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8C42AE58-58DE-480F-B64B-54300F36E1A9}" xr6:coauthVersionLast="47" xr6:coauthVersionMax="47" xr10:uidLastSave="{00000000-0000-0000-0000-000000000000}"/>
  <bookViews>
    <workbookView xWindow="28680" yWindow="-120" windowWidth="29040" windowHeight="1584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LIB_23!$B$2:$N$124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9" i="22" l="1"/>
  <c r="L58" i="22"/>
  <c r="L57" i="22"/>
  <c r="L60" i="22"/>
  <c r="L61" i="22"/>
  <c r="L62" i="22"/>
  <c r="L63" i="22"/>
  <c r="L64" i="22"/>
  <c r="L65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68" i="22"/>
  <c r="L67" i="22"/>
  <c r="L66" i="22"/>
  <c r="L52" i="22"/>
  <c r="L51" i="22"/>
  <c r="L71" i="22"/>
  <c r="L70" i="22"/>
  <c r="L69" i="22"/>
  <c r="L50" i="22"/>
  <c r="L72" i="22"/>
  <c r="L36" i="22"/>
  <c r="L49" i="22"/>
  <c r="L35" i="22"/>
  <c r="L34" i="22"/>
  <c r="L33" i="22"/>
  <c r="L32" i="22"/>
  <c r="L31" i="22"/>
  <c r="L30" i="22"/>
  <c r="L29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B89" i="22"/>
  <c r="C89" i="22"/>
  <c r="L89" i="22"/>
  <c r="L90" i="22"/>
  <c r="L91" i="22"/>
  <c r="B92" i="22"/>
  <c r="C92" i="22"/>
  <c r="L92" i="22"/>
  <c r="L93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<sst xmlns="http://schemas.openxmlformats.org/spreadsheetml/2006/main" count="12537" uniqueCount="6363">
  <si>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</si>
  <si>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</si>
  <si>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</si>
  <si>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</si>
  <si>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</si>
  <si>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</si>
  <si>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</si>
  <si>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</si>
  <si>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</si>
  <si>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</si>
  <si>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</si>
  <si>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</si>
  <si>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</si>
  <si>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</si>
  <si>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</si>
  <si>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</si>
  <si>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</si>
  <si>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</si>
  <si>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</si>
  <si>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</si>
  <si>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</si>
  <si>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</si>
  <si>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</si>
  <si>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</si>
  <si>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</si>
  <si>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</si>
  <si>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</si>
  <si>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</si>
  <si>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</si>
  <si>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</si>
  <si>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</si>
  <si>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</si>
  <si>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</si>
  <si>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</si>
  <si>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</si>
  <si>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</si>
  <si>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</si>
  <si>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</si>
  <si>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</si>
  <si>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</si>
  <si>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</si>
  <si>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</si>
  <si>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</si>
  <si>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</si>
  <si>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</si>
  <si>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</si>
  <si>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</si>
  <si>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</si>
  <si>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</si>
  <si>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</si>
  <si>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</si>
  <si>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</si>
  <si>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</si>
  <si>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</si>
  <si>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</si>
  <si>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</si>
  <si>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</si>
  <si>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</si>
  <si>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</si>
  <si>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</si>
  <si>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</si>
  <si>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</si>
  <si>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</si>
  <si>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</si>
  <si>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</si>
  <si>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</si>
  <si>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</si>
  <si>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</si>
  <si>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</si>
  <si>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</si>
  <si>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</si>
  <si>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</si>
  <si>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</si>
  <si>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</si>
  <si>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</si>
  <si>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</si>
  <si>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</si>
  <si>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</si>
  <si>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</si>
  <si>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</si>
  <si>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</si>
  <si>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</si>
  <si>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</si>
  <si>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</si>
  <si>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</si>
  <si>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</si>
  <si>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</si>
  <si>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</si>
  <si>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</si>
  <si>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</si>
  <si>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</si>
  <si>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</si>
  <si>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</si>
  <si>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</si>
  <si>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</si>
  <si>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</si>
  <si>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</si>
  <si>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</si>
  <si>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</si>
  <si>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</si>
  <si>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</si>
  <si>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</si>
  <si>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</si>
  <si>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</si>
  <si>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</si>
  <si>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</si>
  <si>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</si>
  <si>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</si>
  <si>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</si>
  <si>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</si>
  <si>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</si>
  <si>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</si>
  <si>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</si>
  <si>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</si>
  <si>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</si>
  <si>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</si>
  <si>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</si>
  <si>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</si>
  <si>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</si>
  <si>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</si>
  <si>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</si>
  <si>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</si>
  <si>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</si>
  <si>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</si>
  <si>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</si>
  <si>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</si>
  <si>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</si>
  <si>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</si>
  <si>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</si>
  <si>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</si>
  <si>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</si>
  <si>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</si>
  <si>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</si>
  <si>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</si>
  <si>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</si>
  <si>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</si>
  <si>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</si>
  <si>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</si>
  <si>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</si>
  <si>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</si>
  <si>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</si>
  <si>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</si>
  <si>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</si>
  <si>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</si>
  <si>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</si>
  <si>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</si>
  <si>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</si>
  <si>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</si>
  <si>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</si>
  <si>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</si>
  <si>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</si>
  <si>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</si>
  <si>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</si>
  <si>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</si>
  <si>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</si>
  <si>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</si>
  <si>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</si>
  <si>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</si>
  <si>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</si>
  <si>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</si>
  <si>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</si>
  <si>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</si>
  <si>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</si>
  <si>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</si>
  <si>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</si>
  <si>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</si>
  <si>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</si>
  <si>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</si>
  <si>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</si>
  <si>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</si>
  <si>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</si>
  <si>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</si>
  <si>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</si>
  <si>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</si>
  <si>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</si>
  <si>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</si>
  <si>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</si>
  <si>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</si>
  <si>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</si>
  <si>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</si>
  <si>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</si>
  <si>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</si>
  <si>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</si>
  <si>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</si>
  <si>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</si>
  <si>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</si>
  <si>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</si>
  <si>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</si>
  <si>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</si>
  <si>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</si>
  <si>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</si>
  <si>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</si>
  <si>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</si>
  <si>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</si>
  <si>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</si>
  <si>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</si>
  <si>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</si>
  <si>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</si>
  <si>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</si>
  <si>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</si>
  <si>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</si>
  <si>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</si>
  <si>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</si>
  <si>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</si>
  <si>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</si>
  <si>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</si>
  <si>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</si>
  <si>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</si>
  <si>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</si>
  <si>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</si>
  <si>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</si>
  <si>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</si>
  <si>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</si>
  <si>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</si>
  <si>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</si>
  <si>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</si>
  <si>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</si>
  <si>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</si>
  <si>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</si>
  <si>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</si>
  <si>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</si>
  <si>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</si>
  <si>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</si>
  <si>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</si>
  <si>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</si>
  <si>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</si>
  <si>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</si>
  <si>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</si>
  <si>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</si>
  <si>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</si>
  <si>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</si>
  <si>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</si>
  <si>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</si>
  <si>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</si>
  <si>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</si>
  <si>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</si>
  <si>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</si>
  <si>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</si>
  <si>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</si>
  <si>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</si>
  <si>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</si>
  <si>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</si>
  <si>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</si>
  <si>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</si>
  <si>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</si>
  <si>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</si>
  <si>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</si>
  <si>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</si>
  <si>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</si>
  <si>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</si>
  <si>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</si>
  <si>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</si>
  <si>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</si>
  <si>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</si>
  <si>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</si>
  <si>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</si>
  <si>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</si>
  <si>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</si>
  <si>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</si>
  <si>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</si>
  <si>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</si>
  <si>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</si>
  <si>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</si>
  <si>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</si>
  <si>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</si>
  <si>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</si>
  <si>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</si>
  <si>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</si>
  <si>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</si>
  <si>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</si>
  <si>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</si>
  <si>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</si>
  <si>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</si>
  <si>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</si>
  <si>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</si>
  <si>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</si>
  <si>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</si>
  <si>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</si>
  <si>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</si>
  <si>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</si>
  <si>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</si>
  <si>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</si>
  <si>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</si>
  <si>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</si>
  <si>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</si>
  <si>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</si>
  <si>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</si>
  <si>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</si>
  <si>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</si>
  <si>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</si>
  <si>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</si>
  <si>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</si>
  <si>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</si>
  <si>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</si>
  <si>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</si>
  <si>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</si>
  <si>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</si>
  <si>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</si>
  <si>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</si>
  <si>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</si>
  <si>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</si>
  <si>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</si>
  <si>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</si>
  <si>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</si>
  <si>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</si>
  <si>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</si>
  <si>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</si>
  <si>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</si>
  <si>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</si>
  <si>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</si>
  <si>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</si>
  <si>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</si>
  <si>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</si>
  <si>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</si>
  <si>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</si>
  <si>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</si>
  <si>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</si>
  <si>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</si>
  <si>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</si>
  <si>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</si>
  <si>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</si>
  <si>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</si>
  <si>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</si>
  <si>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</si>
  <si>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</si>
  <si>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</si>
  <si>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</si>
  <si>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</si>
  <si>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</si>
  <si>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</si>
  <si>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</si>
  <si>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</si>
  <si>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</si>
  <si>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</si>
  <si>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</si>
  <si>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</si>
  <si>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</si>
  <si>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</si>
  <si>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</si>
  <si>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</si>
  <si>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</si>
  <si>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</si>
  <si>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</si>
  <si>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</si>
  <si>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</si>
  <si>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</si>
  <si>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</si>
  <si>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</si>
  <si>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</si>
  <si>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</si>
  <si>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</si>
  <si>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</si>
  <si>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</si>
  <si>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</si>
  <si>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</si>
  <si>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</si>
  <si>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</si>
  <si>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</si>
  <si>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</si>
  <si>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</si>
  <si>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</si>
  <si>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</si>
  <si>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</si>
  <si>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</si>
  <si>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</si>
  <si>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</si>
  <si>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</si>
  <si>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</si>
  <si>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</si>
  <si>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</si>
  <si>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</si>
  <si>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</si>
  <si>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</si>
  <si>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</si>
  <si>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</si>
  <si>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</si>
  <si>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</si>
  <si>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</si>
  <si>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</si>
  <si>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</si>
  <si>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</si>
  <si>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</si>
  <si>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</si>
  <si>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</si>
  <si>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</si>
  <si>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</si>
  <si>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</si>
  <si>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</si>
  <si>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</si>
  <si>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</si>
  <si>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</si>
  <si>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</si>
  <si>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</si>
  <si>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</si>
  <si>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</si>
  <si>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</si>
  <si>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</si>
  <si>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</si>
  <si>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</si>
  <si>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</si>
  <si>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</si>
  <si>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</si>
  <si>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</si>
  <si>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</si>
  <si>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</si>
  <si>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</si>
  <si>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</si>
  <si>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</si>
  <si>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</si>
  <si>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</si>
  <si>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</si>
  <si>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</si>
  <si>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</si>
  <si>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</si>
  <si>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</si>
  <si>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</si>
  <si>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</si>
  <si>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</si>
  <si>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</si>
  <si>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</si>
  <si>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</si>
  <si>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</si>
  <si>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</si>
  <si>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</si>
  <si>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</si>
  <si>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</si>
  <si>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</si>
  <si>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</si>
  <si>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</si>
  <si>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</si>
  <si>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</si>
  <si>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</si>
  <si>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</si>
  <si>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</si>
  <si>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</si>
  <si>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</si>
  <si>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</si>
  <si>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</si>
  <si>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</si>
  <si>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</si>
  <si>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</si>
  <si>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</si>
  <si>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</si>
  <si>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</si>
  <si>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</si>
  <si>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</si>
  <si>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</si>
  <si>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</si>
  <si>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</si>
  <si>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</si>
  <si>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</si>
  <si>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</si>
  <si>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</si>
  <si>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</si>
  <si>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</si>
  <si>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</si>
  <si>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</si>
  <si>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</si>
  <si>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</si>
  <si>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</si>
  <si>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</si>
  <si>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</si>
  <si>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</si>
  <si>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</si>
  <si>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</si>
  <si>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</si>
  <si>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</si>
  <si>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</si>
  <si>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</si>
  <si>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</si>
  <si>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</si>
  <si>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</si>
  <si>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</si>
  <si>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</si>
  <si>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</si>
  <si>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</si>
  <si>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</si>
  <si>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</si>
  <si>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</si>
  <si>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</si>
  <si>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</si>
  <si>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</si>
  <si>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</si>
  <si>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</si>
  <si>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</si>
  <si>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</si>
  <si>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</si>
  <si>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</si>
  <si>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</si>
  <si>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</si>
  <si>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</si>
  <si>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</si>
  <si>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</si>
  <si>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</si>
  <si>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</si>
  <si>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</si>
  <si>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</si>
  <si>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</si>
  <si>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</si>
  <si>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</si>
  <si>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</si>
  <si>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</si>
  <si>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</si>
  <si>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</si>
  <si>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</si>
  <si>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</si>
  <si>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</si>
  <si>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</si>
  <si>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</si>
  <si>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</si>
  <si>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</si>
  <si>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</si>
  <si>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</si>
  <si>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</si>
  <si>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</si>
  <si>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</si>
  <si>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</si>
  <si>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</si>
  <si>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</si>
  <si>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</si>
  <si>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</si>
  <si>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</si>
  <si>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</si>
  <si>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</si>
  <si>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</si>
  <si>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</si>
  <si>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</si>
  <si>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</si>
  <si>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</si>
  <si>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</si>
  <si>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</si>
  <si>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</si>
  <si>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</si>
  <si>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</si>
  <si>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</si>
  <si>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</si>
  <si>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</si>
  <si>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</si>
  <si>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</si>
  <si>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</si>
  <si>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</si>
  <si>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</si>
  <si>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</si>
  <si>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</si>
  <si>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</si>
  <si>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</si>
  <si>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</si>
  <si>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</si>
  <si>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</si>
  <si>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</si>
  <si>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</si>
  <si>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</si>
  <si>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</si>
  <si>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</si>
  <si>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</si>
  <si>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</si>
  <si>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</si>
  <si>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</si>
  <si>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</si>
  <si>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</si>
  <si>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</si>
  <si>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</si>
  <si>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</si>
  <si>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</si>
  <si>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</si>
  <si>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</si>
  <si>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</si>
  <si>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</si>
  <si>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</si>
  <si>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</si>
  <si>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</si>
  <si>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</si>
  <si>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</si>
  <si>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</si>
  <si>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</si>
  <si>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</si>
  <si>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</si>
  <si>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</si>
  <si>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</si>
  <si>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</si>
  <si>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</si>
  <si>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</si>
  <si>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</si>
  <si>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</si>
  <si>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</si>
  <si>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</si>
  <si>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</si>
  <si>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</si>
  <si>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</si>
  <si>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</si>
  <si>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</si>
  <si>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</si>
  <si>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</si>
  <si>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</si>
  <si>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</si>
  <si>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</si>
  <si>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</si>
  <si>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</si>
  <si>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</si>
  <si>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</si>
  <si>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</si>
  <si>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</si>
  <si>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</si>
  <si>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</si>
  <si>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</si>
  <si>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</si>
  <si>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</si>
  <si>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</si>
  <si>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</si>
  <si>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</si>
  <si>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</si>
  <si>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</si>
  <si>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</si>
  <si>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</si>
  <si>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</si>
  <si>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</si>
  <si>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</si>
  <si>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</si>
  <si>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</si>
  <si>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</si>
  <si>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</si>
  <si>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</si>
  <si>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</si>
  <si>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</si>
  <si>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</si>
  <si>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</si>
  <si>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</si>
  <si>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</si>
  <si>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</si>
  <si>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</si>
  <si>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</si>
  <si>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</si>
  <si>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</si>
  <si>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</si>
  <si>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</si>
  <si>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</si>
  <si>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</si>
  <si>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</si>
  <si>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</si>
  <si>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</si>
  <si>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</si>
  <si>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</si>
  <si>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</si>
  <si>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</si>
  <si>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</si>
  <si>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</si>
  <si>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</si>
  <si>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</si>
  <si>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</si>
  <si>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</si>
  <si>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</si>
  <si>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</si>
  <si>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</si>
  <si>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</si>
  <si>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</si>
  <si>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</si>
  <si>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</si>
  <si>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</si>
  <si>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</si>
  <si>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</si>
  <si>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</si>
  <si>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</si>
  <si>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</si>
  <si>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</si>
  <si>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</si>
  <si>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</si>
  <si>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</si>
  <si>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</si>
  <si>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</si>
  <si>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</si>
  <si>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</si>
  <si>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</si>
  <si>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</si>
  <si>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</si>
  <si>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</si>
  <si>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</si>
  <si>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</si>
  <si>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</si>
  <si>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</si>
  <si>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</si>
  <si>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</si>
  <si>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</si>
  <si>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</si>
  <si>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</si>
  <si>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</si>
  <si>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</si>
  <si>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</si>
  <si>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</si>
  <si>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</si>
  <si>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</si>
  <si>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</si>
  <si>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</si>
  <si>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</si>
  <si>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</si>
  <si>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</si>
  <si>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</si>
  <si>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</si>
  <si>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</si>
  <si>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</si>
  <si>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</si>
  <si>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</si>
  <si>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</si>
  <si>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</si>
  <si>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</si>
  <si>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</si>
  <si>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</si>
  <si>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</si>
  <si>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</si>
  <si>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</si>
  <si>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</si>
  <si>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</si>
  <si>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</si>
  <si>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</si>
  <si>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</si>
  <si>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</si>
  <si>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</si>
  <si>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</si>
  <si>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</si>
  <si>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</si>
  <si>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</si>
  <si>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</si>
  <si>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</si>
  <si>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</si>
  <si>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</si>
  <si>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</si>
  <si>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</si>
  <si>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</si>
  <si>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</si>
  <si>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</si>
  <si>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</si>
  <si>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</si>
  <si>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</si>
  <si>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</si>
  <si>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</si>
  <si>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</si>
  <si>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</si>
  <si>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</si>
  <si>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</si>
  <si>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</si>
  <si>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</si>
  <si>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</si>
  <si>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</si>
  <si>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</si>
  <si>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</si>
  <si>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</si>
  <si>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</si>
  <si>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</si>
  <si>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</si>
  <si>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</si>
  <si>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</si>
  <si>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</si>
  <si>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</si>
  <si>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</si>
  <si>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</si>
  <si>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</si>
  <si>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</si>
  <si>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</si>
  <si>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</si>
  <si>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</si>
  <si>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</si>
  <si>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</si>
  <si>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</si>
  <si>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</si>
  <si>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</si>
  <si>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</si>
  <si>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</si>
  <si>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</si>
  <si>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</si>
  <si>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</si>
  <si>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</si>
  <si>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</si>
  <si>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</si>
  <si>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</si>
  <si>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</si>
  <si>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</si>
  <si>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</si>
  <si>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</si>
  <si>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</si>
  <si>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</si>
  <si>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</si>
  <si>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</si>
  <si>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</si>
  <si>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</si>
  <si>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</si>
  <si>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</si>
  <si>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</si>
  <si>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</si>
  <si>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</si>
  <si>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</si>
  <si>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</si>
  <si>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</si>
  <si>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</si>
  <si>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</si>
  <si>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</si>
  <si>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</si>
  <si>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</si>
  <si>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</si>
  <si>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</si>
  <si>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</si>
  <si>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</si>
  <si>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</si>
  <si>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</si>
  <si>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</si>
  <si>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</si>
  <si>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</si>
  <si>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</si>
  <si>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</si>
  <si>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</si>
  <si>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</si>
  <si>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</si>
  <si>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</si>
  <si>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</si>
  <si>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</si>
  <si>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</si>
  <si>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</si>
  <si>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</si>
  <si>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</si>
  <si>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</si>
  <si>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</si>
  <si>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</si>
  <si>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</si>
  <si>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</si>
  <si>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</si>
  <si>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</si>
  <si>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</si>
  <si>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</si>
  <si>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</si>
  <si>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</si>
  <si>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</si>
  <si>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</si>
  <si>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</si>
  <si>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</si>
  <si>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</si>
  <si>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</si>
  <si>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</si>
  <si>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</si>
  <si>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</si>
  <si>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</si>
  <si>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</si>
  <si>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</si>
  <si>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</si>
  <si>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</si>
  <si>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</si>
  <si>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</si>
  <si>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</si>
  <si>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</si>
  <si>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</si>
  <si>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</si>
  <si>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</si>
  <si>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</si>
  <si>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</si>
  <si>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</si>
  <si>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</si>
  <si>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</si>
  <si>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</si>
  <si>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</si>
  <si>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</si>
  <si>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</si>
  <si>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</si>
  <si>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</si>
  <si>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</si>
  <si>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</si>
  <si>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</si>
  <si>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</si>
  <si>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</si>
  <si>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</si>
  <si>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</si>
  <si>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</si>
  <si>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</si>
  <si>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</si>
  <si>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</si>
  <si>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</si>
  <si>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</si>
  <si>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</si>
  <si>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</si>
  <si>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</si>
  <si>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</si>
  <si>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</si>
  <si>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</si>
  <si>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</si>
  <si>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</si>
  <si>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</si>
  <si>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</si>
  <si>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</si>
  <si>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</si>
  <si>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</si>
  <si>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</si>
  <si>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</si>
  <si>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</si>
  <si>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</si>
  <si>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</si>
  <si>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</si>
  <si>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</si>
  <si>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</si>
  <si>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</si>
  <si>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</si>
  <si>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</si>
  <si>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</si>
  <si>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</si>
  <si>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</si>
  <si>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</si>
  <si>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</si>
  <si>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</si>
  <si>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</si>
  <si>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</si>
  <si>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</si>
  <si>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</si>
  <si>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</si>
  <si>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</si>
  <si>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</si>
  <si>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</si>
  <si>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</si>
  <si>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</si>
  <si>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</si>
  <si>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</si>
  <si>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</si>
  <si>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</si>
  <si>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</si>
  <si>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</si>
  <si>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</si>
  <si>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</si>
  <si>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</si>
  <si>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</si>
  <si>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</si>
  <si>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</si>
  <si>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</si>
  <si>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</si>
  <si>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</si>
  <si>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</si>
  <si>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</si>
  <si>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</si>
  <si>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</si>
  <si>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</si>
  <si>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</si>
  <si>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</si>
  <si>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</si>
  <si>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</si>
  <si>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</si>
  <si>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</si>
  <si>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</si>
  <si>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</si>
  <si>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</si>
  <si>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</si>
  <si>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</si>
  <si>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</si>
  <si>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</si>
  <si>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</si>
  <si>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</si>
  <si>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</si>
  <si>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</si>
  <si>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</si>
  <si>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</si>
  <si>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</si>
  <si>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</si>
  <si>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</si>
  <si>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</si>
  <si>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</si>
  <si>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</si>
  <si>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</si>
  <si>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</si>
  <si>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</si>
  <si>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</si>
  <si>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</si>
  <si>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</si>
  <si>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</si>
  <si>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</si>
  <si>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</si>
  <si>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</si>
  <si>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</si>
  <si>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</si>
  <si>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</si>
  <si>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</si>
  <si>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</si>
  <si>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</si>
  <si>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</si>
  <si>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</si>
  <si>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</si>
  <si>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</si>
  <si>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</si>
  <si>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</si>
  <si>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</si>
  <si>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</si>
  <si>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</si>
  <si>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</si>
  <si>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</si>
  <si>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</si>
  <si>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</si>
  <si>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</si>
  <si>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</si>
  <si>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</si>
  <si>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</si>
  <si>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</si>
  <si>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</si>
  <si>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</si>
  <si>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</si>
  <si>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</si>
  <si>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</si>
  <si>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</si>
  <si>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</si>
  <si>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</si>
  <si>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</si>
  <si>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</si>
  <si>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</si>
  <si>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</si>
  <si>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</si>
  <si>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</si>
  <si>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</si>
  <si>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</si>
  <si>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</si>
  <si>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</si>
  <si>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</si>
  <si>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</si>
  <si>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</si>
  <si>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</si>
  <si>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</si>
  <si>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</si>
  <si>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</si>
  <si>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</si>
  <si>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</si>
  <si>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</si>
  <si>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</si>
  <si>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</si>
  <si>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</si>
  <si>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</si>
  <si>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</si>
  <si>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</si>
  <si>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</si>
  <si>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</si>
  <si>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</si>
  <si>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</si>
  <si>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</si>
  <si>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</si>
  <si>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</si>
  <si>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</si>
  <si>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</si>
  <si>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</si>
  <si>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</si>
  <si>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</si>
  <si>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</si>
  <si>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</si>
  <si>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</si>
  <si>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</si>
  <si>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</si>
  <si>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</si>
  <si>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</si>
  <si>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</si>
  <si>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</si>
  <si>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</si>
  <si>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</si>
  <si>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</si>
  <si>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</si>
  <si>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</si>
  <si>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</si>
  <si>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</si>
  <si>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</si>
  <si>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</si>
  <si>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</si>
  <si>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</si>
  <si>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</si>
  <si>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</si>
  <si>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</si>
  <si>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</si>
  <si>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</si>
  <si>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</si>
  <si>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</si>
  <si>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</si>
  <si>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</si>
  <si>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</si>
  <si>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</si>
  <si>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</si>
  <si>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</si>
  <si>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</si>
  <si>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</si>
  <si>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</si>
  <si>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</si>
  <si>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</si>
  <si>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</si>
  <si>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</si>
  <si>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</si>
  <si>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</si>
  <si>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</si>
  <si>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</si>
  <si>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</si>
  <si>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</si>
  <si>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</si>
  <si>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</si>
  <si>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</si>
  <si>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</si>
  <si>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</si>
  <si>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</si>
  <si>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</si>
  <si>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</si>
  <si>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</si>
  <si>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</si>
  <si>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</si>
  <si>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</si>
  <si>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</si>
  <si>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</si>
  <si>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</si>
  <si>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</si>
  <si>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</si>
  <si>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</si>
  <si>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</si>
  <si>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</si>
  <si>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</si>
  <si>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</si>
  <si>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</si>
  <si>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</si>
  <si>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</si>
  <si>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</si>
  <si>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</si>
  <si>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</si>
  <si>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</si>
  <si>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</si>
  <si>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</si>
  <si>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</si>
  <si>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</si>
  <si>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</si>
  <si>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</si>
  <si>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</si>
  <si>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</si>
  <si>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</si>
  <si>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</si>
  <si>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</si>
  <si>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</si>
  <si>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</si>
  <si>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</si>
  <si>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</si>
  <si>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</si>
  <si>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</si>
  <si>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</si>
  <si>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</si>
  <si>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</si>
  <si>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</si>
  <si>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</si>
  <si>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</si>
  <si>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</si>
  <si>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</si>
  <si>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</si>
  <si>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</si>
  <si>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</si>
  <si>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</si>
  <si>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</si>
  <si>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</si>
  <si>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</si>
  <si>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</si>
  <si>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</si>
  <si>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</si>
  <si>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</si>
  <si>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</si>
  <si>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</si>
  <si>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</si>
  <si>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</si>
  <si>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</si>
  <si>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</si>
  <si>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</si>
  <si>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</si>
  <si>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</si>
  <si>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</si>
  <si>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</si>
  <si>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</si>
  <si>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</si>
  <si>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</si>
  <si>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</si>
  <si>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</si>
  <si>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</si>
  <si>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</si>
  <si>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</si>
  <si>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</si>
  <si>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</si>
  <si>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</si>
  <si>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</si>
  <si>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</si>
  <si>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</si>
  <si>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</si>
  <si>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</si>
  <si>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</si>
  <si>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</si>
  <si>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</si>
  <si>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</si>
  <si>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</si>
  <si>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</si>
  <si>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</si>
  <si>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</si>
  <si>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</si>
  <si>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</si>
  <si>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</si>
  <si>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</si>
  <si>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</si>
  <si>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</si>
  <si>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</si>
  <si>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</si>
  <si>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</si>
  <si>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</si>
  <si>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</si>
  <si>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</si>
  <si>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</si>
  <si>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</si>
  <si>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</si>
  <si>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</si>
  <si>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</si>
  <si>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</si>
  <si>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</si>
  <si>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</si>
  <si>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</si>
  <si>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</si>
  <si>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</si>
  <si>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</si>
  <si>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</si>
  <si>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</si>
  <si>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</si>
  <si>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</si>
  <si>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</si>
  <si>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</si>
  <si>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</si>
  <si>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</si>
  <si>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</si>
  <si>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</si>
  <si>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</si>
  <si>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</si>
  <si>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</si>
  <si>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</si>
  <si>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</si>
  <si>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</si>
  <si>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</si>
  <si>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</si>
  <si>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</si>
  <si>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</si>
  <si>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</si>
  <si>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</si>
  <si>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</si>
  <si>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</si>
  <si>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</si>
  <si>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</si>
  <si>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</si>
  <si>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</si>
  <si>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</si>
  <si>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</si>
  <si>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</si>
  <si>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</si>
  <si>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</si>
  <si>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</si>
  <si>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</si>
  <si>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</si>
  <si>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</si>
  <si>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</si>
  <si>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</si>
  <si>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</si>
  <si>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</si>
  <si>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</si>
  <si>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</si>
  <si>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</si>
  <si>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</si>
  <si>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</si>
  <si>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</si>
  <si>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</si>
  <si>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</si>
  <si>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</si>
  <si>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</si>
  <si>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</si>
  <si>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</si>
  <si>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</si>
  <si>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</si>
  <si>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</si>
  <si>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</si>
  <si>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</si>
  <si>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</si>
  <si>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</si>
  <si>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</si>
  <si>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</si>
  <si>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</si>
  <si>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</si>
  <si>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</si>
  <si>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</si>
  <si>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</si>
  <si>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</si>
  <si>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</si>
  <si>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</si>
  <si>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</si>
  <si>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</si>
  <si>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</si>
  <si>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</si>
  <si>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</si>
  <si>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</si>
  <si>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</si>
  <si>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</si>
  <si>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</si>
  <si>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</si>
  <si>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</si>
  <si>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</si>
  <si>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</si>
  <si>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</si>
  <si>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</si>
  <si>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</si>
  <si>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</si>
  <si>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</si>
  <si>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</si>
  <si>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</si>
  <si>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</si>
  <si>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</si>
  <si>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</si>
  <si>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</si>
  <si>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</si>
  <si>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</si>
  <si>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</si>
  <si>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</si>
  <si>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</si>
  <si>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</si>
  <si>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</si>
  <si>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</si>
  <si>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</si>
  <si>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</si>
  <si>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</si>
  <si>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</si>
  <si>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</si>
  <si>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</si>
  <si>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</si>
  <si>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</si>
  <si>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</si>
  <si>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</si>
  <si>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</si>
  <si>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</si>
  <si>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</si>
  <si>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</si>
  <si>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</si>
  <si>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</si>
  <si>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</si>
  <si>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</si>
  <si>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</si>
  <si>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</si>
  <si>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</si>
  <si>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</si>
  <si>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</si>
  <si>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</si>
  <si>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</si>
  <si>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</si>
  <si>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</si>
  <si>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</si>
  <si>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</si>
  <si>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</si>
  <si>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</si>
  <si>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</si>
  <si>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</si>
  <si>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</si>
  <si>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</si>
  <si>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</si>
  <si>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</si>
  <si>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</si>
  <si>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</si>
  <si>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</si>
  <si>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</si>
  <si>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</si>
  <si>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</si>
  <si>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</si>
  <si>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</si>
  <si>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</si>
  <si>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</si>
  <si>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</si>
  <si>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</si>
  <si>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</si>
  <si>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</si>
  <si>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</si>
  <si>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</si>
  <si>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</si>
  <si>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</si>
  <si>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</si>
  <si>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</si>
  <si>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</si>
  <si>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</si>
  <si>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</si>
  <si>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</si>
  <si>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</si>
  <si>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</si>
  <si>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</si>
  <si>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</si>
  <si>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</si>
  <si>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</si>
  <si>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</si>
  <si>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</si>
  <si>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</si>
  <si>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</si>
  <si>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</si>
  <si>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</si>
  <si>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</si>
  <si>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</si>
  <si>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</si>
  <si>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</si>
  <si>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</si>
  <si>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</si>
  <si>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</si>
  <si>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</si>
  <si>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</si>
  <si>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</si>
  <si>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</si>
  <si>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</si>
  <si>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</si>
  <si>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</si>
  <si>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</si>
  <si>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</si>
  <si>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</si>
  <si>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</si>
  <si>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</si>
  <si>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</si>
  <si>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</si>
  <si>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</si>
  <si>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</si>
  <si>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</si>
  <si>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</si>
  <si>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</si>
  <si>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</si>
  <si>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</si>
  <si>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</si>
  <si>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</si>
  <si>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</si>
  <si>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</si>
  <si>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</si>
  <si>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</si>
  <si>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</si>
  <si>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</si>
  <si>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</si>
  <si>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</si>
  <si>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</si>
  <si>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</si>
  <si>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</si>
  <si>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</si>
  <si>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</si>
  <si>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</si>
  <si>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</si>
  <si>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</si>
  <si>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</si>
  <si>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</si>
  <si>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</si>
  <si>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</si>
  <si>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</si>
  <si>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</si>
  <si>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</si>
  <si>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</si>
  <si>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</si>
  <si>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</si>
  <si>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</si>
  <si>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</si>
  <si>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</si>
  <si>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</si>
  <si>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</si>
  <si>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</si>
  <si>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</si>
  <si>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</si>
  <si>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</si>
  <si>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</si>
  <si>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</si>
  <si>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</si>
  <si>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</si>
  <si>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</si>
  <si>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</si>
  <si>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</si>
  <si>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</si>
  <si>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</si>
  <si>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</si>
  <si>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</si>
  <si>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</si>
  <si>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</si>
  <si>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</si>
  <si>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</si>
  <si>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</si>
  <si>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</si>
  <si>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</si>
  <si>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</si>
  <si>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</si>
  <si>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</si>
  <si>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</si>
  <si>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</si>
  <si>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</si>
  <si>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</si>
  <si>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</si>
  <si>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</si>
  <si>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</si>
  <si>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</si>
  <si>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</si>
  <si>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</si>
  <si>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</si>
  <si>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</si>
  <si>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</si>
  <si>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</si>
  <si>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</si>
  <si>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</si>
  <si>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</si>
  <si>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</si>
  <si>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</si>
  <si>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</si>
  <si>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</si>
  <si>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</si>
  <si>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</si>
  <si>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</si>
  <si>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</si>
  <si>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</si>
  <si>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</si>
  <si>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</si>
  <si>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</si>
  <si>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</si>
  <si>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</si>
  <si>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</si>
  <si>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</si>
  <si>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</si>
  <si>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</si>
  <si>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</si>
  <si>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</si>
  <si>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</si>
  <si>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</si>
  <si>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</si>
  <si>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</si>
  <si>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</si>
  <si>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</si>
  <si>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</si>
  <si>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</si>
  <si>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</si>
  <si>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</si>
  <si>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</si>
  <si>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</si>
  <si>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</si>
  <si>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</si>
  <si>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</si>
  <si>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</si>
  <si>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</si>
  <si>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</si>
  <si>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</si>
  <si>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</si>
  <si>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</si>
  <si>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</si>
  <si>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</si>
  <si>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</si>
  <si>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</si>
  <si>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</si>
  <si>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</si>
  <si>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</si>
  <si>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</si>
  <si>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</si>
  <si>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</si>
  <si>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</si>
  <si>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</si>
  <si>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</si>
  <si>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</si>
  <si>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</si>
  <si>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</si>
  <si>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</si>
  <si>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</si>
  <si>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</si>
  <si>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</si>
  <si>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</si>
  <si>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</si>
  <si>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</si>
  <si>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</si>
  <si>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</si>
  <si>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</si>
  <si>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</si>
  <si>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</si>
  <si>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</si>
  <si>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</si>
  <si>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</si>
  <si>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</si>
  <si>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</si>
  <si>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</si>
  <si>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</si>
  <si>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</si>
  <si>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</si>
  <si>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</si>
  <si>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</si>
  <si>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</si>
  <si>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</si>
  <si>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</si>
  <si>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</si>
  <si>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</si>
  <si>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</si>
  <si>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</si>
  <si>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</si>
  <si>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</si>
  <si>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</si>
  <si>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</si>
  <si>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</si>
  <si>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</si>
  <si>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</si>
  <si>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</si>
  <si>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</si>
  <si>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</si>
  <si>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</si>
  <si>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</si>
  <si>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</si>
  <si>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</si>
  <si>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</si>
  <si>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</si>
  <si>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</si>
  <si>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</si>
  <si>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</si>
  <si>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</si>
  <si>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</si>
  <si>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</si>
  <si>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</si>
  <si>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</si>
  <si>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</si>
  <si>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</si>
  <si>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</si>
  <si>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</si>
  <si>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</si>
  <si>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</si>
  <si>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</si>
  <si>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</si>
  <si>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</si>
  <si>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</si>
  <si>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</si>
  <si>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</si>
  <si>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</si>
  <si>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</si>
  <si>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</si>
  <si>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</si>
  <si>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</si>
  <si>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</si>
  <si>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</si>
  <si>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</si>
  <si>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</si>
  <si>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</si>
  <si>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</si>
  <si>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</si>
  <si>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</si>
  <si>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</si>
  <si>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</si>
  <si>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</si>
  <si>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</si>
  <si>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</si>
  <si>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</si>
  <si>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</si>
  <si>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</si>
  <si>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</si>
  <si>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</si>
  <si>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</si>
  <si>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</si>
  <si>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</si>
  <si>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</si>
  <si>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</si>
  <si>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</si>
  <si>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</si>
  <si>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</si>
  <si>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</si>
  <si>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</si>
  <si>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</si>
  <si>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</si>
  <si>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</si>
  <si>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</si>
  <si>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</si>
  <si>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</si>
  <si>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</si>
  <si>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</si>
  <si>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</si>
  <si>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</si>
  <si>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</si>
  <si>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</si>
  <si>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</si>
  <si>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</si>
  <si>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</si>
  <si>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</si>
  <si>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</si>
  <si>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</si>
  <si>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</si>
  <si>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</si>
  <si>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</si>
  <si>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</si>
  <si>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</si>
  <si>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</si>
  <si>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</si>
  <si>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</si>
  <si>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</si>
  <si>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</si>
  <si>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</si>
  <si>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</si>
  <si>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</si>
  <si>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</si>
  <si>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</si>
  <si>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</si>
  <si>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</si>
  <si>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</si>
  <si>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</si>
  <si>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</si>
  <si>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</si>
  <si>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</si>
  <si>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</si>
  <si>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</si>
  <si>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</si>
  <si>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</si>
  <si>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</si>
  <si>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</si>
  <si>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</si>
  <si>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</si>
  <si>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</si>
  <si>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</si>
  <si>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</si>
  <si>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</si>
  <si>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</si>
  <si>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</si>
  <si>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</si>
  <si>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</si>
  <si>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</si>
  <si>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</si>
  <si>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</si>
  <si>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</si>
  <si>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</si>
  <si>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</si>
  <si>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</si>
  <si>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</si>
  <si>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</si>
  <si>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</si>
  <si>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</si>
  <si>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</si>
  <si>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</si>
  <si>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</si>
  <si>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</si>
  <si>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</si>
  <si>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</si>
  <si>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</si>
  <si>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</si>
  <si>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</si>
  <si>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</si>
  <si>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</si>
  <si>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</si>
  <si>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</si>
  <si>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</si>
  <si>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</si>
  <si>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</si>
  <si>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</si>
  <si>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</si>
  <si>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</si>
  <si>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</si>
  <si>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</si>
  <si>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</si>
  <si>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</si>
  <si>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</si>
  <si>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</si>
  <si>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</si>
  <si>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</si>
  <si>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</si>
  <si>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</si>
  <si>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</si>
  <si>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</si>
  <si>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</si>
  <si>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</si>
  <si>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</si>
  <si>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</si>
  <si>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</si>
  <si>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</si>
  <si>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</si>
  <si>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</si>
  <si>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</si>
  <si>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</si>
  <si>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</si>
  <si>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</si>
  <si>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</si>
  <si>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</si>
  <si>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</si>
  <si>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</si>
  <si>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</si>
  <si>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</si>
  <si>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</si>
  <si>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</si>
  <si>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</si>
  <si>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</si>
  <si>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</si>
  <si>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</si>
  <si>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</si>
  <si>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</si>
  <si>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</si>
  <si>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</si>
  <si>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</si>
  <si>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</si>
  <si>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</si>
  <si>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</si>
  <si>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</si>
  <si>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</si>
  <si>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</si>
  <si>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</si>
  <si>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</si>
  <si>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</si>
  <si>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</si>
  <si>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</si>
  <si>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</si>
  <si>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</si>
  <si>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</si>
  <si>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</si>
  <si>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</si>
  <si>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</si>
  <si>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</si>
  <si>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</si>
  <si>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</si>
  <si>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</si>
  <si>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</si>
  <si>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</si>
  <si>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</si>
  <si>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</si>
  <si>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</si>
  <si>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</si>
  <si>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</si>
  <si>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</si>
  <si>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</si>
  <si>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</si>
  <si>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</si>
  <si>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</si>
  <si>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</si>
  <si>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</si>
  <si>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</si>
  <si>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</si>
  <si>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</si>
  <si>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</si>
  <si>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</si>
  <si>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</si>
  <si>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</si>
  <si>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</si>
  <si>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</si>
  <si>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</si>
  <si>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</si>
  <si>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</si>
  <si>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</si>
  <si>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</si>
  <si>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</si>
  <si>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</si>
  <si>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</si>
  <si>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</si>
  <si>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</si>
  <si>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</si>
  <si>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</si>
  <si>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</si>
  <si>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</si>
  <si>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</si>
  <si>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</si>
  <si>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</si>
  <si>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</si>
  <si>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</si>
  <si>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</si>
  <si>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</si>
  <si>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</si>
  <si>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</si>
  <si>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</si>
  <si>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</si>
  <si>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</si>
  <si>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</si>
  <si>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</si>
  <si>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</si>
  <si>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</si>
  <si>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</si>
  <si>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</si>
  <si>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</si>
  <si>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</si>
  <si>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</si>
  <si>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</si>
  <si>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</si>
  <si>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</si>
  <si>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</si>
  <si>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</si>
  <si>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</si>
  <si>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</si>
  <si>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</si>
  <si>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</si>
  <si>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</si>
  <si>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</si>
  <si>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</si>
  <si>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</si>
  <si>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</si>
  <si>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</si>
  <si>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</si>
  <si>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</si>
  <si>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</si>
  <si>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</si>
  <si>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</si>
  <si>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</si>
  <si>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</si>
  <si>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</si>
  <si>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</si>
  <si>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</si>
  <si>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</si>
  <si>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</si>
  <si>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</si>
  <si>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</si>
  <si>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</si>
  <si>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</si>
  <si>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</si>
  <si>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</si>
  <si>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</si>
  <si>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</si>
  <si>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</si>
  <si>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</si>
  <si>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</si>
  <si>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</si>
  <si>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</si>
  <si>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</si>
  <si>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</si>
  <si>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</si>
  <si>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</si>
  <si>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</si>
  <si>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</si>
  <si>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</si>
  <si>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</si>
  <si>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</si>
  <si>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</si>
  <si>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</si>
  <si>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</si>
  <si>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</si>
  <si>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</si>
  <si>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</si>
  <si>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</si>
  <si>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</si>
  <si>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</si>
  <si>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</si>
  <si>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</si>
  <si>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</si>
  <si>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</si>
  <si>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</si>
  <si>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</si>
  <si>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</si>
  <si>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</si>
  <si>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</si>
  <si>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</si>
  <si>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</si>
  <si>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</si>
  <si>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</si>
  <si>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</si>
  <si>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</si>
  <si>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</si>
  <si>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</si>
  <si>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</si>
  <si>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</si>
  <si>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</si>
  <si>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</si>
  <si>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</si>
  <si>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</si>
  <si>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</si>
  <si>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</si>
  <si>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</si>
  <si>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</si>
  <si>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</si>
  <si>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</si>
  <si>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</si>
  <si>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</si>
  <si>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</si>
  <si>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</si>
  <si>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</si>
  <si>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</si>
  <si>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</si>
  <si>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</si>
  <si>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</si>
  <si>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</si>
  <si>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</si>
  <si>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</si>
  <si>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</si>
  <si>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</si>
  <si>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</si>
  <si>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</si>
  <si>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</si>
  <si>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</si>
  <si>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</si>
  <si>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</si>
  <si>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</si>
  <si>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</si>
  <si>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</si>
  <si>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</si>
  <si>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</si>
  <si>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</si>
  <si>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</si>
  <si>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</si>
  <si>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</si>
  <si>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</si>
  <si>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</si>
  <si>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</si>
  <si>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</si>
  <si>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</si>
  <si>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</si>
  <si>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</si>
  <si>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</si>
  <si>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</si>
  <si>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</si>
  <si>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</si>
  <si>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</si>
  <si>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</si>
  <si>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</si>
  <si>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</si>
  <si>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</si>
  <si>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</si>
  <si>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</si>
  <si>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</si>
  <si>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</si>
  <si>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</si>
  <si>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</si>
  <si>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</si>
  <si>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</si>
  <si>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</si>
  <si>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</si>
  <si>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</si>
  <si>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</si>
  <si>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</si>
  <si>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</si>
  <si>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</si>
  <si>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</si>
  <si>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</si>
  <si>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</si>
  <si>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</si>
  <si>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</si>
  <si>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</si>
  <si>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</si>
  <si>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</si>
  <si>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</si>
  <si>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</si>
  <si>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</si>
  <si>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</si>
  <si>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</si>
  <si>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</si>
  <si>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</si>
  <si>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</si>
  <si>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</si>
  <si>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</si>
  <si>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</si>
  <si>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</si>
  <si>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</si>
  <si>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</si>
  <si>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</si>
  <si>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</si>
  <si>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</si>
  <si>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</si>
  <si>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</si>
  <si>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</si>
  <si>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</si>
  <si>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</si>
  <si>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</si>
  <si>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</si>
  <si>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</si>
  <si>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</si>
  <si>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</si>
  <si>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</si>
  <si>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</si>
  <si>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</si>
  <si>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</si>
  <si>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</si>
  <si>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</si>
  <si>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</si>
  <si>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</si>
  <si>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</si>
  <si>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</si>
  <si>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</si>
  <si>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</si>
  <si>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</si>
  <si>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</si>
  <si>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</si>
  <si>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</si>
  <si>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</si>
  <si>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</si>
  <si>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</si>
  <si>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</si>
  <si>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</si>
  <si>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</si>
  <si>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</si>
  <si>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</si>
  <si>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</si>
  <si>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</si>
  <si>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</si>
  <si>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</si>
  <si>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</si>
  <si>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</si>
  <si>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</si>
  <si>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</si>
  <si>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</si>
  <si>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</si>
  <si>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</si>
  <si>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</si>
  <si>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</si>
  <si>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</si>
  <si>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</si>
  <si>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</si>
  <si>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</si>
  <si>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</si>
  <si>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</si>
  <si>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</si>
  <si>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</si>
  <si>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</si>
  <si>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</si>
  <si>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</si>
  <si>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</si>
  <si>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</si>
  <si>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</si>
  <si>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</si>
  <si>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</si>
  <si>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</si>
  <si>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</si>
  <si>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</si>
  <si>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</si>
  <si>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</si>
  <si>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</si>
  <si>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</si>
  <si>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</si>
  <si>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</si>
  <si>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</si>
  <si>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</si>
  <si>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</si>
  <si>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</si>
  <si>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</si>
  <si>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</si>
  <si>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</si>
  <si>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</si>
  <si>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</si>
  <si>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</si>
  <si>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</si>
  <si>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</si>
  <si>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</si>
  <si>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</si>
  <si>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</si>
  <si>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</si>
  <si>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</si>
  <si>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</si>
  <si>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</si>
  <si>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</si>
  <si>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</si>
  <si>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</si>
  <si>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</si>
  <si>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</si>
  <si>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</si>
  <si>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</si>
  <si>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</si>
  <si>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</si>
  <si>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</si>
  <si>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</si>
  <si>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</si>
  <si>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</si>
  <si>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</si>
  <si>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</si>
  <si>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</si>
  <si>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</si>
  <si>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</si>
  <si>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</si>
  <si>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</si>
  <si>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</si>
  <si>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</si>
  <si>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</si>
  <si>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</si>
  <si>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</si>
  <si>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</si>
  <si>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</si>
  <si>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</si>
  <si>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</si>
  <si>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</si>
  <si>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</si>
  <si>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</si>
  <si>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</si>
  <si>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</si>
  <si>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</si>
  <si>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</si>
  <si>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</si>
  <si>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</si>
  <si>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</si>
  <si>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</si>
  <si>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</si>
  <si>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</si>
  <si>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</si>
  <si>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</si>
  <si>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</si>
  <si>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</si>
  <si>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</si>
  <si>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</si>
  <si>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</si>
  <si>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</si>
  <si>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</si>
  <si>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</si>
  <si>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</si>
  <si>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</si>
  <si>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</si>
  <si>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</si>
  <si>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</si>
  <si>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</si>
  <si>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</si>
  <si>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</si>
  <si>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</si>
  <si>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</si>
  <si>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</si>
  <si>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</si>
  <si>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</si>
  <si>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</si>
  <si>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</si>
  <si>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</si>
  <si>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</si>
  <si>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</si>
  <si>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</si>
  <si>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</si>
  <si>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</si>
  <si>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</si>
  <si>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</si>
  <si>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</si>
  <si>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</si>
  <si>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</si>
  <si>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</si>
  <si>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</si>
  <si>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</si>
  <si>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</si>
  <si>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</si>
  <si>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</si>
  <si>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</si>
  <si>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</si>
  <si>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</si>
  <si>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</si>
  <si>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</si>
  <si>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</si>
  <si>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</si>
  <si>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</si>
  <si>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</si>
  <si>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</si>
  <si>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</si>
  <si>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</si>
  <si>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</si>
  <si>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</si>
  <si>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</si>
  <si>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</si>
  <si>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</si>
  <si>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</si>
  <si>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</si>
  <si>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</si>
  <si>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</si>
  <si>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</si>
  <si>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</si>
  <si>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</si>
  <si>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</si>
  <si>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</si>
  <si>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</si>
  <si>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</si>
  <si>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</si>
  <si>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</si>
  <si>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</si>
  <si>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</si>
  <si>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</si>
  <si>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</si>
  <si>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</si>
  <si>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</si>
  <si>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</si>
  <si>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</si>
  <si>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</si>
  <si>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</si>
  <si>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</si>
  <si>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</si>
  <si>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</si>
  <si>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</si>
  <si>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</si>
  <si>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</si>
  <si>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</si>
  <si>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</si>
  <si>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</si>
  <si>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</si>
  <si>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</si>
  <si>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</si>
  <si>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</si>
  <si>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</si>
  <si>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</si>
  <si>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</si>
  <si>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</si>
  <si>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</si>
  <si>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</si>
  <si>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</si>
  <si>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</si>
  <si>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</si>
  <si>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</si>
  <si>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</si>
  <si>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</si>
  <si>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</si>
  <si>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</si>
  <si>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</si>
  <si>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</si>
  <si>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</si>
  <si>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</si>
  <si>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</si>
  <si>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</si>
  <si>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</si>
  <si>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</si>
  <si>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</si>
  <si>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</si>
  <si>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</si>
  <si>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</si>
  <si>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</si>
  <si>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</si>
  <si>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</si>
  <si>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</si>
  <si>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</si>
  <si>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</si>
  <si>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</si>
  <si>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</si>
  <si>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</si>
  <si>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</si>
  <si>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</si>
  <si>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</si>
  <si>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</si>
  <si>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</si>
  <si>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</si>
  <si>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</si>
  <si>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</si>
  <si>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</si>
  <si>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</si>
  <si>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</si>
  <si>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</si>
  <si>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</si>
  <si>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</si>
  <si>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</si>
  <si>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</si>
  <si>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</si>
  <si>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</si>
  <si>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</si>
  <si>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</si>
  <si>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</si>
  <si>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</si>
  <si>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</si>
  <si>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</si>
  <si>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</si>
  <si>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</si>
  <si>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</si>
  <si>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</si>
  <si>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</si>
  <si>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</si>
  <si>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</si>
  <si>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</si>
  <si>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</si>
  <si>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</si>
  <si>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</si>
  <si>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</si>
  <si>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</si>
  <si>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</si>
  <si>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</si>
  <si>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</si>
  <si>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</si>
  <si>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</si>
  <si>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</si>
  <si>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</si>
  <si>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</si>
  <si>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</si>
  <si>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</si>
  <si>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</si>
  <si>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</si>
  <si>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</si>
  <si>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</si>
  <si>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</si>
  <si>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</si>
  <si>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</si>
  <si>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</si>
  <si>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</si>
  <si>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</si>
  <si>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</si>
  <si>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</si>
  <si>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</si>
  <si>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</si>
  <si>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</si>
  <si>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</si>
  <si>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</si>
  <si>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</si>
  <si>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</si>
  <si>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</si>
  <si>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</si>
  <si>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</si>
  <si>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</si>
  <si>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</si>
  <si>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</si>
  <si>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</si>
  <si>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</si>
  <si>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</si>
  <si>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</si>
  <si>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</si>
  <si>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</si>
  <si>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</si>
  <si>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</si>
  <si>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</si>
  <si>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</si>
  <si>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</si>
  <si>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</si>
  <si>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</si>
  <si>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</si>
  <si>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</si>
  <si>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</si>
  <si>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</si>
  <si>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</si>
  <si>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</si>
  <si>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</si>
  <si>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</si>
  <si>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</si>
  <si>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</si>
  <si>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</si>
  <si>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</si>
  <si>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</si>
  <si>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</si>
  <si>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</si>
  <si>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</si>
  <si>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</si>
  <si>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</si>
  <si>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</si>
  <si>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</si>
  <si>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</si>
  <si>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</si>
  <si>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</si>
  <si>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</si>
  <si>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</si>
  <si>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</si>
  <si>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</si>
  <si>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</si>
  <si>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</si>
  <si>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</si>
  <si>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</si>
  <si>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</si>
  <si>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</si>
  <si>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</si>
  <si>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</si>
  <si>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</si>
  <si>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</si>
  <si>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</si>
  <si>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</si>
  <si>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</si>
  <si>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</si>
  <si>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</si>
  <si>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</si>
  <si>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</si>
  <si>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</si>
  <si>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</si>
  <si>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</si>
  <si>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</si>
  <si>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</si>
  <si>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</si>
  <si>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</si>
  <si>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</si>
  <si>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</si>
  <si>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</si>
  <si>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</si>
  <si>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</si>
  <si>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</si>
  <si>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</si>
  <si>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</si>
  <si>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</si>
  <si>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</si>
  <si>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</si>
  <si>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</si>
  <si>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</si>
  <si>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</si>
  <si>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</si>
  <si>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</si>
  <si>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</si>
  <si>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</si>
  <si>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</si>
  <si>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</si>
  <si>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</si>
  <si>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</si>
  <si>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</si>
  <si>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</si>
  <si>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</si>
  <si>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</si>
  <si>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</si>
  <si>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</si>
  <si>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</si>
  <si>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</si>
  <si>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</si>
  <si>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</si>
  <si>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</si>
  <si>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</si>
  <si>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</si>
  <si>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</si>
  <si>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</si>
  <si>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</si>
  <si>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</si>
  <si>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</si>
  <si>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</si>
  <si>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</si>
  <si>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</si>
  <si>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</si>
  <si>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</si>
  <si>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</si>
  <si>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</si>
  <si>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</si>
  <si>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</si>
  <si>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</si>
  <si>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</si>
  <si>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</si>
  <si>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</si>
  <si>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</si>
  <si>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</si>
  <si>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</si>
  <si>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</si>
  <si>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</si>
  <si>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</si>
  <si>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</si>
  <si>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</si>
  <si>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</si>
  <si>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</si>
  <si>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</si>
  <si>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</si>
  <si>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</si>
  <si>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</si>
  <si>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</si>
  <si>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</si>
  <si>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</si>
  <si>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</si>
  <si>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</si>
  <si>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</si>
  <si>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</si>
  <si>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</si>
  <si>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</si>
  <si>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</si>
  <si>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</si>
  <si>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</si>
  <si>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</si>
  <si>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</si>
  <si>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</si>
  <si>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</si>
  <si>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</si>
  <si>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</si>
  <si>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</si>
  <si>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</si>
  <si>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</si>
  <si>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</si>
  <si>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</si>
  <si>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</si>
  <si>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</si>
  <si>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</si>
  <si>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</si>
  <si>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</si>
  <si>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</si>
  <si>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</si>
  <si>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</si>
  <si>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</si>
  <si>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</si>
  <si>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</si>
  <si>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</si>
  <si>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</si>
  <si>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</si>
  <si>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</si>
  <si>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</si>
  <si>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</si>
  <si>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</si>
  <si>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</si>
  <si>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</si>
  <si>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</si>
  <si>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</si>
  <si>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</si>
  <si>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</si>
  <si>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</si>
  <si>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</si>
  <si>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</si>
  <si>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</si>
  <si>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</si>
  <si>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</si>
  <si>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</si>
  <si>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</si>
  <si>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</si>
  <si>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</si>
  <si>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</si>
  <si>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</si>
  <si>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</si>
  <si>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</si>
  <si>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</si>
  <si>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</si>
  <si>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</si>
  <si>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</si>
  <si>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</si>
  <si>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</si>
  <si>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</si>
  <si>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</si>
  <si>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</si>
  <si>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</si>
  <si>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</si>
  <si>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</si>
  <si>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</si>
  <si>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</si>
  <si>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</si>
  <si>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</si>
  <si>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</si>
  <si>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</si>
  <si>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</si>
  <si>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</si>
  <si>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</si>
  <si>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</si>
  <si>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</si>
  <si>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</si>
  <si>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</si>
  <si>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</si>
  <si>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</si>
  <si>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</si>
  <si>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</si>
  <si>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</si>
  <si>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</si>
  <si>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</si>
  <si>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</si>
  <si>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</si>
  <si>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</si>
  <si>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</si>
  <si>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</si>
  <si>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</si>
  <si>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</si>
  <si>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</si>
  <si>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</si>
  <si>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</si>
  <si>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</si>
  <si>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</si>
  <si>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</si>
  <si>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</si>
  <si>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</si>
  <si>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</si>
  <si>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</si>
  <si>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</si>
  <si>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</si>
  <si>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</si>
  <si>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</si>
  <si>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</si>
  <si>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</si>
  <si>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</si>
  <si>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</si>
  <si>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</si>
  <si>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</si>
  <si>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</si>
  <si>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</si>
  <si>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</si>
  <si>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</si>
  <si>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</si>
  <si>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</si>
  <si>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</si>
  <si>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</si>
  <si>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</si>
  <si>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</si>
  <si>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</si>
  <si>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</si>
  <si>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</si>
  <si>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</si>
  <si>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</si>
  <si>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</si>
  <si>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</si>
  <si>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</si>
  <si>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</si>
  <si>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</si>
  <si>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</si>
  <si>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</si>
  <si>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</si>
  <si>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</si>
  <si>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</si>
  <si>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</si>
  <si>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</si>
  <si>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</si>
  <si>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</si>
  <si>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</si>
  <si>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</si>
  <si>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</si>
  <si>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</si>
  <si>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</si>
  <si>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</si>
  <si>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</si>
  <si>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</si>
  <si>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</si>
  <si>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</si>
  <si>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</si>
  <si>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</si>
  <si>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</si>
  <si>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</si>
  <si>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</si>
  <si>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</si>
  <si>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</si>
  <si>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</si>
  <si>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</si>
  <si>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</si>
  <si>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</si>
  <si>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</si>
  <si>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</si>
  <si>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</si>
  <si>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</si>
  <si>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</si>
  <si>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</si>
  <si>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</si>
  <si>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</si>
  <si>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</si>
  <si>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</si>
  <si>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</si>
  <si>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</si>
  <si>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</si>
  <si>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</si>
  <si>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</si>
  <si>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</si>
  <si>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</si>
  <si>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</si>
  <si>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</si>
  <si>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</si>
  <si>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</si>
  <si>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</si>
  <si>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</si>
  <si>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</si>
  <si>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</si>
  <si>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</si>
  <si>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</si>
  <si>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</si>
  <si>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</si>
  <si>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</si>
  <si>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</si>
  <si>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</si>
  <si>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</si>
  <si>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</si>
  <si>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</si>
  <si>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</si>
  <si>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</si>
  <si>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</si>
  <si>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</si>
  <si>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</si>
  <si>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</si>
  <si>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</si>
  <si>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</si>
  <si>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</si>
  <si>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</si>
  <si>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</si>
  <si>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</si>
  <si>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</si>
  <si>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</si>
  <si>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</si>
  <si>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</si>
  <si>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</si>
  <si>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</si>
  <si>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</si>
  <si>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</si>
  <si>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</si>
  <si>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</si>
  <si>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</si>
  <si>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</si>
  <si>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</si>
  <si>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</si>
  <si>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</si>
  <si>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</si>
  <si>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</si>
  <si>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</si>
  <si>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</si>
  <si>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</si>
  <si>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</si>
  <si>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</si>
  <si>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</si>
  <si>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</si>
  <si>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</si>
  <si>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</si>
  <si>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</si>
  <si>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</si>
  <si>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</si>
  <si>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</si>
  <si>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</si>
  <si>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</si>
  <si>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</si>
  <si>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</si>
  <si>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</si>
  <si>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</si>
  <si>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</si>
  <si>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</si>
  <si>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</si>
  <si>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</si>
  <si>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</si>
  <si>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</si>
  <si>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</si>
  <si>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</si>
  <si>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</si>
  <si>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</si>
  <si>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</si>
  <si>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</si>
  <si>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</si>
  <si>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</si>
  <si>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</si>
  <si>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</si>
  <si>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</si>
  <si>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</si>
  <si>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</si>
  <si>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</si>
  <si>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</si>
  <si>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</si>
  <si>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</si>
  <si>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</si>
  <si>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</si>
  <si>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</si>
  <si>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</si>
  <si>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</si>
  <si>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</si>
  <si>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</si>
  <si>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</si>
  <si>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</si>
  <si>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</si>
  <si>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</si>
  <si>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</si>
  <si>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</si>
  <si>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</si>
  <si>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</si>
  <si>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</si>
  <si>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</si>
  <si>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</si>
  <si>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</si>
  <si>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</si>
  <si>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</si>
  <si>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</si>
  <si>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</si>
  <si>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</si>
  <si>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</si>
  <si>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</si>
  <si>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</si>
  <si>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</si>
  <si>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</si>
  <si>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</si>
  <si>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</si>
  <si>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</si>
  <si>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</si>
  <si>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</si>
  <si>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</si>
  <si>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</si>
  <si>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</si>
  <si>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</si>
  <si>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</si>
  <si>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</si>
  <si>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</si>
  <si>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</si>
  <si>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</si>
  <si>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</si>
  <si>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</si>
  <si>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</si>
  <si>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</si>
  <si>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</si>
  <si>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</si>
  <si>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</si>
  <si>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</si>
  <si>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</si>
  <si>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</si>
  <si>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</si>
  <si>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</si>
  <si>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</si>
  <si>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</si>
  <si>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</si>
  <si>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</si>
  <si>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</si>
  <si>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</si>
  <si>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</si>
  <si>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</si>
  <si>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</si>
  <si>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</si>
  <si>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</si>
  <si>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</si>
  <si>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</si>
  <si>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</si>
  <si>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</si>
  <si>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</si>
  <si>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</si>
  <si>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</si>
  <si>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</si>
  <si>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</si>
  <si>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</si>
  <si>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</si>
  <si>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</si>
  <si>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</si>
  <si>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</si>
  <si>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</si>
  <si>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</si>
  <si>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</si>
  <si>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</si>
  <si>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</si>
  <si>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</si>
  <si>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</si>
  <si>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</si>
  <si>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</si>
  <si>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</si>
  <si>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</si>
  <si>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</si>
  <si>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</si>
  <si>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</si>
  <si>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</si>
  <si>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</si>
  <si>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</si>
  <si>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</si>
  <si>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</si>
  <si>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</si>
  <si>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</si>
  <si>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</si>
  <si>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</si>
  <si>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</si>
  <si>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</si>
  <si>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</si>
  <si>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</si>
  <si>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</si>
  <si>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</si>
  <si>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</si>
  <si>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</si>
  <si>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</si>
  <si>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</si>
  <si>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</si>
  <si>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</si>
  <si>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</si>
  <si>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</si>
  <si>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</si>
  <si>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</si>
  <si>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</si>
  <si>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</si>
  <si>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</si>
  <si>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</si>
  <si>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</si>
  <si>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</si>
  <si>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</si>
  <si>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</si>
  <si>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</si>
  <si>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</si>
  <si>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</si>
  <si>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</si>
  <si>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</si>
  <si>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</si>
  <si>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</si>
  <si>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</si>
  <si>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</si>
  <si>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</si>
  <si>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</si>
  <si>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</si>
  <si>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</si>
  <si>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</si>
  <si>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</si>
  <si>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</si>
  <si>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</si>
  <si>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</si>
  <si>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</si>
  <si>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</si>
  <si>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</si>
  <si>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</si>
  <si>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</si>
  <si>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</si>
  <si>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</si>
  <si>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</si>
  <si>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</si>
  <si>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</si>
  <si>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</si>
  <si>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</si>
  <si>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</si>
  <si>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</si>
  <si>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</si>
  <si>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</si>
  <si>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</si>
  <si>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</si>
  <si>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</si>
  <si>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</si>
  <si>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</si>
  <si>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</si>
  <si>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</si>
  <si>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</si>
  <si>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</si>
  <si>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</si>
  <si>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</si>
  <si>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</si>
  <si>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</si>
  <si>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</si>
  <si>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</si>
  <si>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</si>
  <si>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</si>
  <si>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</si>
  <si>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</si>
  <si>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</si>
  <si>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</si>
  <si>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</si>
  <si>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</si>
  <si>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</si>
  <si>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</si>
  <si>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</si>
  <si>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</si>
  <si>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</si>
  <si>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</si>
  <si>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</si>
  <si>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</si>
  <si>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</si>
  <si>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</si>
  <si>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</si>
  <si>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</si>
  <si>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</si>
  <si>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</si>
  <si>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</si>
  <si>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</si>
  <si>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</si>
  <si>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</si>
  <si>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</si>
  <si>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</si>
  <si>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</si>
  <si>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</si>
  <si>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</si>
  <si>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</si>
  <si>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</si>
  <si>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</si>
  <si>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</si>
  <si>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</si>
  <si>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</si>
  <si>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</si>
  <si>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</si>
  <si>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</si>
  <si>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</si>
  <si>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</si>
  <si>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</si>
  <si>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</si>
  <si>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</si>
  <si>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</si>
  <si>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</si>
  <si>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</si>
  <si>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</si>
  <si>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</si>
  <si>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</si>
  <si>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</si>
  <si>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</si>
  <si>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</si>
  <si>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</si>
  <si>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</si>
  <si>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</si>
  <si>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</si>
  <si>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</si>
  <si>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</si>
  <si>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</si>
  <si>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</si>
  <si>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</si>
  <si>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</si>
  <si>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</si>
  <si>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</si>
  <si>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</si>
  <si>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</si>
  <si>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</si>
  <si>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</si>
  <si>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</si>
  <si>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</si>
  <si>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</si>
  <si>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</si>
  <si>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</si>
  <si>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</si>
  <si>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</si>
  <si>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</si>
  <si>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</si>
  <si>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</si>
  <si>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</si>
  <si>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</si>
  <si>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</si>
  <si>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</si>
  <si>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</si>
  <si>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</si>
  <si>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</si>
  <si>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</si>
  <si>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</si>
  <si>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</si>
  <si>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</si>
  <si>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</si>
  <si>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</si>
  <si>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</si>
  <si>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</si>
  <si>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</si>
  <si>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</si>
  <si>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</si>
  <si>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</si>
  <si>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</si>
  <si>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</si>
  <si>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</si>
  <si>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</si>
  <si>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</si>
  <si>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</si>
  <si>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</si>
  <si>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</si>
  <si>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</si>
  <si>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</si>
  <si>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</si>
  <si>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</si>
  <si>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</si>
  <si>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</si>
  <si>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</si>
  <si>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</si>
  <si>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</si>
  <si>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</si>
  <si>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</si>
  <si>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</si>
  <si>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</si>
  <si>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</si>
  <si>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</si>
  <si>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</si>
  <si>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</si>
  <si>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</si>
  <si>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</si>
  <si>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</si>
  <si>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</si>
  <si>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</si>
  <si>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</si>
  <si>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</si>
  <si>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</si>
  <si>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</si>
  <si>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</si>
  <si>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</si>
  <si>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</si>
  <si>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</si>
  <si>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</si>
  <si>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</si>
  <si>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</si>
  <si>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</si>
  <si>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</si>
  <si>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</si>
  <si>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</si>
  <si>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</si>
  <si>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</si>
  <si>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</si>
  <si>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</si>
  <si>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</si>
  <si>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</si>
  <si>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</si>
  <si>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</si>
  <si>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</si>
  <si>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</si>
  <si>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</si>
  <si>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</si>
  <si>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</si>
  <si>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</si>
  <si>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</si>
  <si>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</si>
  <si>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</si>
  <si>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</si>
  <si>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</si>
  <si>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</si>
  <si>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</si>
  <si>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</si>
  <si>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</si>
  <si>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</si>
  <si>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</si>
  <si>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</si>
  <si>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</si>
  <si>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</si>
  <si>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</si>
  <si>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</si>
  <si>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</si>
  <si>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</si>
  <si>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</si>
  <si>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</si>
  <si>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</si>
  <si>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</si>
  <si>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</si>
  <si>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</si>
  <si>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</si>
  <si>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</si>
  <si>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</si>
  <si>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</si>
  <si>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</si>
  <si>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</si>
  <si>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</si>
  <si>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</si>
  <si>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</si>
  <si>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</si>
  <si>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</si>
  <si>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</si>
  <si>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</si>
  <si>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</si>
  <si>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</si>
  <si>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</si>
  <si>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</si>
  <si>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</si>
  <si>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</si>
  <si>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</si>
  <si>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</si>
  <si>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</si>
  <si>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</si>
  <si>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</si>
  <si>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</si>
  <si>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</si>
  <si>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</si>
  <si>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</si>
  <si>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</si>
  <si>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</si>
  <si>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</si>
  <si>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</si>
  <si>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</si>
  <si>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</si>
  <si>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</si>
  <si>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</si>
  <si>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</si>
  <si>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</si>
  <si>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</si>
  <si>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</si>
  <si>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</si>
  <si>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</si>
  <si>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</si>
  <si>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</si>
  <si>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</si>
  <si>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</si>
  <si>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</si>
  <si>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</si>
  <si>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</si>
  <si>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</si>
  <si>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</si>
  <si>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</si>
  <si>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</si>
  <si>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</si>
  <si>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</si>
  <si>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</si>
  <si>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</si>
  <si>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</si>
  <si>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</si>
  <si>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</si>
  <si>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</si>
  <si>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</si>
  <si>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</si>
  <si>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</si>
  <si>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</si>
  <si>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</si>
  <si>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</si>
  <si>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</si>
  <si>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</si>
  <si>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</si>
  <si>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</si>
  <si>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</si>
  <si>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</si>
  <si>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</si>
  <si>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</si>
  <si>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</si>
  <si>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</si>
  <si>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</si>
  <si>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</si>
  <si>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</si>
  <si>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</si>
  <si>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</si>
  <si>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</si>
  <si>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</si>
  <si>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</si>
  <si>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</si>
  <si>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</si>
  <si>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</si>
  <si>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</si>
  <si>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</si>
  <si>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</si>
  <si>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</si>
  <si>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</si>
  <si>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</si>
  <si>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</si>
  <si>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</si>
  <si>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</si>
  <si>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</si>
  <si>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</si>
  <si>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</si>
  <si>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</si>
  <si>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</si>
  <si>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</si>
  <si>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</si>
  <si>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</si>
  <si>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</si>
  <si>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</si>
  <si>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</si>
  <si>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</si>
  <si>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</si>
  <si>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</si>
  <si>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</si>
  <si>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</si>
  <si>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</si>
  <si>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</si>
  <si>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</si>
  <si>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</si>
  <si>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</si>
  <si>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</si>
  <si>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</si>
  <si>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</si>
  <si>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</si>
  <si>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</si>
  <si>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</si>
  <si>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</si>
  <si>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</si>
  <si>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</si>
  <si>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</si>
  <si>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</si>
  <si>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</si>
  <si>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</si>
  <si>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</si>
  <si>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</si>
  <si>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</si>
  <si>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</si>
  <si>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</si>
  <si>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</si>
  <si>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</si>
  <si>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</si>
  <si>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</si>
  <si>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</si>
  <si>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</si>
  <si>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</si>
  <si>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</si>
  <si>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</si>
  <si>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</si>
  <si>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</si>
  <si>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</si>
  <si>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</si>
  <si>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</si>
  <si>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</si>
  <si>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</si>
  <si>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</si>
  <si>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</si>
  <si>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</si>
  <si>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</si>
  <si>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</si>
  <si>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</si>
  <si>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</si>
  <si>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</si>
  <si>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</si>
  <si>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</si>
  <si>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</si>
  <si>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</si>
  <si>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</si>
  <si>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</si>
  <si>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</si>
  <si>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</si>
  <si>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</si>
  <si>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</si>
  <si>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</si>
  <si>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</si>
  <si>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</si>
  <si>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</si>
  <si>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</si>
  <si>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</si>
  <si>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</si>
  <si>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</si>
  <si>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</si>
  <si>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</si>
  <si>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</si>
  <si>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</si>
  <si>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</si>
  <si>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</si>
  <si>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</si>
  <si>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</si>
  <si>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</si>
  <si>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</si>
  <si>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</si>
  <si>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</si>
  <si>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</si>
  <si>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</si>
  <si>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</si>
  <si>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</si>
  <si>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</si>
  <si>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</si>
  <si>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</si>
  <si>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</si>
  <si>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</si>
  <si>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</si>
  <si>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</si>
  <si>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</si>
  <si>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</si>
  <si>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</si>
  <si>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</si>
  <si>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</si>
  <si>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</si>
  <si>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</si>
  <si>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</si>
  <si>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</si>
  <si>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</si>
  <si>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</si>
  <si>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</si>
  <si>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</si>
  <si>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</si>
  <si>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</si>
  <si>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</si>
  <si>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</si>
  <si>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</si>
  <si>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</si>
  <si>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</si>
  <si>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</si>
  <si>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</si>
  <si>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</si>
  <si>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</si>
  <si>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</si>
  <si>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</si>
  <si>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</si>
  <si>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</si>
  <si>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</si>
  <si>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</si>
  <si>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</si>
  <si>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</si>
  <si>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</si>
  <si>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</si>
  <si>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</si>
  <si>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</si>
  <si>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</si>
  <si>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</si>
  <si>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</si>
  <si>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</si>
  <si>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</si>
  <si>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</si>
  <si>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</si>
  <si>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</si>
  <si>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</si>
  <si>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</si>
  <si>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</si>
  <si>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</si>
  <si>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</si>
  <si>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</si>
  <si>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</si>
  <si>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</si>
  <si>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</si>
  <si>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</si>
  <si>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</si>
  <si>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</si>
  <si>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</si>
  <si>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</si>
  <si>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</si>
  <si>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</si>
  <si>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</si>
  <si>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</si>
  <si>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</si>
  <si>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</si>
  <si>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</si>
  <si>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</si>
  <si>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</si>
  <si>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</si>
  <si>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</si>
  <si>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</si>
  <si>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</si>
  <si>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</si>
  <si>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</si>
  <si>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</si>
  <si>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</si>
  <si>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</si>
  <si>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</si>
  <si>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</si>
  <si>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</si>
  <si>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</si>
  <si>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</si>
  <si>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</si>
  <si>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</si>
  <si>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</si>
  <si>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</si>
  <si>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</si>
  <si>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</si>
  <si>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</si>
  <si>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</si>
  <si>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</si>
  <si>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</si>
  <si>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</si>
  <si>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</si>
  <si>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</si>
  <si>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</si>
  <si>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</si>
  <si>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</si>
  <si>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</si>
  <si>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</si>
  <si>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</si>
  <si>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</si>
  <si>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</si>
  <si>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</si>
  <si>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</si>
  <si>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</si>
  <si>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</si>
  <si>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</si>
  <si>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</si>
  <si>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</si>
  <si>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</si>
  <si>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</si>
  <si>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</si>
  <si>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</si>
  <si>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</si>
  <si>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</si>
  <si>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</si>
  <si>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</si>
  <si>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</si>
  <si>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</si>
  <si>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</si>
  <si>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</si>
  <si>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</si>
  <si>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</si>
  <si>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</si>
  <si>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</si>
  <si>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</si>
  <si>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</si>
  <si>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</si>
  <si>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</si>
  <si>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</si>
  <si>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</si>
  <si>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</si>
  <si>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</si>
  <si>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</si>
  <si>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</si>
  <si>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</si>
  <si>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</si>
  <si>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</si>
  <si>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</si>
  <si>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</si>
  <si>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</si>
  <si>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</si>
  <si>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</si>
  <si>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</si>
  <si>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</si>
  <si>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</si>
  <si>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</si>
  <si>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</si>
  <si>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</si>
  <si>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</si>
  <si>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</si>
  <si>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</si>
  <si>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</si>
  <si>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</si>
  <si>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</si>
  <si>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</si>
  <si>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</si>
  <si>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</si>
  <si>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</si>
  <si>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</si>
  <si>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</si>
  <si>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</si>
  <si>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</si>
  <si>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</si>
  <si>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</si>
  <si>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</si>
  <si>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</si>
  <si>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</si>
  <si>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</si>
  <si>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</si>
  <si>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</si>
  <si>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</si>
  <si>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</si>
  <si>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</si>
  <si>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</si>
  <si>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</si>
  <si>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</si>
  <si>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</si>
  <si>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</si>
  <si>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</si>
  <si>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</si>
  <si>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</si>
  <si>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</si>
  <si>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</si>
  <si>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</si>
  <si>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</si>
  <si>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</si>
  <si>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</si>
  <si>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</si>
  <si>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</si>
  <si>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</si>
  <si>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</si>
  <si>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</si>
  <si>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</si>
  <si>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</si>
  <si>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</si>
  <si>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</si>
  <si>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</si>
  <si>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</si>
  <si>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</si>
  <si>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</si>
  <si>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</si>
  <si>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</si>
  <si>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</si>
  <si>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</si>
  <si>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</si>
  <si>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</si>
  <si>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</si>
  <si>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</si>
  <si>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</si>
  <si>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</si>
  <si>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</si>
  <si>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</si>
  <si>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</si>
  <si>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</si>
  <si>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</si>
  <si>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</si>
  <si>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</si>
  <si>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</si>
  <si>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</si>
  <si>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</si>
  <si>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</si>
  <si>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</si>
  <si>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</si>
  <si>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</si>
  <si>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</si>
  <si>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</si>
  <si>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</si>
  <si>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</si>
  <si>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</si>
  <si>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</si>
  <si>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</si>
  <si>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</si>
  <si>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</si>
  <si>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</si>
  <si>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</si>
  <si>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</si>
  <si>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</si>
  <si>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</si>
  <si>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</si>
  <si>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</si>
  <si>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</si>
  <si>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</si>
  <si>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</si>
  <si>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</si>
  <si>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</si>
  <si>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</si>
  <si>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</si>
  <si>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</si>
  <si>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</si>
  <si>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</si>
  <si>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</si>
  <si>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</si>
  <si>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</si>
  <si>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</si>
  <si>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</si>
  <si>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</si>
  <si>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</si>
  <si>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</si>
  <si>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</si>
  <si>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</si>
  <si>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</si>
  <si>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</si>
  <si>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</si>
  <si>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</si>
  <si>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</si>
  <si>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</si>
  <si>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</si>
  <si>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</si>
  <si>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</si>
  <si>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</si>
  <si>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</si>
  <si>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</si>
  <si>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</si>
  <si>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</si>
  <si>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</si>
  <si>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</si>
  <si>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</si>
  <si>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</si>
  <si>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</si>
  <si>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</si>
  <si>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</si>
  <si>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</si>
  <si>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</si>
  <si>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</si>
  <si>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</si>
  <si>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</si>
  <si>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</si>
  <si>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</si>
  <si>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</si>
  <si>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</si>
  <si>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</si>
  <si>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</si>
  <si>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</si>
  <si>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</si>
  <si>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</si>
  <si>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</si>
  <si>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</si>
  <si>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</si>
  <si>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</si>
  <si>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</si>
  <si>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</si>
  <si>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</si>
  <si>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</si>
  <si>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</si>
  <si>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</si>
  <si>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</si>
  <si>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</si>
  <si>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</si>
  <si>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</si>
  <si>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</si>
  <si>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</si>
  <si>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</si>
  <si>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</si>
  <si>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</si>
  <si>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</si>
  <si>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</si>
  <si>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</si>
  <si>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</si>
  <si>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</si>
  <si>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</si>
  <si>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</si>
  <si>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</si>
  <si>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</si>
  <si>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</si>
  <si>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</si>
  <si>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</si>
  <si>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</si>
  <si>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</si>
  <si>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</si>
  <si>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</si>
  <si>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</si>
  <si>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</si>
  <si>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</si>
  <si>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</si>
  <si>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</si>
  <si>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</si>
  <si>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</si>
  <si>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</si>
  <si>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</si>
  <si>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</si>
  <si>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</si>
  <si>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</si>
  <si>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</si>
  <si>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</si>
  <si>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</si>
  <si>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</si>
  <si>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</si>
  <si>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</si>
  <si>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</si>
  <si>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</si>
  <si>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</si>
  <si>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</si>
  <si>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</si>
  <si>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</si>
  <si>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</si>
  <si>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</si>
  <si>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</si>
  <si>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</si>
  <si>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</si>
  <si>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</si>
  <si>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</si>
  <si>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</si>
  <si>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</si>
  <si>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</si>
  <si>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</si>
  <si>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</si>
  <si>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</si>
  <si>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</si>
  <si>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</si>
  <si>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</si>
  <si>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</si>
  <si>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</si>
  <si>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</si>
  <si>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</si>
  <si>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</si>
  <si>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</si>
  <si>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</si>
  <si>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</si>
  <si>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</si>
  <si>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</si>
  <si>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</si>
  <si>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</si>
  <si>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</si>
  <si>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</si>
  <si>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</si>
  <si>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</si>
  <si>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</si>
  <si>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</si>
  <si>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</si>
  <si>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</si>
  <si>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</si>
  <si>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</si>
  <si>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</si>
  <si>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</si>
  <si>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</si>
  <si>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</si>
  <si>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</si>
  <si>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</si>
  <si>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</si>
  <si>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</si>
  <si>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</si>
  <si>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</si>
  <si>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</si>
  <si>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</si>
  <si>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</si>
  <si>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</si>
  <si>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</si>
  <si>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</si>
  <si>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</si>
  <si>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</si>
  <si>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</si>
  <si>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</si>
  <si>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</si>
  <si>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</si>
  <si>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</si>
  <si>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</si>
  <si>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</si>
  <si>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</si>
  <si>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</si>
  <si>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</si>
  <si>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</si>
  <si>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</si>
  <si>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</si>
  <si>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</si>
  <si>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</si>
  <si>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</si>
  <si>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</si>
  <si>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</si>
  <si>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</si>
  <si>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</si>
  <si>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</si>
  <si>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</si>
  <si>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</si>
  <si>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</si>
  <si>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</si>
  <si>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</si>
  <si>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</si>
  <si>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</si>
  <si>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</si>
  <si>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</si>
  <si>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</si>
  <si>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</si>
  <si>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</si>
  <si>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</si>
  <si>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</si>
  <si>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</si>
  <si>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</si>
  <si>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</si>
  <si>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</si>
  <si>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</si>
  <si>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</si>
  <si>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</si>
  <si>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</si>
  <si>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</si>
  <si>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</si>
  <si>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</si>
  <si>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</si>
  <si>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</si>
  <si>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</si>
  <si>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</si>
  <si>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</si>
  <si>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</si>
  <si>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</si>
  <si>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</si>
  <si>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</si>
  <si>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</si>
  <si>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</si>
  <si>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</si>
  <si>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</si>
  <si>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</si>
  <si>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</si>
  <si>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</si>
  <si>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</si>
  <si>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</si>
  <si>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</si>
  <si>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</si>
  <si>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</si>
  <si>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</si>
  <si>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</si>
  <si>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</si>
  <si>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</si>
  <si>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</si>
  <si>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</si>
  <si>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</si>
  <si>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</si>
  <si>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</si>
  <si>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</si>
  <si>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</si>
  <si>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</si>
  <si>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</si>
  <si>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</si>
  <si>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</si>
  <si>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</si>
  <si>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</si>
  <si>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</si>
  <si>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</si>
  <si>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</si>
  <si>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</si>
  <si>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</si>
  <si>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</si>
  <si>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</si>
  <si>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</si>
  <si>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</si>
  <si>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</si>
  <si>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</si>
  <si>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</si>
  <si>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</si>
  <si>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</si>
  <si>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</si>
  <si>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</si>
  <si>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</si>
  <si>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</si>
  <si>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</si>
  <si>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</si>
  <si>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</si>
  <si>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</si>
  <si>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</si>
  <si>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</si>
  <si>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</si>
  <si>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</si>
  <si>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</si>
  <si>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</si>
  <si>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</si>
  <si>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</si>
  <si>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</si>
  <si>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</si>
  <si>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</si>
  <si>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</si>
  <si>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</si>
  <si>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</si>
  <si>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</si>
  <si>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</si>
  <si>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</si>
  <si>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</si>
  <si>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</si>
  <si>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</si>
  <si>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</si>
  <si>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</si>
  <si>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</si>
  <si>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</si>
  <si>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</si>
  <si>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</si>
  <si>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</si>
  <si>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</si>
  <si>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</si>
  <si>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</si>
  <si>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</si>
  <si>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</si>
  <si>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</si>
  <si>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</si>
  <si>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</si>
  <si>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</si>
  <si>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</si>
  <si>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</si>
  <si>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</si>
  <si>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</si>
  <si>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</si>
  <si>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</si>
  <si>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</si>
  <si>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</si>
  <si>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</si>
  <si>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</si>
  <si>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</si>
  <si>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</si>
  <si>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</si>
  <si>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</si>
  <si>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</si>
  <si>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</si>
  <si>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</si>
  <si>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</si>
  <si>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</si>
  <si>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</si>
  <si>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</si>
  <si>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</si>
  <si>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</si>
  <si>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</si>
  <si>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</si>
  <si>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</si>
  <si>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</si>
  <si>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</si>
  <si>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</si>
  <si>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</si>
  <si>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</si>
  <si>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</si>
  <si>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</si>
  <si>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</si>
  <si>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</si>
  <si>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</si>
  <si>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</si>
  <si>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</si>
  <si>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</si>
  <si>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</si>
  <si>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</si>
  <si>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</si>
  <si>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</si>
  <si>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</si>
  <si>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</si>
  <si>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</si>
  <si>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</si>
  <si>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</si>
  <si>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</si>
  <si>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</si>
  <si>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</si>
  <si>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</si>
  <si>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</si>
  <si>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</si>
  <si>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</si>
  <si>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</si>
  <si>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</si>
  <si>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</si>
  <si>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</si>
  <si>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</si>
  <si>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</si>
  <si>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</si>
  <si>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</si>
  <si>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</si>
  <si>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</si>
  <si>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</si>
  <si>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</si>
  <si>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</si>
  <si>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</si>
  <si>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</si>
  <si>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</si>
  <si>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</si>
  <si>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</si>
  <si>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</si>
  <si>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</si>
  <si>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</si>
  <si>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</si>
  <si>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</si>
  <si>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</si>
  <si>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</si>
  <si>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</si>
  <si>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</si>
  <si>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</si>
  <si>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</si>
  <si>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</si>
  <si>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</si>
  <si>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</si>
  <si>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</si>
  <si>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</si>
  <si>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</si>
  <si>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</si>
  <si>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</si>
  <si>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</si>
  <si>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</si>
  <si>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</si>
  <si>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</si>
  <si>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</si>
  <si>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</si>
  <si>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</si>
  <si>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</si>
  <si>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</si>
  <si>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</si>
  <si>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</si>
  <si>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</si>
  <si>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</si>
  <si>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</si>
  <si>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</si>
  <si>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</si>
  <si>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</si>
  <si>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</si>
  <si>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</si>
  <si>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</si>
  <si>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</si>
  <si>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</si>
  <si>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</si>
  <si>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</si>
  <si>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</si>
  <si>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</si>
  <si>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</si>
  <si>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</si>
  <si>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</si>
  <si>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</si>
  <si>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</si>
  <si>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</si>
  <si>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</si>
  <si>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</si>
  <si>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</si>
  <si>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</si>
  <si>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</si>
  <si>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</si>
  <si>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</si>
  <si>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</si>
  <si>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</si>
  <si>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</si>
  <si>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</si>
  <si>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</si>
  <si>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</si>
  <si>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</si>
  <si>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</si>
  <si>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</si>
  <si>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</si>
  <si>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</si>
  <si>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</si>
  <si>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</si>
  <si>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</si>
  <si>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</si>
  <si>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</si>
  <si>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</si>
  <si>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</si>
  <si>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</si>
  <si>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</si>
  <si>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</si>
  <si>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</si>
  <si>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</si>
  <si>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</si>
  <si>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</si>
  <si>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</si>
  <si>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</si>
  <si>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</si>
  <si>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</si>
  <si>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</si>
  <si>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</si>
  <si>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</si>
  <si>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</si>
  <si>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</si>
  <si>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</si>
  <si>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</si>
  <si>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</si>
  <si>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</si>
  <si>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</si>
  <si>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</si>
  <si>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</si>
  <si>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</si>
  <si>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</si>
  <si>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</si>
  <si>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</si>
  <si>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</si>
  <si>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</si>
  <si>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</si>
  <si>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</si>
  <si>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</si>
  <si>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</si>
  <si>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</si>
  <si>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</si>
  <si>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</si>
  <si>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</si>
  <si>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</si>
  <si>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</si>
  <si>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</si>
  <si>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</si>
  <si>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</si>
  <si>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</si>
  <si>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</si>
  <si>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</si>
  <si>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</si>
  <si>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</si>
  <si>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</si>
  <si>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</si>
  <si>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</si>
  <si>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</si>
  <si>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</si>
  <si>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</si>
  <si>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</si>
  <si>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</si>
  <si>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</si>
  <si>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</si>
  <si>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</si>
  <si>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</si>
  <si>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</si>
  <si>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</si>
  <si>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</si>
  <si>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</si>
  <si>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</si>
  <si>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</si>
  <si>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</si>
  <si>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</si>
  <si>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</si>
  <si>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</si>
  <si>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</si>
  <si>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</si>
  <si>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</si>
  <si>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</si>
  <si>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</si>
  <si>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</si>
  <si>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</si>
  <si>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</si>
  <si>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</si>
  <si>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</si>
  <si>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</si>
  <si>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</si>
  <si>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</si>
  <si>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</si>
  <si>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</si>
  <si>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</si>
  <si>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</si>
  <si>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</si>
  <si>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</si>
  <si>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</si>
  <si>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</si>
  <si>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</si>
  <si>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</si>
  <si>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</si>
  <si>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</si>
  <si>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</si>
  <si>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</si>
  <si>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</si>
  <si>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</si>
  <si>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</si>
  <si>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</si>
  <si>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</si>
  <si>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</si>
  <si>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</si>
  <si>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</si>
  <si>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</si>
  <si>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</si>
  <si>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</si>
  <si>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</si>
  <si>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</si>
  <si>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</si>
  <si>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</si>
  <si>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</si>
  <si>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</si>
  <si>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</si>
  <si>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</si>
  <si>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</si>
  <si>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</si>
  <si>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</si>
  <si>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</si>
  <si>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</si>
  <si>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</si>
  <si>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</si>
  <si>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</si>
  <si>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</si>
  <si>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</si>
  <si>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</si>
  <si>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</si>
  <si>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</si>
  <si>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</si>
  <si>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</si>
  <si>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</si>
  <si>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</si>
  <si>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</si>
  <si>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</si>
  <si>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</si>
  <si>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</si>
  <si>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</si>
  <si>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</si>
  <si>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</si>
  <si>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</si>
  <si>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</si>
  <si>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</si>
  <si>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</si>
  <si>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</si>
  <si>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</si>
  <si>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</si>
  <si>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</si>
  <si>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</si>
  <si>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</si>
  <si>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</si>
  <si>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</si>
  <si>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</si>
  <si>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</si>
  <si>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</si>
  <si>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</si>
  <si>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</si>
  <si>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</si>
  <si>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</si>
  <si>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</si>
  <si>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</si>
  <si>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</si>
  <si>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</si>
  <si>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</si>
  <si>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</si>
  <si>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</si>
  <si>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</si>
  <si>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</si>
  <si>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</si>
  <si>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</si>
  <si>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</si>
  <si>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</si>
  <si>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</si>
  <si>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</si>
  <si>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</si>
  <si>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</si>
  <si>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</si>
  <si>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</si>
  <si>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</si>
  <si>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</si>
  <si>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</si>
  <si>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</si>
  <si>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</si>
  <si>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</si>
  <si>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</si>
  <si>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</si>
  <si>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</si>
  <si>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</si>
  <si>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</si>
  <si>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</si>
  <si>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</si>
  <si>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</si>
  <si>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</si>
  <si>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</si>
  <si>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</si>
  <si>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</si>
  <si>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</si>
  <si>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</si>
  <si>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</si>
  <si>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</si>
  <si>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</si>
  <si>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</si>
  <si>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</si>
  <si>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</si>
  <si>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</si>
  <si>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</si>
  <si>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</si>
  <si>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</si>
  <si>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</si>
  <si>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</si>
  <si>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</si>
  <si>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</si>
  <si>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</si>
  <si>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</si>
  <si>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</si>
  <si>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</si>
  <si>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</si>
  <si>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</si>
  <si>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</si>
  <si>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</si>
  <si>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</si>
  <si>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</si>
  <si>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</si>
  <si>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</si>
  <si>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</si>
  <si>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</si>
  <si>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</si>
  <si>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</si>
  <si>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</si>
  <si>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</si>
  <si>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</si>
  <si>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</si>
  <si>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</si>
  <si>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</si>
  <si>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</si>
  <si>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</si>
  <si>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</si>
  <si>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</si>
  <si>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</si>
  <si>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</si>
  <si>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</si>
  <si>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</si>
  <si>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</si>
  <si>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</si>
  <si>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</si>
  <si>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</si>
  <si>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</si>
  <si>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</si>
  <si>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</si>
  <si>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</si>
  <si>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</si>
  <si>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</si>
  <si>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</si>
  <si>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</si>
  <si>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</si>
  <si>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</si>
  <si>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</si>
  <si>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</si>
  <si>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</si>
  <si>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</si>
  <si>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</si>
  <si>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</si>
  <si>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</si>
  <si>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</si>
  <si>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</si>
  <si>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</si>
  <si>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</si>
  <si>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</si>
  <si>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</si>
  <si>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</si>
  <si>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</si>
  <si>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</si>
  <si>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</si>
  <si>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</si>
  <si>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</si>
  <si>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</si>
  <si>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</si>
  <si>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</si>
  <si>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</si>
  <si>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</si>
  <si>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</si>
  <si>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</si>
  <si>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</si>
  <si>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</si>
  <si>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</si>
  <si>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</si>
  <si>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</si>
  <si>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</si>
  <si>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</si>
  <si>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</si>
  <si>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</si>
  <si>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</si>
  <si>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</si>
  <si>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</si>
  <si>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</si>
  <si>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</si>
  <si>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</si>
  <si>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</si>
  <si>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</si>
  <si>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</si>
  <si>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</si>
  <si>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</si>
  <si>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</si>
  <si>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</si>
  <si>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</si>
  <si>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</si>
  <si>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</si>
  <si>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</si>
  <si>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</si>
  <si>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</si>
  <si>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</si>
  <si>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</si>
  <si>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</si>
  <si>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</si>
  <si>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</si>
  <si>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</si>
  <si>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</si>
  <si>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</si>
  <si>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</si>
  <si>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</si>
  <si>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</si>
  <si>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</si>
  <si>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</si>
  <si>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</si>
  <si>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</si>
  <si>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</si>
  <si>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</si>
  <si>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</si>
  <si>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</si>
  <si>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</si>
  <si>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</si>
  <si>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</si>
  <si>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</si>
  <si>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</si>
  <si>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</si>
  <si>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</si>
  <si>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</si>
  <si>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</si>
  <si>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</si>
  <si>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</si>
  <si>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</si>
  <si>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</si>
  <si>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</si>
  <si>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</si>
  <si>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</si>
  <si>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</si>
  <si>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</si>
  <si>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</si>
  <si>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</si>
  <si>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</si>
  <si>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</si>
  <si>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</si>
  <si>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</si>
  <si>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</si>
  <si>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</si>
  <si>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</si>
  <si>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</si>
  <si>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</si>
  <si>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</si>
  <si>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</si>
  <si>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</si>
  <si>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</si>
  <si>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</si>
  <si>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</si>
  <si>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</si>
  <si>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</si>
  <si>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</si>
  <si>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</si>
  <si>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</si>
  <si>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</si>
  <si>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</si>
  <si>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</si>
  <si>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</si>
  <si>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</si>
  <si>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</si>
  <si>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</si>
  <si>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</si>
  <si>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</si>
  <si>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</si>
  <si>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</si>
  <si>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</si>
  <si>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</si>
  <si>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</si>
  <si>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</si>
  <si>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</si>
  <si>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</si>
  <si>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</si>
  <si>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</si>
  <si>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</si>
  <si>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</si>
  <si>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</si>
  <si>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</si>
  <si>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</si>
  <si>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</si>
  <si>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</si>
  <si>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</si>
  <si>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</si>
  <si>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</si>
  <si>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</si>
  <si>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</si>
  <si>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</si>
  <si>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</si>
  <si>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</si>
  <si>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</si>
  <si>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</si>
  <si>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</si>
  <si>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</si>
  <si>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</si>
  <si>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</si>
  <si>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</si>
  <si>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</si>
  <si>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</si>
  <si>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</si>
  <si>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</si>
  <si>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</si>
  <si>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</si>
  <si>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</si>
  <si>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</si>
  <si>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</si>
  <si>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</si>
  <si>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</si>
  <si>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</si>
  <si>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</si>
  <si>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</si>
  <si>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</si>
  <si>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</si>
  <si>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</si>
  <si>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</si>
  <si>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</si>
  <si>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</si>
  <si>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</si>
  <si>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</si>
  <si>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</si>
  <si>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</si>
  <si>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</si>
  <si>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</si>
  <si>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</si>
  <si>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</si>
  <si>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</si>
  <si>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</si>
  <si>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</si>
  <si>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</si>
  <si>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</si>
  <si>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</si>
  <si>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</si>
  <si>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</si>
  <si>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</si>
  <si>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</si>
  <si>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</si>
  <si>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</si>
  <si>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</si>
  <si>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</si>
  <si>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</si>
  <si>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</si>
  <si>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</si>
  <si>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</si>
  <si>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</si>
  <si>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</si>
  <si>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</si>
  <si>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</si>
  <si>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</si>
  <si>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</si>
  <si>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</si>
  <si>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</si>
  <si>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</si>
  <si>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</si>
  <si>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</si>
  <si>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</si>
  <si>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</si>
  <si>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</si>
  <si>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</si>
  <si>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</si>
  <si>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</si>
  <si>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</si>
  <si>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</si>
  <si>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</si>
  <si>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</si>
  <si>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</si>
  <si>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</si>
  <si>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</si>
  <si>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</si>
  <si>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</si>
  <si>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</si>
  <si>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</si>
  <si>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</si>
  <si>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</si>
  <si>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</si>
  <si>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</si>
  <si>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</si>
  <si>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</si>
  <si>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</si>
  <si>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</si>
  <si>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</si>
  <si>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</si>
  <si>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</si>
  <si>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</si>
  <si>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</si>
  <si>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</si>
  <si>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</si>
  <si>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</si>
  <si>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</si>
  <si>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</si>
  <si>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</si>
  <si>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</si>
  <si>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</si>
  <si>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</si>
  <si>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</si>
  <si>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</si>
  <si>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</si>
  <si>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</si>
  <si>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</si>
  <si>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</si>
  <si>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</si>
  <si>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</si>
  <si>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</si>
  <si>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</si>
  <si>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</si>
  <si>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</si>
  <si>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</si>
  <si>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</si>
  <si>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</si>
  <si>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</si>
  <si>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</si>
  <si>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</si>
  <si>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</si>
  <si>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</si>
  <si>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</si>
  <si>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</si>
  <si>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</si>
  <si>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</si>
  <si>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</si>
  <si>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</si>
  <si>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</si>
  <si>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</si>
  <si>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</si>
  <si>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</si>
  <si>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</si>
  <si>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</si>
  <si>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</si>
  <si>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</si>
  <si>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</si>
  <si>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</si>
  <si>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</si>
  <si>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</si>
  <si>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</si>
  <si>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</si>
  <si>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</si>
  <si>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</si>
  <si>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</si>
  <si>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</si>
  <si>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</si>
  <si>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</si>
  <si>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</si>
  <si>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</si>
  <si>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</si>
  <si>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</si>
  <si>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</si>
  <si>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</si>
  <si>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</si>
  <si>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</si>
  <si>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</si>
  <si>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</si>
  <si>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</si>
  <si>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</si>
  <si>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</si>
  <si>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</si>
  <si>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</si>
  <si>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</si>
  <si>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</si>
  <si>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</si>
  <si>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</si>
  <si>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</si>
  <si>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</si>
  <si>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</si>
  <si>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</si>
  <si>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</si>
  <si>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</si>
  <si>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</si>
  <si>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</si>
  <si>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</si>
  <si>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</si>
  <si>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</si>
  <si>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</si>
  <si>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</si>
  <si>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</si>
  <si>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</si>
  <si>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</si>
  <si>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</si>
  <si>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</si>
  <si>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</si>
  <si>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</si>
  <si>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</si>
  <si>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</si>
  <si>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</si>
  <si>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</si>
  <si>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</si>
  <si>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</si>
  <si>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</si>
  <si>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</si>
  <si>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</si>
  <si>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</si>
  <si>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</si>
  <si>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</si>
  <si>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</si>
  <si>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</si>
  <si>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</si>
  <si>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</si>
  <si>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</si>
  <si>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</si>
  <si>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</si>
  <si>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</si>
  <si>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</si>
  <si>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</si>
  <si>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</si>
  <si>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</si>
  <si>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</si>
  <si>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</si>
  <si>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</si>
  <si>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</si>
  <si>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</si>
  <si>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</si>
  <si>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</si>
  <si>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</si>
  <si>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</si>
  <si>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</si>
  <si>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</si>
  <si>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</si>
  <si>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</si>
  <si>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</si>
  <si>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</si>
  <si>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</si>
  <si>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</si>
  <si>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</si>
  <si>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</si>
  <si>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</si>
  <si>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</si>
  <si>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</si>
  <si>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</si>
  <si>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</si>
  <si>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</si>
  <si>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</si>
  <si>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</si>
  <si>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</si>
  <si>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</si>
  <si>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</si>
  <si>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</si>
  <si>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</si>
  <si>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</si>
  <si>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</si>
  <si>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</si>
  <si>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</si>
  <si>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</si>
  <si>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</si>
  <si>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</si>
  <si>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</si>
  <si>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</si>
  <si>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</si>
  <si>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</si>
  <si>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</si>
  <si>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</si>
  <si>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</si>
  <si>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</si>
  <si>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</si>
  <si>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</si>
  <si>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</si>
  <si>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</si>
  <si>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</si>
  <si>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</si>
  <si>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</si>
  <si>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</si>
  <si>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</si>
  <si>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</si>
  <si>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</si>
  <si>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</si>
  <si>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</si>
  <si>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</si>
  <si>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</si>
  <si>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</si>
  <si>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</si>
  <si>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</si>
  <si>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</si>
  <si>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</si>
  <si>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</si>
  <si>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</si>
  <si>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</si>
  <si>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</si>
  <si>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</si>
  <si>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</si>
  <si>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</si>
  <si>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</si>
  <si>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</si>
  <si>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</si>
  <si>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</si>
  <si>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</si>
  <si>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</si>
  <si>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</si>
  <si>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</si>
  <si>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</si>
  <si>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</si>
  <si>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</si>
  <si>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</si>
  <si>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</si>
  <si>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</si>
  <si>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</si>
  <si>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</si>
  <si>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</si>
  <si>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</si>
  <si>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</si>
  <si>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</si>
  <si>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</si>
  <si>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</si>
  <si>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</si>
  <si>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</si>
  <si>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</si>
  <si>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</si>
  <si>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</si>
  <si>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</si>
  <si>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</si>
  <si>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</si>
  <si>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</si>
  <si>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</si>
  <si>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</si>
  <si>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</si>
  <si>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</si>
  <si>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</si>
  <si>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</si>
  <si>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</si>
  <si>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</si>
  <si>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</si>
  <si>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</si>
  <si>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</si>
  <si>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</si>
  <si>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</si>
  <si>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</si>
  <si>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</si>
  <si>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</si>
  <si>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</si>
  <si>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</si>
  <si>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</si>
  <si>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</si>
  <si>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</si>
  <si>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</si>
  <si>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</si>
  <si>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</si>
  <si>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</si>
  <si>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</si>
  <si>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</si>
  <si>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</si>
  <si>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</si>
  <si>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</si>
  <si>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</si>
  <si>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</si>
  <si>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</si>
  <si>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</si>
  <si>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</si>
  <si>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</si>
  <si>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</si>
  <si>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</si>
  <si>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</si>
  <si>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</si>
  <si>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</si>
  <si>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</si>
  <si>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</si>
  <si>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</si>
  <si>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</si>
  <si>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</si>
  <si>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</si>
  <si>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</si>
  <si>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</si>
  <si>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</si>
  <si>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</si>
  <si>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</si>
  <si>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</si>
  <si>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</si>
  <si>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</si>
  <si>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</si>
  <si>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</si>
  <si>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</si>
  <si>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</si>
  <si>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</si>
  <si>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</si>
  <si>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</si>
  <si>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</si>
  <si>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</si>
  <si>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</si>
  <si>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</si>
  <si>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</si>
  <si>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</si>
  <si>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</si>
  <si>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</si>
  <si>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</si>
  <si>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</si>
  <si>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</si>
  <si>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</si>
  <si>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</si>
  <si>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</si>
  <si>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</si>
  <si>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</si>
  <si>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</si>
  <si>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</si>
  <si>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</si>
  <si>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</si>
  <si>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</si>
  <si>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</si>
  <si>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</si>
  <si>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</si>
  <si>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</si>
  <si>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</si>
  <si>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</si>
  <si>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</si>
  <si>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</si>
  <si>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</si>
  <si>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</si>
  <si>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</si>
  <si>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</si>
  <si>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</si>
  <si>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</si>
  <si>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</si>
  <si>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</si>
  <si>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</si>
  <si>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</si>
  <si>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</si>
  <si>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</si>
  <si>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</si>
  <si>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</si>
  <si>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</si>
  <si>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</si>
  <si>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</si>
  <si>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</si>
  <si>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</si>
  <si>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</si>
  <si>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</si>
  <si>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</si>
  <si>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</si>
  <si>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</si>
  <si>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</si>
  <si>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</si>
  <si>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</si>
  <si>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</si>
  <si>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</si>
  <si>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</si>
  <si>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</si>
  <si>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</si>
  <si>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</si>
  <si>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</si>
  <si>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</si>
  <si>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</si>
  <si>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</si>
  <si>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</si>
  <si>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</si>
  <si>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</si>
  <si>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</si>
  <si>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</si>
  <si>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</si>
  <si>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</si>
  <si>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</si>
  <si>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</si>
  <si>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</si>
  <si>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</si>
  <si>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</si>
  <si>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</si>
  <si>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</si>
  <si>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</si>
  <si>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</si>
  <si>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</si>
  <si>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</si>
  <si>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</si>
  <si>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</si>
  <si>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</si>
  <si>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</si>
  <si>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</si>
  <si>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</si>
  <si>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</si>
  <si>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</si>
  <si>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</si>
  <si>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</si>
  <si>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</si>
  <si>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</si>
  <si>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</si>
  <si>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</si>
  <si>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</si>
  <si>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</si>
  <si>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</si>
  <si>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</si>
  <si>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</si>
  <si>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</si>
  <si>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</si>
  <si>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</si>
  <si>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</si>
  <si>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</si>
  <si>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</si>
  <si>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</si>
  <si>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</si>
  <si>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</si>
  <si>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</si>
  <si>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</si>
  <si>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</si>
  <si>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</si>
  <si>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</si>
  <si>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</si>
  <si>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</si>
  <si>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</si>
  <si>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</si>
  <si>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</si>
  <si>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</si>
  <si>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</si>
  <si>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</si>
  <si>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</si>
  <si>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</si>
  <si>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</si>
  <si>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</si>
  <si>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</si>
  <si>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</si>
  <si>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</si>
  <si>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</si>
  <si>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</si>
  <si>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</si>
  <si>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</si>
  <si>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</si>
  <si>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</si>
  <si>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</si>
  <si>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</si>
  <si>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</si>
  <si>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</si>
  <si>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</si>
  <si>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</si>
  <si>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</si>
  <si>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</si>
  <si>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</si>
  <si>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</si>
  <si>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</si>
  <si>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</si>
  <si>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</si>
  <si>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</si>
  <si>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</si>
  <si>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</si>
  <si>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</si>
  <si>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</si>
  <si>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</si>
  <si>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</si>
  <si>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</si>
  <si>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</si>
  <si>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</si>
  <si>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</si>
  <si>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</si>
  <si>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</si>
  <si>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</si>
  <si>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</si>
  <si>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</si>
  <si>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</si>
  <si>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</si>
  <si>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</si>
  <si>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</si>
  <si>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</si>
  <si>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</si>
  <si>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</si>
  <si>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</si>
  <si>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</si>
  <si>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</si>
  <si>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</si>
  <si>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</si>
  <si>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</si>
  <si>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</si>
  <si>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</si>
  <si>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</si>
  <si>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</si>
  <si>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</si>
  <si>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</si>
  <si>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</si>
  <si>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</si>
  <si>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</si>
  <si>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</si>
  <si>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</si>
  <si>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</si>
  <si>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</si>
  <si>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</si>
  <si>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</si>
  <si>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</si>
  <si>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</si>
  <si>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</si>
  <si>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</si>
  <si>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</si>
  <si>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</si>
  <si>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</si>
  <si>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</si>
  <si>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</si>
  <si>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</si>
  <si>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</si>
  <si>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</si>
  <si>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</si>
  <si>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</si>
  <si>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</si>
  <si>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</si>
  <si>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</si>
  <si>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</si>
  <si>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</si>
  <si>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</si>
  <si>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</si>
  <si>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</si>
  <si>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</si>
  <si>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</si>
  <si>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</si>
  <si>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</si>
  <si>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</si>
  <si>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</si>
  <si>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</si>
  <si>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</si>
  <si>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</si>
  <si>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</si>
  <si>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</si>
  <si>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</si>
  <si>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</si>
  <si>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</si>
  <si>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</si>
  <si>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</si>
  <si>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</si>
  <si>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</si>
  <si>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</si>
  <si>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</si>
  <si>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</si>
  <si>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</si>
  <si>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</si>
  <si>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</si>
  <si>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</si>
  <si>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</si>
  <si>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</si>
  <si>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</si>
  <si>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</si>
  <si>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</si>
  <si>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</si>
  <si>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</si>
  <si>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</si>
  <si>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</si>
  <si>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</si>
  <si>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</si>
  <si>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</si>
  <si>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</si>
  <si>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</si>
  <si>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</si>
  <si>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</si>
  <si>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</si>
  <si>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</si>
  <si>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</si>
  <si>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</si>
  <si>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</si>
  <si>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</si>
  <si>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</si>
  <si>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</si>
  <si>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</si>
  <si>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</si>
  <si>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</si>
  <si>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</si>
  <si>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</si>
  <si>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</si>
  <si>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</si>
  <si>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</si>
  <si>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</si>
  <si>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</si>
  <si>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</si>
  <si>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</si>
  <si>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</si>
  <si>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</si>
  <si>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</si>
  <si>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</si>
  <si>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</si>
  <si>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</si>
  <si>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</si>
  <si>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</si>
  <si>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</si>
  <si>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</si>
  <si>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</si>
  <si>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</si>
  <si>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</si>
  <si>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</si>
  <si>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</si>
  <si>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</si>
  <si>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</si>
  <si>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</si>
  <si>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</si>
  <si>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</si>
  <si>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</si>
  <si>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</si>
  <si>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</si>
  <si>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</si>
  <si>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</si>
  <si>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</si>
  <si>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</si>
  <si>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</si>
  <si>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</si>
  <si>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</si>
  <si>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</si>
  <si>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</si>
  <si>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</si>
  <si>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</si>
  <si>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</si>
  <si>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</si>
  <si>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</si>
  <si>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</si>
  <si>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</si>
  <si>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</si>
  <si>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</si>
  <si>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</si>
  <si>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</si>
  <si>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</si>
  <si>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</si>
  <si>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</si>
  <si>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</si>
  <si>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</si>
  <si>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</si>
  <si>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</si>
  <si>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</si>
  <si>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</si>
  <si>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</si>
  <si>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</si>
  <si>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</si>
  <si>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</si>
  <si>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</si>
  <si>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</si>
  <si>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</si>
  <si>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</si>
  <si>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</si>
  <si>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</si>
  <si>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</si>
  <si>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</si>
  <si>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</si>
  <si>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</si>
  <si>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</si>
  <si>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</si>
  <si>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</si>
  <si>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</si>
  <si>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</si>
  <si>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</si>
  <si>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</si>
  <si>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</si>
  <si>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</si>
  <si>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</si>
  <si>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</si>
  <si>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</si>
  <si>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</si>
  <si>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</si>
  <si>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</si>
  <si>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</si>
  <si>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</si>
  <si>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</si>
  <si>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</si>
  <si>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</si>
  <si>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</si>
  <si>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</si>
  <si>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</si>
  <si>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</si>
  <si>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</si>
  <si>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</si>
  <si>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</si>
  <si>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</si>
  <si>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</si>
  <si>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</si>
  <si>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</si>
  <si>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</si>
  <si>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</si>
  <si>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</si>
  <si>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</si>
  <si>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</si>
  <si>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</si>
  <si>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</si>
  <si>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</si>
  <si>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</si>
  <si>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</si>
  <si>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</si>
  <si>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</si>
  <si>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</si>
  <si>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</si>
  <si>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</si>
  <si>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</si>
  <si>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</si>
  <si>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</si>
  <si>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</si>
  <si>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</si>
  <si>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</si>
  <si>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</si>
  <si>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</si>
  <si>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</si>
  <si>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</si>
  <si>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</si>
  <si>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</si>
  <si>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</si>
  <si>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</si>
  <si>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</si>
  <si>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</si>
  <si>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</si>
  <si>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</si>
  <si>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</si>
  <si>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</si>
  <si>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</si>
  <si>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</si>
  <si>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</si>
  <si>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</si>
  <si>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</si>
  <si>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</si>
  <si>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</si>
  <si>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</si>
  <si>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</si>
  <si>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</si>
  <si>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</si>
  <si>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</si>
  <si>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</si>
  <si>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</si>
  <si>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</si>
  <si>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</si>
  <si>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</si>
  <si>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</si>
  <si>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</si>
  <si>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</si>
  <si>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</si>
  <si>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</si>
  <si>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</si>
  <si>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</si>
  <si>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</si>
  <si>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</si>
  <si>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</si>
  <si>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</si>
  <si>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</si>
  <si>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</si>
  <si>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</si>
  <si>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</si>
  <si>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</si>
  <si>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</si>
  <si>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</si>
  <si>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</si>
  <si>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</si>
  <si>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</si>
  <si>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</si>
  <si>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</si>
  <si>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</si>
  <si>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</si>
  <si>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</si>
  <si>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</si>
  <si>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</si>
  <si>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</si>
  <si>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</si>
  <si>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</si>
  <si>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</si>
  <si>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</si>
  <si>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</si>
  <si>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</si>
  <si>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</si>
  <si>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</si>
  <si>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</si>
  <si>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</si>
  <si>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</si>
  <si>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</si>
  <si>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</si>
  <si>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</si>
  <si>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</si>
  <si>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</si>
  <si>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</si>
  <si>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</si>
  <si>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</si>
  <si>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</si>
  <si>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</si>
  <si>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</si>
  <si>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</si>
  <si>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</si>
  <si>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</si>
  <si>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</si>
  <si>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</si>
  <si>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</si>
  <si>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</si>
  <si>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</si>
  <si>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</si>
  <si>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</si>
  <si>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</si>
  <si>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</si>
  <si>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</si>
  <si>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</si>
  <si>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</si>
  <si>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</si>
  <si>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</si>
  <si>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</si>
  <si>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</si>
  <si>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</si>
  <si>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</si>
  <si>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</si>
  <si>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</si>
  <si>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</si>
  <si>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</si>
  <si>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</si>
  <si>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</si>
  <si>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</si>
  <si>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</si>
  <si>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</si>
  <si>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</si>
  <si>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</si>
  <si>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</si>
  <si>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</si>
  <si>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</si>
  <si>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</si>
  <si>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</si>
  <si>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</si>
  <si>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</si>
  <si>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</si>
  <si>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</si>
  <si>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</si>
  <si>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</si>
  <si>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</si>
  <si>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</si>
  <si>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</si>
  <si>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</si>
  <si>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</si>
  <si>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</si>
  <si>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</si>
  <si>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</si>
  <si>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</si>
  <si>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</si>
  <si>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</si>
  <si>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</si>
  <si>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</si>
  <si>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</si>
  <si>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</si>
  <si>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</si>
  <si>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</si>
  <si>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</si>
  <si>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</si>
  <si>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</si>
  <si>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</si>
  <si>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</si>
  <si>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</si>
  <si>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</si>
  <si>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</si>
  <si>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</si>
  <si>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</si>
  <si>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</si>
  <si>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</si>
  <si>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</si>
  <si>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</si>
  <si>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</si>
  <si>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</si>
  <si>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</si>
  <si>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</si>
  <si>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</si>
  <si>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</si>
  <si>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</si>
  <si>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</si>
  <si>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</si>
  <si>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</si>
  <si>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</si>
  <si>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</si>
  <si>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</si>
  <si>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</si>
  <si>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</si>
  <si>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</si>
  <si>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</si>
  <si>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</si>
  <si>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</si>
  <si>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</si>
  <si>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</si>
  <si>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</si>
  <si>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</si>
  <si>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</si>
  <si>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</si>
  <si>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</si>
  <si>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</si>
  <si>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</si>
  <si>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</si>
  <si>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</si>
  <si>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</si>
  <si>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</si>
  <si>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</si>
  <si>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</si>
  <si>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</si>
  <si>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</si>
  <si>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</si>
  <si>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</si>
  <si>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</si>
  <si>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</si>
  <si>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</si>
  <si>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</si>
  <si>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</si>
  <si>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</si>
  <si>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</si>
  <si>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</si>
  <si>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</si>
  <si>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</si>
  <si>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</si>
  <si>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</si>
  <si>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</si>
  <si>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</si>
  <si>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</si>
  <si>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</si>
  <si>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</si>
  <si>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</si>
  <si>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</si>
  <si>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</si>
  <si>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</si>
  <si>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</si>
  <si>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</si>
  <si>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</si>
  <si>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</si>
  <si>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</si>
  <si>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</si>
  <si>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</si>
  <si>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</si>
  <si>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</si>
  <si>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</si>
  <si>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</si>
  <si>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</si>
  <si>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</si>
  <si>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</si>
  <si>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</si>
  <si>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</si>
  <si>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</si>
  <si>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</si>
  <si>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</si>
  <si>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</si>
  <si>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</si>
  <si>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</si>
  <si>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</si>
  <si>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</si>
  <si>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</si>
  <si>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</si>
  <si>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</si>
  <si>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</si>
  <si>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</si>
  <si>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</si>
  <si>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</si>
  <si>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</si>
  <si>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</si>
  <si>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</si>
  <si>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</si>
  <si>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</si>
  <si>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</si>
  <si>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</si>
  <si>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</si>
  <si>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</si>
  <si>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</si>
  <si>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</si>
  <si>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</si>
  <si>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</si>
  <si>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</si>
  <si>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</si>
  <si>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</si>
  <si>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</si>
  <si>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</si>
  <si>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</si>
  <si>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</si>
  <si>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</si>
  <si>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</si>
  <si>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</si>
  <si>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</si>
  <si>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</si>
  <si>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</si>
  <si>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</si>
  <si>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</si>
  <si>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</si>
  <si>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</si>
  <si>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</si>
  <si>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</si>
  <si>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</si>
  <si>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</si>
  <si>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</si>
  <si>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</si>
  <si>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</si>
  <si>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</si>
  <si>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</si>
  <si>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</si>
  <si>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</si>
  <si>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</si>
  <si>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</si>
  <si>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</si>
  <si>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</si>
  <si>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</si>
  <si>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</si>
  <si>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</si>
  <si>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</si>
  <si>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</si>
  <si>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</si>
  <si>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</si>
  <si>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</si>
  <si>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</si>
  <si>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</si>
  <si>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</si>
  <si>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</si>
  <si>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</si>
  <si>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</si>
  <si>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</si>
  <si>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</si>
  <si>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</si>
  <si>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</si>
  <si>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</si>
  <si>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</si>
  <si>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</si>
  <si>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</si>
  <si>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</si>
  <si>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</si>
  <si>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</si>
  <si>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</si>
  <si>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</si>
  <si>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</si>
  <si>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</si>
  <si>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</si>
  <si>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</si>
  <si>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</si>
  <si>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</si>
  <si>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</si>
  <si>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</si>
  <si>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</si>
  <si>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</si>
  <si>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</si>
  <si>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</si>
  <si>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</si>
  <si>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</si>
  <si>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</si>
  <si>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</si>
  <si>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</si>
  <si>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</si>
  <si>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</si>
  <si>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</si>
  <si>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</si>
  <si>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</si>
  <si>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</si>
  <si>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</si>
  <si>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</si>
  <si>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</si>
  <si>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</si>
  <si>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</si>
  <si>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</si>
  <si>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</si>
  <si>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</si>
  <si>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</si>
  <si>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</si>
  <si>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</si>
  <si>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</si>
  <si>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</si>
  <si>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</si>
  <si>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</si>
  <si>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</si>
  <si>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</si>
  <si>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</si>
  <si>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</si>
  <si>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</si>
  <si>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</si>
  <si>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</si>
  <si>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</si>
  <si>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</si>
  <si>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</si>
  <si>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</si>
  <si>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</si>
  <si>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</si>
  <si>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</si>
  <si>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</si>
  <si>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</si>
  <si>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</si>
  <si>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</si>
  <si>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</si>
  <si>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</si>
  <si>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</si>
  <si>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</si>
  <si>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</si>
  <si>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</si>
  <si>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</si>
  <si>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</si>
  <si>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</si>
  <si>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</si>
  <si>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</si>
  <si>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</si>
  <si>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</si>
  <si>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</si>
  <si>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</si>
  <si>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</si>
  <si>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</si>
  <si>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</si>
  <si>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</si>
  <si>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</si>
  <si>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</si>
  <si>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</si>
  <si>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</si>
  <si>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</si>
  <si>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</si>
  <si>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</si>
  <si>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</si>
  <si>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</si>
  <si>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</si>
  <si>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</si>
  <si>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</si>
  <si>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</si>
  <si>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</si>
  <si>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</si>
  <si>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</si>
  <si>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</si>
  <si>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</si>
  <si>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</si>
  <si>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</si>
  <si>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</si>
  <si>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</si>
  <si>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</si>
  <si>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</si>
  <si>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</si>
  <si>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</si>
  <si>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</si>
  <si>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</si>
  <si>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</si>
  <si>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</si>
  <si>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</si>
  <si>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</si>
  <si>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</si>
  <si>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</si>
  <si>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</si>
  <si>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</si>
  <si>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</si>
  <si>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</si>
  <si>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</si>
  <si>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</si>
  <si>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</si>
  <si>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</si>
  <si>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</si>
  <si>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</si>
  <si>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</si>
  <si>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</si>
  <si>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</si>
  <si>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</si>
  <si>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</si>
  <si>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</si>
  <si>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</si>
  <si>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</si>
  <si>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</si>
  <si>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</si>
  <si>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</si>
  <si>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</si>
  <si>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</si>
  <si>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</si>
  <si>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</si>
  <si>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</si>
  <si>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</si>
  <si>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</si>
  <si>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</si>
  <si>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</si>
  <si>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</si>
  <si>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</si>
  <si>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</si>
  <si>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</si>
  <si>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</si>
  <si>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</si>
  <si>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</si>
  <si>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</si>
  <si>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</si>
  <si>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</si>
  <si>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</si>
  <si>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</si>
  <si>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</si>
  <si>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</si>
  <si>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</si>
  <si>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</si>
  <si>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</si>
  <si>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</si>
  <si>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</si>
  <si>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</si>
  <si>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</si>
  <si>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</si>
  <si>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</si>
  <si>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</si>
  <si>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</si>
  <si>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</si>
  <si>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</si>
  <si>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</si>
  <si>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</si>
  <si>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</si>
  <si>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</si>
  <si>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</si>
  <si>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</si>
  <si>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</si>
  <si>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</si>
  <si>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</si>
  <si>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</si>
  <si>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</si>
  <si>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</si>
  <si>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</si>
  <si>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</si>
  <si>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</si>
  <si>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</si>
  <si>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</si>
  <si>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</si>
  <si>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</si>
  <si>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</si>
  <si>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</si>
  <si>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</si>
  <si>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</si>
  <si>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</si>
  <si>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</si>
  <si>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</si>
  <si>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</si>
  <si>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</si>
  <si>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</si>
  <si>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</si>
  <si>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</si>
  <si>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</si>
  <si>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</si>
  <si>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</si>
  <si>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</si>
  <si>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</si>
  <si>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</si>
  <si>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</si>
  <si>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</si>
  <si>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</si>
  <si>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</si>
  <si>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</si>
  <si>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</si>
  <si>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</si>
  <si>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</si>
  <si>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</si>
  <si>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</si>
  <si>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</si>
  <si>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</si>
  <si>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</si>
  <si>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</si>
  <si>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</si>
  <si>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</si>
  <si>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</si>
  <si>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</si>
  <si>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</si>
  <si>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</si>
  <si>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</si>
  <si>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</si>
  <si>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</si>
  <si>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</si>
  <si>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</si>
  <si>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</si>
  <si>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</si>
  <si>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</si>
  <si>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</si>
  <si>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</si>
  <si>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</si>
  <si>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</si>
  <si>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</si>
  <si>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</si>
  <si>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</si>
  <si>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</si>
  <si>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</si>
  <si>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</si>
  <si>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</si>
  <si>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</si>
  <si>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</si>
  <si>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</si>
  <si>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</si>
  <si>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</si>
  <si>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</si>
  <si>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</si>
  <si>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</si>
  <si>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</si>
  <si>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</si>
  <si>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</si>
  <si>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</si>
  <si>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</si>
  <si>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</si>
  <si>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</si>
  <si>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</si>
  <si>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</si>
  <si>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</si>
  <si>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</si>
  <si>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</si>
  <si>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</si>
  <si>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</si>
  <si>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</si>
  <si>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</si>
  <si>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</si>
  <si>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</si>
  <si>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</si>
  <si>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</si>
  <si>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</si>
  <si>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</si>
  <si>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</si>
  <si>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</si>
  <si>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</si>
  <si>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</si>
  <si>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</si>
  <si>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</si>
  <si>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</si>
  <si>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</si>
  <si>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</si>
  <si>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</si>
  <si>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</si>
  <si>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</si>
  <si>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</si>
  <si>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</si>
  <si>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</si>
  <si>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</si>
  <si>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</si>
  <si>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</si>
  <si>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</si>
  <si>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</si>
  <si>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</si>
  <si>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</si>
  <si>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</si>
  <si>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</si>
  <si>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</si>
  <si>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</si>
  <si>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</si>
  <si>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</si>
  <si>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</si>
  <si>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</si>
  <si>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</si>
  <si>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</si>
  <si>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</si>
  <si>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</si>
  <si>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</si>
  <si>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</si>
  <si>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</si>
  <si>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</si>
  <si>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</si>
  <si>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</si>
  <si>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</si>
  <si>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</si>
  <si>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</si>
  <si>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</si>
  <si>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</si>
  <si>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</si>
  <si>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</si>
  <si>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</si>
  <si>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</si>
  <si>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</si>
  <si>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</si>
  <si>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</si>
  <si>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</si>
  <si>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</si>
  <si>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</si>
  <si>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</si>
  <si>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</si>
  <si>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</si>
  <si>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</si>
  <si>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</si>
  <si>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</si>
  <si>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</si>
  <si>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</si>
  <si>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</si>
  <si>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</si>
  <si>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</si>
  <si>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</si>
  <si>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</si>
  <si>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</si>
  <si>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</si>
  <si>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</si>
  <si>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</si>
  <si>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</si>
  <si>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</si>
  <si>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</si>
  <si>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</si>
  <si>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</si>
  <si>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</si>
  <si>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</si>
  <si>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</si>
  <si>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</si>
  <si>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</si>
  <si>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</si>
  <si>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</si>
  <si>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</si>
  <si>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</si>
  <si>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</si>
  <si>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</si>
  <si>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</si>
  <si>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</si>
  <si>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</si>
  <si>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</si>
  <si>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</si>
  <si>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</si>
  <si>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</si>
  <si>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</si>
  <si>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</si>
  <si>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</si>
  <si>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</si>
  <si>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</si>
  <si>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</si>
  <si>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</si>
  <si>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</si>
  <si>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</si>
  <si>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</si>
  <si>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</si>
  <si>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</si>
  <si>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</si>
  <si>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</si>
  <si>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</si>
  <si>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</si>
  <si>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</si>
  <si>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</si>
  <si>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</si>
  <si>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</si>
  <si>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</si>
  <si>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</si>
  <si>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</si>
  <si>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</si>
  <si>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</si>
  <si>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</si>
  <si>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</si>
  <si>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</si>
  <si>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</si>
  <si>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</si>
  <si>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</si>
  <si>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</si>
  <si>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</si>
  <si>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</si>
  <si>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</si>
  <si>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</si>
  <si>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</si>
  <si>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</si>
  <si>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</si>
  <si>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</si>
  <si>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</si>
  <si>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</si>
  <si>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</si>
  <si>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</si>
  <si>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</si>
  <si>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</si>
  <si>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</si>
  <si>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</si>
  <si>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</si>
  <si>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</si>
  <si>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</si>
  <si>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</si>
  <si>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</si>
  <si>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</si>
  <si>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</si>
  <si>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</si>
  <si>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</si>
  <si>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</si>
  <si>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</si>
  <si>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</si>
  <si>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</si>
  <si>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</si>
  <si>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</si>
  <si>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</si>
  <si>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</si>
  <si>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</si>
  <si>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</si>
  <si>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</si>
  <si>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</si>
  <si>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</si>
  <si>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</si>
  <si>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</si>
  <si>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</si>
  <si>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</si>
  <si>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</si>
  <si>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</si>
  <si>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</si>
  <si>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</si>
  <si>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</si>
  <si>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</si>
  <si>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</si>
  <si>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</si>
  <si>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</si>
  <si>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</si>
  <si>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</si>
  <si>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</si>
  <si>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</si>
  <si>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</si>
  <si>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</si>
  <si>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</si>
  <si>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</si>
  <si>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</si>
  <si>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</si>
  <si>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</si>
  <si>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</si>
  <si>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</si>
  <si>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</si>
  <si>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</si>
  <si>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</si>
  <si>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</si>
  <si>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</si>
  <si>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</si>
  <si>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</si>
  <si>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</si>
  <si>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</si>
  <si>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</si>
  <si>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</si>
  <si>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</si>
  <si>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</si>
  <si>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</si>
  <si>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</si>
  <si>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</si>
  <si>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</si>
  <si>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</si>
  <si>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</si>
  <si>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</si>
  <si>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</si>
  <si>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</si>
  <si>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</si>
  <si>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</si>
  <si>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</si>
  <si>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</si>
  <si>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</si>
  <si>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</si>
  <si>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</si>
  <si>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</si>
  <si>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</si>
  <si>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</si>
  <si>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</si>
  <si>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</si>
  <si>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</si>
  <si>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</si>
  <si>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</si>
  <si>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</si>
  <si>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</si>
  <si>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</si>
  <si>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</si>
  <si>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</si>
  <si>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</si>
  <si>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</si>
  <si>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</si>
  <si>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</si>
  <si>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</si>
  <si>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</si>
  <si>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</si>
  <si>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</si>
  <si>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</si>
  <si>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</si>
  <si>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</si>
  <si>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</si>
  <si>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</si>
  <si>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</si>
  <si>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</si>
  <si>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</si>
  <si>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</si>
  <si>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</si>
  <si>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</si>
  <si>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</si>
  <si>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</si>
  <si>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</si>
  <si>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</si>
  <si>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</si>
  <si>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</si>
  <si>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</si>
  <si>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</si>
  <si>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</si>
  <si>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</si>
  <si>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</si>
  <si>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</si>
  <si>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</si>
  <si>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</si>
  <si>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</si>
  <si>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</si>
  <si>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</si>
  <si>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</si>
  <si>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</si>
  <si>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</si>
  <si>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</si>
  <si>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</si>
  <si>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</si>
  <si>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</si>
  <si>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</si>
  <si>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</si>
  <si>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</si>
  <si>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</si>
  <si>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</si>
  <si>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</si>
  <si>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</si>
  <si>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</si>
  <si>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</si>
  <si>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</si>
  <si>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</si>
  <si>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</si>
  <si>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</si>
  <si>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</si>
  <si>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</si>
  <si>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</si>
  <si>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</si>
  <si>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</si>
  <si>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</si>
  <si>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</si>
  <si>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</si>
  <si>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</si>
  <si>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</si>
  <si>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</si>
  <si>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</si>
  <si>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</si>
  <si>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</si>
  <si>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</si>
  <si>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</si>
  <si>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</si>
  <si>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</si>
  <si>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</si>
  <si>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</si>
  <si>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</si>
  <si>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</si>
  <si>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</si>
  <si>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</si>
  <si>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</si>
  <si>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</si>
  <si>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</si>
  <si>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</si>
  <si>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</si>
  <si>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</si>
  <si>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</si>
  <si>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</si>
  <si>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</si>
  <si>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</si>
  <si>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</si>
  <si>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</si>
  <si>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</si>
  <si>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</si>
  <si>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</si>
  <si>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</si>
  <si>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</si>
  <si>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</si>
  <si>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</si>
  <si>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</si>
  <si>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</si>
  <si>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</si>
  <si>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</si>
  <si>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</si>
  <si>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</si>
  <si>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</si>
  <si>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</si>
  <si>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</si>
  <si>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</si>
  <si>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</si>
  <si>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</si>
  <si>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</si>
  <si>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</si>
  <si>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</si>
  <si>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</si>
  <si>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</si>
  <si>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</si>
  <si>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</si>
  <si>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</si>
  <si>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</si>
  <si>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</si>
  <si>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</si>
  <si>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</si>
  <si>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</si>
  <si>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</si>
  <si>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</si>
  <si>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</si>
  <si>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</si>
  <si>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</si>
  <si>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</si>
  <si>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</si>
  <si>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</si>
  <si>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</si>
  <si>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</si>
  <si>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</si>
  <si>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</si>
  <si>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</si>
  <si>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</si>
  <si>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</si>
  <si>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</si>
  <si>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</si>
  <si>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</si>
  <si>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</si>
  <si>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</si>
  <si>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</si>
  <si>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</si>
  <si>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</si>
  <si>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</si>
  <si>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</si>
  <si>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</si>
  <si>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</si>
  <si>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</si>
  <si>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</si>
  <si>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</si>
  <si>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</si>
  <si>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</si>
  <si>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</si>
  <si>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</si>
  <si>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</si>
  <si>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</si>
  <si>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</si>
  <si>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</si>
  <si>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</si>
  <si>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</si>
  <si>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</si>
  <si>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</si>
  <si>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</si>
  <si>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</si>
  <si>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</si>
  <si>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</si>
  <si>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</si>
  <si>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</si>
  <si>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</si>
  <si>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</si>
  <si>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</si>
  <si>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</si>
  <si>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</si>
  <si>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</si>
  <si>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</si>
  <si>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</si>
  <si>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</si>
  <si>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</si>
  <si>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</si>
  <si>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</si>
  <si>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</si>
  <si>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</si>
  <si>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</si>
  <si>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</si>
  <si>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</si>
  <si>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</si>
  <si>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</si>
  <si>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</si>
  <si>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</si>
  <si>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</si>
  <si>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</si>
  <si>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</si>
  <si>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</si>
  <si>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</si>
  <si>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</si>
  <si>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</si>
  <si>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</si>
  <si>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</si>
  <si>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</si>
  <si>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</si>
  <si>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</si>
  <si>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</si>
  <si>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</si>
  <si>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</si>
  <si>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</si>
  <si>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</si>
  <si>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</si>
  <si>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</si>
  <si>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</si>
  <si>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</si>
  <si>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</si>
  <si>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</si>
  <si>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</si>
  <si>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</si>
  <si>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</si>
  <si>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</si>
  <si>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</si>
  <si>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</si>
  <si>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</si>
  <si>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</si>
  <si>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</si>
  <si>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</si>
  <si>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</si>
  <si>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</si>
  <si>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</si>
  <si>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</si>
  <si>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</si>
  <si>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</si>
  <si>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</si>
  <si>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</si>
  <si>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</si>
  <si>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</si>
  <si>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</si>
  <si>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</si>
  <si>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</si>
  <si>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</si>
  <si>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</si>
  <si>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</si>
  <si>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</si>
  <si>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</si>
  <si>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</si>
  <si>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</si>
  <si>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</si>
  <si>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</si>
  <si>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</si>
  <si>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</si>
  <si>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</si>
  <si>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</si>
  <si>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</si>
  <si>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</si>
  <si>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</si>
  <si>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</si>
  <si>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</si>
  <si>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</si>
  <si>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</si>
  <si>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</si>
  <si>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</si>
  <si>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</si>
  <si>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</si>
  <si>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</si>
  <si>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</si>
  <si>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</si>
  <si>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</si>
  <si>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</si>
  <si>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</si>
  <si>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</si>
  <si>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</si>
  <si>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</si>
  <si>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</si>
  <si>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</si>
  <si>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</si>
  <si>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</si>
  <si>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</si>
  <si>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</si>
  <si>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</si>
  <si>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</si>
  <si>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</si>
  <si>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</si>
  <si>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</si>
  <si>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</si>
  <si>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</si>
  <si>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</si>
  <si>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</si>
  <si>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</si>
  <si>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</si>
  <si>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</si>
  <si>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</si>
  <si>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</si>
  <si>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</si>
  <si>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</si>
  <si>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</si>
  <si>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</si>
  <si>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</si>
  <si>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</si>
  <si>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</si>
  <si>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P.001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</si>
  <si>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</si>
  <si>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</si>
  <si>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</si>
  <si>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</si>
  <si>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</si>
  <si>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</si>
  <si>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</si>
  <si>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</si>
  <si>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</si>
  <si>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</si>
  <si>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실천편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</si>
  <si>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</si>
  <si>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</si>
  <si>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</si>
  <si>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</si>
  <si>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</si>
  <si>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</si>
  <si>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</si>
  <si>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</si>
  <si>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</si>
  <si>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</si>
  <si>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</si>
  <si>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</si>
  <si>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</si>
  <si>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</si>
  <si>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</si>
  <si>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</si>
  <si>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</si>
  <si>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</si>
  <si>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</si>
  <si>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</si>
  <si>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P.63</t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</si>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</sst>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7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0" fontId="62" fillId="21" borderId="53" xfId="0" applyFont="1" applyFill="1" applyBorder="1" applyAlignment="1">
      <alignment horizontal="center"/>
    </xf>
    <xf numFmtId="0" fontId="62" fillId="21" borderId="53" xfId="0" applyFont="1" applyFill="1" applyBorder="1" applyAlignment="1"/>
    <xf numFmtId="0" fontId="0" fillId="21" borderId="53" xfId="0" applyFill="1" applyBorder="1" applyAlignment="1">
      <alignment horizontal="center"/>
    </xf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0" fillId="9" borderId="53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3" xfId="0" applyNumberFormat="1" applyFont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0" fillId="30" borderId="53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3" xfId="0" applyFont="1" applyFill="1" applyBorder="1" applyAlignment="1">
      <alignment horizontal="center"/>
    </xf>
    <xf numFmtId="0" fontId="62" fillId="0" borderId="54" xfId="0" applyFont="1" applyBorder="1" applyAlignment="1"/>
    <xf numFmtId="0" fontId="40" fillId="21" borderId="53" xfId="0" applyFont="1" applyFill="1" applyBorder="1" applyAlignment="1"/>
    <xf numFmtId="0" fontId="62" fillId="19" borderId="53" xfId="0" applyFont="1" applyFill="1" applyBorder="1" applyAlignment="1">
      <alignment horizontal="center"/>
    </xf>
    <xf numFmtId="0" fontId="62" fillId="19" borderId="53" xfId="0" applyFont="1" applyFill="1" applyBorder="1" applyAlignment="1"/>
    <xf numFmtId="0" fontId="0" fillId="19" borderId="53" xfId="0" applyFill="1" applyBorder="1" applyAlignment="1">
      <alignment horizontal="center"/>
    </xf>
    <xf numFmtId="0" fontId="40" fillId="19" borderId="53" xfId="0" applyFont="1" applyFill="1" applyBorder="1" applyAlignment="1"/>
    <xf numFmtId="177" fontId="0" fillId="19" borderId="3" xfId="0" applyNumberForma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4">
        <v>2019</v>
      </c>
      <c r="C1" s="654"/>
      <c r="D1" s="654"/>
      <c r="E1" s="654"/>
      <c r="F1" s="654"/>
      <c r="G1" s="654"/>
      <c r="H1" s="654"/>
      <c r="I1" s="654"/>
      <c r="J1" s="654"/>
      <c r="K1" s="654"/>
      <c r="L1" s="654"/>
      <c r="M1" s="654"/>
      <c r="N1" s="654"/>
      <c r="O1" s="654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3" t="s">
        <v>5956</v>
      </c>
      <c r="G2" s="593" t="s">
        <v>5955</v>
      </c>
      <c r="H2" s="593" t="s">
        <v>5954</v>
      </c>
      <c r="I2" s="593" t="s">
        <v>5957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16" t="s">
        <v>6093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0" t="s">
        <v>2905</v>
      </c>
      <c r="F31" s="601"/>
      <c r="G31" s="601"/>
      <c r="H31" s="601"/>
      <c r="I31" s="601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0" t="s">
        <v>2906</v>
      </c>
      <c r="F32" s="601"/>
      <c r="G32" s="601"/>
      <c r="H32" s="601"/>
      <c r="I32" s="601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0" t="s">
        <v>2907</v>
      </c>
      <c r="F33" s="601"/>
      <c r="G33" s="601"/>
      <c r="H33" s="601"/>
      <c r="I33" s="601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0" t="s">
        <v>2908</v>
      </c>
      <c r="F34" s="601"/>
      <c r="G34" s="601"/>
      <c r="H34" s="601"/>
      <c r="I34" s="601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 ht="15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 ht="15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5992</v>
      </c>
      <c r="E171" s="485" t="s">
        <v>5993</v>
      </c>
    </row>
    <row r="172" spans="1:14">
      <c r="E172" s="485" t="s">
        <v>5994</v>
      </c>
    </row>
    <row r="173" spans="1:14">
      <c r="E173" s="485" t="s">
        <v>5996</v>
      </c>
    </row>
    <row r="174" spans="1:14">
      <c r="E174" s="485" t="s">
        <v>5997</v>
      </c>
    </row>
    <row r="175" spans="1:14">
      <c r="E175" s="485" t="s">
        <v>5998</v>
      </c>
    </row>
    <row r="176" spans="1:14">
      <c r="E176" s="485" t="s">
        <v>5999</v>
      </c>
    </row>
    <row r="177" spans="5:5">
      <c r="E177" s="485" t="s">
        <v>6000</v>
      </c>
    </row>
    <row r="178" spans="5:5">
      <c r="E178" s="485" t="s">
        <v>6001</v>
      </c>
    </row>
    <row r="179" spans="5:5">
      <c r="E179" s="485" t="s">
        <v>5995</v>
      </c>
    </row>
    <row r="180" spans="5:5">
      <c r="E180" s="485" t="s">
        <v>6002</v>
      </c>
    </row>
    <row r="181" spans="5:5">
      <c r="E181" s="485" t="s">
        <v>6003</v>
      </c>
    </row>
    <row r="182" spans="5:5">
      <c r="E182" s="485" t="s">
        <v>6004</v>
      </c>
    </row>
    <row r="183" spans="5:5">
      <c r="E183" s="485" t="s">
        <v>6005</v>
      </c>
    </row>
    <row r="184" spans="5:5">
      <c r="E184" s="485" t="s">
        <v>6006</v>
      </c>
    </row>
    <row r="185" spans="5:5">
      <c r="E185" s="485" t="s">
        <v>6007</v>
      </c>
    </row>
    <row r="186" spans="5:5">
      <c r="E186" s="485" t="s">
        <v>6008</v>
      </c>
    </row>
    <row r="187" spans="5:5">
      <c r="E187" s="485" t="s">
        <v>6009</v>
      </c>
    </row>
    <row r="188" spans="5:5">
      <c r="E188" s="485" t="s">
        <v>6010</v>
      </c>
    </row>
    <row r="189" spans="5:5">
      <c r="E189" s="485" t="s">
        <v>6011</v>
      </c>
    </row>
    <row r="190" spans="5:5">
      <c r="E190" s="485" t="s">
        <v>6012</v>
      </c>
    </row>
    <row r="191" spans="5:5">
      <c r="E191" s="485" t="s">
        <v>6013</v>
      </c>
    </row>
    <row r="192" spans="5:5">
      <c r="E192" s="485" t="s">
        <v>6014</v>
      </c>
    </row>
    <row r="193" spans="1:18">
      <c r="E193" s="485" t="s">
        <v>6015</v>
      </c>
    </row>
    <row r="194" spans="1:18">
      <c r="E194" s="485" t="s">
        <v>6018</v>
      </c>
    </row>
    <row r="195" spans="1:18">
      <c r="E195" s="485" t="s">
        <v>6016</v>
      </c>
    </row>
    <row r="196" spans="1:18">
      <c r="E196" s="485" t="s">
        <v>6017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05" t="s">
        <v>2479</v>
      </c>
      <c r="N273" s="606" t="s">
        <v>6039</v>
      </c>
    </row>
    <row r="274" spans="3:14">
      <c r="D274" s="346" t="s">
        <v>2478</v>
      </c>
    </row>
    <row r="275" spans="3:14">
      <c r="D275" s="605" t="s">
        <v>2475</v>
      </c>
      <c r="N275" s="606" t="s">
        <v>6038</v>
      </c>
    </row>
    <row r="276" spans="3:14">
      <c r="D276" s="605" t="s">
        <v>2470</v>
      </c>
      <c r="N276" s="606" t="s">
        <v>6035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05" t="s">
        <v>2458</v>
      </c>
      <c r="N283" s="606" t="s">
        <v>6037</v>
      </c>
    </row>
    <row r="284" spans="3:14">
      <c r="D284" s="605" t="s">
        <v>2450</v>
      </c>
      <c r="N284" s="606" t="s">
        <v>6036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05" t="s">
        <v>2442</v>
      </c>
      <c r="N286" s="606" t="s">
        <v>6034</v>
      </c>
    </row>
    <row r="287" spans="3:14">
      <c r="D287" s="605" t="s">
        <v>2423</v>
      </c>
      <c r="N287" s="606" t="s">
        <v>6035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6289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 ht="15.6">
      <c r="C49">
        <v>22</v>
      </c>
      <c r="D49" s="417" t="s">
        <v>3107</v>
      </c>
      <c r="J49" s="469"/>
      <c r="M49" s="422" t="s">
        <v>5789</v>
      </c>
    </row>
    <row r="50" spans="2:13" ht="15.6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1" t="s">
        <v>6049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6050</v>
      </c>
      <c r="I100" s="609" t="s">
        <v>6051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6052</v>
      </c>
      <c r="I101" s="417" t="s">
        <v>6053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6054</v>
      </c>
      <c r="I102" s="428" t="s">
        <v>6055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6056</v>
      </c>
      <c r="I103" s="425" t="s">
        <v>6057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6058</v>
      </c>
      <c r="I104" s="417" t="s">
        <v>6059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6060</v>
      </c>
      <c r="I105" s="417" t="s">
        <v>6061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6062</v>
      </c>
      <c r="I106" s="417" t="s">
        <v>6061</v>
      </c>
    </row>
    <row r="107" spans="2:13">
      <c r="B107" s="417"/>
      <c r="C107">
        <v>9</v>
      </c>
      <c r="D107" s="417" t="s">
        <v>3296</v>
      </c>
      <c r="G107" s="417" t="s">
        <v>6063</v>
      </c>
      <c r="I107" s="417" t="s">
        <v>6064</v>
      </c>
    </row>
    <row r="108" spans="2:13">
      <c r="B108" s="417"/>
      <c r="C108">
        <v>10</v>
      </c>
      <c r="D108" s="417" t="s">
        <v>3297</v>
      </c>
      <c r="G108" s="417" t="s">
        <v>6065</v>
      </c>
      <c r="I108" s="417" t="s">
        <v>6066</v>
      </c>
    </row>
    <row r="109" spans="2:13">
      <c r="B109" s="417"/>
      <c r="C109">
        <v>11</v>
      </c>
      <c r="D109" s="417" t="s">
        <v>3298</v>
      </c>
      <c r="G109" s="417" t="s">
        <v>6067</v>
      </c>
      <c r="I109" s="417" t="s">
        <v>6068</v>
      </c>
    </row>
    <row r="110" spans="2:13">
      <c r="B110" s="417"/>
      <c r="C110">
        <v>12</v>
      </c>
      <c r="D110" s="417" t="s">
        <v>3299</v>
      </c>
      <c r="G110" s="417" t="s">
        <v>6069</v>
      </c>
      <c r="I110" s="417" t="s">
        <v>6070</v>
      </c>
    </row>
    <row r="111" spans="2:13">
      <c r="B111" s="417"/>
      <c r="C111">
        <v>13</v>
      </c>
      <c r="D111" s="417" t="s">
        <v>3300</v>
      </c>
      <c r="G111" s="417" t="s">
        <v>6071</v>
      </c>
      <c r="I111" s="417" t="s">
        <v>6072</v>
      </c>
    </row>
    <row r="112" spans="2:13">
      <c r="B112" s="417"/>
      <c r="C112">
        <v>14</v>
      </c>
      <c r="D112" s="417" t="s">
        <v>3301</v>
      </c>
      <c r="G112" s="417" t="s">
        <v>6073</v>
      </c>
      <c r="I112" s="417" t="s">
        <v>6074</v>
      </c>
    </row>
    <row r="113" spans="2:10">
      <c r="B113" s="417"/>
      <c r="C113">
        <v>15</v>
      </c>
      <c r="D113" s="417" t="s">
        <v>3302</v>
      </c>
      <c r="G113" s="417" t="s">
        <v>6075</v>
      </c>
      <c r="I113" s="417" t="s">
        <v>6076</v>
      </c>
      <c r="J113" t="s">
        <v>6081</v>
      </c>
    </row>
    <row r="114" spans="2:10">
      <c r="B114" s="417"/>
      <c r="C114">
        <v>16</v>
      </c>
      <c r="D114" s="417" t="s">
        <v>3303</v>
      </c>
      <c r="G114" s="610" t="s">
        <v>6077</v>
      </c>
      <c r="I114" s="417" t="s">
        <v>6078</v>
      </c>
      <c r="J114" t="s">
        <v>6081</v>
      </c>
    </row>
    <row r="115" spans="2:10">
      <c r="B115" s="417"/>
      <c r="C115">
        <v>17</v>
      </c>
      <c r="D115" s="417" t="s">
        <v>3304</v>
      </c>
      <c r="G115" s="417" t="s">
        <v>6079</v>
      </c>
      <c r="I115" s="417" t="s">
        <v>6080</v>
      </c>
      <c r="J115" t="s">
        <v>6081</v>
      </c>
    </row>
    <row r="116" spans="2:10">
      <c r="B116" s="417"/>
      <c r="C116">
        <v>18</v>
      </c>
      <c r="D116" s="417" t="s">
        <v>3305</v>
      </c>
      <c r="G116" s="417" t="s">
        <v>6082</v>
      </c>
      <c r="I116" s="417" t="s">
        <v>6083</v>
      </c>
      <c r="J116" t="s">
        <v>6081</v>
      </c>
    </row>
    <row r="117" spans="2:10">
      <c r="B117" s="417"/>
      <c r="C117">
        <v>19</v>
      </c>
      <c r="D117" s="417" t="s">
        <v>3306</v>
      </c>
      <c r="G117" s="417" t="s">
        <v>6084</v>
      </c>
      <c r="I117" s="417" t="s">
        <v>6083</v>
      </c>
    </row>
    <row r="118" spans="2:10" ht="15.6">
      <c r="B118" s="417"/>
      <c r="C118">
        <v>20</v>
      </c>
      <c r="D118" s="417" t="s">
        <v>3307</v>
      </c>
      <c r="G118" s="417" t="s">
        <v>6085</v>
      </c>
      <c r="I118" s="612" t="s">
        <v>6086</v>
      </c>
    </row>
    <row r="119" spans="2:10">
      <c r="B119" s="417"/>
      <c r="C119">
        <v>21</v>
      </c>
      <c r="D119" s="417" t="s">
        <v>3308</v>
      </c>
      <c r="G119" s="417" t="s">
        <v>6087</v>
      </c>
      <c r="I119" s="612" t="s">
        <v>6088</v>
      </c>
    </row>
    <row r="120" spans="2:10" ht="15.6">
      <c r="B120" s="417"/>
      <c r="C120">
        <v>22</v>
      </c>
      <c r="D120" s="417" t="s">
        <v>3309</v>
      </c>
      <c r="G120" s="417" t="s">
        <v>6089</v>
      </c>
      <c r="I120" s="612" t="s">
        <v>6090</v>
      </c>
    </row>
    <row r="121" spans="2:10" ht="15.6">
      <c r="B121" s="417"/>
      <c r="C121">
        <v>23</v>
      </c>
      <c r="D121" s="417" t="s">
        <v>3310</v>
      </c>
      <c r="G121" s="417" t="s">
        <v>6091</v>
      </c>
      <c r="I121" s="612" t="s">
        <v>6092</v>
      </c>
    </row>
    <row r="122" spans="2:10" ht="15.6">
      <c r="B122" s="417"/>
      <c r="C122">
        <v>24</v>
      </c>
      <c r="D122" s="417" t="s">
        <v>3311</v>
      </c>
      <c r="G122" s="417" t="s">
        <v>6104</v>
      </c>
      <c r="I122" s="612" t="s">
        <v>6105</v>
      </c>
    </row>
    <row r="123" spans="2:10">
      <c r="B123" s="417"/>
      <c r="C123">
        <v>25</v>
      </c>
      <c r="D123" s="417" t="s">
        <v>3312</v>
      </c>
      <c r="G123" s="417" t="s">
        <v>6106</v>
      </c>
      <c r="I123" s="612" t="s">
        <v>6107</v>
      </c>
    </row>
    <row r="124" spans="2:10" ht="15.6">
      <c r="B124" s="417"/>
      <c r="C124">
        <v>26</v>
      </c>
      <c r="D124" s="417" t="s">
        <v>3313</v>
      </c>
      <c r="G124" s="417" t="s">
        <v>6108</v>
      </c>
      <c r="I124" s="612" t="s">
        <v>6109</v>
      </c>
    </row>
    <row r="125" spans="2:10">
      <c r="B125" s="417"/>
      <c r="C125">
        <v>27</v>
      </c>
      <c r="D125" s="417" t="s">
        <v>3314</v>
      </c>
      <c r="G125" s="417" t="s">
        <v>6110</v>
      </c>
      <c r="I125" s="612" t="s">
        <v>6111</v>
      </c>
    </row>
    <row r="126" spans="2:10">
      <c r="B126" s="417"/>
      <c r="C126">
        <v>28</v>
      </c>
      <c r="D126" s="417" t="s">
        <v>3315</v>
      </c>
      <c r="G126" s="417" t="s">
        <v>6112</v>
      </c>
      <c r="I126" s="612" t="s">
        <v>6113</v>
      </c>
    </row>
    <row r="127" spans="2:10">
      <c r="B127" s="417"/>
      <c r="C127">
        <v>29</v>
      </c>
      <c r="D127" s="417" t="s">
        <v>3316</v>
      </c>
      <c r="G127" s="417" t="s">
        <v>6114</v>
      </c>
      <c r="I127" s="612" t="s">
        <v>6115</v>
      </c>
    </row>
    <row r="128" spans="2:10">
      <c r="B128" s="417"/>
      <c r="C128">
        <v>30</v>
      </c>
      <c r="D128" s="417" t="s">
        <v>3317</v>
      </c>
      <c r="G128" s="417" t="s">
        <v>6116</v>
      </c>
      <c r="I128" s="612" t="s">
        <v>6115</v>
      </c>
    </row>
    <row r="129" spans="2:10">
      <c r="B129" s="417"/>
      <c r="C129">
        <v>31</v>
      </c>
      <c r="D129" s="417" t="s">
        <v>3318</v>
      </c>
      <c r="G129" s="417" t="s">
        <v>6117</v>
      </c>
      <c r="I129" s="612" t="s">
        <v>6118</v>
      </c>
      <c r="J129" t="s">
        <v>6081</v>
      </c>
    </row>
    <row r="130" spans="2:10">
      <c r="B130" s="417"/>
      <c r="C130">
        <v>32</v>
      </c>
      <c r="D130" s="417" t="s">
        <v>3319</v>
      </c>
      <c r="G130" s="417" t="s">
        <v>6119</v>
      </c>
      <c r="I130" s="612" t="s">
        <v>6120</v>
      </c>
    </row>
    <row r="131" spans="2:10">
      <c r="B131" s="417"/>
      <c r="C131">
        <v>33</v>
      </c>
      <c r="D131" s="417" t="s">
        <v>3320</v>
      </c>
      <c r="G131" s="417" t="s">
        <v>6121</v>
      </c>
      <c r="I131" s="612" t="s">
        <v>6120</v>
      </c>
    </row>
    <row r="132" spans="2:10">
      <c r="B132" s="417"/>
      <c r="C132">
        <v>34</v>
      </c>
      <c r="D132" s="417" t="s">
        <v>3321</v>
      </c>
      <c r="G132" s="417" t="s">
        <v>6122</v>
      </c>
      <c r="I132" s="612" t="s">
        <v>6123</v>
      </c>
    </row>
    <row r="133" spans="2:10">
      <c r="G133" s="417" t="s">
        <v>6124</v>
      </c>
      <c r="I133" s="612" t="s">
        <v>6123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6125</v>
      </c>
      <c r="I134" s="612" t="s">
        <v>6126</v>
      </c>
    </row>
    <row r="135" spans="2:10" ht="15.6">
      <c r="B135" s="417"/>
      <c r="C135">
        <v>2</v>
      </c>
      <c r="D135" s="417" t="s">
        <v>3261</v>
      </c>
      <c r="G135" s="417" t="s">
        <v>6127</v>
      </c>
      <c r="I135" s="612" t="s">
        <v>6128</v>
      </c>
    </row>
    <row r="136" spans="2:10" ht="15.6">
      <c r="B136" s="417"/>
      <c r="C136">
        <v>3</v>
      </c>
      <c r="D136" s="417" t="s">
        <v>3262</v>
      </c>
      <c r="G136" s="417" t="s">
        <v>6129</v>
      </c>
      <c r="I136" s="612" t="s">
        <v>6130</v>
      </c>
    </row>
    <row r="137" spans="2:10">
      <c r="B137" s="417"/>
      <c r="C137">
        <v>4</v>
      </c>
      <c r="D137" s="417" t="s">
        <v>3263</v>
      </c>
      <c r="G137" s="417" t="s">
        <v>6131</v>
      </c>
      <c r="I137" s="612" t="s">
        <v>6132</v>
      </c>
      <c r="J137" s="425" t="s">
        <v>6133</v>
      </c>
    </row>
    <row r="138" spans="2:10">
      <c r="B138" s="417"/>
      <c r="C138">
        <v>5</v>
      </c>
      <c r="D138" s="417" t="s">
        <v>3264</v>
      </c>
      <c r="G138" s="417" t="s">
        <v>6134</v>
      </c>
      <c r="I138" s="612" t="s">
        <v>6132</v>
      </c>
      <c r="J138" s="425" t="s">
        <v>6133</v>
      </c>
    </row>
    <row r="139" spans="2:10">
      <c r="B139" s="417"/>
      <c r="C139">
        <v>6</v>
      </c>
      <c r="D139" s="417" t="s">
        <v>3265</v>
      </c>
      <c r="G139" s="417" t="s">
        <v>6135</v>
      </c>
      <c r="I139" s="612" t="s">
        <v>6136</v>
      </c>
      <c r="J139" s="425" t="s">
        <v>6133</v>
      </c>
    </row>
    <row r="140" spans="2:10">
      <c r="B140" s="417"/>
      <c r="C140">
        <v>7</v>
      </c>
      <c r="D140" s="417" t="s">
        <v>3266</v>
      </c>
      <c r="G140" s="417" t="s">
        <v>6137</v>
      </c>
      <c r="I140" s="612" t="s">
        <v>6136</v>
      </c>
      <c r="J140" s="425" t="s">
        <v>6133</v>
      </c>
    </row>
    <row r="141" spans="2:10">
      <c r="B141" s="417"/>
      <c r="C141">
        <v>8</v>
      </c>
      <c r="D141" s="417" t="s">
        <v>3258</v>
      </c>
      <c r="G141" s="417" t="s">
        <v>6138</v>
      </c>
      <c r="I141" s="612" t="s">
        <v>6139</v>
      </c>
      <c r="J141" s="425" t="s">
        <v>6133</v>
      </c>
    </row>
    <row r="142" spans="2:10">
      <c r="B142" s="417"/>
      <c r="C142">
        <v>9</v>
      </c>
      <c r="D142" s="417" t="s">
        <v>3267</v>
      </c>
      <c r="G142" s="417" t="s">
        <v>6140</v>
      </c>
      <c r="I142" s="612" t="s">
        <v>6141</v>
      </c>
      <c r="J142" s="425" t="s">
        <v>6133</v>
      </c>
    </row>
    <row r="143" spans="2:10">
      <c r="B143" s="417"/>
      <c r="C143">
        <v>10</v>
      </c>
      <c r="D143" s="417" t="s">
        <v>3268</v>
      </c>
      <c r="G143" s="417" t="s">
        <v>6142</v>
      </c>
      <c r="I143" s="612" t="s">
        <v>6143</v>
      </c>
      <c r="J143" s="425" t="s">
        <v>6133</v>
      </c>
    </row>
    <row r="144" spans="2:10">
      <c r="B144" s="417"/>
      <c r="C144">
        <v>11</v>
      </c>
      <c r="D144" s="417" t="s">
        <v>3269</v>
      </c>
      <c r="G144" s="417" t="s">
        <v>6144</v>
      </c>
      <c r="I144" s="612" t="s">
        <v>6145</v>
      </c>
      <c r="J144" s="425" t="s">
        <v>6133</v>
      </c>
    </row>
    <row r="145" spans="2:10">
      <c r="B145" s="417"/>
      <c r="C145">
        <v>12</v>
      </c>
      <c r="D145" s="417" t="s">
        <v>3270</v>
      </c>
      <c r="G145" s="417" t="s">
        <v>6146</v>
      </c>
      <c r="I145" s="612" t="s">
        <v>6147</v>
      </c>
      <c r="J145" s="425" t="s">
        <v>6133</v>
      </c>
    </row>
    <row r="146" spans="2:10">
      <c r="B146" s="417"/>
      <c r="C146">
        <v>13</v>
      </c>
      <c r="D146" s="417" t="s">
        <v>3271</v>
      </c>
      <c r="G146" s="417" t="s">
        <v>6149</v>
      </c>
      <c r="I146" s="612" t="s">
        <v>6150</v>
      </c>
      <c r="J146" s="425" t="s">
        <v>6148</v>
      </c>
    </row>
    <row r="147" spans="2:10">
      <c r="B147" s="417"/>
      <c r="C147">
        <v>14</v>
      </c>
      <c r="D147" s="417" t="s">
        <v>3272</v>
      </c>
      <c r="G147" s="417" t="s">
        <v>6151</v>
      </c>
      <c r="I147" s="612" t="s">
        <v>6152</v>
      </c>
      <c r="J147" s="425" t="s">
        <v>6148</v>
      </c>
    </row>
    <row r="148" spans="2:10">
      <c r="B148" s="417"/>
      <c r="C148">
        <v>15</v>
      </c>
      <c r="D148" s="417" t="s">
        <v>3273</v>
      </c>
      <c r="G148" s="417" t="s">
        <v>6153</v>
      </c>
      <c r="I148" s="612" t="s">
        <v>6154</v>
      </c>
      <c r="J148" s="425" t="s">
        <v>6148</v>
      </c>
    </row>
    <row r="149" spans="2:10">
      <c r="B149" s="417"/>
      <c r="C149">
        <v>16</v>
      </c>
      <c r="D149" s="417" t="s">
        <v>3274</v>
      </c>
      <c r="G149" s="417" t="s">
        <v>6155</v>
      </c>
      <c r="I149" s="612" t="s">
        <v>6156</v>
      </c>
      <c r="J149" s="425" t="s">
        <v>6148</v>
      </c>
    </row>
    <row r="150" spans="2:10">
      <c r="B150" s="417"/>
      <c r="C150">
        <v>17</v>
      </c>
      <c r="D150" s="417" t="s">
        <v>3275</v>
      </c>
      <c r="G150" s="417" t="s">
        <v>6157</v>
      </c>
      <c r="I150" s="612" t="s">
        <v>6158</v>
      </c>
      <c r="J150" s="425" t="s">
        <v>6148</v>
      </c>
    </row>
    <row r="151" spans="2:10">
      <c r="B151" s="417"/>
      <c r="C151">
        <v>18</v>
      </c>
      <c r="D151" s="417" t="s">
        <v>3276</v>
      </c>
      <c r="G151" s="417" t="s">
        <v>6159</v>
      </c>
      <c r="I151" s="612" t="s">
        <v>6145</v>
      </c>
      <c r="J151" s="425" t="s">
        <v>6148</v>
      </c>
    </row>
    <row r="152" spans="2:10">
      <c r="B152" s="417"/>
      <c r="C152">
        <v>19</v>
      </c>
      <c r="D152" s="417" t="s">
        <v>3277</v>
      </c>
      <c r="G152" s="417" t="s">
        <v>6160</v>
      </c>
      <c r="I152" s="612" t="s">
        <v>6161</v>
      </c>
      <c r="J152" s="425" t="s">
        <v>6148</v>
      </c>
    </row>
    <row r="153" spans="2:10">
      <c r="B153" s="417"/>
      <c r="C153">
        <v>20</v>
      </c>
      <c r="D153" s="417" t="s">
        <v>3259</v>
      </c>
      <c r="G153" s="417" t="s">
        <v>6162</v>
      </c>
      <c r="I153" s="612" t="s">
        <v>6163</v>
      </c>
      <c r="J153" s="425" t="s">
        <v>6148</v>
      </c>
    </row>
    <row r="154" spans="2:10">
      <c r="B154" s="417"/>
      <c r="C154">
        <v>21</v>
      </c>
      <c r="D154" s="417" t="s">
        <v>3278</v>
      </c>
      <c r="G154" s="417" t="s">
        <v>6164</v>
      </c>
      <c r="I154" s="612" t="s">
        <v>6163</v>
      </c>
      <c r="J154" s="425" t="s">
        <v>6148</v>
      </c>
    </row>
    <row r="155" spans="2:10">
      <c r="B155" s="417"/>
      <c r="C155">
        <v>22</v>
      </c>
      <c r="D155" s="417" t="s">
        <v>3279</v>
      </c>
      <c r="G155" s="417" t="s">
        <v>6166</v>
      </c>
      <c r="I155" s="612" t="s">
        <v>6167</v>
      </c>
      <c r="J155" s="425" t="s">
        <v>6165</v>
      </c>
    </row>
    <row r="156" spans="2:10">
      <c r="B156" s="417"/>
      <c r="C156">
        <v>23</v>
      </c>
      <c r="D156" s="417" t="s">
        <v>3280</v>
      </c>
      <c r="G156" s="417" t="s">
        <v>6168</v>
      </c>
      <c r="I156" s="612" t="s">
        <v>6169</v>
      </c>
      <c r="J156" s="425" t="s">
        <v>6165</v>
      </c>
    </row>
    <row r="157" spans="2:10">
      <c r="B157" s="417"/>
      <c r="C157">
        <v>24</v>
      </c>
      <c r="D157" s="417" t="s">
        <v>3281</v>
      </c>
      <c r="G157" s="417" t="s">
        <v>6170</v>
      </c>
      <c r="I157" s="612" t="s">
        <v>6171</v>
      </c>
      <c r="J157" s="425" t="s">
        <v>6165</v>
      </c>
    </row>
    <row r="158" spans="2:10">
      <c r="B158" s="417"/>
      <c r="C158">
        <v>25</v>
      </c>
      <c r="D158" s="417" t="s">
        <v>3282</v>
      </c>
      <c r="G158" s="417" t="s">
        <v>6176</v>
      </c>
      <c r="I158" s="612" t="s">
        <v>6177</v>
      </c>
      <c r="J158" s="425" t="s">
        <v>6165</v>
      </c>
    </row>
    <row r="159" spans="2:10">
      <c r="B159" s="417"/>
      <c r="C159">
        <v>26</v>
      </c>
      <c r="D159" s="417" t="s">
        <v>3283</v>
      </c>
      <c r="G159" s="417" t="s">
        <v>6172</v>
      </c>
      <c r="I159" s="612" t="s">
        <v>6173</v>
      </c>
      <c r="J159" s="425" t="s">
        <v>6165</v>
      </c>
    </row>
    <row r="160" spans="2:10">
      <c r="B160" s="417"/>
      <c r="C160">
        <v>27</v>
      </c>
      <c r="D160" s="417" t="s">
        <v>3284</v>
      </c>
      <c r="G160" s="417" t="s">
        <v>6174</v>
      </c>
      <c r="I160" s="612" t="s">
        <v>6175</v>
      </c>
      <c r="J160" s="425" t="s">
        <v>6165</v>
      </c>
    </row>
    <row r="161" spans="2:10">
      <c r="B161" s="417"/>
      <c r="C161">
        <v>28</v>
      </c>
      <c r="D161" s="417" t="s">
        <v>3285</v>
      </c>
      <c r="G161" s="417" t="s">
        <v>6178</v>
      </c>
      <c r="I161" s="612" t="s">
        <v>6179</v>
      </c>
      <c r="J161" s="425" t="s">
        <v>6310</v>
      </c>
    </row>
    <row r="162" spans="2:10">
      <c r="B162" s="417"/>
      <c r="C162">
        <v>29</v>
      </c>
      <c r="D162" s="417" t="s">
        <v>3286</v>
      </c>
      <c r="G162" s="417" t="s">
        <v>6180</v>
      </c>
      <c r="I162" s="612" t="s">
        <v>6181</v>
      </c>
      <c r="J162" s="425" t="s">
        <v>6195</v>
      </c>
    </row>
    <row r="163" spans="2:10">
      <c r="C163">
        <v>30</v>
      </c>
      <c r="D163" s="417" t="s">
        <v>3287</v>
      </c>
      <c r="G163" s="417" t="s">
        <v>6183</v>
      </c>
      <c r="I163" s="612" t="s">
        <v>6184</v>
      </c>
      <c r="J163" s="425" t="s">
        <v>6195</v>
      </c>
    </row>
    <row r="164" spans="2:10">
      <c r="B164" s="417"/>
      <c r="G164" s="417" t="s">
        <v>6185</v>
      </c>
      <c r="I164" s="612" t="s">
        <v>6186</v>
      </c>
      <c r="J164" s="425" t="s">
        <v>6195</v>
      </c>
    </row>
    <row r="165" spans="2:10">
      <c r="G165" s="417" t="s">
        <v>6187</v>
      </c>
      <c r="I165" s="612" t="s">
        <v>6188</v>
      </c>
      <c r="J165" s="425" t="s">
        <v>6195</v>
      </c>
    </row>
    <row r="166" spans="2:10">
      <c r="B166" s="417"/>
      <c r="D166" s="417"/>
      <c r="G166" s="417" t="s">
        <v>6189</v>
      </c>
      <c r="I166" s="612" t="s">
        <v>6190</v>
      </c>
      <c r="J166" s="425" t="s">
        <v>6195</v>
      </c>
    </row>
    <row r="167" spans="2:10">
      <c r="B167" s="417"/>
      <c r="D167" s="417"/>
      <c r="G167" s="417" t="s">
        <v>6191</v>
      </c>
      <c r="I167" s="612" t="s">
        <v>6192</v>
      </c>
      <c r="J167" s="425" t="s">
        <v>6195</v>
      </c>
    </row>
    <row r="168" spans="2:10">
      <c r="D168" s="417"/>
      <c r="G168" s="417" t="s">
        <v>6194</v>
      </c>
      <c r="I168" s="612" t="s">
        <v>6192</v>
      </c>
      <c r="J168" s="425" t="s">
        <v>6195</v>
      </c>
    </row>
    <row r="169" spans="2:10">
      <c r="B169" s="417" t="s">
        <v>3127</v>
      </c>
      <c r="C169">
        <v>1</v>
      </c>
      <c r="D169" s="417" t="s">
        <v>3237</v>
      </c>
      <c r="G169" t="s">
        <v>6193</v>
      </c>
      <c r="I169" s="612" t="s">
        <v>6192</v>
      </c>
      <c r="J169" s="425" t="s">
        <v>6195</v>
      </c>
    </row>
    <row r="170" spans="2:10">
      <c r="C170">
        <v>2</v>
      </c>
      <c r="D170" s="417" t="s">
        <v>3238</v>
      </c>
      <c r="G170" t="s">
        <v>6196</v>
      </c>
      <c r="I170" s="612" t="s">
        <v>6197</v>
      </c>
      <c r="J170" s="425" t="s">
        <v>6182</v>
      </c>
    </row>
    <row r="171" spans="2:10">
      <c r="C171">
        <v>3</v>
      </c>
      <c r="D171" s="417" t="s">
        <v>3239</v>
      </c>
      <c r="G171" t="s">
        <v>6198</v>
      </c>
      <c r="I171" s="612" t="s">
        <v>6199</v>
      </c>
      <c r="J171" s="425" t="s">
        <v>6182</v>
      </c>
    </row>
    <row r="172" spans="2:10">
      <c r="C172">
        <v>4</v>
      </c>
      <c r="D172" s="417" t="s">
        <v>3240</v>
      </c>
      <c r="G172" t="s">
        <v>6200</v>
      </c>
      <c r="I172" s="612" t="s">
        <v>6201</v>
      </c>
      <c r="J172" s="425" t="s">
        <v>6182</v>
      </c>
    </row>
    <row r="173" spans="2:10">
      <c r="C173">
        <v>5</v>
      </c>
      <c r="D173" s="417" t="s">
        <v>3241</v>
      </c>
      <c r="G173" t="s">
        <v>6202</v>
      </c>
      <c r="I173" s="612" t="s">
        <v>6203</v>
      </c>
      <c r="J173" s="425" t="s">
        <v>6182</v>
      </c>
    </row>
    <row r="174" spans="2:10">
      <c r="C174">
        <v>6</v>
      </c>
      <c r="D174" s="417" t="s">
        <v>3242</v>
      </c>
      <c r="G174" t="s">
        <v>6204</v>
      </c>
      <c r="I174" s="612" t="s">
        <v>6205</v>
      </c>
      <c r="J174" s="425" t="s">
        <v>6182</v>
      </c>
    </row>
    <row r="175" spans="2:10">
      <c r="C175">
        <v>7</v>
      </c>
      <c r="D175" s="417" t="s">
        <v>3243</v>
      </c>
      <c r="G175" t="s">
        <v>6206</v>
      </c>
      <c r="I175" s="612" t="s">
        <v>6205</v>
      </c>
      <c r="J175" s="425" t="s">
        <v>6182</v>
      </c>
    </row>
    <row r="176" spans="2:10">
      <c r="C176">
        <v>8</v>
      </c>
      <c r="D176" s="417" t="s">
        <v>3244</v>
      </c>
      <c r="G176" t="s">
        <v>6207</v>
      </c>
      <c r="I176" s="612" t="s">
        <v>6208</v>
      </c>
      <c r="J176" s="425" t="s">
        <v>6182</v>
      </c>
    </row>
    <row r="177" spans="2:10">
      <c r="C177">
        <v>9</v>
      </c>
      <c r="D177" s="417" t="s">
        <v>3245</v>
      </c>
      <c r="G177" t="s">
        <v>6210</v>
      </c>
      <c r="I177" s="612" t="s">
        <v>6211</v>
      </c>
      <c r="J177" s="425" t="s">
        <v>6209</v>
      </c>
    </row>
    <row r="178" spans="2:10">
      <c r="C178">
        <v>10</v>
      </c>
      <c r="D178" s="417" t="s">
        <v>3246</v>
      </c>
      <c r="G178" t="s">
        <v>6212</v>
      </c>
      <c r="I178" s="612" t="s">
        <v>6213</v>
      </c>
      <c r="J178" s="425" t="s">
        <v>6209</v>
      </c>
    </row>
    <row r="179" spans="2:10">
      <c r="C179">
        <v>11</v>
      </c>
      <c r="D179" s="417" t="s">
        <v>3247</v>
      </c>
      <c r="G179" t="s">
        <v>6214</v>
      </c>
      <c r="I179" s="612" t="s">
        <v>6215</v>
      </c>
      <c r="J179" s="425" t="s">
        <v>6209</v>
      </c>
    </row>
    <row r="180" spans="2:10">
      <c r="C180">
        <v>12</v>
      </c>
      <c r="D180" s="417" t="s">
        <v>3248</v>
      </c>
      <c r="G180" t="s">
        <v>6216</v>
      </c>
      <c r="I180" s="612" t="s">
        <v>6217</v>
      </c>
      <c r="J180" s="425" t="s">
        <v>6209</v>
      </c>
    </row>
    <row r="181" spans="2:10">
      <c r="C181">
        <v>13</v>
      </c>
      <c r="D181" s="417" t="s">
        <v>3249</v>
      </c>
      <c r="G181" t="s">
        <v>6218</v>
      </c>
      <c r="I181" s="612" t="s">
        <v>6211</v>
      </c>
      <c r="J181" s="425" t="s">
        <v>6209</v>
      </c>
    </row>
    <row r="182" spans="2:10">
      <c r="C182">
        <v>14</v>
      </c>
      <c r="D182" s="417" t="s">
        <v>3250</v>
      </c>
      <c r="G182" t="s">
        <v>6219</v>
      </c>
      <c r="I182" s="612" t="s">
        <v>6220</v>
      </c>
      <c r="J182" s="425" t="s">
        <v>6209</v>
      </c>
    </row>
    <row r="183" spans="2:10">
      <c r="C183">
        <v>15</v>
      </c>
      <c r="D183" s="417" t="s">
        <v>3251</v>
      </c>
      <c r="G183" t="s">
        <v>6221</v>
      </c>
      <c r="I183" s="612" t="s">
        <v>6222</v>
      </c>
      <c r="J183" s="425" t="s">
        <v>6209</v>
      </c>
    </row>
    <row r="184" spans="2:10">
      <c r="C184">
        <v>16</v>
      </c>
      <c r="D184" s="417" t="s">
        <v>3252</v>
      </c>
      <c r="G184" s="417" t="s">
        <v>6224</v>
      </c>
      <c r="I184" s="612" t="s">
        <v>6225</v>
      </c>
      <c r="J184" s="425" t="s">
        <v>6223</v>
      </c>
    </row>
    <row r="185" spans="2:10">
      <c r="C185">
        <v>17</v>
      </c>
      <c r="D185" s="417" t="s">
        <v>3253</v>
      </c>
      <c r="G185" s="417" t="s">
        <v>6226</v>
      </c>
      <c r="I185" s="612" t="s">
        <v>6227</v>
      </c>
      <c r="J185" s="425" t="s">
        <v>6223</v>
      </c>
    </row>
    <row r="186" spans="2:10">
      <c r="C186">
        <v>18</v>
      </c>
      <c r="D186" s="417" t="s">
        <v>3254</v>
      </c>
      <c r="G186" s="417" t="s">
        <v>6228</v>
      </c>
      <c r="I186" s="612" t="s">
        <v>6229</v>
      </c>
      <c r="J186" s="425" t="s">
        <v>6223</v>
      </c>
    </row>
    <row r="187" spans="2:10">
      <c r="C187">
        <v>19</v>
      </c>
      <c r="D187" s="417" t="s">
        <v>3255</v>
      </c>
      <c r="G187" s="417" t="s">
        <v>6230</v>
      </c>
      <c r="I187" s="612" t="s">
        <v>6231</v>
      </c>
      <c r="J187" s="425" t="s">
        <v>6223</v>
      </c>
    </row>
    <row r="188" spans="2:10">
      <c r="C188">
        <v>20</v>
      </c>
      <c r="D188" s="417" t="s">
        <v>3256</v>
      </c>
      <c r="G188" s="417" t="s">
        <v>6232</v>
      </c>
      <c r="I188" s="612" t="s">
        <v>6233</v>
      </c>
      <c r="J188" s="425" t="s">
        <v>6223</v>
      </c>
    </row>
    <row r="189" spans="2:10">
      <c r="C189">
        <v>21</v>
      </c>
      <c r="D189" s="417" t="s">
        <v>3257</v>
      </c>
      <c r="G189" s="417" t="s">
        <v>6234</v>
      </c>
      <c r="I189" s="612" t="s">
        <v>6235</v>
      </c>
      <c r="J189" s="425" t="s">
        <v>6223</v>
      </c>
    </row>
    <row r="190" spans="2:10">
      <c r="D190" s="417"/>
      <c r="G190" s="417" t="s">
        <v>6236</v>
      </c>
      <c r="I190" s="612" t="s">
        <v>6237</v>
      </c>
      <c r="J190" s="425" t="s">
        <v>6223</v>
      </c>
    </row>
    <row r="191" spans="2:10">
      <c r="B191" s="417" t="s">
        <v>3128</v>
      </c>
      <c r="C191">
        <v>1</v>
      </c>
      <c r="D191" s="417" t="s">
        <v>3221</v>
      </c>
      <c r="G191" s="417" t="s">
        <v>6238</v>
      </c>
      <c r="I191" s="612" t="s">
        <v>6239</v>
      </c>
      <c r="J191" s="425" t="s">
        <v>6223</v>
      </c>
    </row>
    <row r="192" spans="2:10">
      <c r="C192">
        <v>2</v>
      </c>
      <c r="D192" s="417" t="s">
        <v>3222</v>
      </c>
      <c r="G192" s="417" t="s">
        <v>6240</v>
      </c>
      <c r="I192" s="612" t="s">
        <v>6241</v>
      </c>
      <c r="J192" s="425" t="s">
        <v>6223</v>
      </c>
    </row>
    <row r="193" spans="2:10">
      <c r="C193">
        <v>3</v>
      </c>
      <c r="D193" s="417" t="s">
        <v>3223</v>
      </c>
      <c r="G193" s="417" t="s">
        <v>6242</v>
      </c>
      <c r="I193" s="612" t="s">
        <v>6244</v>
      </c>
      <c r="J193" s="428" t="s">
        <v>6243</v>
      </c>
    </row>
    <row r="194" spans="2:10">
      <c r="C194">
        <v>4</v>
      </c>
      <c r="D194" s="417" t="s">
        <v>3224</v>
      </c>
      <c r="G194" s="417" t="s">
        <v>6245</v>
      </c>
      <c r="I194" s="428" t="s">
        <v>6246</v>
      </c>
      <c r="J194" s="428" t="s">
        <v>6243</v>
      </c>
    </row>
    <row r="195" spans="2:10">
      <c r="C195">
        <v>5</v>
      </c>
      <c r="D195" s="417" t="s">
        <v>3225</v>
      </c>
      <c r="G195" s="417" t="s">
        <v>6247</v>
      </c>
      <c r="I195" s="612" t="s">
        <v>6248</v>
      </c>
      <c r="J195" s="428" t="s">
        <v>6243</v>
      </c>
    </row>
    <row r="196" spans="2:10">
      <c r="C196">
        <v>6</v>
      </c>
      <c r="D196" s="417" t="s">
        <v>3226</v>
      </c>
      <c r="G196" s="417" t="s">
        <v>6249</v>
      </c>
      <c r="I196" s="612" t="s">
        <v>6248</v>
      </c>
      <c r="J196" s="428" t="s">
        <v>6243</v>
      </c>
    </row>
    <row r="197" spans="2:10">
      <c r="C197">
        <v>7</v>
      </c>
      <c r="D197" s="417" t="s">
        <v>3227</v>
      </c>
      <c r="G197" s="417" t="s">
        <v>6250</v>
      </c>
      <c r="I197" s="612" t="s">
        <v>6248</v>
      </c>
      <c r="J197" s="428" t="s">
        <v>6243</v>
      </c>
    </row>
    <row r="198" spans="2:10">
      <c r="C198">
        <v>8</v>
      </c>
      <c r="D198" s="417" t="s">
        <v>3228</v>
      </c>
      <c r="G198" s="417" t="s">
        <v>6251</v>
      </c>
      <c r="I198" s="612" t="s">
        <v>6248</v>
      </c>
      <c r="J198" s="428" t="s">
        <v>6243</v>
      </c>
    </row>
    <row r="199" spans="2:10">
      <c r="C199">
        <v>9</v>
      </c>
      <c r="D199" s="417" t="s">
        <v>3229</v>
      </c>
      <c r="G199" s="417" t="s">
        <v>6252</v>
      </c>
      <c r="I199" s="612" t="s">
        <v>6248</v>
      </c>
      <c r="J199" s="428" t="s">
        <v>6243</v>
      </c>
    </row>
    <row r="200" spans="2:10">
      <c r="C200">
        <v>10</v>
      </c>
      <c r="D200" s="417" t="s">
        <v>3230</v>
      </c>
      <c r="G200" s="417" t="s">
        <v>6253</v>
      </c>
      <c r="I200" s="612" t="s">
        <v>6257</v>
      </c>
      <c r="J200" s="428" t="s">
        <v>6243</v>
      </c>
    </row>
    <row r="201" spans="2:10">
      <c r="C201">
        <v>11</v>
      </c>
      <c r="D201" s="417" t="s">
        <v>3231</v>
      </c>
      <c r="G201" s="417" t="s">
        <v>6254</v>
      </c>
      <c r="I201" s="612" t="s">
        <v>6258</v>
      </c>
      <c r="J201" s="428" t="s">
        <v>6243</v>
      </c>
    </row>
    <row r="202" spans="2:10">
      <c r="C202">
        <v>12</v>
      </c>
      <c r="D202" s="417" t="s">
        <v>3232</v>
      </c>
      <c r="G202" s="417" t="s">
        <v>6255</v>
      </c>
      <c r="I202" s="612" t="s">
        <v>6259</v>
      </c>
      <c r="J202" s="425" t="s">
        <v>6260</v>
      </c>
    </row>
    <row r="203" spans="2:10">
      <c r="C203">
        <v>13</v>
      </c>
      <c r="D203" s="417" t="s">
        <v>3233</v>
      </c>
      <c r="G203" s="417" t="s">
        <v>6256</v>
      </c>
      <c r="I203" s="612" t="s">
        <v>6261</v>
      </c>
      <c r="J203" s="425" t="s">
        <v>6260</v>
      </c>
    </row>
    <row r="204" spans="2:10">
      <c r="C204">
        <v>14</v>
      </c>
      <c r="D204" s="417" t="s">
        <v>3234</v>
      </c>
      <c r="G204" s="417" t="s">
        <v>6262</v>
      </c>
      <c r="I204" s="612" t="s">
        <v>6263</v>
      </c>
      <c r="J204" s="425" t="s">
        <v>6260</v>
      </c>
    </row>
    <row r="205" spans="2:10">
      <c r="C205">
        <v>15</v>
      </c>
      <c r="D205" s="417" t="s">
        <v>3235</v>
      </c>
      <c r="G205" s="417" t="s">
        <v>6264</v>
      </c>
      <c r="I205" s="612" t="s">
        <v>6265</v>
      </c>
      <c r="J205" s="425" t="s">
        <v>6260</v>
      </c>
    </row>
    <row r="206" spans="2:10">
      <c r="C206">
        <v>16</v>
      </c>
      <c r="D206" s="417" t="s">
        <v>3236</v>
      </c>
      <c r="G206" s="417" t="s">
        <v>6266</v>
      </c>
      <c r="I206" s="612" t="s">
        <v>6267</v>
      </c>
      <c r="J206" s="425" t="s">
        <v>6260</v>
      </c>
    </row>
    <row r="207" spans="2:10">
      <c r="G207" s="417" t="s">
        <v>6268</v>
      </c>
      <c r="I207" s="612" t="s">
        <v>6269</v>
      </c>
      <c r="J207" s="425" t="s">
        <v>6260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6270</v>
      </c>
      <c r="I208" s="612" t="s">
        <v>6271</v>
      </c>
      <c r="J208" s="425" t="s">
        <v>6260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6272</v>
      </c>
      <c r="I209" s="612" t="s">
        <v>6273</v>
      </c>
      <c r="J209" s="425" t="s">
        <v>6260</v>
      </c>
    </row>
    <row r="210" spans="2:10">
      <c r="C210" s="3">
        <v>3</v>
      </c>
      <c r="D210" s="352" t="s">
        <v>2591</v>
      </c>
      <c r="G210" s="417" t="s">
        <v>6274</v>
      </c>
      <c r="I210" s="612" t="s">
        <v>6273</v>
      </c>
      <c r="J210" s="425" t="s">
        <v>6260</v>
      </c>
    </row>
    <row r="211" spans="2:10">
      <c r="C211" s="3">
        <v>4</v>
      </c>
      <c r="D211" s="352" t="s">
        <v>2593</v>
      </c>
      <c r="G211" s="417" t="s">
        <v>6275</v>
      </c>
      <c r="I211" s="612" t="s">
        <v>6273</v>
      </c>
      <c r="J211" s="425" t="s">
        <v>6260</v>
      </c>
    </row>
    <row r="212" spans="2:10">
      <c r="C212" s="3">
        <v>5</v>
      </c>
      <c r="D212" s="352" t="s">
        <v>2595</v>
      </c>
      <c r="G212" s="417" t="s">
        <v>6276</v>
      </c>
      <c r="I212" s="612" t="s">
        <v>6277</v>
      </c>
      <c r="J212" s="425" t="s">
        <v>6260</v>
      </c>
    </row>
    <row r="213" spans="2:10">
      <c r="C213" s="3">
        <v>6</v>
      </c>
      <c r="D213" s="432" t="s">
        <v>3077</v>
      </c>
      <c r="G213" s="417" t="s">
        <v>6278</v>
      </c>
      <c r="I213" s="612" t="s">
        <v>6279</v>
      </c>
      <c r="J213" s="425" t="s">
        <v>6260</v>
      </c>
    </row>
    <row r="214" spans="2:10">
      <c r="C214" s="3">
        <v>7</v>
      </c>
      <c r="D214" s="352" t="s">
        <v>2598</v>
      </c>
      <c r="G214" s="417" t="s">
        <v>6280</v>
      </c>
      <c r="I214" s="612" t="s">
        <v>6281</v>
      </c>
      <c r="J214" s="425" t="s">
        <v>6260</v>
      </c>
    </row>
    <row r="215" spans="2:10">
      <c r="C215" s="3">
        <v>8</v>
      </c>
      <c r="D215" s="431" t="s">
        <v>2600</v>
      </c>
      <c r="G215" s="417" t="s">
        <v>6282</v>
      </c>
      <c r="I215" s="612" t="s">
        <v>6283</v>
      </c>
      <c r="J215" s="425" t="s">
        <v>6260</v>
      </c>
    </row>
    <row r="216" spans="2:10">
      <c r="C216" s="3">
        <v>9</v>
      </c>
      <c r="D216" s="427" t="s">
        <v>3076</v>
      </c>
      <c r="G216" s="417" t="s">
        <v>6284</v>
      </c>
      <c r="I216" s="612" t="s">
        <v>6285</v>
      </c>
      <c r="J216" s="425" t="s">
        <v>6286</v>
      </c>
    </row>
    <row r="217" spans="2:10">
      <c r="C217" s="3">
        <v>10</v>
      </c>
      <c r="D217" s="353" t="s">
        <v>2603</v>
      </c>
      <c r="G217" s="417" t="s">
        <v>6287</v>
      </c>
      <c r="I217" s="612" t="s">
        <v>6288</v>
      </c>
      <c r="J217" s="425" t="s">
        <v>6286</v>
      </c>
    </row>
    <row r="218" spans="2:10">
      <c r="C218" s="3">
        <v>11</v>
      </c>
      <c r="D218" s="352" t="s">
        <v>2605</v>
      </c>
      <c r="G218" s="417" t="s">
        <v>6290</v>
      </c>
      <c r="I218" s="612" t="s">
        <v>6291</v>
      </c>
      <c r="J218" s="425" t="s">
        <v>6286</v>
      </c>
    </row>
    <row r="219" spans="2:10">
      <c r="C219" s="3">
        <v>12</v>
      </c>
      <c r="D219" s="352" t="s">
        <v>2588</v>
      </c>
      <c r="G219" s="417" t="s">
        <v>6292</v>
      </c>
      <c r="I219" s="612" t="s">
        <v>6294</v>
      </c>
      <c r="J219" s="425" t="s">
        <v>6293</v>
      </c>
    </row>
    <row r="220" spans="2:10">
      <c r="C220" s="3">
        <v>13</v>
      </c>
      <c r="D220" s="357" t="s">
        <v>2590</v>
      </c>
      <c r="G220" s="417" t="s">
        <v>6295</v>
      </c>
      <c r="I220" s="612" t="s">
        <v>6294</v>
      </c>
      <c r="J220" s="425" t="s">
        <v>6293</v>
      </c>
    </row>
    <row r="221" spans="2:10">
      <c r="C221" s="3">
        <v>14</v>
      </c>
      <c r="D221" s="353" t="s">
        <v>2592</v>
      </c>
      <c r="G221" s="417" t="s">
        <v>6296</v>
      </c>
      <c r="I221" s="612" t="s">
        <v>6294</v>
      </c>
      <c r="J221" s="425" t="s">
        <v>6293</v>
      </c>
    </row>
    <row r="222" spans="2:10">
      <c r="C222" s="3">
        <v>15</v>
      </c>
      <c r="D222" s="353" t="s">
        <v>2594</v>
      </c>
      <c r="G222" s="417" t="s">
        <v>6297</v>
      </c>
      <c r="I222" s="612" t="s">
        <v>6294</v>
      </c>
      <c r="J222" s="425" t="s">
        <v>6293</v>
      </c>
    </row>
    <row r="223" spans="2:10">
      <c r="C223" s="3">
        <v>16</v>
      </c>
      <c r="D223" s="357" t="s">
        <v>2596</v>
      </c>
      <c r="G223" s="417" t="s">
        <v>6298</v>
      </c>
      <c r="I223" s="612" t="s">
        <v>6294</v>
      </c>
      <c r="J223" s="425" t="s">
        <v>6293</v>
      </c>
    </row>
    <row r="224" spans="2:10">
      <c r="C224" s="3">
        <v>17</v>
      </c>
      <c r="D224" s="353" t="s">
        <v>2597</v>
      </c>
      <c r="G224" s="417" t="s">
        <v>6299</v>
      </c>
      <c r="I224" s="612" t="s">
        <v>6294</v>
      </c>
      <c r="J224" s="425" t="s">
        <v>6293</v>
      </c>
    </row>
    <row r="225" spans="3:10">
      <c r="C225" s="3">
        <v>18</v>
      </c>
      <c r="D225" s="357" t="s">
        <v>2599</v>
      </c>
      <c r="G225" s="417" t="s">
        <v>6300</v>
      </c>
      <c r="I225" s="612" t="s">
        <v>6294</v>
      </c>
      <c r="J225" s="425" t="s">
        <v>6293</v>
      </c>
    </row>
    <row r="226" spans="3:10">
      <c r="C226" s="3">
        <v>19</v>
      </c>
      <c r="D226" s="353" t="s">
        <v>2601</v>
      </c>
      <c r="G226" s="417" t="s">
        <v>6301</v>
      </c>
      <c r="I226" s="612" t="s">
        <v>6294</v>
      </c>
      <c r="J226" s="425" t="s">
        <v>6293</v>
      </c>
    </row>
    <row r="227" spans="3:10">
      <c r="C227" s="3">
        <v>20</v>
      </c>
      <c r="D227" s="353" t="s">
        <v>2602</v>
      </c>
      <c r="G227" s="417" t="s">
        <v>6302</v>
      </c>
      <c r="I227" s="612" t="s">
        <v>6294</v>
      </c>
      <c r="J227" s="425" t="s">
        <v>6293</v>
      </c>
    </row>
    <row r="228" spans="3:10">
      <c r="C228" s="3">
        <v>21</v>
      </c>
      <c r="D228" s="357" t="s">
        <v>2604</v>
      </c>
      <c r="G228" s="417" t="s">
        <v>6303</v>
      </c>
      <c r="I228" s="612" t="s">
        <v>6294</v>
      </c>
      <c r="J228" s="425" t="s">
        <v>6293</v>
      </c>
    </row>
    <row r="229" spans="3:10">
      <c r="C229" s="355"/>
      <c r="D229" s="354" t="s">
        <v>2606</v>
      </c>
      <c r="G229" s="417" t="s">
        <v>6304</v>
      </c>
      <c r="I229" s="612" t="s">
        <v>6294</v>
      </c>
      <c r="J229" s="425" t="s">
        <v>6293</v>
      </c>
    </row>
    <row r="230" spans="3:10">
      <c r="D230" s="607" t="s">
        <v>6040</v>
      </c>
      <c r="G230" s="417" t="s">
        <v>6305</v>
      </c>
      <c r="I230" s="612" t="s">
        <v>6294</v>
      </c>
      <c r="J230" s="425" t="s">
        <v>6293</v>
      </c>
    </row>
    <row r="231" spans="3:10">
      <c r="D231" s="417" t="s">
        <v>3140</v>
      </c>
      <c r="G231" s="417" t="s">
        <v>6306</v>
      </c>
      <c r="I231" s="612" t="s">
        <v>6307</v>
      </c>
      <c r="J231" s="425" t="s">
        <v>6293</v>
      </c>
    </row>
    <row r="232" spans="3:10">
      <c r="D232" s="417" t="s">
        <v>3141</v>
      </c>
      <c r="G232" s="417" t="s">
        <v>6309</v>
      </c>
      <c r="I232" s="612" t="s">
        <v>6307</v>
      </c>
      <c r="J232" s="425" t="s">
        <v>6293</v>
      </c>
    </row>
    <row r="233" spans="3:10">
      <c r="D233" s="417" t="s">
        <v>3142</v>
      </c>
      <c r="G233" s="417" t="s">
        <v>6309</v>
      </c>
      <c r="I233" s="612" t="s">
        <v>6307</v>
      </c>
      <c r="J233" s="425" t="s">
        <v>6293</v>
      </c>
    </row>
    <row r="234" spans="3:10">
      <c r="D234" s="417" t="s">
        <v>3143</v>
      </c>
      <c r="G234" s="417" t="s">
        <v>6308</v>
      </c>
      <c r="I234" s="612" t="s">
        <v>6307</v>
      </c>
      <c r="J234" s="425" t="s">
        <v>6293</v>
      </c>
    </row>
    <row r="235" spans="3:10">
      <c r="D235" s="417" t="s">
        <v>3144</v>
      </c>
      <c r="G235" s="417" t="s">
        <v>6312</v>
      </c>
      <c r="I235" s="612" t="s">
        <v>6313</v>
      </c>
      <c r="J235" s="425" t="s">
        <v>6310</v>
      </c>
    </row>
    <row r="236" spans="3:10">
      <c r="D236" s="417" t="s">
        <v>3145</v>
      </c>
      <c r="G236" s="417" t="s">
        <v>6314</v>
      </c>
      <c r="I236" s="612" t="s">
        <v>6315</v>
      </c>
      <c r="J236" s="425" t="s">
        <v>6310</v>
      </c>
    </row>
    <row r="237" spans="3:10">
      <c r="D237" s="417" t="s">
        <v>3146</v>
      </c>
      <c r="G237" s="417" t="s">
        <v>6316</v>
      </c>
      <c r="I237" s="612" t="s">
        <v>6317</v>
      </c>
      <c r="J237" s="425" t="s">
        <v>6310</v>
      </c>
    </row>
    <row r="238" spans="3:10">
      <c r="D238" s="417" t="s">
        <v>3147</v>
      </c>
      <c r="G238" s="417" t="s">
        <v>6318</v>
      </c>
      <c r="I238" s="612" t="s">
        <v>6319</v>
      </c>
      <c r="J238" s="428" t="s">
        <v>6311</v>
      </c>
    </row>
    <row r="239" spans="3:10">
      <c r="D239" s="417" t="s">
        <v>3148</v>
      </c>
      <c r="G239" s="417" t="s">
        <v>6320</v>
      </c>
      <c r="I239" s="612" t="s">
        <v>6321</v>
      </c>
      <c r="J239" s="428" t="s">
        <v>6311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8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6042</v>
      </c>
    </row>
    <row r="280" spans="4:4">
      <c r="D280" s="417" t="s">
        <v>6043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 ht="15.6">
      <c r="B7" s="1" t="s">
        <v>5958</v>
      </c>
      <c r="E7" s="554" t="s">
        <v>5959</v>
      </c>
    </row>
    <row r="8" spans="1:10" ht="15">
      <c r="B8" s="1" t="s">
        <v>5960</v>
      </c>
      <c r="E8" s="554" t="s">
        <v>5961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5925</v>
      </c>
      <c r="G3" s="2"/>
      <c r="H3" s="2"/>
      <c r="I3" s="2"/>
    </row>
    <row r="4" spans="1:12" ht="15">
      <c r="A4" s="589" t="s">
        <v>5926</v>
      </c>
      <c r="C4" s="554"/>
      <c r="D4" s="554"/>
      <c r="E4" s="554"/>
    </row>
    <row r="5" spans="1:12" ht="15">
      <c r="A5" s="24" t="s">
        <v>5927</v>
      </c>
      <c r="C5" s="554"/>
      <c r="D5" s="559"/>
      <c r="E5" s="559"/>
    </row>
    <row r="6" spans="1:12" ht="15">
      <c r="A6" s="24" t="s">
        <v>5928</v>
      </c>
      <c r="C6" s="559"/>
      <c r="D6" s="559"/>
      <c r="E6" s="559"/>
    </row>
    <row r="7" spans="1:12" ht="15">
      <c r="A7" s="24" t="s">
        <v>5929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5964</v>
      </c>
      <c r="C9" s="554"/>
      <c r="D9" s="559"/>
    </row>
    <row r="10" spans="1:12" ht="15">
      <c r="A10" s="24" t="s">
        <v>5962</v>
      </c>
      <c r="C10" s="559"/>
      <c r="D10" s="559"/>
    </row>
    <row r="11" spans="1:12" ht="15">
      <c r="A11" s="24" t="s">
        <v>5963</v>
      </c>
      <c r="C11" s="555"/>
      <c r="D11" s="555"/>
    </row>
    <row r="13" spans="1:12" ht="15">
      <c r="A13" s="24" t="s">
        <v>6020</v>
      </c>
      <c r="B13" s="554" t="s">
        <v>6021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60" t="s">
        <v>327</v>
      </c>
      <c r="B1" s="661"/>
      <c r="C1" s="661"/>
      <c r="D1" s="661"/>
      <c r="E1" s="662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63" t="s">
        <v>403</v>
      </c>
      <c r="E2" s="663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64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65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65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65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65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65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65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65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65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65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65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65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65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65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65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65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65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65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65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65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66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65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65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65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66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64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65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65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65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65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65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65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65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65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65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65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65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65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66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64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65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65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65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65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65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65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65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65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65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65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66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64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65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65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65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65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65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65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65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65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66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65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65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65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65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65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65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65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65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65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65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65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65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65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65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65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65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66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65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65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65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65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65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65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65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65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65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65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65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65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66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67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68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68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68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68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68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68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68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68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68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69" t="s">
        <v>519</v>
      </c>
      <c r="B105" s="670"/>
      <c r="C105" s="671"/>
      <c r="D105" s="658">
        <f>SUM(D4:D104)</f>
        <v>1832000</v>
      </c>
      <c r="E105" s="659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5965</v>
      </c>
      <c r="D11" s="554" t="s">
        <v>5966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72" t="s">
        <v>4379</v>
      </c>
      <c r="B1" s="672"/>
      <c r="C1" s="672"/>
      <c r="D1" s="672"/>
      <c r="E1" s="672"/>
      <c r="F1" s="672"/>
      <c r="G1" s="672"/>
      <c r="H1" s="672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5">
        <v>2020</v>
      </c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  <c r="N1" s="655"/>
      <c r="O1" s="655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56">
        <v>2021</v>
      </c>
      <c r="C1" s="656"/>
      <c r="D1" s="656"/>
      <c r="E1" s="656"/>
      <c r="F1" s="656"/>
      <c r="G1" s="656"/>
      <c r="H1" s="656"/>
      <c r="I1" s="656"/>
      <c r="J1" s="656"/>
      <c r="K1" s="656"/>
      <c r="L1" s="656"/>
      <c r="M1" s="656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56">
        <v>2022</v>
      </c>
      <c r="C1" s="656"/>
      <c r="D1" s="656"/>
      <c r="E1" s="656"/>
      <c r="F1" s="656"/>
      <c r="G1" s="656"/>
      <c r="H1" s="656"/>
      <c r="I1" s="656"/>
      <c r="J1" s="656"/>
      <c r="K1" s="656"/>
      <c r="L1" s="656"/>
      <c r="M1" s="656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35"/>
  <sheetViews>
    <sheetView tabSelected="1" zoomScaleNormal="100" zoomScaleSheetLayoutView="75" workbookViewId="0">
      <pane ySplit="2" topLeftCell="A50" activePane="bottomLeft" state="frozen"/>
      <selection pane="bottomLeft" activeCell="F57" sqref="F5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6.6640625" style="3" bestFit="1" customWidth="1"/>
    <col min="9" max="9" width="22.554687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56">
        <v>2022</v>
      </c>
      <c r="C1" s="656"/>
      <c r="D1" s="656"/>
      <c r="E1" s="656"/>
      <c r="F1" s="656"/>
      <c r="G1" s="656"/>
      <c r="H1" s="656"/>
      <c r="I1" s="656"/>
      <c r="J1" s="656"/>
      <c r="K1" s="656"/>
      <c r="L1" s="656"/>
      <c r="M1" s="656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5" t="s">
        <v>4013</v>
      </c>
      <c r="C28" s="596"/>
      <c r="D28" s="596">
        <v>26</v>
      </c>
      <c r="E28" s="596"/>
      <c r="F28" s="595" t="s">
        <v>5971</v>
      </c>
      <c r="G28" s="256">
        <v>2023</v>
      </c>
      <c r="H28" s="596" t="s">
        <v>746</v>
      </c>
      <c r="I28" s="343" t="s">
        <v>5972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602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5988</v>
      </c>
      <c r="G30" s="244">
        <v>2022</v>
      </c>
      <c r="H30" s="443" t="s">
        <v>1046</v>
      </c>
      <c r="I30" s="246" t="s">
        <v>5989</v>
      </c>
      <c r="J30" s="286">
        <v>45088</v>
      </c>
      <c r="K30" s="281" t="s">
        <v>734</v>
      </c>
      <c r="L30" s="283">
        <f t="shared" si="2"/>
        <v>45109</v>
      </c>
      <c r="M30" s="602"/>
    </row>
    <row r="31" spans="1:13" ht="15">
      <c r="A31" s="3">
        <v>29</v>
      </c>
      <c r="B31" s="625" t="s">
        <v>4208</v>
      </c>
      <c r="C31" s="626"/>
      <c r="D31" s="626">
        <v>29</v>
      </c>
      <c r="E31" s="626"/>
      <c r="F31" s="625" t="s">
        <v>6028</v>
      </c>
      <c r="G31" s="627">
        <v>2023</v>
      </c>
      <c r="H31" s="626" t="s">
        <v>746</v>
      </c>
      <c r="I31" s="628" t="s">
        <v>6029</v>
      </c>
      <c r="J31" s="286">
        <v>45095</v>
      </c>
      <c r="K31" s="281" t="s">
        <v>282</v>
      </c>
      <c r="L31" s="283">
        <f t="shared" si="2"/>
        <v>45116</v>
      </c>
      <c r="M31" s="602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5702</v>
      </c>
      <c r="G32" s="244">
        <v>2022</v>
      </c>
      <c r="H32" s="443" t="s">
        <v>746</v>
      </c>
      <c r="I32" s="246" t="s">
        <v>5953</v>
      </c>
      <c r="J32" s="286">
        <v>45109</v>
      </c>
      <c r="K32" s="281" t="s">
        <v>282</v>
      </c>
      <c r="L32" s="283">
        <f t="shared" si="2"/>
        <v>45130</v>
      </c>
      <c r="M32" s="62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6045</v>
      </c>
      <c r="G33" s="244">
        <v>2021</v>
      </c>
      <c r="H33" s="443" t="s">
        <v>746</v>
      </c>
      <c r="I33" s="246" t="s">
        <v>5851</v>
      </c>
      <c r="J33" s="286">
        <v>45109</v>
      </c>
      <c r="K33" s="281" t="s">
        <v>282</v>
      </c>
      <c r="L33" s="283">
        <f t="shared" si="2"/>
        <v>45130</v>
      </c>
      <c r="M33" s="574"/>
    </row>
    <row r="34" spans="1:13" ht="15">
      <c r="A34" s="3">
        <v>32</v>
      </c>
      <c r="B34" s="444" t="s">
        <v>1975</v>
      </c>
      <c r="C34" s="626"/>
      <c r="D34" s="626">
        <v>32</v>
      </c>
      <c r="E34" s="646"/>
      <c r="F34" s="625" t="s">
        <v>3950</v>
      </c>
      <c r="G34" s="627">
        <v>2023</v>
      </c>
      <c r="H34" s="626" t="s">
        <v>5938</v>
      </c>
      <c r="I34" s="632" t="s">
        <v>4454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45"/>
      <c r="F35" s="444" t="s">
        <v>6046</v>
      </c>
      <c r="G35" s="244">
        <v>2023</v>
      </c>
      <c r="H35" s="443" t="s">
        <v>746</v>
      </c>
      <c r="I35" s="246" t="s">
        <v>5852</v>
      </c>
      <c r="J35" s="286">
        <v>45116</v>
      </c>
      <c r="K35" s="281" t="s">
        <v>282</v>
      </c>
      <c r="L35" s="283">
        <f t="shared" si="2"/>
        <v>45137</v>
      </c>
      <c r="M35" s="637" t="s">
        <v>6335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6325</v>
      </c>
      <c r="G36" s="244">
        <v>2023</v>
      </c>
      <c r="H36" s="443" t="s">
        <v>1041</v>
      </c>
      <c r="I36" s="246" t="s">
        <v>6326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5976</v>
      </c>
      <c r="G37" s="244">
        <v>2023</v>
      </c>
      <c r="H37" s="443" t="s">
        <v>746</v>
      </c>
      <c r="I37" s="246" t="s">
        <v>5977</v>
      </c>
      <c r="J37" s="286">
        <v>45151</v>
      </c>
      <c r="K37" s="281" t="s">
        <v>282</v>
      </c>
      <c r="L37" s="283">
        <f t="shared" si="2"/>
        <v>45172</v>
      </c>
      <c r="M37" s="629" t="s">
        <v>6345</v>
      </c>
    </row>
    <row r="38" spans="1:13" ht="15">
      <c r="A38" s="3">
        <v>36</v>
      </c>
      <c r="B38" s="473" t="s">
        <v>4018</v>
      </c>
      <c r="C38" s="472" t="s">
        <v>5951</v>
      </c>
      <c r="D38" s="472"/>
      <c r="E38" s="64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5952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92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5848</v>
      </c>
      <c r="G41" s="299">
        <v>2018</v>
      </c>
      <c r="H41" s="472" t="s">
        <v>1041</v>
      </c>
      <c r="I41" s="297" t="s">
        <v>5849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">
      <c r="A45" s="3">
        <v>43</v>
      </c>
      <c r="B45" s="473" t="s">
        <v>4018</v>
      </c>
      <c r="C45" s="472" t="s">
        <v>5980</v>
      </c>
      <c r="D45" s="472"/>
      <c r="E45" s="644"/>
      <c r="F45" s="300" t="s">
        <v>4002</v>
      </c>
      <c r="G45" s="299">
        <v>2018</v>
      </c>
      <c r="H45" s="472" t="s">
        <v>727</v>
      </c>
      <c r="I45" s="297" t="s">
        <v>4003</v>
      </c>
      <c r="J45" s="302">
        <v>45053</v>
      </c>
      <c r="K45" s="298" t="s">
        <v>282</v>
      </c>
      <c r="L45" s="283">
        <f t="shared" si="3"/>
        <v>45074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5973</v>
      </c>
      <c r="G46" s="299">
        <v>2020</v>
      </c>
      <c r="H46" s="472" t="s">
        <v>746</v>
      </c>
      <c r="I46" s="297" t="s">
        <v>5974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5978</v>
      </c>
      <c r="G47" s="299">
        <v>2023</v>
      </c>
      <c r="H47" s="472" t="s">
        <v>746</v>
      </c>
      <c r="I47" s="297" t="s">
        <v>5979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7" t="s">
        <v>4018</v>
      </c>
      <c r="C48" s="618" t="s">
        <v>6095</v>
      </c>
      <c r="D48" s="618"/>
      <c r="E48" s="618"/>
      <c r="F48" s="617" t="s">
        <v>5981</v>
      </c>
      <c r="G48" s="619">
        <v>2022</v>
      </c>
      <c r="H48" s="618" t="s">
        <v>4012</v>
      </c>
      <c r="I48" s="620"/>
      <c r="J48" s="302">
        <v>45094</v>
      </c>
      <c r="K48" s="298"/>
      <c r="L48" s="283">
        <f t="shared" si="3"/>
        <v>45108</v>
      </c>
      <c r="M48" s="621" t="s">
        <v>6096</v>
      </c>
    </row>
    <row r="49" spans="1:13" ht="15">
      <c r="A49" s="3">
        <v>47</v>
      </c>
      <c r="B49" s="473" t="s">
        <v>6025</v>
      </c>
      <c r="C49" s="472" t="s">
        <v>4172</v>
      </c>
      <c r="D49" s="472"/>
      <c r="E49" s="472"/>
      <c r="F49" s="473" t="s">
        <v>6023</v>
      </c>
      <c r="G49" s="299">
        <v>2023</v>
      </c>
      <c r="H49" s="472" t="s">
        <v>746</v>
      </c>
      <c r="I49" s="297" t="s">
        <v>6024</v>
      </c>
      <c r="J49" s="302">
        <v>45095</v>
      </c>
      <c r="K49" s="298" t="s">
        <v>282</v>
      </c>
      <c r="L49" s="283">
        <f t="shared" ref="L49:L72" si="4">IF(K49="O",J49+21,J49+14)</f>
        <v>45116</v>
      </c>
      <c r="M49" s="621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6026</v>
      </c>
      <c r="G50" s="299">
        <v>2023</v>
      </c>
      <c r="H50" s="618" t="s">
        <v>746</v>
      </c>
      <c r="I50" s="630" t="s">
        <v>6027</v>
      </c>
      <c r="J50" s="302">
        <v>45095</v>
      </c>
      <c r="K50" s="298" t="s">
        <v>282</v>
      </c>
      <c r="L50" s="283">
        <f t="shared" ref="L50:L71" si="5">IF(K50="O",J50+21,J50+14)</f>
        <v>45116</v>
      </c>
      <c r="M50" s="574"/>
    </row>
    <row r="51" spans="1:13" ht="15">
      <c r="A51" s="3">
        <v>49</v>
      </c>
      <c r="B51" s="617" t="s">
        <v>6025</v>
      </c>
      <c r="C51" s="618" t="s">
        <v>6322</v>
      </c>
      <c r="D51" s="618"/>
      <c r="E51" s="618"/>
      <c r="F51" s="617" t="s">
        <v>6030</v>
      </c>
      <c r="G51" s="619">
        <v>2019</v>
      </c>
      <c r="H51" s="618" t="s">
        <v>746</v>
      </c>
      <c r="I51" s="630" t="s">
        <v>6031</v>
      </c>
      <c r="J51" s="302">
        <v>45095</v>
      </c>
      <c r="K51" s="298" t="s">
        <v>282</v>
      </c>
      <c r="L51" s="283">
        <f t="shared" ref="L51:L68" si="6">IF(K51="O",J51+21,J51+14)</f>
        <v>45116</v>
      </c>
      <c r="M51" s="574"/>
    </row>
    <row r="52" spans="1:13" ht="15">
      <c r="A52" s="3">
        <v>50</v>
      </c>
      <c r="B52" s="473" t="s">
        <v>4019</v>
      </c>
      <c r="C52" s="618" t="s">
        <v>6332</v>
      </c>
      <c r="D52" s="618"/>
      <c r="E52" s="618"/>
      <c r="F52" s="617" t="s">
        <v>6100</v>
      </c>
      <c r="G52" s="619">
        <v>2021</v>
      </c>
      <c r="H52" s="618" t="s">
        <v>727</v>
      </c>
      <c r="I52" s="630" t="s">
        <v>6101</v>
      </c>
      <c r="J52" s="302">
        <v>45109</v>
      </c>
      <c r="K52" s="298" t="s">
        <v>282</v>
      </c>
      <c r="L52" s="283">
        <f t="shared" si="6"/>
        <v>45130</v>
      </c>
      <c r="M52" s="574"/>
    </row>
    <row r="53" spans="1:13" ht="15.6">
      <c r="A53" s="3">
        <v>51</v>
      </c>
      <c r="B53" s="617" t="s">
        <v>4061</v>
      </c>
      <c r="C53" s="618" t="s">
        <v>1387</v>
      </c>
      <c r="D53" s="618"/>
      <c r="E53" s="618"/>
      <c r="F53" s="617" t="s">
        <v>6362</v>
      </c>
      <c r="G53" s="619">
        <v>2023</v>
      </c>
      <c r="H53" s="618" t="s">
        <v>3481</v>
      </c>
      <c r="I53" s="630" t="s">
        <v>6324</v>
      </c>
      <c r="J53" s="302">
        <v>45116</v>
      </c>
      <c r="K53" s="298"/>
      <c r="L53" s="283">
        <f t="shared" ref="L53:L59" si="7">IF(K53="O",J53+21,J53+14)</f>
        <v>45130</v>
      </c>
      <c r="M53" s="574"/>
    </row>
    <row r="54" spans="1:13" ht="15.6">
      <c r="A54" s="3">
        <v>52</v>
      </c>
      <c r="B54" s="473" t="s">
        <v>4208</v>
      </c>
      <c r="C54" s="472" t="s">
        <v>6333</v>
      </c>
      <c r="D54" s="472"/>
      <c r="E54" s="472"/>
      <c r="F54" s="473" t="s">
        <v>6044</v>
      </c>
      <c r="G54" s="299">
        <v>2020</v>
      </c>
      <c r="H54" s="472" t="s">
        <v>746</v>
      </c>
      <c r="I54" s="297" t="s">
        <v>5975</v>
      </c>
      <c r="J54" s="302">
        <v>45116</v>
      </c>
      <c r="K54" s="298" t="s">
        <v>282</v>
      </c>
      <c r="L54" s="283">
        <f t="shared" si="7"/>
        <v>45137</v>
      </c>
      <c r="M54" s="629"/>
    </row>
    <row r="55" spans="1:13" ht="15">
      <c r="A55" s="3">
        <v>53</v>
      </c>
      <c r="B55" s="473" t="s">
        <v>4018</v>
      </c>
      <c r="C55" s="618" t="s">
        <v>312</v>
      </c>
      <c r="D55" s="618"/>
      <c r="E55" s="618"/>
      <c r="F55" s="617" t="s">
        <v>6328</v>
      </c>
      <c r="G55" s="619">
        <v>2023</v>
      </c>
      <c r="H55" s="618" t="s">
        <v>746</v>
      </c>
      <c r="I55" s="630" t="s">
        <v>6329</v>
      </c>
      <c r="J55" s="302">
        <v>45123</v>
      </c>
      <c r="K55" s="298" t="s">
        <v>734</v>
      </c>
      <c r="L55" s="283">
        <f t="shared" si="7"/>
        <v>45144</v>
      </c>
      <c r="M55" s="574"/>
    </row>
    <row r="56" spans="1:13" ht="15">
      <c r="A56" s="3">
        <v>54</v>
      </c>
      <c r="B56" s="617" t="s">
        <v>4018</v>
      </c>
      <c r="C56" s="618" t="s">
        <v>1314</v>
      </c>
      <c r="D56" s="618"/>
      <c r="E56" s="618"/>
      <c r="F56" s="617" t="s">
        <v>6330</v>
      </c>
      <c r="G56" s="619">
        <v>2023</v>
      </c>
      <c r="H56" s="618" t="s">
        <v>746</v>
      </c>
      <c r="I56" s="630" t="s">
        <v>6331</v>
      </c>
      <c r="J56" s="302">
        <v>45123</v>
      </c>
      <c r="K56" s="298" t="s">
        <v>734</v>
      </c>
      <c r="L56" s="283">
        <f t="shared" si="7"/>
        <v>45144</v>
      </c>
      <c r="M56" s="574"/>
    </row>
    <row r="57" spans="1:13" ht="15">
      <c r="A57" s="3">
        <v>55</v>
      </c>
      <c r="B57" s="617" t="s">
        <v>4019</v>
      </c>
      <c r="C57" s="618" t="s">
        <v>1296</v>
      </c>
      <c r="D57" s="618"/>
      <c r="E57" s="618" t="s">
        <v>6357</v>
      </c>
      <c r="F57" s="617" t="s">
        <v>6339</v>
      </c>
      <c r="G57" s="619">
        <v>2023</v>
      </c>
      <c r="H57" s="618" t="s">
        <v>746</v>
      </c>
      <c r="I57" s="630" t="s">
        <v>6340</v>
      </c>
      <c r="J57" s="302">
        <v>45151</v>
      </c>
      <c r="K57" s="298" t="s">
        <v>734</v>
      </c>
      <c r="L57" s="283">
        <f t="shared" si="7"/>
        <v>45172</v>
      </c>
      <c r="M57" s="574"/>
    </row>
    <row r="58" spans="1:13" ht="15">
      <c r="A58" s="3">
        <v>56</v>
      </c>
      <c r="B58" s="617" t="s">
        <v>6025</v>
      </c>
      <c r="C58" s="618" t="s">
        <v>6346</v>
      </c>
      <c r="D58" s="618"/>
      <c r="E58" s="618" t="s">
        <v>6357</v>
      </c>
      <c r="F58" s="617" t="s">
        <v>6341</v>
      </c>
      <c r="G58" s="619">
        <v>2023</v>
      </c>
      <c r="H58" s="618" t="s">
        <v>746</v>
      </c>
      <c r="I58" s="630" t="s">
        <v>6342</v>
      </c>
      <c r="J58" s="302">
        <v>45151</v>
      </c>
      <c r="K58" s="298" t="s">
        <v>734</v>
      </c>
      <c r="L58" s="283">
        <f t="shared" si="7"/>
        <v>45172</v>
      </c>
      <c r="M58" s="631"/>
    </row>
    <row r="59" spans="1:13" ht="15">
      <c r="A59" s="3">
        <v>57</v>
      </c>
      <c r="B59" s="617" t="s">
        <v>4019</v>
      </c>
      <c r="C59" s="618" t="s">
        <v>3907</v>
      </c>
      <c r="D59" s="618"/>
      <c r="E59" s="618" t="s">
        <v>6357</v>
      </c>
      <c r="F59" s="617" t="s">
        <v>6343</v>
      </c>
      <c r="G59" s="619">
        <v>2023</v>
      </c>
      <c r="H59" s="618" t="s">
        <v>746</v>
      </c>
      <c r="I59" s="297" t="s">
        <v>6344</v>
      </c>
      <c r="J59" s="302">
        <v>45151</v>
      </c>
      <c r="K59" s="298" t="s">
        <v>734</v>
      </c>
      <c r="L59" s="283">
        <f t="shared" si="7"/>
        <v>45172</v>
      </c>
      <c r="M59" s="574"/>
    </row>
    <row r="60" spans="1:13" ht="15">
      <c r="A60" s="3">
        <v>58</v>
      </c>
      <c r="B60" s="476" t="s">
        <v>4019</v>
      </c>
      <c r="C60" s="475" t="s">
        <v>6022</v>
      </c>
      <c r="D60" s="475"/>
      <c r="E60" s="604">
        <v>1</v>
      </c>
      <c r="F60" s="476" t="s">
        <v>1170</v>
      </c>
      <c r="G60" s="314">
        <v>2022</v>
      </c>
      <c r="H60" s="475" t="s">
        <v>4210</v>
      </c>
      <c r="I60" s="332"/>
      <c r="J60" s="599">
        <v>44959</v>
      </c>
      <c r="K60" s="350"/>
      <c r="L60" s="283">
        <f t="shared" ref="L60:L65" si="8">IF(K60="O",J60+21,J60+14)</f>
        <v>44973</v>
      </c>
      <c r="M60" s="637"/>
    </row>
    <row r="61" spans="1:13" ht="15">
      <c r="A61" s="3">
        <v>59</v>
      </c>
      <c r="B61" s="476" t="s">
        <v>4061</v>
      </c>
      <c r="C61" s="475" t="s">
        <v>4172</v>
      </c>
      <c r="D61" s="475"/>
      <c r="E61" s="604">
        <v>1</v>
      </c>
      <c r="F61" s="476" t="s">
        <v>4060</v>
      </c>
      <c r="G61" s="314">
        <v>2022</v>
      </c>
      <c r="H61" s="475" t="s">
        <v>4210</v>
      </c>
      <c r="I61" s="332"/>
      <c r="J61" s="599"/>
      <c r="K61" s="350"/>
      <c r="L61" s="283">
        <f t="shared" si="8"/>
        <v>14</v>
      </c>
      <c r="M61" s="574"/>
    </row>
    <row r="62" spans="1:13" ht="15">
      <c r="A62" s="3">
        <v>60</v>
      </c>
      <c r="B62" s="476" t="s">
        <v>1975</v>
      </c>
      <c r="C62" s="475"/>
      <c r="D62" s="475"/>
      <c r="E62" s="475"/>
      <c r="F62" s="476" t="s">
        <v>4062</v>
      </c>
      <c r="G62" s="314">
        <v>2017</v>
      </c>
      <c r="H62" s="475" t="s">
        <v>4012</v>
      </c>
      <c r="I62" s="332"/>
      <c r="J62" s="599"/>
      <c r="K62" s="350"/>
      <c r="L62" s="283">
        <f t="shared" si="8"/>
        <v>14</v>
      </c>
      <c r="M62" s="574"/>
    </row>
    <row r="63" spans="1:13" ht="15">
      <c r="A63" s="3">
        <v>61</v>
      </c>
      <c r="B63" s="476" t="s">
        <v>1975</v>
      </c>
      <c r="C63" s="475" t="s">
        <v>5967</v>
      </c>
      <c r="D63" s="475"/>
      <c r="E63" s="604">
        <v>1</v>
      </c>
      <c r="F63" s="476" t="s">
        <v>5920</v>
      </c>
      <c r="G63" s="314">
        <v>2020</v>
      </c>
      <c r="H63" s="597" t="s">
        <v>4210</v>
      </c>
      <c r="I63" s="598"/>
      <c r="J63" s="599"/>
      <c r="K63" s="350"/>
      <c r="L63" s="283">
        <f t="shared" si="8"/>
        <v>14</v>
      </c>
      <c r="M63" s="574"/>
    </row>
    <row r="64" spans="1:13" ht="15">
      <c r="A64" s="3">
        <v>62</v>
      </c>
      <c r="B64" s="476" t="s">
        <v>4206</v>
      </c>
      <c r="C64" s="475"/>
      <c r="D64" s="475"/>
      <c r="E64" s="475"/>
      <c r="F64" s="476" t="s">
        <v>5850</v>
      </c>
      <c r="G64" s="314">
        <v>2021</v>
      </c>
      <c r="H64" s="475" t="s">
        <v>4210</v>
      </c>
      <c r="I64" s="312"/>
      <c r="J64" s="599"/>
      <c r="K64" s="350"/>
      <c r="L64" s="283">
        <f t="shared" si="8"/>
        <v>14</v>
      </c>
      <c r="M64" s="574"/>
    </row>
    <row r="65" spans="1:13" ht="15.6">
      <c r="A65" s="3">
        <v>63</v>
      </c>
      <c r="B65" s="617" t="s">
        <v>6033</v>
      </c>
      <c r="C65" s="618"/>
      <c r="D65" s="618"/>
      <c r="E65" s="618"/>
      <c r="F65" s="617" t="s">
        <v>6338</v>
      </c>
      <c r="G65" s="619">
        <v>2015</v>
      </c>
      <c r="H65" s="618" t="s">
        <v>4014</v>
      </c>
      <c r="I65" s="620"/>
      <c r="J65" s="302">
        <v>45153</v>
      </c>
      <c r="K65" s="298"/>
      <c r="L65" s="283">
        <f t="shared" si="8"/>
        <v>45167</v>
      </c>
      <c r="M65" s="629"/>
    </row>
    <row r="66" spans="1:13" ht="15">
      <c r="A66" s="3">
        <v>64</v>
      </c>
      <c r="B66" s="442" t="s">
        <v>4018</v>
      </c>
      <c r="C66" s="622" t="s">
        <v>6354</v>
      </c>
      <c r="D66" s="622"/>
      <c r="E66" s="622"/>
      <c r="F66" s="442" t="s">
        <v>6347</v>
      </c>
      <c r="G66" s="219">
        <v>2023</v>
      </c>
      <c r="H66" s="441" t="s">
        <v>746</v>
      </c>
      <c r="I66" s="235" t="s">
        <v>6327</v>
      </c>
      <c r="J66" s="328">
        <v>45172</v>
      </c>
      <c r="K66" s="260" t="s">
        <v>282</v>
      </c>
      <c r="L66" s="283">
        <f t="shared" si="6"/>
        <v>45193</v>
      </c>
      <c r="M66" s="574"/>
    </row>
    <row r="67" spans="1:13" ht="15.6">
      <c r="A67" s="3">
        <v>65</v>
      </c>
      <c r="B67" s="623" t="s">
        <v>1820</v>
      </c>
      <c r="C67" s="622"/>
      <c r="D67" s="622"/>
      <c r="E67" s="622"/>
      <c r="F67" s="623" t="s">
        <v>6348</v>
      </c>
      <c r="G67" s="624">
        <v>2023</v>
      </c>
      <c r="H67" s="622" t="s">
        <v>4195</v>
      </c>
      <c r="I67" s="235" t="s">
        <v>6349</v>
      </c>
      <c r="J67" s="328">
        <v>45172</v>
      </c>
      <c r="K67" s="260" t="s">
        <v>282</v>
      </c>
      <c r="L67" s="283">
        <f t="shared" si="6"/>
        <v>45193</v>
      </c>
      <c r="M67" s="574"/>
    </row>
    <row r="68" spans="1:13" ht="15">
      <c r="A68" s="3">
        <v>66</v>
      </c>
      <c r="B68" s="623" t="s">
        <v>6356</v>
      </c>
      <c r="C68" s="622"/>
      <c r="D68" s="622"/>
      <c r="E68" s="622"/>
      <c r="F68" s="623" t="s">
        <v>6350</v>
      </c>
      <c r="G68" s="624">
        <v>2022</v>
      </c>
      <c r="H68" s="622" t="s">
        <v>948</v>
      </c>
      <c r="I68" s="648" t="s">
        <v>6351</v>
      </c>
      <c r="J68" s="328">
        <v>45172</v>
      </c>
      <c r="K68" s="260" t="s">
        <v>282</v>
      </c>
      <c r="L68" s="283">
        <f t="shared" si="6"/>
        <v>45193</v>
      </c>
      <c r="M68" s="574"/>
    </row>
    <row r="69" spans="1:13" ht="15">
      <c r="A69" s="3">
        <v>67</v>
      </c>
      <c r="B69" s="442" t="s">
        <v>4018</v>
      </c>
      <c r="C69" s="622" t="s">
        <v>1402</v>
      </c>
      <c r="D69" s="622"/>
      <c r="E69" s="622"/>
      <c r="F69" s="623" t="s">
        <v>6102</v>
      </c>
      <c r="G69" s="624">
        <v>2023</v>
      </c>
      <c r="H69" s="622" t="s">
        <v>1041</v>
      </c>
      <c r="I69" s="648" t="s">
        <v>6103</v>
      </c>
      <c r="J69" s="328">
        <v>45172</v>
      </c>
      <c r="K69" s="260" t="s">
        <v>282</v>
      </c>
      <c r="L69" s="283">
        <f t="shared" si="5"/>
        <v>45193</v>
      </c>
      <c r="M69" s="574"/>
    </row>
    <row r="70" spans="1:13" ht="15">
      <c r="A70" s="3">
        <v>68</v>
      </c>
      <c r="B70" s="623" t="s">
        <v>1827</v>
      </c>
      <c r="C70" s="622"/>
      <c r="D70" s="622"/>
      <c r="E70" s="622"/>
      <c r="F70" s="623" t="s">
        <v>6352</v>
      </c>
      <c r="G70" s="624">
        <v>2023</v>
      </c>
      <c r="H70" s="622" t="s">
        <v>1268</v>
      </c>
      <c r="I70" s="648" t="s">
        <v>6353</v>
      </c>
      <c r="J70" s="328">
        <v>45172</v>
      </c>
      <c r="K70" s="260" t="s">
        <v>282</v>
      </c>
      <c r="L70" s="283">
        <f t="shared" si="5"/>
        <v>45193</v>
      </c>
      <c r="M70" s="574"/>
    </row>
    <row r="71" spans="1:13" ht="15">
      <c r="A71" s="3">
        <v>69</v>
      </c>
      <c r="B71" s="590" t="s">
        <v>6033</v>
      </c>
      <c r="C71" s="591"/>
      <c r="D71" s="591"/>
      <c r="E71" s="591"/>
      <c r="F71" s="590" t="s">
        <v>6355</v>
      </c>
      <c r="G71" s="575">
        <v>2022</v>
      </c>
      <c r="H71" s="591" t="s">
        <v>4012</v>
      </c>
      <c r="I71" s="574"/>
      <c r="J71" s="283">
        <v>45177</v>
      </c>
      <c r="K71" s="172" t="s">
        <v>734</v>
      </c>
      <c r="L71" s="283">
        <f t="shared" si="5"/>
        <v>45198</v>
      </c>
      <c r="M71" s="574"/>
    </row>
    <row r="72" spans="1:13" ht="15">
      <c r="A72" s="3">
        <v>70</v>
      </c>
      <c r="B72" s="448" t="s">
        <v>6025</v>
      </c>
      <c r="C72" s="649"/>
      <c r="D72" s="649"/>
      <c r="E72" s="649"/>
      <c r="F72" s="650" t="s">
        <v>6358</v>
      </c>
      <c r="G72" s="651">
        <v>2023</v>
      </c>
      <c r="H72" s="649" t="s">
        <v>746</v>
      </c>
      <c r="I72" s="652" t="s">
        <v>6359</v>
      </c>
      <c r="J72" s="653">
        <v>45179</v>
      </c>
      <c r="K72" s="202" t="s">
        <v>734</v>
      </c>
      <c r="L72" s="283">
        <f t="shared" si="4"/>
        <v>45200</v>
      </c>
      <c r="M72" s="574"/>
    </row>
    <row r="73" spans="1:13" ht="15">
      <c r="A73" s="3">
        <v>71</v>
      </c>
      <c r="B73" s="650" t="s">
        <v>4208</v>
      </c>
      <c r="C73" s="649"/>
      <c r="D73" s="649"/>
      <c r="E73" s="649"/>
      <c r="F73" s="650" t="s">
        <v>6360</v>
      </c>
      <c r="G73" s="651">
        <v>2023</v>
      </c>
      <c r="H73" s="649" t="s">
        <v>746</v>
      </c>
      <c r="I73" s="652" t="s">
        <v>6361</v>
      </c>
      <c r="J73" s="653">
        <v>45179</v>
      </c>
      <c r="K73" s="202" t="s">
        <v>734</v>
      </c>
      <c r="L73" s="283">
        <f t="shared" ref="L73:L124" si="9">IF(K73="O",J73+21,J73+14)</f>
        <v>45200</v>
      </c>
      <c r="M73" s="574"/>
    </row>
    <row r="74" spans="1:13" ht="15">
      <c r="A74" s="3">
        <v>72</v>
      </c>
      <c r="B74" s="590"/>
      <c r="C74" s="591"/>
      <c r="D74" s="591"/>
      <c r="E74" s="591"/>
      <c r="F74" s="590"/>
      <c r="G74" s="575"/>
      <c r="H74" s="591"/>
      <c r="I74" s="574"/>
      <c r="J74" s="283"/>
      <c r="K74" s="172"/>
      <c r="L74" s="283">
        <f t="shared" si="9"/>
        <v>14</v>
      </c>
      <c r="M74" s="574"/>
    </row>
    <row r="75" spans="1:13" ht="15">
      <c r="A75" s="3">
        <v>73</v>
      </c>
      <c r="B75" s="590"/>
      <c r="C75" s="591"/>
      <c r="D75" s="591"/>
      <c r="E75" s="591"/>
      <c r="F75" s="590"/>
      <c r="G75" s="575"/>
      <c r="H75" s="591"/>
      <c r="I75" s="574"/>
      <c r="J75" s="283"/>
      <c r="K75" s="172"/>
      <c r="L75" s="283">
        <f t="shared" si="9"/>
        <v>14</v>
      </c>
      <c r="M75" s="574"/>
    </row>
    <row r="76" spans="1:13" ht="15">
      <c r="A76" s="3">
        <v>74</v>
      </c>
      <c r="B76" s="590"/>
      <c r="C76" s="591"/>
      <c r="D76" s="591"/>
      <c r="E76" s="591"/>
      <c r="F76" s="590"/>
      <c r="G76" s="575"/>
      <c r="H76" s="591"/>
      <c r="I76" s="574"/>
      <c r="J76" s="283"/>
      <c r="K76" s="172"/>
      <c r="L76" s="283">
        <f t="shared" si="9"/>
        <v>14</v>
      </c>
      <c r="M76" s="574"/>
    </row>
    <row r="77" spans="1:13" ht="15">
      <c r="A77" s="3">
        <v>75</v>
      </c>
      <c r="B77" s="590"/>
      <c r="C77" s="591"/>
      <c r="D77" s="591"/>
      <c r="E77" s="591"/>
      <c r="F77" s="590"/>
      <c r="G77" s="575"/>
      <c r="H77" s="591"/>
      <c r="I77" s="9"/>
      <c r="J77" s="283"/>
      <c r="K77" s="172"/>
      <c r="L77" s="283">
        <f t="shared" si="9"/>
        <v>14</v>
      </c>
      <c r="M77" s="574"/>
    </row>
    <row r="78" spans="1:13" ht="15">
      <c r="A78" s="3">
        <v>76</v>
      </c>
      <c r="B78" s="590"/>
      <c r="C78" s="591"/>
      <c r="D78" s="591"/>
      <c r="E78" s="591"/>
      <c r="F78" s="590"/>
      <c r="G78" s="575"/>
      <c r="H78" s="591"/>
      <c r="I78" s="9"/>
      <c r="J78" s="283"/>
      <c r="K78" s="172"/>
      <c r="L78" s="283">
        <f t="shared" si="9"/>
        <v>14</v>
      </c>
      <c r="M78" s="574"/>
    </row>
    <row r="79" spans="1:13" ht="15">
      <c r="A79" s="3">
        <v>77</v>
      </c>
      <c r="B79" s="590"/>
      <c r="C79" s="591"/>
      <c r="D79" s="591"/>
      <c r="E79" s="591"/>
      <c r="F79" s="590"/>
      <c r="G79" s="575"/>
      <c r="H79" s="591"/>
      <c r="I79" s="574"/>
      <c r="J79" s="283"/>
      <c r="K79" s="172"/>
      <c r="L79" s="283">
        <f t="shared" si="9"/>
        <v>14</v>
      </c>
      <c r="M79" s="574"/>
    </row>
    <row r="80" spans="1:13" ht="15">
      <c r="A80" s="3">
        <v>78</v>
      </c>
      <c r="B80" s="590"/>
      <c r="C80" s="591"/>
      <c r="D80" s="591"/>
      <c r="E80" s="591"/>
      <c r="F80" s="590"/>
      <c r="G80" s="575"/>
      <c r="H80" s="591"/>
      <c r="I80" s="574"/>
      <c r="J80" s="283"/>
      <c r="K80" s="172"/>
      <c r="L80" s="283">
        <f t="shared" si="9"/>
        <v>14</v>
      </c>
      <c r="M80" s="574"/>
    </row>
    <row r="81" spans="1:13" ht="15">
      <c r="A81" s="3">
        <v>79</v>
      </c>
      <c r="B81" s="590"/>
      <c r="C81" s="591"/>
      <c r="D81" s="591"/>
      <c r="E81" s="591"/>
      <c r="F81" s="590"/>
      <c r="G81" s="575"/>
      <c r="H81" s="591"/>
      <c r="I81" s="574"/>
      <c r="J81" s="283"/>
      <c r="K81" s="172"/>
      <c r="L81" s="283">
        <f t="shared" si="9"/>
        <v>14</v>
      </c>
      <c r="M81" s="574"/>
    </row>
    <row r="82" spans="1:13" ht="15">
      <c r="A82" s="3">
        <v>80</v>
      </c>
      <c r="B82" s="590"/>
      <c r="C82" s="591"/>
      <c r="D82" s="591"/>
      <c r="E82" s="591"/>
      <c r="F82" s="590"/>
      <c r="G82" s="575"/>
      <c r="H82" s="591"/>
      <c r="I82" s="9"/>
      <c r="J82" s="283"/>
      <c r="K82" s="172"/>
      <c r="L82" s="283">
        <f t="shared" si="9"/>
        <v>14</v>
      </c>
      <c r="M82" s="574"/>
    </row>
    <row r="83" spans="1:13" ht="15">
      <c r="B83" s="590"/>
      <c r="C83" s="591"/>
      <c r="D83" s="591"/>
      <c r="E83" s="591"/>
      <c r="F83" s="590"/>
      <c r="G83" s="575"/>
      <c r="H83" s="591"/>
      <c r="I83" s="9"/>
      <c r="J83" s="283"/>
      <c r="K83" s="172"/>
      <c r="L83" s="283">
        <f t="shared" si="9"/>
        <v>14</v>
      </c>
      <c r="M83" s="574"/>
    </row>
    <row r="84" spans="1:13" ht="15">
      <c r="B84" s="590"/>
      <c r="C84" s="591"/>
      <c r="D84" s="591"/>
      <c r="E84" s="591"/>
      <c r="F84" s="590"/>
      <c r="G84" s="575"/>
      <c r="H84" s="591"/>
      <c r="I84" s="574"/>
      <c r="J84" s="283"/>
      <c r="K84" s="172"/>
      <c r="L84" s="283">
        <f t="shared" si="9"/>
        <v>14</v>
      </c>
      <c r="M84" s="574"/>
    </row>
    <row r="85" spans="1:13" ht="15">
      <c r="B85" s="590"/>
      <c r="C85" s="591"/>
      <c r="D85" s="591"/>
      <c r="E85" s="591"/>
      <c r="F85" s="590"/>
      <c r="G85" s="575"/>
      <c r="H85" s="591"/>
      <c r="I85" s="574"/>
      <c r="J85" s="283"/>
      <c r="K85" s="172"/>
      <c r="L85" s="283">
        <f t="shared" si="9"/>
        <v>14</v>
      </c>
      <c r="M85" s="574"/>
    </row>
    <row r="86" spans="1:13" ht="15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9"/>
        <v>14</v>
      </c>
      <c r="M86" s="9"/>
    </row>
    <row r="87" spans="1:13" ht="15">
      <c r="B87" s="443">
        <v>2023</v>
      </c>
      <c r="C87" s="502">
        <v>69</v>
      </c>
      <c r="D87" s="502" t="s">
        <v>3581</v>
      </c>
      <c r="E87" s="501"/>
      <c r="F87" s="500"/>
      <c r="G87" s="8"/>
      <c r="H87" s="501"/>
      <c r="I87" s="9"/>
      <c r="J87" s="283"/>
      <c r="K87" s="172"/>
      <c r="L87" s="283">
        <f t="shared" si="9"/>
        <v>14</v>
      </c>
      <c r="M87" s="9"/>
    </row>
    <row r="88" spans="1:13" ht="15">
      <c r="B88" s="549" t="s">
        <v>4050</v>
      </c>
      <c r="C88" s="443">
        <v>35</v>
      </c>
      <c r="D88" s="443" t="s">
        <v>3582</v>
      </c>
      <c r="E88" s="501"/>
      <c r="F88" s="500"/>
      <c r="G88" s="8"/>
      <c r="H88" s="501"/>
      <c r="I88" s="9"/>
      <c r="J88" s="283"/>
      <c r="K88" s="172"/>
      <c r="L88" s="283">
        <f t="shared" si="9"/>
        <v>14</v>
      </c>
      <c r="M88" s="9"/>
    </row>
    <row r="89" spans="1:13" ht="15">
      <c r="B89" s="505">
        <f>(C87/110)*100</f>
        <v>62.727272727272734</v>
      </c>
      <c r="C89" s="443">
        <f>C88*100/C87</f>
        <v>50.724637681159422</v>
      </c>
      <c r="D89" s="443" t="s">
        <v>1073</v>
      </c>
      <c r="E89" s="501"/>
      <c r="F89" s="500"/>
      <c r="G89" s="8"/>
      <c r="H89" s="501"/>
      <c r="I89" s="9"/>
      <c r="J89" s="283"/>
      <c r="K89" s="172"/>
      <c r="L89" s="283">
        <f t="shared" si="9"/>
        <v>14</v>
      </c>
      <c r="M89" s="9"/>
    </row>
    <row r="90" spans="1:13" ht="15">
      <c r="B90" s="613">
        <v>2023</v>
      </c>
      <c r="C90" s="614">
        <v>4</v>
      </c>
      <c r="D90" s="614" t="s">
        <v>3581</v>
      </c>
      <c r="E90" s="501"/>
      <c r="F90" s="500"/>
      <c r="G90" s="8"/>
      <c r="H90" s="501"/>
      <c r="I90" s="9"/>
      <c r="J90" s="283"/>
      <c r="K90" s="172"/>
      <c r="L90" s="283">
        <f t="shared" si="9"/>
        <v>14</v>
      </c>
      <c r="M90" s="9"/>
    </row>
    <row r="91" spans="1:13" ht="15">
      <c r="B91" s="615" t="s">
        <v>5917</v>
      </c>
      <c r="C91" s="613">
        <v>3</v>
      </c>
      <c r="D91" s="613" t="s">
        <v>3582</v>
      </c>
      <c r="E91" s="501"/>
      <c r="F91" s="500"/>
      <c r="G91" s="8"/>
      <c r="H91" s="501"/>
      <c r="I91" s="9"/>
      <c r="J91" s="283"/>
      <c r="K91" s="172"/>
      <c r="L91" s="283">
        <f t="shared" si="9"/>
        <v>14</v>
      </c>
      <c r="M91" s="9"/>
    </row>
    <row r="92" spans="1:13" ht="15">
      <c r="B92" s="449">
        <f>(C90/36)*100</f>
        <v>11.111111111111111</v>
      </c>
      <c r="C92" s="613">
        <f>C91*100/C90</f>
        <v>75</v>
      </c>
      <c r="D92" s="613" t="s">
        <v>1073</v>
      </c>
      <c r="E92" s="501"/>
      <c r="F92" s="500"/>
      <c r="G92" s="8"/>
      <c r="H92" s="501"/>
      <c r="I92" s="9"/>
      <c r="J92" s="283"/>
      <c r="K92" s="172"/>
      <c r="L92" s="283">
        <f t="shared" si="9"/>
        <v>14</v>
      </c>
      <c r="M92" s="9"/>
    </row>
    <row r="93" spans="1:13" ht="15">
      <c r="B93" s="500"/>
      <c r="C93" s="501"/>
      <c r="D93" s="501"/>
      <c r="E93" s="501"/>
      <c r="F93" s="500"/>
      <c r="G93" s="8"/>
      <c r="H93" s="501"/>
      <c r="I93" s="9"/>
      <c r="J93" s="283"/>
      <c r="K93" s="172"/>
      <c r="L93" s="283">
        <f t="shared" si="9"/>
        <v>14</v>
      </c>
      <c r="M93" s="9"/>
    </row>
    <row r="94" spans="1:13" ht="15">
      <c r="B94" s="500"/>
      <c r="C94" s="501"/>
      <c r="D94" s="501"/>
      <c r="E94" s="501"/>
      <c r="F94" s="503"/>
      <c r="G94" s="8"/>
      <c r="H94" s="501"/>
      <c r="I94" s="9"/>
      <c r="J94" s="283"/>
      <c r="K94" s="172"/>
      <c r="L94" s="283">
        <f t="shared" si="9"/>
        <v>14</v>
      </c>
      <c r="M94" s="9"/>
    </row>
    <row r="95" spans="1:13" ht="15">
      <c r="B95" s="500"/>
      <c r="C95" s="501"/>
      <c r="D95" s="501"/>
      <c r="E95" s="501"/>
      <c r="F95" s="500"/>
      <c r="G95" s="8"/>
      <c r="H95" s="501"/>
      <c r="I95" s="9"/>
      <c r="J95" s="283"/>
      <c r="K95" s="172"/>
      <c r="L95" s="283">
        <f t="shared" si="9"/>
        <v>14</v>
      </c>
      <c r="M95" s="9"/>
    </row>
    <row r="96" spans="1:13" ht="15">
      <c r="B96" s="500"/>
      <c r="C96" s="501"/>
      <c r="D96" s="501"/>
      <c r="E96" s="501"/>
      <c r="F96" s="500"/>
      <c r="G96" s="8"/>
      <c r="H96" s="501"/>
      <c r="I96" s="9"/>
      <c r="J96" s="283"/>
      <c r="K96" s="172"/>
      <c r="L96" s="283">
        <f t="shared" si="9"/>
        <v>14</v>
      </c>
      <c r="M96" s="9"/>
    </row>
    <row r="97" spans="2:13" ht="15">
      <c r="B97" s="500"/>
      <c r="C97" s="501"/>
      <c r="D97" s="501"/>
      <c r="E97" s="501"/>
      <c r="F97" s="500"/>
      <c r="G97" s="8"/>
      <c r="H97" s="501"/>
      <c r="I97" s="9"/>
      <c r="J97" s="283"/>
      <c r="K97" s="172"/>
      <c r="L97" s="283">
        <f t="shared" si="9"/>
        <v>14</v>
      </c>
      <c r="M97" s="9"/>
    </row>
    <row r="98" spans="2:13" ht="15">
      <c r="B98" s="500"/>
      <c r="C98" s="501"/>
      <c r="D98" s="501"/>
      <c r="E98" s="501"/>
      <c r="F98" s="500"/>
      <c r="G98" s="8"/>
      <c r="H98" s="501"/>
      <c r="I98" s="9"/>
      <c r="J98" s="283"/>
      <c r="K98" s="172"/>
      <c r="L98" s="283">
        <f t="shared" si="9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9"/>
        <v>14</v>
      </c>
      <c r="M99" s="9"/>
    </row>
    <row r="100" spans="2:13" ht="15">
      <c r="B100" s="500"/>
      <c r="C100" s="501"/>
      <c r="D100" s="501"/>
      <c r="E100" s="501"/>
      <c r="F100" s="500"/>
      <c r="G100" s="8"/>
      <c r="H100" s="501"/>
      <c r="I100" s="9"/>
      <c r="J100" s="283"/>
      <c r="K100" s="172"/>
      <c r="L100" s="283">
        <f t="shared" si="9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9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9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9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9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9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9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9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9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9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9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9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9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9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9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9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9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9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9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9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9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9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9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9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9"/>
        <v>14</v>
      </c>
      <c r="M124" s="9"/>
    </row>
    <row r="125" spans="2:13">
      <c r="J125" s="283"/>
    </row>
    <row r="126" spans="2:13">
      <c r="J126" s="283"/>
    </row>
    <row r="127" spans="2:13">
      <c r="J127" s="283"/>
    </row>
    <row r="128" spans="2:13">
      <c r="J128" s="283"/>
    </row>
    <row r="129" spans="2:13">
      <c r="J129" s="283"/>
    </row>
    <row r="130" spans="2:13">
      <c r="J130" s="283"/>
    </row>
    <row r="131" spans="2:13">
      <c r="J131" s="283"/>
    </row>
    <row r="132" spans="2:13">
      <c r="J132" s="283"/>
    </row>
    <row r="133" spans="2:13">
      <c r="J133" s="283"/>
    </row>
    <row r="134" spans="2:13" s="3" customFormat="1">
      <c r="B134" s="1"/>
      <c r="F134" s="1"/>
      <c r="I134" s="1"/>
      <c r="J134" s="283"/>
      <c r="L134" s="284"/>
      <c r="M134" s="1"/>
    </row>
    <row r="135" spans="2:13" s="3" customFormat="1">
      <c r="B135" s="1"/>
      <c r="F135" s="1"/>
      <c r="I135" s="1"/>
      <c r="J135" s="283"/>
      <c r="L135" s="284"/>
      <c r="M135" s="1"/>
    </row>
  </sheetData>
  <autoFilter ref="B2:N124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E14" sqref="E1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56">
        <v>2022</v>
      </c>
      <c r="C1" s="656"/>
      <c r="D1" s="656"/>
      <c r="E1" s="656"/>
      <c r="F1" s="656"/>
      <c r="G1" s="656"/>
      <c r="H1" s="656"/>
      <c r="I1" s="656"/>
      <c r="J1" s="656"/>
      <c r="K1" s="656"/>
      <c r="L1" s="656"/>
    </row>
    <row r="2" spans="1:12" ht="15" thickBot="1">
      <c r="B2" s="151" t="s">
        <v>36</v>
      </c>
      <c r="C2" s="151" t="s">
        <v>466</v>
      </c>
      <c r="D2" s="151" t="s">
        <v>5982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5918</v>
      </c>
      <c r="C3" s="443"/>
      <c r="D3" s="443" t="s">
        <v>5983</v>
      </c>
      <c r="E3" s="242" t="s">
        <v>5984</v>
      </c>
      <c r="F3" s="244">
        <v>2012</v>
      </c>
      <c r="G3" s="443" t="s">
        <v>1046</v>
      </c>
      <c r="H3" s="635" t="s">
        <v>5919</v>
      </c>
      <c r="I3" s="63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5918</v>
      </c>
      <c r="C4" s="502"/>
      <c r="D4" s="443" t="s">
        <v>5983</v>
      </c>
      <c r="E4" s="242" t="s">
        <v>5985</v>
      </c>
      <c r="F4" s="244">
        <v>1993</v>
      </c>
      <c r="G4" s="443" t="s">
        <v>5968</v>
      </c>
      <c r="H4" s="635" t="s">
        <v>5969</v>
      </c>
      <c r="I4" s="636">
        <v>45067</v>
      </c>
      <c r="J4" s="281" t="s">
        <v>5970</v>
      </c>
      <c r="K4" s="286">
        <f t="shared" si="0"/>
        <v>45088</v>
      </c>
      <c r="L4" s="122"/>
    </row>
    <row r="5" spans="1:12" ht="15">
      <c r="A5" s="3">
        <v>3</v>
      </c>
      <c r="B5" s="444" t="s">
        <v>5918</v>
      </c>
      <c r="C5" s="443"/>
      <c r="D5" s="443" t="s">
        <v>5983</v>
      </c>
      <c r="E5" s="444" t="s">
        <v>5986</v>
      </c>
      <c r="F5" s="244">
        <v>2013</v>
      </c>
      <c r="G5" s="443" t="s">
        <v>1046</v>
      </c>
      <c r="H5" s="635" t="s">
        <v>5987</v>
      </c>
      <c r="I5" s="636">
        <v>45088</v>
      </c>
      <c r="J5" s="281" t="s">
        <v>6019</v>
      </c>
      <c r="K5" s="286">
        <f t="shared" si="0"/>
        <v>45109</v>
      </c>
      <c r="L5" s="9"/>
    </row>
    <row r="6" spans="1:12" ht="15">
      <c r="A6" s="3">
        <v>4</v>
      </c>
      <c r="B6" s="473" t="s">
        <v>5918</v>
      </c>
      <c r="C6" s="472" t="s">
        <v>6334</v>
      </c>
      <c r="D6" s="472" t="s">
        <v>5983</v>
      </c>
      <c r="E6" s="473" t="s">
        <v>6097</v>
      </c>
      <c r="F6" s="299">
        <v>1994</v>
      </c>
      <c r="G6" s="472" t="s">
        <v>6098</v>
      </c>
      <c r="H6" s="633" t="s">
        <v>6099</v>
      </c>
      <c r="I6" s="634">
        <v>45109</v>
      </c>
      <c r="J6" s="298" t="s">
        <v>6323</v>
      </c>
      <c r="K6" s="302">
        <f t="shared" si="0"/>
        <v>45130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6032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5990</v>
      </c>
      <c r="H276" s="8">
        <v>2020</v>
      </c>
      <c r="I276" s="501" t="s">
        <v>1046</v>
      </c>
      <c r="J276" s="173" t="s">
        <v>5991</v>
      </c>
      <c r="K276" s="8"/>
      <c r="L276" s="173" t="s">
        <v>6094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7"/>
  <sheetViews>
    <sheetView zoomScaleNormal="100" zoomScaleSheetLayoutView="75" workbookViewId="0">
      <pane ySplit="2" topLeftCell="A98" activePane="bottomLeft" state="frozen"/>
      <selection pane="bottomLeft" activeCell="D122" sqref="D122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6047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6048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6041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6033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3" t="s">
        <v>5950</v>
      </c>
      <c r="I108" s="538">
        <v>45064</v>
      </c>
      <c r="J108" s="537"/>
    </row>
    <row r="109" spans="1:10">
      <c r="A109" s="150">
        <v>24</v>
      </c>
      <c r="B109" s="547" t="s">
        <v>6033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6033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6033</v>
      </c>
      <c r="C111" s="535">
        <v>1</v>
      </c>
      <c r="D111" s="541" t="s">
        <v>4220</v>
      </c>
      <c r="E111" s="540" t="s">
        <v>5971</v>
      </c>
      <c r="F111" s="535">
        <v>2023</v>
      </c>
      <c r="G111" s="536" t="s">
        <v>746</v>
      </c>
      <c r="H111" s="542" t="s">
        <v>5972</v>
      </c>
      <c r="I111" s="538">
        <v>45088</v>
      </c>
      <c r="J111" s="537"/>
    </row>
    <row r="112" spans="1:10">
      <c r="A112" s="150">
        <v>27</v>
      </c>
      <c r="B112" s="547" t="s">
        <v>6033</v>
      </c>
      <c r="C112" s="535">
        <v>1</v>
      </c>
      <c r="D112" s="541" t="s">
        <v>805</v>
      </c>
      <c r="E112" s="540" t="s">
        <v>5988</v>
      </c>
      <c r="F112" s="535">
        <v>2022</v>
      </c>
      <c r="G112" s="536" t="s">
        <v>1046</v>
      </c>
      <c r="H112" s="542" t="s">
        <v>5989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38" t="s">
        <v>6336</v>
      </c>
      <c r="F113" s="639">
        <v>2023</v>
      </c>
      <c r="G113" s="640" t="s">
        <v>746</v>
      </c>
      <c r="H113" s="641" t="s">
        <v>6029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6337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5702</v>
      </c>
      <c r="F115" s="535">
        <v>2022</v>
      </c>
      <c r="G115" s="536" t="s">
        <v>746</v>
      </c>
      <c r="H115" s="542" t="s">
        <v>5953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6045</v>
      </c>
      <c r="F116" s="535">
        <v>2021</v>
      </c>
      <c r="G116" s="536" t="s">
        <v>746</v>
      </c>
      <c r="H116" s="542" t="s">
        <v>5851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38" t="s">
        <v>3950</v>
      </c>
      <c r="F117" s="639">
        <v>2023</v>
      </c>
      <c r="G117" s="640" t="s">
        <v>5938</v>
      </c>
      <c r="H117" s="642" t="s">
        <v>4454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6046</v>
      </c>
      <c r="F118" s="535">
        <v>2023</v>
      </c>
      <c r="G118" s="536" t="s">
        <v>746</v>
      </c>
      <c r="H118" s="542" t="s">
        <v>5852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6325</v>
      </c>
      <c r="F119" s="535">
        <v>2023</v>
      </c>
      <c r="G119" s="536" t="s">
        <v>1041</v>
      </c>
      <c r="H119" s="542" t="s">
        <v>6326</v>
      </c>
      <c r="I119" s="538">
        <v>45144</v>
      </c>
      <c r="J119" s="64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5976</v>
      </c>
      <c r="F120" s="535">
        <v>2023</v>
      </c>
      <c r="G120" s="536" t="s">
        <v>746</v>
      </c>
      <c r="H120" s="542" t="s">
        <v>5977</v>
      </c>
      <c r="I120" s="538">
        <v>45170</v>
      </c>
      <c r="J120" s="537" t="s">
        <v>470</v>
      </c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49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50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B142" s="647"/>
      <c r="C142" s="8"/>
      <c r="D142" s="467"/>
      <c r="E142" s="17"/>
      <c r="F142" s="8"/>
      <c r="G142" s="8"/>
      <c r="H142" s="9"/>
      <c r="I142" s="283"/>
      <c r="J142" s="9"/>
    </row>
    <row r="143" spans="1:10">
      <c r="B143" s="647"/>
      <c r="C143" s="8"/>
      <c r="D143" s="467"/>
      <c r="E143" s="17"/>
      <c r="F143" s="8"/>
      <c r="G143" s="8"/>
      <c r="H143" s="9"/>
      <c r="I143" s="283"/>
      <c r="J143" s="9"/>
    </row>
    <row r="144" spans="1:10">
      <c r="B144" s="647"/>
      <c r="C144" s="8"/>
      <c r="D144" s="467"/>
      <c r="E144" s="17"/>
      <c r="F144" s="8"/>
      <c r="G144" s="8"/>
      <c r="H144" s="9"/>
      <c r="I144" s="283"/>
      <c r="J144" s="9"/>
    </row>
    <row r="145" spans="2:10">
      <c r="B145" s="647"/>
      <c r="C145" s="8"/>
      <c r="D145" s="467"/>
      <c r="E145" s="17"/>
      <c r="F145" s="8"/>
      <c r="G145" s="8"/>
      <c r="H145" s="9"/>
      <c r="I145" s="283"/>
      <c r="J145" s="9"/>
    </row>
    <row r="146" spans="2:10">
      <c r="B146" s="647"/>
      <c r="C146" s="8"/>
      <c r="D146" s="467"/>
      <c r="E146" s="17"/>
      <c r="F146" s="8"/>
      <c r="G146" s="8"/>
      <c r="H146" s="9"/>
      <c r="I146" s="283"/>
      <c r="J146" s="9"/>
    </row>
    <row r="147" spans="2:10">
      <c r="B147" s="647"/>
      <c r="C147" s="8"/>
      <c r="D147" s="467"/>
      <c r="E147" s="17"/>
      <c r="F147" s="8"/>
      <c r="G147" s="8"/>
      <c r="H147" s="9"/>
      <c r="I147" s="283"/>
      <c r="J147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57"/>
      <c r="C1" s="657"/>
      <c r="D1" s="657"/>
      <c r="E1" s="657"/>
      <c r="F1" s="657"/>
      <c r="G1" s="657"/>
      <c r="H1" s="657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 ht="15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 ht="15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4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 ht="15">
      <c r="D615" s="554" t="s">
        <v>4378</v>
      </c>
      <c r="J615" s="369" t="s">
        <v>2660</v>
      </c>
    </row>
    <row r="616" spans="4:11">
      <c r="J616" s="543" t="s">
        <v>4054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2023-09-21T09:26:37Z</dcterms:modified>
  <cp:version>1000.0100.01</cp:version>
</cp:coreProperties>
</file>