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hwiwoongkim\Documents\Valuation Specialist 2022\LGD\"/>
    </mc:Choice>
  </mc:AlternateContent>
  <xr:revisionPtr revIDLastSave="0" documentId="13_ncr:1_{A9980921-5BBE-4F0C-A7A5-6601D751A073}" xr6:coauthVersionLast="47" xr6:coauthVersionMax="47" xr10:uidLastSave="{00000000-0000-0000-0000-000000000000}"/>
  <bookViews>
    <workbookView xWindow="-120" yWindow="-120" windowWidth="29040" windowHeight="15840" xr2:uid="{888B0E01-1857-4FB5-A17C-4617EF97AB45}"/>
  </bookViews>
  <sheets>
    <sheet name="Sheet1" sheetId="1" r:id="rId1"/>
    <sheet name="Sheet2"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 i="2" l="1"/>
  <c r="J11" i="2"/>
  <c r="J12" i="2"/>
  <c r="J13" i="2"/>
  <c r="J14" i="2"/>
  <c r="J15" i="2"/>
  <c r="J16" i="2"/>
  <c r="J17" i="2"/>
  <c r="J18" i="2"/>
  <c r="K67" i="2"/>
  <c r="J67" i="2"/>
  <c r="K63" i="2"/>
  <c r="J63" i="2"/>
  <c r="K48" i="2"/>
  <c r="J48" i="2"/>
  <c r="K39" i="2"/>
  <c r="I39" i="2"/>
  <c r="H39" i="2"/>
  <c r="G39" i="2"/>
  <c r="F39" i="2"/>
  <c r="E39" i="2"/>
  <c r="J37" i="2"/>
  <c r="J36" i="2"/>
  <c r="J35" i="2"/>
  <c r="J34" i="2"/>
  <c r="J33" i="2"/>
  <c r="J32" i="2"/>
  <c r="J31" i="2"/>
  <c r="J30" i="2"/>
  <c r="J29" i="2"/>
  <c r="J28" i="2"/>
  <c r="J27" i="2"/>
  <c r="J26" i="2"/>
  <c r="J25" i="2"/>
  <c r="J24" i="2"/>
  <c r="J23" i="2"/>
  <c r="J22" i="2"/>
  <c r="J19" i="2"/>
  <c r="A1" i="2"/>
  <c r="K65" i="2" l="1"/>
  <c r="K69" i="2" s="1"/>
  <c r="J39" i="2"/>
  <c r="J65" i="2" s="1"/>
  <c r="J69" i="2" s="1"/>
  <c r="A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tc={E72AFDBC-26CD-4B23-B755-92D08A8AB687}</author>
  </authors>
  <commentList>
    <comment ref="A8" authorId="0" shapeId="0" xr:uid="{E72AFDBC-26CD-4B23-B755-92D08A8AB687}">
      <text>
        <t>[스레드 댓글]
사용 중인 버전의 Excel에서 이 스레드 댓글을 읽을 수 있지만 파일을 이후 버전의 Excel에서 열면 편집 내용이 모두 제거됩니다. 자세한 정보: https://go.microsoft.com/fwlink/?linkid=870924.
댓글:
    스페셜리스트 요청</t>
      </text>
    </comment>
  </commentList>
</comments>
</file>

<file path=xl/sharedStrings.xml><?xml version="1.0" encoding="utf-8"?>
<sst xmlns="http://schemas.openxmlformats.org/spreadsheetml/2006/main" count="151" uniqueCount="107">
  <si>
    <r>
      <rPr>
        <b/>
        <u/>
        <sz val="11"/>
        <rFont val="맑은 고딕"/>
        <family val="2"/>
        <scheme val="minor"/>
      </rPr>
      <t>Instructions</t>
    </r>
    <r>
      <rPr>
        <b/>
        <sz val="11"/>
        <rFont val="맑은 고딕"/>
        <family val="2"/>
        <scheme val="minor"/>
      </rPr>
      <t xml:space="preserve">: Please provide the following information with respect to the lead engagement team.  Note that this information should be provided for those personnel involved in the integrated audit (and/or quarterly reviews of the financial statements) at the lead office, only.  </t>
    </r>
    <r>
      <rPr>
        <b/>
        <sz val="11"/>
        <color rgb="FF0070C0"/>
        <rFont val="맑은 고딕"/>
        <family val="2"/>
        <scheme val="minor"/>
      </rPr>
      <t xml:space="preserve">Any specialist that participated in the audit in the prior year, but did not continue into the current year, should still be added to the table below and the relevant fields should be completed for each specialist. </t>
    </r>
    <r>
      <rPr>
        <b/>
        <sz val="11"/>
        <rFont val="맑은 고딕"/>
        <family val="2"/>
        <scheme val="minor"/>
      </rPr>
      <t xml:space="preserve"> Insert additional rows as necessary.</t>
    </r>
  </si>
  <si>
    <t>Lead Engagement Team Information</t>
  </si>
  <si>
    <t>Engagement Team Member</t>
  </si>
  <si>
    <t>Last Name</t>
  </si>
  <si>
    <t>First Name</t>
  </si>
  <si>
    <t>Was the auditor-employed specialist involved in the Current Year, Prior Year, or Both Audits?</t>
  </si>
  <si>
    <t>Total Years on this Client</t>
  </si>
  <si>
    <t>Total Years in Current Position on this Client</t>
  </si>
  <si>
    <t>Total Years of Experience at Current Level</t>
    <phoneticPr fontId="8" type="noConversion"/>
  </si>
  <si>
    <t>Total Years of Experience in this Industry</t>
    <phoneticPr fontId="8" type="noConversion"/>
  </si>
  <si>
    <r>
      <t>Lead audit partner</t>
    </r>
    <r>
      <rPr>
        <vertAlign val="superscript"/>
        <sz val="11"/>
        <rFont val="맑은 고딕"/>
        <family val="2"/>
        <scheme val="minor"/>
      </rPr>
      <t>(5)</t>
    </r>
  </si>
  <si>
    <t>Engagement quality reviewer</t>
  </si>
  <si>
    <t>EQR Assistant (Level - [INSERT LEVEL HERE])</t>
  </si>
  <si>
    <r>
      <t>Other audit partner(s)</t>
    </r>
    <r>
      <rPr>
        <vertAlign val="superscript"/>
        <sz val="11"/>
        <rFont val="맑은 고딕"/>
        <family val="2"/>
        <scheme val="minor"/>
      </rPr>
      <t>(6)</t>
    </r>
  </si>
  <si>
    <r>
      <t>Partners consulted on significant matters</t>
    </r>
    <r>
      <rPr>
        <vertAlign val="superscript"/>
        <sz val="11"/>
        <rFont val="맑은 고딕"/>
        <family val="2"/>
        <scheme val="minor"/>
      </rPr>
      <t>(7)</t>
    </r>
  </si>
  <si>
    <t>Audit senior manager(s)</t>
  </si>
  <si>
    <t>Audit manager(s)</t>
  </si>
  <si>
    <r>
      <t>Tax partner(s)</t>
    </r>
    <r>
      <rPr>
        <vertAlign val="superscript"/>
        <sz val="11"/>
        <rFont val="맑은 고딕"/>
        <family val="2"/>
        <scheme val="minor"/>
      </rPr>
      <t>(8)</t>
    </r>
  </si>
  <si>
    <r>
      <t>IS audit partner(s)</t>
    </r>
    <r>
      <rPr>
        <vertAlign val="superscript"/>
        <sz val="11"/>
        <rFont val="맑은 고딕"/>
        <family val="2"/>
        <scheme val="minor"/>
      </rPr>
      <t>(8)</t>
    </r>
  </si>
  <si>
    <r>
      <t>IS audit senior manager(s)</t>
    </r>
    <r>
      <rPr>
        <vertAlign val="superscript"/>
        <sz val="11"/>
        <rFont val="맑은 고딕"/>
        <family val="2"/>
        <scheme val="minor"/>
      </rPr>
      <t>(8)</t>
    </r>
  </si>
  <si>
    <r>
      <t>IS audit managers(s)</t>
    </r>
    <r>
      <rPr>
        <vertAlign val="superscript"/>
        <sz val="11"/>
        <rFont val="맑은 고딕"/>
        <family val="2"/>
        <scheme val="minor"/>
      </rPr>
      <t>(8)</t>
    </r>
  </si>
  <si>
    <r>
      <t xml:space="preserve">Other Auditor's employed specialist(s) used in the audit (specify type of specialist and role) or additional individuals for roles listed above </t>
    </r>
    <r>
      <rPr>
        <vertAlign val="superscript"/>
        <sz val="11"/>
        <rFont val="맑은 고딕"/>
        <family val="2"/>
        <scheme val="minor"/>
      </rPr>
      <t>(9)</t>
    </r>
  </si>
  <si>
    <t>Valuation Specialist Partner</t>
  </si>
  <si>
    <t xml:space="preserve">Valuation Specialist Director </t>
  </si>
  <si>
    <t xml:space="preserve">Valuation Specialist Sr. Manager </t>
  </si>
  <si>
    <t>Valuation Specialist Manager</t>
  </si>
  <si>
    <t>Valuation Specialist Associates</t>
  </si>
  <si>
    <t xml:space="preserve">Other Specialist </t>
  </si>
  <si>
    <t>[Title of additional roles or other specialists]</t>
  </si>
  <si>
    <r>
      <rPr>
        <vertAlign val="superscript"/>
        <sz val="9"/>
        <rFont val="맑은 고딕"/>
        <family val="2"/>
        <scheme val="minor"/>
      </rPr>
      <t>(5)</t>
    </r>
    <r>
      <rPr>
        <sz val="9"/>
        <rFont val="맑은 고딕"/>
        <family val="2"/>
        <scheme val="minor"/>
      </rPr>
      <t xml:space="preserve"> Lead audit partner refers to the engagement partner with official signing responsibility for this issuer client.</t>
    </r>
  </si>
  <si>
    <r>
      <rPr>
        <vertAlign val="superscript"/>
        <sz val="9"/>
        <rFont val="맑은 고딕"/>
        <family val="2"/>
        <scheme val="minor"/>
      </rPr>
      <t>(6)</t>
    </r>
    <r>
      <rPr>
        <sz val="9"/>
        <rFont val="맑은 고딕"/>
        <family val="2"/>
        <scheme val="minor"/>
      </rPr>
      <t xml:space="preserve"> Other audit partner(s) refers to any other audit partner working directly for/with the lead audit partner on the audit of the financial statements (and/or quarterly reviews of the financial statements).  </t>
    </r>
  </si>
  <si>
    <r>
      <rPr>
        <vertAlign val="superscript"/>
        <sz val="9"/>
        <rFont val="맑은 고딕"/>
        <family val="2"/>
        <scheme val="minor"/>
      </rPr>
      <t>(7)</t>
    </r>
    <r>
      <rPr>
        <sz val="9"/>
        <rFont val="맑은 고딕"/>
        <family val="2"/>
        <scheme val="minor"/>
      </rPr>
      <t xml:space="preserve"> Partners consulted on significant matters should include technical and industry expert partners consulted in connection with the financial statement audit and any other audit partner involved in the oversight or quality control of the audit. Please identify each partner and his/her role on the audit.</t>
    </r>
  </si>
  <si>
    <r>
      <rPr>
        <vertAlign val="superscript"/>
        <sz val="9"/>
        <rFont val="맑은 고딕"/>
        <family val="2"/>
        <scheme val="minor"/>
      </rPr>
      <t>(8)</t>
    </r>
    <r>
      <rPr>
        <sz val="9"/>
        <rFont val="맑은 고딕"/>
        <family val="2"/>
        <scheme val="minor"/>
      </rPr>
      <t xml:space="preserve"> Refers to personnel with direct responsibility for support of the financial statement audit procedures (e.g., income tax accruals, internal control evaluation, use of computer-assisted audit techniques, review of calculations).</t>
    </r>
  </si>
  <si>
    <r>
      <rPr>
        <vertAlign val="superscript"/>
        <sz val="9"/>
        <rFont val="맑은 고딕"/>
        <family val="2"/>
        <scheme val="minor"/>
      </rPr>
      <t xml:space="preserve">(9) </t>
    </r>
    <r>
      <rPr>
        <sz val="9"/>
        <rFont val="맑은 고딕"/>
        <family val="2"/>
        <scheme val="minor"/>
      </rPr>
      <t>For purposes of this question, a specialist is a person (or firm) possessing special skill or knowledge in a particular field other than accounting or auditing.</t>
    </r>
  </si>
  <si>
    <r>
      <rPr>
        <b/>
        <u/>
        <sz val="11"/>
        <rFont val="맑은 고딕"/>
        <family val="2"/>
        <scheme val="minor"/>
      </rPr>
      <t>Instructions</t>
    </r>
    <r>
      <rPr>
        <b/>
        <sz val="11"/>
        <rFont val="맑은 고딕"/>
        <family val="2"/>
        <scheme val="minor"/>
      </rPr>
      <t xml:space="preserve">: Please provide the following information for the engagement hours (approximate hours charged). If total audit hours are less than 500, then only total hours by personnel category (the column titled "Total Integrated Audit Hours) is required. </t>
    </r>
    <r>
      <rPr>
        <b/>
        <sz val="11"/>
        <color rgb="FF0070C0"/>
        <rFont val="맑은 고딕"/>
        <family val="2"/>
        <scheme val="minor"/>
      </rPr>
      <t>Prior year hours provided should be associated with the engagement team role description in cases where the current year engagement team member was not in the same role within the prior year engagement.</t>
    </r>
  </si>
  <si>
    <t>Audit Hours
Lead Engagement Team, Other Locations of the Firm, and Affiliate Firms</t>
  </si>
  <si>
    <t>Audit Area(s) for which the work of the auditor-employed specialist was used</t>
  </si>
  <si>
    <t>Total Quarterly Review Hours</t>
  </si>
  <si>
    <t>Preliminary     Review/         Planning Hours</t>
  </si>
  <si>
    <t>Interim Field Work Hours</t>
  </si>
  <si>
    <t>Final Field       Work to Issuance of Report</t>
  </si>
  <si>
    <t>Hours Incurred      After Issuance of Report</t>
  </si>
  <si>
    <t>Total Integrated    Audit Hours</t>
  </si>
  <si>
    <t>Total Prior Year Integrated Audit Hours</t>
  </si>
  <si>
    <t>Lead engagement team:</t>
  </si>
  <si>
    <r>
      <t>Lead audit partner</t>
    </r>
    <r>
      <rPr>
        <vertAlign val="superscript"/>
        <sz val="11"/>
        <rFont val="맑은 고딕"/>
        <family val="2"/>
        <scheme val="minor"/>
      </rPr>
      <t>(11)</t>
    </r>
  </si>
  <si>
    <t>EQR Assistant (Level - [insert level here])</t>
  </si>
  <si>
    <r>
      <t>Other audit partner(s)</t>
    </r>
    <r>
      <rPr>
        <vertAlign val="superscript"/>
        <sz val="11"/>
        <rFont val="맑은 고딕"/>
        <family val="2"/>
        <scheme val="minor"/>
      </rPr>
      <t>(12)</t>
    </r>
  </si>
  <si>
    <r>
      <t>Partners consulted on significant matters</t>
    </r>
    <r>
      <rPr>
        <vertAlign val="superscript"/>
        <sz val="11"/>
        <rFont val="맑은 고딕"/>
        <family val="2"/>
        <scheme val="minor"/>
      </rPr>
      <t>(13)</t>
    </r>
  </si>
  <si>
    <t>Audit senior manager(s)/managers(s)</t>
  </si>
  <si>
    <t>Audit senior associates</t>
  </si>
  <si>
    <t>Audit associates</t>
  </si>
  <si>
    <r>
      <t>IS audit partner(s)</t>
    </r>
    <r>
      <rPr>
        <vertAlign val="superscript"/>
        <sz val="11"/>
        <rFont val="맑은 고딕"/>
        <family val="2"/>
        <scheme val="minor"/>
      </rPr>
      <t>(14)</t>
    </r>
  </si>
  <si>
    <r>
      <t>IS audit senior manager(s)/manager(s)</t>
    </r>
    <r>
      <rPr>
        <vertAlign val="superscript"/>
        <sz val="11"/>
        <rFont val="맑은 고딕"/>
        <family val="2"/>
        <scheme val="minor"/>
      </rPr>
      <t>(14)</t>
    </r>
  </si>
  <si>
    <r>
      <t>IS audit staff</t>
    </r>
    <r>
      <rPr>
        <vertAlign val="superscript"/>
        <sz val="11"/>
        <rFont val="맑은 고딕"/>
        <family val="2"/>
        <scheme val="minor"/>
      </rPr>
      <t>(14)</t>
    </r>
  </si>
  <si>
    <r>
      <t xml:space="preserve">Other Auditor's employed specialist(s) used in the audit (specify type of specialist and role) or additional individuals for roles listed above </t>
    </r>
    <r>
      <rPr>
        <strike/>
        <vertAlign val="superscript"/>
        <sz val="11"/>
        <rFont val="맑은 고딕"/>
        <family val="2"/>
        <scheme val="minor"/>
      </rPr>
      <t>(14)</t>
    </r>
    <r>
      <rPr>
        <vertAlign val="superscript"/>
        <sz val="11"/>
        <rFont val="맑은 고딕"/>
        <family val="2"/>
        <scheme val="minor"/>
      </rPr>
      <t>(15)</t>
    </r>
  </si>
  <si>
    <t>Total Lead Engagement Team</t>
  </si>
  <si>
    <t>[Enter substantial role firm office one]</t>
  </si>
  <si>
    <t xml:space="preserve">Names not required </t>
  </si>
  <si>
    <t>[Enter substantial role firm office two]</t>
  </si>
  <si>
    <t>[Enter substantial role firm office three]</t>
  </si>
  <si>
    <t>[Enter substantial role firm office four]</t>
  </si>
  <si>
    <t>[Enter substantial role firm office five]</t>
  </si>
  <si>
    <t>All other firm offices</t>
  </si>
  <si>
    <t>Total Other Locations of the Firm</t>
  </si>
  <si>
    <t>[Enter substantial role affiliate firm one]</t>
  </si>
  <si>
    <t>[Enter substantial role affiliate firm two]</t>
  </si>
  <si>
    <t>[Enter substantial role affiliate firm three]</t>
  </si>
  <si>
    <t>[Enter substantial role affiliate firm four]</t>
  </si>
  <si>
    <t>[Enter substantial role affiliate firm five]</t>
  </si>
  <si>
    <t>[Enter other accounting firm one - Individually 5% or Greater of Total Audit Hours</t>
  </si>
  <si>
    <t>[Enter other accounting firm two - Individually 5% or Greater of Total Audit Hours</t>
  </si>
  <si>
    <t>[Enter other accounting firm three - Individually 5% or Greater of Total Audit Hours</t>
  </si>
  <si>
    <t>[Enter other accounting firm four - Individually 5% or Greater of Total Audit Hours</t>
  </si>
  <si>
    <t>[Enter other accounting firm five - Individually 5% or Greater of Total Audit Hours</t>
  </si>
  <si>
    <t>[Enter other accounting firm six - Individually 5% or Greater of Total Audit Hours</t>
  </si>
  <si>
    <t>All other accounting firm(s)</t>
  </si>
  <si>
    <t>Total Affiliate Firms</t>
  </si>
  <si>
    <t>Total Audit Hours without Shared Service Center(s) and/or Shared Delivery Center(s)</t>
  </si>
  <si>
    <t>Subtotal of Shared Service Center(s) and/or Shared Delivery Center(s) Hours [from Tab 7. Audit Information]</t>
  </si>
  <si>
    <t>Total Audit Hours</t>
  </si>
  <si>
    <r>
      <rPr>
        <vertAlign val="superscript"/>
        <sz val="9"/>
        <rFont val="맑은 고딕"/>
        <family val="2"/>
        <scheme val="minor"/>
      </rPr>
      <t>(11)</t>
    </r>
    <r>
      <rPr>
        <sz val="9"/>
        <rFont val="맑은 고딕"/>
        <family val="2"/>
        <scheme val="minor"/>
      </rPr>
      <t xml:space="preserve"> Lead audit partner refers to the engagement partner with official signing responsibility for this issuer client.</t>
    </r>
  </si>
  <si>
    <r>
      <rPr>
        <vertAlign val="superscript"/>
        <sz val="9"/>
        <rFont val="맑은 고딕"/>
        <family val="2"/>
        <scheme val="minor"/>
      </rPr>
      <t>(12)</t>
    </r>
    <r>
      <rPr>
        <sz val="9"/>
        <rFont val="맑은 고딕"/>
        <family val="2"/>
        <scheme val="minor"/>
      </rPr>
      <t xml:space="preserve"> Other audit partner(s) refers to any other audit partner working directly for/with the lead audit partner on the audit of the financial statements (and/or quarterly reviews of the financial statements).  </t>
    </r>
  </si>
  <si>
    <r>
      <rPr>
        <vertAlign val="superscript"/>
        <sz val="9"/>
        <rFont val="맑은 고딕"/>
        <family val="2"/>
        <scheme val="minor"/>
      </rPr>
      <t>(13)</t>
    </r>
    <r>
      <rPr>
        <sz val="9"/>
        <rFont val="맑은 고딕"/>
        <family val="2"/>
        <scheme val="minor"/>
      </rPr>
      <t xml:space="preserve"> Partners consulted on significant matters should include technical and industry expert partners consulted in connection with the financial statement audit and any other audit partner involved in the oversight or quality control of the audit. Please identify each partner and his/her role on the audit.</t>
    </r>
  </si>
  <si>
    <r>
      <rPr>
        <vertAlign val="superscript"/>
        <sz val="9"/>
        <rFont val="맑은 고딕"/>
        <family val="2"/>
        <scheme val="minor"/>
      </rPr>
      <t>(14)</t>
    </r>
    <r>
      <rPr>
        <sz val="9"/>
        <rFont val="맑은 고딕"/>
        <family val="2"/>
        <scheme val="minor"/>
      </rPr>
      <t xml:space="preserve"> Refers to personnel with direct responsibility for support of the financial statement audit procedures (e.g., income tax accruals, internal control evaluation, use of computer-assisted audit techniques, review of calculations).</t>
    </r>
  </si>
  <si>
    <r>
      <rPr>
        <vertAlign val="superscript"/>
        <sz val="9"/>
        <rFont val="맑은 고딕"/>
        <family val="2"/>
        <scheme val="minor"/>
      </rPr>
      <t xml:space="preserve">(15) </t>
    </r>
    <r>
      <rPr>
        <sz val="9"/>
        <rFont val="맑은 고딕"/>
        <family val="2"/>
        <scheme val="minor"/>
      </rPr>
      <t>For purposes of this question, a specialist is a person (or firm) possessing special skill or knowledge in a particular field other than accounting or auditing.</t>
    </r>
  </si>
  <si>
    <r>
      <t>Tax specialists</t>
    </r>
    <r>
      <rPr>
        <vertAlign val="superscript"/>
        <sz val="11"/>
        <rFont val="맑은 고딕"/>
        <family val="2"/>
        <scheme val="minor"/>
      </rPr>
      <t>(14)</t>
    </r>
    <r>
      <rPr>
        <sz val="11"/>
        <rFont val="맑은 고딕"/>
        <family val="2"/>
        <scheme val="minor"/>
      </rPr>
      <t xml:space="preserve"> - Partner</t>
    </r>
    <phoneticPr fontId="4" type="noConversion"/>
  </si>
  <si>
    <r>
      <t>Tax senior manager(s)</t>
    </r>
    <r>
      <rPr>
        <vertAlign val="superscript"/>
        <sz val="11"/>
        <rFont val="맑은 고딕"/>
        <family val="2"/>
        <scheme val="minor"/>
      </rPr>
      <t>(8)</t>
    </r>
    <phoneticPr fontId="4" type="noConversion"/>
  </si>
  <si>
    <r>
      <t>Tax manager(s)</t>
    </r>
    <r>
      <rPr>
        <vertAlign val="superscript"/>
        <sz val="11"/>
        <rFont val="맑은 고딕"/>
        <family val="2"/>
        <scheme val="minor"/>
      </rPr>
      <t>(8)</t>
    </r>
    <phoneticPr fontId="4" type="noConversion"/>
  </si>
  <si>
    <r>
      <t>Tax specialists</t>
    </r>
    <r>
      <rPr>
        <vertAlign val="superscript"/>
        <sz val="11"/>
        <rFont val="맑은 고딕"/>
        <family val="2"/>
        <scheme val="minor"/>
      </rPr>
      <t>(14)</t>
    </r>
    <r>
      <rPr>
        <sz val="11"/>
        <rFont val="맑은 고딕"/>
        <family val="2"/>
        <scheme val="minor"/>
      </rPr>
      <t xml:space="preserve"> - Senior manager(s)</t>
    </r>
    <phoneticPr fontId="4" type="noConversion"/>
  </si>
  <si>
    <r>
      <t>Tax specialists</t>
    </r>
    <r>
      <rPr>
        <vertAlign val="superscript"/>
        <sz val="11"/>
        <rFont val="맑은 고딕"/>
        <family val="2"/>
        <scheme val="minor"/>
      </rPr>
      <t>(14)</t>
    </r>
    <r>
      <rPr>
        <sz val="11"/>
        <rFont val="맑은 고딕"/>
        <family val="2"/>
        <scheme val="minor"/>
      </rPr>
      <t xml:space="preserve"> - Manager(s)(8)</t>
    </r>
    <phoneticPr fontId="4" type="noConversion"/>
  </si>
  <si>
    <t>1 year</t>
  </si>
  <si>
    <t>Seo</t>
  </si>
  <si>
    <t>Seo</t>
    <phoneticPr fontId="4" type="noConversion"/>
  </si>
  <si>
    <t>Moo Seong</t>
  </si>
  <si>
    <t>Moo Seong</t>
    <phoneticPr fontId="4" type="noConversion"/>
  </si>
  <si>
    <t>Kim</t>
  </si>
  <si>
    <t>Kim</t>
    <phoneticPr fontId="4" type="noConversion"/>
  </si>
  <si>
    <t>Hwi Woong</t>
  </si>
  <si>
    <t>Hwi Woong</t>
    <phoneticPr fontId="4" type="noConversion"/>
  </si>
  <si>
    <t>Current Year</t>
  </si>
  <si>
    <t>Current Year</t>
    <phoneticPr fontId="4" type="noConversion"/>
  </si>
  <si>
    <t>17 years</t>
    <phoneticPr fontId="4" type="noConversion"/>
  </si>
  <si>
    <t>9 years</t>
    <phoneticPr fontId="4" type="noConversion"/>
  </si>
  <si>
    <t>Valuation</t>
  </si>
  <si>
    <t>Valuation</t>
    <phoneticPr fontId="4" type="noConversion"/>
  </si>
  <si>
    <t>5 years</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</si>
</sst>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76" formatCode="_(* #,##0_);_(* \(#,##0\);_(* &quot;-&quot;??_);_(@_)"/>
  </numFmts>
  <fonts count="14" x14ac:knownFonts="1">
    <font>
      <sz val="11"/>
      <color theme="1"/>
      <name val="맑은 고딕"/>
      <family val="2"/>
      <charset val="129"/>
      <scheme val="minor"/>
    </font>
    <font>
      <sz val="11"/>
      <color theme="1"/>
      <name val="맑은 고딕"/>
      <family val="2"/>
      <charset val="129"/>
      <scheme val="minor"/>
    </font>
    <font>
      <sz val="10"/>
      <name val="Arial"/>
      <family val="2"/>
    </font>
    <font>
      <b/>
      <sz val="11"/>
      <name val="맑은 고딕"/>
      <family val="2"/>
      <scheme val="minor"/>
    </font>
    <font>
      <sz val="8"/>
      <name val="맑은 고딕"/>
      <family val="2"/>
      <charset val="129"/>
      <scheme val="minor"/>
    </font>
    <font>
      <sz val="11"/>
      <name val="맑은 고딕"/>
      <family val="2"/>
      <scheme val="minor"/>
    </font>
    <font>
      <b/>
      <u/>
      <sz val="11"/>
      <name val="맑은 고딕"/>
      <family val="2"/>
      <scheme val="minor"/>
    </font>
    <font>
      <b/>
      <sz val="11"/>
      <color rgb="FF0070C0"/>
      <name val="맑은 고딕"/>
      <family val="2"/>
      <scheme val="minor"/>
    </font>
    <font>
      <sz val="8"/>
      <name val="돋움"/>
      <family val="3"/>
      <charset val="129"/>
    </font>
    <font>
      <vertAlign val="superscript"/>
      <sz val="11"/>
      <name val="맑은 고딕"/>
      <family val="2"/>
      <scheme val="minor"/>
    </font>
    <font>
      <sz val="9"/>
      <name val="맑은 고딕"/>
      <family val="2"/>
      <scheme val="minor"/>
    </font>
    <font>
      <vertAlign val="superscript"/>
      <sz val="9"/>
      <name val="맑은 고딕"/>
      <family val="2"/>
      <scheme val="minor"/>
    </font>
    <font>
      <strike/>
      <vertAlign val="superscript"/>
      <sz val="11"/>
      <name val="맑은 고딕"/>
      <family val="2"/>
      <scheme val="minor"/>
    </font>
    <font>
      <i/>
      <sz val="11"/>
      <name val="맑은 고딕"/>
      <family val="2"/>
      <scheme val="minor"/>
    </font>
  </fonts>
  <fills count="8">
    <fill>
      <patternFill patternType="none"/>
    </fill>
    <fill>
      <patternFill patternType="gray125"/>
    </fill>
    <fill>
      <patternFill patternType="solid">
        <fgColor rgb="FFCCFFCC"/>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theme="1" tint="0.249977111117893"/>
        <bgColor indexed="64"/>
      </patternFill>
    </fill>
  </fills>
  <borders count="4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style="thin">
        <color indexed="64"/>
      </top>
      <bottom style="medium">
        <color indexed="64"/>
      </bottom>
      <diagonal/>
    </border>
  </borders>
  <cellStyleXfs count="3">
    <xf numFmtId="0" fontId="0" fillId="0" borderId="0">
      <alignment vertical="center"/>
    </xf>
    <xf numFmtId="43" fontId="1" fillId="0" borderId="0" applyFont="0" applyFill="0" applyBorder="0" applyAlignment="0" applyProtection="0">
      <alignment vertical="center"/>
    </xf>
    <xf numFmtId="37" fontId="2" fillId="0" borderId="0"/>
  </cellStyleXfs>
  <cellXfs count="113">
    <xf numFmtId="0" fontId="0" fillId="0" borderId="0" xfId="0">
      <alignment vertical="center"/>
    </xf>
    <xf numFmtId="37" fontId="3" fillId="0" borderId="0" xfId="2" applyFont="1" applyAlignment="1" applyProtection="1">
      <alignment vertical="top"/>
      <protection locked="0"/>
    </xf>
    <xf numFmtId="0" fontId="5" fillId="0" borderId="0" xfId="0" applyFont="1" applyAlignment="1"/>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3" borderId="6" xfId="0" applyFont="1" applyFill="1" applyBorder="1" applyAlignment="1">
      <alignment horizontal="center" wrapText="1"/>
    </xf>
    <xf numFmtId="0" fontId="3" fillId="3" borderId="5" xfId="0" applyFont="1" applyFill="1" applyBorder="1" applyAlignment="1">
      <alignment horizontal="center" wrapText="1"/>
    </xf>
    <xf numFmtId="0" fontId="3" fillId="3" borderId="7" xfId="0" applyFont="1" applyFill="1" applyBorder="1" applyAlignment="1">
      <alignment horizontal="center" wrapText="1"/>
    </xf>
    <xf numFmtId="0" fontId="5" fillId="0" borderId="8" xfId="0" applyFont="1" applyBorder="1" applyAlignment="1"/>
    <xf numFmtId="0" fontId="5" fillId="0" borderId="9" xfId="0" applyFont="1" applyBorder="1" applyAlignment="1" applyProtection="1">
      <protection locked="0"/>
    </xf>
    <xf numFmtId="0" fontId="5" fillId="4" borderId="10" xfId="0" applyFont="1" applyFill="1" applyBorder="1" applyAlignment="1" applyProtection="1">
      <alignment wrapText="1"/>
      <protection locked="0"/>
    </xf>
    <xf numFmtId="0" fontId="5" fillId="0" borderId="11" xfId="0" applyFont="1" applyBorder="1" applyAlignment="1" applyProtection="1">
      <protection locked="0"/>
    </xf>
    <xf numFmtId="0" fontId="5" fillId="0" borderId="12" xfId="0" applyFont="1" applyBorder="1" applyAlignment="1">
      <alignment wrapText="1"/>
    </xf>
    <xf numFmtId="0" fontId="5" fillId="0" borderId="10" xfId="0" applyFont="1" applyBorder="1" applyAlignment="1" applyProtection="1">
      <alignment wrapText="1"/>
      <protection locked="0"/>
    </xf>
    <xf numFmtId="0" fontId="5" fillId="0" borderId="13" xfId="0" applyFont="1" applyBorder="1" applyAlignment="1" applyProtection="1">
      <alignment wrapText="1"/>
      <protection locked="0"/>
    </xf>
    <xf numFmtId="0" fontId="5" fillId="0" borderId="12" xfId="0" applyFont="1" applyBorder="1" applyAlignment="1" applyProtection="1">
      <alignment wrapText="1"/>
      <protection locked="0"/>
    </xf>
    <xf numFmtId="0" fontId="5" fillId="0" borderId="0" xfId="0" applyFont="1" applyAlignment="1" applyProtection="1">
      <protection locked="0"/>
    </xf>
    <xf numFmtId="0" fontId="5" fillId="0" borderId="12" xfId="0" applyFont="1" applyBorder="1" applyAlignment="1"/>
    <xf numFmtId="0" fontId="5" fillId="0" borderId="10" xfId="0" applyFont="1" applyBorder="1" applyAlignment="1" applyProtection="1">
      <protection locked="0"/>
    </xf>
    <xf numFmtId="0" fontId="5" fillId="0" borderId="13" xfId="0" applyFont="1" applyBorder="1" applyAlignment="1" applyProtection="1">
      <protection locked="0"/>
    </xf>
    <xf numFmtId="0" fontId="5" fillId="0" borderId="14" xfId="0" applyFont="1" applyBorder="1" applyAlignment="1">
      <alignment wrapText="1"/>
    </xf>
    <xf numFmtId="0" fontId="5" fillId="0" borderId="15" xfId="0" applyFont="1" applyBorder="1" applyAlignment="1" applyProtection="1">
      <protection locked="0"/>
    </xf>
    <xf numFmtId="0" fontId="5" fillId="0" borderId="16" xfId="0" applyFont="1" applyBorder="1" applyAlignment="1" applyProtection="1">
      <protection locked="0"/>
    </xf>
    <xf numFmtId="0" fontId="5" fillId="0" borderId="17" xfId="0" applyFont="1" applyBorder="1" applyAlignment="1"/>
    <xf numFmtId="0" fontId="5" fillId="0" borderId="17" xfId="0" applyFont="1" applyBorder="1" applyAlignment="1" applyProtection="1">
      <protection locked="0"/>
    </xf>
    <xf numFmtId="0" fontId="5" fillId="0" borderId="18" xfId="0" applyFont="1" applyBorder="1" applyAlignment="1" applyProtection="1">
      <alignment wrapText="1"/>
      <protection locked="0"/>
    </xf>
    <xf numFmtId="0" fontId="5" fillId="0" borderId="19" xfId="0" applyFont="1" applyBorder="1" applyAlignment="1" applyProtection="1">
      <alignment wrapText="1"/>
      <protection locked="0"/>
    </xf>
    <xf numFmtId="0" fontId="5" fillId="0" borderId="19" xfId="0" applyFont="1" applyBorder="1" applyAlignment="1" applyProtection="1">
      <protection locked="0"/>
    </xf>
    <xf numFmtId="0" fontId="5" fillId="0" borderId="20" xfId="0" applyFont="1" applyBorder="1" applyAlignment="1" applyProtection="1">
      <alignment wrapText="1"/>
      <protection locked="0"/>
    </xf>
    <xf numFmtId="0" fontId="10" fillId="0" borderId="0" xfId="0" applyFont="1" applyAlignment="1"/>
    <xf numFmtId="37" fontId="3" fillId="0" borderId="0" xfId="2" applyFont="1" applyAlignment="1">
      <alignment vertical="top"/>
    </xf>
    <xf numFmtId="0" fontId="3" fillId="3" borderId="4" xfId="0" applyFont="1" applyFill="1" applyBorder="1" applyAlignment="1">
      <alignment horizontal="center" wrapText="1"/>
    </xf>
    <xf numFmtId="0" fontId="3" fillId="3" borderId="3" xfId="0" applyFont="1" applyFill="1" applyBorder="1" applyAlignment="1">
      <alignment horizontal="center" wrapText="1"/>
    </xf>
    <xf numFmtId="0" fontId="3" fillId="0" borderId="21" xfId="0" applyFont="1" applyBorder="1" applyAlignment="1"/>
    <xf numFmtId="0" fontId="3" fillId="0" borderId="22" xfId="0" applyFont="1" applyBorder="1" applyAlignment="1" applyProtection="1">
      <protection locked="0"/>
    </xf>
    <xf numFmtId="0" fontId="3" fillId="4" borderId="22" xfId="0" applyFont="1" applyFill="1" applyBorder="1" applyAlignment="1" applyProtection="1">
      <protection locked="0"/>
    </xf>
    <xf numFmtId="176" fontId="5" fillId="0" borderId="23" xfId="1" applyNumberFormat="1" applyFont="1" applyBorder="1" applyAlignment="1" applyProtection="1">
      <protection locked="0"/>
    </xf>
    <xf numFmtId="176" fontId="5" fillId="0" borderId="24" xfId="1" applyNumberFormat="1" applyFont="1" applyBorder="1" applyAlignment="1" applyProtection="1">
      <protection locked="0"/>
    </xf>
    <xf numFmtId="176" fontId="5" fillId="0" borderId="25" xfId="1" applyNumberFormat="1" applyFont="1" applyBorder="1" applyAlignment="1" applyProtection="1">
      <protection locked="0"/>
    </xf>
    <xf numFmtId="176" fontId="5" fillId="0" borderId="26" xfId="1" applyNumberFormat="1" applyFont="1" applyBorder="1" applyAlignment="1" applyProtection="1">
      <protection locked="0"/>
    </xf>
    <xf numFmtId="176" fontId="5" fillId="0" borderId="0" xfId="1" applyNumberFormat="1" applyFont="1" applyAlignment="1"/>
    <xf numFmtId="0" fontId="5" fillId="0" borderId="27" xfId="0" applyFont="1" applyBorder="1" applyAlignment="1"/>
    <xf numFmtId="0" fontId="5" fillId="0" borderId="26" xfId="0" applyFont="1" applyBorder="1" applyAlignment="1" applyProtection="1">
      <protection locked="0"/>
    </xf>
    <xf numFmtId="0" fontId="5" fillId="4" borderId="26" xfId="0" applyFont="1" applyFill="1" applyBorder="1" applyAlignment="1" applyProtection="1">
      <protection locked="0"/>
    </xf>
    <xf numFmtId="176" fontId="5" fillId="0" borderId="25" xfId="1" applyNumberFormat="1" applyFont="1" applyBorder="1" applyAlignment="1" applyProtection="1"/>
    <xf numFmtId="0" fontId="5" fillId="0" borderId="28" xfId="0" applyFont="1" applyBorder="1" applyAlignment="1">
      <alignment wrapText="1"/>
    </xf>
    <xf numFmtId="0" fontId="5" fillId="0" borderId="26" xfId="0" applyFont="1" applyBorder="1" applyAlignment="1" applyProtection="1">
      <alignment wrapText="1"/>
      <protection locked="0"/>
    </xf>
    <xf numFmtId="0" fontId="5" fillId="4" borderId="26" xfId="0" applyFont="1" applyFill="1" applyBorder="1" applyAlignment="1" applyProtection="1">
      <alignment wrapText="1"/>
      <protection locked="0"/>
    </xf>
    <xf numFmtId="0" fontId="5" fillId="0" borderId="17" xfId="0" applyFont="1" applyBorder="1" applyAlignment="1" applyProtection="1">
      <alignment wrapText="1"/>
      <protection locked="0"/>
    </xf>
    <xf numFmtId="0" fontId="5" fillId="4" borderId="17" xfId="0" applyFont="1" applyFill="1" applyBorder="1" applyAlignment="1" applyProtection="1">
      <alignment wrapText="1"/>
      <protection locked="0"/>
    </xf>
    <xf numFmtId="176" fontId="5" fillId="0" borderId="12" xfId="1" applyNumberFormat="1" applyFont="1" applyBorder="1" applyAlignment="1" applyProtection="1">
      <protection locked="0"/>
    </xf>
    <xf numFmtId="0" fontId="5" fillId="0" borderId="29" xfId="0" applyFont="1" applyBorder="1" applyAlignment="1" applyProtection="1">
      <alignment wrapText="1"/>
      <protection locked="0"/>
    </xf>
    <xf numFmtId="0" fontId="5" fillId="4" borderId="29" xfId="0" applyFont="1" applyFill="1" applyBorder="1" applyAlignment="1" applyProtection="1">
      <alignment wrapText="1"/>
      <protection locked="0"/>
    </xf>
    <xf numFmtId="176" fontId="5" fillId="0" borderId="30" xfId="1" applyNumberFormat="1" applyFont="1" applyBorder="1" applyAlignment="1" applyProtection="1">
      <protection locked="0"/>
    </xf>
    <xf numFmtId="0" fontId="5" fillId="0" borderId="29" xfId="0" applyFont="1" applyBorder="1" applyAlignment="1" applyProtection="1">
      <protection locked="0"/>
    </xf>
    <xf numFmtId="0" fontId="5" fillId="4" borderId="29" xfId="0" applyFont="1" applyFill="1" applyBorder="1" applyAlignment="1" applyProtection="1">
      <protection locked="0"/>
    </xf>
    <xf numFmtId="0" fontId="5" fillId="0" borderId="17" xfId="0" applyFont="1" applyBorder="1" applyAlignment="1">
      <alignment wrapText="1"/>
    </xf>
    <xf numFmtId="176" fontId="5" fillId="0" borderId="26" xfId="1" applyNumberFormat="1" applyFont="1" applyBorder="1" applyAlignment="1" applyProtection="1"/>
    <xf numFmtId="176" fontId="5" fillId="0" borderId="0" xfId="1" applyNumberFormat="1" applyFont="1" applyAlignment="1" applyProtection="1">
      <protection locked="0"/>
    </xf>
    <xf numFmtId="176" fontId="5" fillId="0" borderId="10" xfId="1" applyNumberFormat="1" applyFont="1" applyBorder="1" applyAlignment="1" applyProtection="1">
      <protection locked="0"/>
    </xf>
    <xf numFmtId="0" fontId="3" fillId="0" borderId="28" xfId="0" applyFont="1" applyBorder="1" applyAlignment="1"/>
    <xf numFmtId="0" fontId="3" fillId="0" borderId="17" xfId="0" applyFont="1" applyBorder="1" applyAlignment="1" applyProtection="1">
      <protection locked="0"/>
    </xf>
    <xf numFmtId="176" fontId="5" fillId="0" borderId="12" xfId="1" applyNumberFormat="1" applyFont="1" applyBorder="1" applyAlignment="1" applyProtection="1"/>
    <xf numFmtId="176" fontId="5" fillId="0" borderId="10" xfId="1" applyNumberFormat="1" applyFont="1" applyBorder="1" applyAlignment="1" applyProtection="1"/>
    <xf numFmtId="0" fontId="13" fillId="0" borderId="28" xfId="0" applyFont="1" applyBorder="1" applyAlignment="1" applyProtection="1">
      <protection locked="0"/>
    </xf>
    <xf numFmtId="176" fontId="5" fillId="7" borderId="34" xfId="1" applyNumberFormat="1" applyFont="1" applyFill="1" applyBorder="1" applyAlignment="1" applyProtection="1">
      <protection locked="0"/>
    </xf>
    <xf numFmtId="176" fontId="5" fillId="7" borderId="0" xfId="1" applyNumberFormat="1" applyFont="1" applyFill="1" applyBorder="1" applyAlignment="1" applyProtection="1">
      <protection locked="0"/>
    </xf>
    <xf numFmtId="176" fontId="5" fillId="0" borderId="35" xfId="1" applyNumberFormat="1" applyFont="1" applyBorder="1" applyAlignment="1" applyProtection="1">
      <protection locked="0"/>
    </xf>
    <xf numFmtId="0" fontId="13" fillId="0" borderId="17" xfId="0" applyFont="1" applyBorder="1" applyAlignment="1" applyProtection="1">
      <protection locked="0"/>
    </xf>
    <xf numFmtId="0" fontId="13" fillId="0" borderId="17" xfId="0" applyFont="1" applyBorder="1" applyAlignment="1"/>
    <xf numFmtId="0" fontId="3" fillId="0" borderId="17" xfId="0" applyFont="1" applyBorder="1" applyAlignment="1"/>
    <xf numFmtId="0" fontId="5" fillId="0" borderId="28" xfId="0" applyFont="1" applyBorder="1" applyAlignment="1"/>
    <xf numFmtId="0" fontId="13" fillId="0" borderId="17" xfId="0" applyFont="1" applyBorder="1" applyAlignment="1" applyProtection="1">
      <alignment wrapText="1"/>
      <protection locked="0"/>
    </xf>
    <xf numFmtId="0" fontId="3" fillId="0" borderId="28" xfId="0" applyFont="1" applyBorder="1" applyAlignment="1">
      <alignment wrapText="1"/>
    </xf>
    <xf numFmtId="0" fontId="3" fillId="0" borderId="36" xfId="0" applyFont="1" applyBorder="1" applyAlignment="1">
      <alignment wrapText="1"/>
    </xf>
    <xf numFmtId="0" fontId="3" fillId="0" borderId="36" xfId="0" applyFont="1" applyBorder="1" applyAlignment="1"/>
    <xf numFmtId="0" fontId="5" fillId="0" borderId="36" xfId="0" applyFont="1" applyBorder="1" applyAlignment="1">
      <alignment wrapText="1"/>
    </xf>
    <xf numFmtId="0" fontId="5" fillId="0" borderId="36" xfId="0" applyFont="1" applyBorder="1" applyAlignment="1"/>
    <xf numFmtId="176" fontId="5" fillId="0" borderId="33" xfId="1" applyNumberFormat="1" applyFont="1" applyBorder="1" applyAlignment="1" applyProtection="1">
      <protection locked="0"/>
    </xf>
    <xf numFmtId="0" fontId="3" fillId="0" borderId="37" xfId="0" applyFont="1" applyBorder="1" applyAlignment="1"/>
    <xf numFmtId="0" fontId="3" fillId="0" borderId="38" xfId="0" applyFont="1" applyBorder="1" applyAlignment="1" applyProtection="1">
      <protection locked="0"/>
    </xf>
    <xf numFmtId="176" fontId="3" fillId="0" borderId="39" xfId="1" applyNumberFormat="1" applyFont="1" applyBorder="1" applyAlignment="1" applyProtection="1"/>
    <xf numFmtId="0" fontId="10" fillId="0" borderId="0" xfId="0" applyFont="1" applyAlignment="1">
      <alignment vertical="center" wrapText="1"/>
    </xf>
    <xf numFmtId="0" fontId="10" fillId="0" borderId="0" xfId="0" applyFont="1" applyAlignment="1">
      <alignment wrapText="1"/>
    </xf>
    <xf numFmtId="0" fontId="5" fillId="0" borderId="0" xfId="0" applyFont="1" applyAlignment="1">
      <alignment horizontal="left" vertical="top" wrapText="1"/>
    </xf>
    <xf numFmtId="0" fontId="5" fillId="5" borderId="29" xfId="0" applyFont="1" applyFill="1" applyBorder="1" applyAlignment="1" applyProtection="1">
      <protection locked="0"/>
    </xf>
    <xf numFmtId="176" fontId="5" fillId="5" borderId="30" xfId="1" applyNumberFormat="1" applyFont="1" applyFill="1" applyBorder="1" applyAlignment="1" applyProtection="1">
      <protection locked="0"/>
    </xf>
    <xf numFmtId="176" fontId="5" fillId="5" borderId="24" xfId="1" applyNumberFormat="1" applyFont="1" applyFill="1" applyBorder="1" applyAlignment="1" applyProtection="1">
      <protection locked="0"/>
    </xf>
    <xf numFmtId="176" fontId="5" fillId="5" borderId="26" xfId="1" applyNumberFormat="1" applyFont="1" applyFill="1" applyBorder="1" applyAlignment="1" applyProtection="1">
      <protection locked="0"/>
    </xf>
    <xf numFmtId="0" fontId="5" fillId="0" borderId="29" xfId="0" applyFont="1" applyFill="1" applyBorder="1" applyAlignment="1" applyProtection="1">
      <protection locked="0"/>
    </xf>
    <xf numFmtId="176" fontId="5" fillId="0" borderId="30" xfId="1" applyNumberFormat="1" applyFont="1" applyFill="1" applyBorder="1" applyAlignment="1" applyProtection="1">
      <protection locked="0"/>
    </xf>
    <xf numFmtId="176" fontId="5" fillId="0" borderId="24" xfId="1" applyNumberFormat="1" applyFont="1" applyFill="1" applyBorder="1" applyAlignment="1" applyProtection="1">
      <protection locked="0"/>
    </xf>
    <xf numFmtId="176" fontId="5" fillId="0" borderId="25" xfId="1" applyNumberFormat="1" applyFont="1" applyFill="1" applyBorder="1" applyAlignment="1" applyProtection="1"/>
    <xf numFmtId="176" fontId="5" fillId="0" borderId="26" xfId="1" applyNumberFormat="1" applyFont="1" applyFill="1" applyBorder="1" applyAlignment="1" applyProtection="1">
      <protection locked="0"/>
    </xf>
    <xf numFmtId="0" fontId="5" fillId="0" borderId="10" xfId="0" applyFont="1" applyFill="1" applyBorder="1" applyAlignment="1" applyProtection="1">
      <protection locked="0"/>
    </xf>
    <xf numFmtId="0" fontId="5" fillId="0" borderId="13" xfId="0" applyFont="1" applyFill="1" applyBorder="1" applyAlignment="1" applyProtection="1">
      <protection locked="0"/>
    </xf>
    <xf numFmtId="0" fontId="5" fillId="5" borderId="15" xfId="0" applyFont="1" applyFill="1" applyBorder="1" applyAlignment="1" applyProtection="1">
      <protection locked="0"/>
    </xf>
    <xf numFmtId="0" fontId="5" fillId="5" borderId="16" xfId="0" applyFont="1" applyFill="1" applyBorder="1" applyAlignment="1" applyProtection="1">
      <protection locked="0"/>
    </xf>
    <xf numFmtId="0" fontId="5" fillId="5" borderId="29" xfId="0" applyFont="1" applyFill="1" applyBorder="1" applyAlignment="1" applyProtection="1">
      <alignment wrapText="1"/>
      <protection locked="0"/>
    </xf>
    <xf numFmtId="176" fontId="5" fillId="5" borderId="26" xfId="1" applyNumberFormat="1" applyFont="1" applyFill="1" applyBorder="1" applyAlignment="1" applyProtection="1"/>
    <xf numFmtId="0" fontId="10" fillId="0" borderId="0" xfId="0" applyFont="1" applyAlignment="1">
      <alignment vertical="top" wrapText="1"/>
    </xf>
    <xf numFmtId="0" fontId="3" fillId="0" borderId="0" xfId="0" applyFont="1" applyAlignment="1">
      <alignment horizontal="left" vertical="center" wrapText="1"/>
    </xf>
    <xf numFmtId="0" fontId="3" fillId="2" borderId="1" xfId="0" applyFont="1" applyFill="1" applyBorder="1" applyAlignment="1">
      <alignment horizontal="center"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10" fillId="0" borderId="0" xfId="0" applyFont="1" applyAlignment="1"/>
    <xf numFmtId="0" fontId="10" fillId="0" borderId="0" xfId="0" applyFont="1" applyAlignment="1">
      <alignment vertical="center" wrapText="1"/>
    </xf>
    <xf numFmtId="0" fontId="5" fillId="6" borderId="31" xfId="0" applyFont="1" applyFill="1" applyBorder="1" applyAlignment="1" applyProtection="1">
      <alignment horizontal="center" vertical="center" wrapText="1"/>
      <protection locked="0"/>
    </xf>
    <xf numFmtId="0" fontId="5" fillId="6" borderId="32" xfId="0" applyFont="1" applyFill="1" applyBorder="1" applyAlignment="1" applyProtection="1">
      <alignment horizontal="center" vertical="center" wrapText="1"/>
      <protection locked="0"/>
    </xf>
    <xf numFmtId="0" fontId="5" fillId="6" borderId="33" xfId="0" applyFont="1" applyFill="1" applyBorder="1" applyAlignment="1" applyProtection="1">
      <alignment horizontal="center" vertical="center" wrapText="1"/>
      <protection locked="0"/>
    </xf>
    <xf numFmtId="0" fontId="10" fillId="0" borderId="0" xfId="0" applyFont="1" applyAlignment="1">
      <alignment horizontal="left" vertical="top"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cellXfs>
  <cellStyles count="3">
    <cellStyle name="Normal 3" xfId="2" xr:uid="{366747AE-70AC-40D8-B1E4-E6EB981B038F}"/>
    <cellStyle name="쉼표" xfId="1" builtinId="3"/>
    <cellStyle name="표준" xfId="0" builtinId="0"/>
  </cellStyles>
  <dxfs count="3">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drive-global.kpmg.com/personal/byungminkim_kr_kpmg_com/Documents/LG&#46356;&#49828;&#54540;&#47112;&#51060;/LG&#46356;&#49828;&#54540;&#47112;&#51060;%202022/0-3.%20Inspection/&#49324;&#51204;%20&#51456;&#48708;&#51088;&#47308;/Engagement%20Profile%20-%20Issuer%20or%20FPI%20(Non-U.S.%20Firms)_LG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Review &amp; Approval"/>
      <sheetName val="1. Issuer and Engagement Data"/>
      <sheetName val="2. Substantial Role - Eng. Data"/>
      <sheetName val="3. Lead Eng. Team Personnel"/>
      <sheetName val="4. Global Network - Fees"/>
      <sheetName val="5. Global Network - Eng. Hours"/>
      <sheetName val="6. Substantial Role - Hours"/>
      <sheetName val="7. Audit Information (1 of 2)"/>
      <sheetName val="8. Audit Information (2 of 2)"/>
      <sheetName val="9. Information Systems"/>
      <sheetName val="SearchTag"/>
      <sheetName val="Drop Downs"/>
    </sheetNames>
    <sheetDataSet>
      <sheetData sheetId="0"/>
      <sheetData sheetId="1">
        <row r="1">
          <cell r="A1" t="str">
            <v>LG Display Co., Ltd.</v>
          </cell>
        </row>
      </sheetData>
      <sheetData sheetId="2"/>
      <sheetData sheetId="3"/>
      <sheetData sheetId="4"/>
      <sheetData sheetId="5"/>
      <sheetData sheetId="6"/>
      <sheetData sheetId="7">
        <row r="40">
          <cell r="B40">
            <v>0</v>
          </cell>
          <cell r="C40">
            <v>0</v>
          </cell>
        </row>
      </sheetData>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Kim, Byung-Min (KR/ICE1)" id="{329C0896-C914-4AE4-ADC8-4AFC522CB9FA}" userId="S::byungminkim@kr.kpmg.com::523b70f1-2289-46cb-85dd-df8b9bdec11a" providerId="AD"/>
</personList>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8" dT="2022-07-20T08:21:39.89" personId="{329C0896-C914-4AE4-ADC8-4AFC522CB9FA}" id="{E72AFDBC-26CD-4B23-B755-92D08A8AB687}">
    <text>스페셜리스트 요청</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D8897-B73F-4C3E-B32E-FABC2B31479D}">
  <dimension ref="A1:H47"/>
  <sheetViews>
    <sheetView tabSelected="1" topLeftCell="A4" workbookViewId="0">
      <pane xSplit="1" ySplit="5" topLeftCell="B24" activePane="bottomRight" state="frozen"/>
      <selection activeCell="A4" sqref="A4"/>
      <selection pane="topRight" activeCell="B4" sqref="B4"/>
      <selection pane="bottomLeft" activeCell="A9" sqref="A9"/>
      <selection pane="bottomRight" activeCell="G25" sqref="G25"/>
    </sheetView>
  </sheetViews>
  <sheetFormatPr defaultColWidth="8" defaultRowHeight="16.5" x14ac:dyDescent="0.3"/>
  <cols>
    <col min="1" max="1" width="50.5" style="2" customWidth="1"/>
    <col min="2" max="4" width="18.25" style="2" customWidth="1"/>
    <col min="5" max="8" width="12" style="2" customWidth="1"/>
    <col min="9" max="16384" width="8" style="2"/>
  </cols>
  <sheetData>
    <row r="1" spans="1:8" x14ac:dyDescent="0.3">
      <c r="A1" s="1" t="e">
        <f>#REF!</f>
        <v>#REF!</v>
      </c>
    </row>
    <row r="4" spans="1:8" ht="44.25" customHeight="1" x14ac:dyDescent="0.3">
      <c r="A4" s="101" t="s">
        <v>0</v>
      </c>
      <c r="B4" s="101"/>
      <c r="C4" s="101"/>
      <c r="D4" s="101"/>
      <c r="E4" s="101"/>
      <c r="F4" s="101"/>
      <c r="G4" s="101"/>
      <c r="H4" s="101"/>
    </row>
    <row r="6" spans="1:8" ht="17.25" thickBot="1" x14ac:dyDescent="0.35"/>
    <row r="7" spans="1:8" ht="17.25" thickBot="1" x14ac:dyDescent="0.35">
      <c r="A7" s="102" t="s">
        <v>1</v>
      </c>
      <c r="B7" s="103"/>
      <c r="C7" s="103"/>
      <c r="D7" s="103"/>
      <c r="E7" s="103"/>
      <c r="F7" s="103"/>
      <c r="G7" s="103"/>
      <c r="H7" s="104"/>
    </row>
    <row r="8" spans="1:8" ht="99.75" thickBot="1" x14ac:dyDescent="0.35">
      <c r="A8" s="3" t="s">
        <v>2</v>
      </c>
      <c r="B8" s="4" t="s">
        <v>3</v>
      </c>
      <c r="C8" s="4" t="s">
        <v>4</v>
      </c>
      <c r="D8" s="5" t="s">
        <v>5</v>
      </c>
      <c r="E8" s="6" t="s">
        <v>6</v>
      </c>
      <c r="F8" s="6" t="s">
        <v>7</v>
      </c>
      <c r="G8" s="6" t="s">
        <v>8</v>
      </c>
      <c r="H8" s="7" t="s">
        <v>9</v>
      </c>
    </row>
    <row r="9" spans="1:8" x14ac:dyDescent="0.3">
      <c r="A9" s="8" t="s">
        <v>10</v>
      </c>
      <c r="B9" s="9"/>
      <c r="C9" s="9"/>
      <c r="D9" s="10"/>
      <c r="E9" s="9"/>
      <c r="F9" s="9"/>
      <c r="G9" s="9"/>
      <c r="H9" s="11"/>
    </row>
    <row r="10" spans="1:8" x14ac:dyDescent="0.3">
      <c r="A10" s="12" t="s">
        <v>11</v>
      </c>
      <c r="B10" s="13"/>
      <c r="C10" s="13"/>
      <c r="D10" s="10"/>
      <c r="E10" s="13"/>
      <c r="F10" s="13"/>
      <c r="G10" s="13"/>
      <c r="H10" s="14"/>
    </row>
    <row r="11" spans="1:8" s="16" customFormat="1" x14ac:dyDescent="0.3">
      <c r="A11" s="15" t="s">
        <v>12</v>
      </c>
      <c r="B11" s="13"/>
      <c r="C11" s="13"/>
      <c r="D11" s="10"/>
      <c r="E11" s="13"/>
      <c r="F11" s="13"/>
      <c r="G11" s="13"/>
      <c r="H11" s="14"/>
    </row>
    <row r="12" spans="1:8" s="16" customFormat="1" x14ac:dyDescent="0.3">
      <c r="A12" s="15" t="s">
        <v>12</v>
      </c>
      <c r="B12" s="13"/>
      <c r="C12" s="13"/>
      <c r="D12" s="10"/>
      <c r="E12" s="13"/>
      <c r="F12" s="13"/>
      <c r="G12" s="13"/>
      <c r="H12" s="14"/>
    </row>
    <row r="13" spans="1:8" x14ac:dyDescent="0.3">
      <c r="A13" s="17" t="s">
        <v>13</v>
      </c>
      <c r="B13" s="18"/>
      <c r="C13" s="18"/>
      <c r="D13" s="10"/>
      <c r="E13" s="18"/>
      <c r="F13" s="18"/>
      <c r="G13" s="18"/>
      <c r="H13" s="19"/>
    </row>
    <row r="14" spans="1:8" x14ac:dyDescent="0.3">
      <c r="A14" s="17" t="s">
        <v>14</v>
      </c>
      <c r="B14" s="18"/>
      <c r="C14" s="18"/>
      <c r="D14" s="10"/>
      <c r="E14" s="18"/>
      <c r="F14" s="18"/>
      <c r="G14" s="18"/>
      <c r="H14" s="19"/>
    </row>
    <row r="15" spans="1:8" x14ac:dyDescent="0.3">
      <c r="A15" s="17" t="s">
        <v>15</v>
      </c>
      <c r="B15" s="18"/>
      <c r="C15" s="18"/>
      <c r="D15" s="10"/>
      <c r="E15" s="18"/>
      <c r="F15" s="18"/>
      <c r="G15" s="18"/>
      <c r="H15" s="19"/>
    </row>
    <row r="16" spans="1:8" x14ac:dyDescent="0.3">
      <c r="A16" s="17" t="s">
        <v>16</v>
      </c>
      <c r="B16" s="18"/>
      <c r="C16" s="18"/>
      <c r="D16" s="10"/>
      <c r="E16" s="18"/>
      <c r="F16" s="18"/>
      <c r="G16" s="18"/>
      <c r="H16" s="19"/>
    </row>
    <row r="17" spans="1:8" x14ac:dyDescent="0.3">
      <c r="A17" s="17" t="s">
        <v>17</v>
      </c>
      <c r="B17" s="94"/>
      <c r="C17" s="94"/>
      <c r="D17" s="10"/>
      <c r="E17" s="94"/>
      <c r="F17" s="94"/>
      <c r="G17" s="94"/>
      <c r="H17" s="95"/>
    </row>
    <row r="18" spans="1:8" x14ac:dyDescent="0.3">
      <c r="A18" s="17" t="s">
        <v>87</v>
      </c>
      <c r="B18" s="94"/>
      <c r="C18" s="94"/>
      <c r="D18" s="10"/>
      <c r="E18" s="94"/>
      <c r="F18" s="94"/>
      <c r="G18" s="94"/>
      <c r="H18" s="95"/>
    </row>
    <row r="19" spans="1:8" x14ac:dyDescent="0.3">
      <c r="A19" s="17" t="s">
        <v>88</v>
      </c>
      <c r="B19" s="94"/>
      <c r="C19" s="94"/>
      <c r="D19" s="10"/>
      <c r="E19" s="94"/>
      <c r="F19" s="94"/>
      <c r="G19" s="94"/>
      <c r="H19" s="95"/>
    </row>
    <row r="20" spans="1:8" x14ac:dyDescent="0.3">
      <c r="A20" s="17" t="s">
        <v>18</v>
      </c>
      <c r="B20" s="18"/>
      <c r="C20" s="18"/>
      <c r="D20" s="10"/>
      <c r="E20" s="18"/>
      <c r="F20" s="18"/>
      <c r="G20" s="18"/>
      <c r="H20" s="19"/>
    </row>
    <row r="21" spans="1:8" x14ac:dyDescent="0.3">
      <c r="A21" s="17" t="s">
        <v>19</v>
      </c>
      <c r="B21" s="18"/>
      <c r="C21" s="18"/>
      <c r="D21" s="10"/>
      <c r="E21" s="18"/>
      <c r="F21" s="18"/>
      <c r="G21" s="18"/>
      <c r="H21" s="19"/>
    </row>
    <row r="22" spans="1:8" x14ac:dyDescent="0.3">
      <c r="A22" s="17" t="s">
        <v>20</v>
      </c>
      <c r="B22" s="18"/>
      <c r="C22" s="18"/>
      <c r="D22" s="10"/>
      <c r="E22" s="18"/>
      <c r="F22" s="18"/>
      <c r="G22" s="18"/>
      <c r="H22" s="19"/>
    </row>
    <row r="23" spans="1:8" ht="49.5" x14ac:dyDescent="0.3">
      <c r="A23" s="20" t="s">
        <v>21</v>
      </c>
      <c r="B23" s="21"/>
      <c r="C23" s="21"/>
      <c r="D23" s="21"/>
      <c r="E23" s="21"/>
      <c r="F23" s="21"/>
      <c r="G23" s="21"/>
      <c r="H23" s="22"/>
    </row>
    <row r="24" spans="1:8" x14ac:dyDescent="0.3">
      <c r="A24" s="23" t="s">
        <v>22</v>
      </c>
      <c r="B24" s="96" t="s">
        <v>93</v>
      </c>
      <c r="C24" s="96" t="s">
        <v>95</v>
      </c>
      <c r="D24" s="96" t="s">
        <v>101</v>
      </c>
      <c r="E24" s="96" t="s">
        <v>91</v>
      </c>
      <c r="F24" s="96" t="s">
        <v>91</v>
      </c>
      <c r="G24" s="96" t="s">
        <v>106</v>
      </c>
      <c r="H24" s="97" t="s">
        <v>102</v>
      </c>
    </row>
    <row r="25" spans="1:8" x14ac:dyDescent="0.3">
      <c r="A25" s="23" t="s">
        <v>23</v>
      </c>
      <c r="B25" s="96"/>
      <c r="C25" s="96"/>
      <c r="D25" s="96"/>
      <c r="E25" s="96"/>
      <c r="F25" s="96"/>
      <c r="G25" s="96"/>
      <c r="H25" s="97"/>
    </row>
    <row r="26" spans="1:8" x14ac:dyDescent="0.3">
      <c r="A26" s="23" t="s">
        <v>24</v>
      </c>
      <c r="B26" s="96" t="s">
        <v>97</v>
      </c>
      <c r="C26" s="96" t="s">
        <v>99</v>
      </c>
      <c r="D26" s="96" t="s">
        <v>100</v>
      </c>
      <c r="E26" s="96" t="s">
        <v>91</v>
      </c>
      <c r="F26" s="96" t="s">
        <v>91</v>
      </c>
      <c r="G26" s="96" t="s">
        <v>91</v>
      </c>
      <c r="H26" s="97" t="s">
        <v>103</v>
      </c>
    </row>
    <row r="27" spans="1:8" x14ac:dyDescent="0.3">
      <c r="A27" s="23" t="s">
        <v>25</v>
      </c>
      <c r="B27" s="96"/>
      <c r="C27" s="96"/>
      <c r="D27" s="96"/>
      <c r="E27" s="96"/>
      <c r="F27" s="96"/>
      <c r="G27" s="96"/>
      <c r="H27" s="97"/>
    </row>
    <row r="28" spans="1:8" x14ac:dyDescent="0.3">
      <c r="A28" s="23" t="s">
        <v>26</v>
      </c>
      <c r="B28" s="96"/>
      <c r="C28" s="96"/>
      <c r="D28" s="96"/>
      <c r="E28" s="96"/>
      <c r="F28" s="96"/>
      <c r="G28" s="96"/>
      <c r="H28" s="97"/>
    </row>
    <row r="29" spans="1:8" s="16" customFormat="1" x14ac:dyDescent="0.3">
      <c r="A29" s="24" t="s">
        <v>27</v>
      </c>
      <c r="B29" s="21"/>
      <c r="C29" s="21"/>
      <c r="D29" s="21"/>
      <c r="E29" s="21"/>
      <c r="F29" s="21"/>
      <c r="G29" s="21"/>
      <c r="H29" s="22"/>
    </row>
    <row r="30" spans="1:8" s="16" customFormat="1" x14ac:dyDescent="0.3">
      <c r="A30" s="24" t="s">
        <v>28</v>
      </c>
      <c r="B30" s="21"/>
      <c r="C30" s="21"/>
      <c r="D30" s="21"/>
      <c r="E30" s="21"/>
      <c r="F30" s="21"/>
      <c r="G30" s="21"/>
      <c r="H30" s="22"/>
    </row>
    <row r="31" spans="1:8" s="16" customFormat="1" x14ac:dyDescent="0.3">
      <c r="A31" s="24" t="s">
        <v>28</v>
      </c>
      <c r="B31" s="21"/>
      <c r="C31" s="21"/>
      <c r="D31" s="21"/>
      <c r="E31" s="21"/>
      <c r="F31" s="21"/>
      <c r="G31" s="21"/>
      <c r="H31" s="22"/>
    </row>
    <row r="32" spans="1:8" s="16" customFormat="1" x14ac:dyDescent="0.3">
      <c r="A32" s="24" t="s">
        <v>28</v>
      </c>
      <c r="B32" s="21"/>
      <c r="C32" s="21"/>
      <c r="D32" s="21"/>
      <c r="E32" s="21"/>
      <c r="F32" s="21"/>
      <c r="G32" s="21"/>
      <c r="H32" s="22"/>
    </row>
    <row r="33" spans="1:8" s="16" customFormat="1" x14ac:dyDescent="0.3">
      <c r="A33" s="24" t="s">
        <v>28</v>
      </c>
      <c r="B33" s="21"/>
      <c r="C33" s="21"/>
      <c r="D33" s="21"/>
      <c r="E33" s="21"/>
      <c r="F33" s="21"/>
      <c r="G33" s="21"/>
      <c r="H33" s="22"/>
    </row>
    <row r="34" spans="1:8" s="16" customFormat="1" x14ac:dyDescent="0.3">
      <c r="A34" s="24" t="s">
        <v>28</v>
      </c>
      <c r="B34" s="21"/>
      <c r="C34" s="21"/>
      <c r="D34" s="21"/>
      <c r="E34" s="21"/>
      <c r="F34" s="21"/>
      <c r="G34" s="21"/>
      <c r="H34" s="22"/>
    </row>
    <row r="35" spans="1:8" s="16" customFormat="1" ht="17.25" thickBot="1" x14ac:dyDescent="0.35">
      <c r="A35" s="25" t="s">
        <v>28</v>
      </c>
      <c r="B35" s="26"/>
      <c r="C35" s="26"/>
      <c r="D35" s="27"/>
      <c r="E35" s="26"/>
      <c r="F35" s="26"/>
      <c r="G35" s="26"/>
      <c r="H35" s="28"/>
    </row>
    <row r="38" spans="1:8" s="29" customFormat="1" ht="14.25" x14ac:dyDescent="0.2">
      <c r="A38" s="105" t="s">
        <v>29</v>
      </c>
      <c r="B38" s="105"/>
      <c r="C38" s="105"/>
      <c r="D38" s="105"/>
      <c r="E38" s="105"/>
      <c r="F38" s="105"/>
      <c r="G38" s="105"/>
      <c r="H38" s="105"/>
    </row>
    <row r="39" spans="1:8" s="29" customFormat="1" ht="12" x14ac:dyDescent="0.2"/>
    <row r="40" spans="1:8" s="29" customFormat="1" ht="12" x14ac:dyDescent="0.2">
      <c r="A40" s="106" t="s">
        <v>30</v>
      </c>
      <c r="B40" s="106"/>
      <c r="C40" s="106"/>
      <c r="D40" s="106"/>
      <c r="E40" s="106"/>
      <c r="F40" s="106"/>
      <c r="G40" s="106"/>
      <c r="H40" s="106"/>
    </row>
    <row r="41" spans="1:8" s="29" customFormat="1" ht="12" x14ac:dyDescent="0.2"/>
    <row r="42" spans="1:8" s="29" customFormat="1" ht="12" x14ac:dyDescent="0.2">
      <c r="A42" s="106" t="s">
        <v>31</v>
      </c>
      <c r="B42" s="106"/>
      <c r="C42" s="106"/>
      <c r="D42" s="106"/>
      <c r="E42" s="106"/>
      <c r="F42" s="106"/>
      <c r="G42" s="106"/>
      <c r="H42" s="106"/>
    </row>
    <row r="43" spans="1:8" s="29" customFormat="1" ht="12" x14ac:dyDescent="0.2"/>
    <row r="44" spans="1:8" s="29" customFormat="1" ht="12" x14ac:dyDescent="0.2">
      <c r="A44" s="106" t="s">
        <v>32</v>
      </c>
      <c r="B44" s="106"/>
      <c r="C44" s="106"/>
      <c r="D44" s="106"/>
      <c r="E44" s="106"/>
      <c r="F44" s="106"/>
      <c r="G44" s="106"/>
      <c r="H44" s="106"/>
    </row>
    <row r="45" spans="1:8" s="29" customFormat="1" ht="12" x14ac:dyDescent="0.2"/>
    <row r="46" spans="1:8" s="29" customFormat="1" ht="12" x14ac:dyDescent="0.2">
      <c r="A46" s="100" t="s">
        <v>33</v>
      </c>
      <c r="B46" s="100"/>
      <c r="C46" s="100"/>
      <c r="D46" s="100"/>
      <c r="E46" s="100"/>
      <c r="F46" s="100"/>
      <c r="G46" s="100"/>
      <c r="H46" s="100"/>
    </row>
    <row r="47" spans="1:8" ht="6" customHeight="1" x14ac:dyDescent="0.3"/>
  </sheetData>
  <mergeCells count="7">
    <mergeCell ref="A46:H46"/>
    <mergeCell ref="A4:H4"/>
    <mergeCell ref="A7:H7"/>
    <mergeCell ref="A38:H38"/>
    <mergeCell ref="A40:H40"/>
    <mergeCell ref="A42:H42"/>
    <mergeCell ref="A44:H44"/>
  </mergeCells>
  <phoneticPr fontId="4"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58AAE-6D21-4779-B076-283DE9001CAC}">
  <dimension ref="A1:L82"/>
  <sheetViews>
    <sheetView workbookViewId="0">
      <pane xSplit="3" ySplit="8" topLeftCell="D24" activePane="bottomRight" state="frozen"/>
      <selection pane="topRight" activeCell="D1" sqref="D1"/>
      <selection pane="bottomLeft" activeCell="A9" sqref="A9"/>
      <selection pane="bottomRight" activeCell="F24" sqref="F24:F25"/>
    </sheetView>
  </sheetViews>
  <sheetFormatPr defaultColWidth="8" defaultRowHeight="16.5" x14ac:dyDescent="0.3"/>
  <cols>
    <col min="1" max="1" width="45" style="2" customWidth="1"/>
    <col min="2" max="3" width="13" style="2" customWidth="1"/>
    <col min="4" max="4" width="15.375" style="2" customWidth="1"/>
    <col min="5" max="11" width="10.25" style="2" customWidth="1"/>
    <col min="12" max="16384" width="8" style="2"/>
  </cols>
  <sheetData>
    <row r="1" spans="1:12" x14ac:dyDescent="0.3">
      <c r="A1" s="1" t="str">
        <f>'[1]1. Issuer and Engagement Data'!A1</f>
        <v>LG Display Co., Ltd.</v>
      </c>
      <c r="B1" s="30"/>
      <c r="C1" s="30"/>
      <c r="D1" s="30"/>
    </row>
    <row r="2" spans="1:12" x14ac:dyDescent="0.3">
      <c r="A2" s="30"/>
      <c r="B2" s="30"/>
      <c r="C2" s="30"/>
      <c r="D2" s="30"/>
    </row>
    <row r="3" spans="1:12" x14ac:dyDescent="0.3">
      <c r="A3" s="30"/>
      <c r="B3" s="30"/>
      <c r="C3" s="30"/>
      <c r="D3" s="30"/>
    </row>
    <row r="4" spans="1:12" ht="46.5" customHeight="1" x14ac:dyDescent="0.3">
      <c r="A4" s="101" t="s">
        <v>34</v>
      </c>
      <c r="B4" s="101"/>
      <c r="C4" s="101"/>
      <c r="D4" s="101"/>
      <c r="E4" s="101"/>
      <c r="F4" s="101"/>
      <c r="G4" s="101"/>
      <c r="H4" s="101"/>
      <c r="I4" s="101"/>
      <c r="J4" s="101"/>
      <c r="K4" s="101"/>
    </row>
    <row r="5" spans="1:12" x14ac:dyDescent="0.3">
      <c r="A5" s="30"/>
      <c r="B5" s="30"/>
      <c r="C5" s="30"/>
      <c r="D5" s="30"/>
    </row>
    <row r="6" spans="1:12" ht="17.25" thickBot="1" x14ac:dyDescent="0.35"/>
    <row r="7" spans="1:12" ht="39" customHeight="1" thickBot="1" x14ac:dyDescent="0.35">
      <c r="A7" s="102" t="s">
        <v>35</v>
      </c>
      <c r="B7" s="111"/>
      <c r="C7" s="111"/>
      <c r="D7" s="111"/>
      <c r="E7" s="111"/>
      <c r="F7" s="111"/>
      <c r="G7" s="111"/>
      <c r="H7" s="111"/>
      <c r="I7" s="111"/>
      <c r="J7" s="111"/>
      <c r="K7" s="112"/>
    </row>
    <row r="8" spans="1:12" ht="96" customHeight="1" thickBot="1" x14ac:dyDescent="0.35">
      <c r="A8" s="3" t="s">
        <v>2</v>
      </c>
      <c r="B8" s="3" t="s">
        <v>3</v>
      </c>
      <c r="C8" s="3" t="s">
        <v>4</v>
      </c>
      <c r="D8" s="31" t="s">
        <v>36</v>
      </c>
      <c r="E8" s="31" t="s">
        <v>37</v>
      </c>
      <c r="F8" s="6" t="s">
        <v>38</v>
      </c>
      <c r="G8" s="6" t="s">
        <v>39</v>
      </c>
      <c r="H8" s="6" t="s">
        <v>40</v>
      </c>
      <c r="I8" s="6" t="s">
        <v>41</v>
      </c>
      <c r="J8" s="7" t="s">
        <v>42</v>
      </c>
      <c r="K8" s="32" t="s">
        <v>43</v>
      </c>
    </row>
    <row r="9" spans="1:12" x14ac:dyDescent="0.3">
      <c r="A9" s="33" t="s">
        <v>44</v>
      </c>
      <c r="B9" s="34"/>
      <c r="C9" s="34"/>
      <c r="D9" s="35"/>
      <c r="E9" s="36"/>
      <c r="F9" s="37"/>
      <c r="G9" s="37"/>
      <c r="H9" s="37"/>
      <c r="I9" s="37"/>
      <c r="J9" s="38"/>
      <c r="K9" s="39"/>
      <c r="L9" s="40"/>
    </row>
    <row r="10" spans="1:12" x14ac:dyDescent="0.3">
      <c r="A10" s="41" t="s">
        <v>45</v>
      </c>
      <c r="B10" s="42"/>
      <c r="C10" s="42"/>
      <c r="D10" s="43"/>
      <c r="E10" s="36"/>
      <c r="F10" s="37"/>
      <c r="G10" s="37"/>
      <c r="H10" s="37"/>
      <c r="I10" s="37"/>
      <c r="J10" s="44">
        <f t="shared" ref="J10:J37" si="0">SUM(E10:I10)</f>
        <v>0</v>
      </c>
      <c r="K10" s="39"/>
      <c r="L10" s="40"/>
    </row>
    <row r="11" spans="1:12" x14ac:dyDescent="0.3">
      <c r="A11" s="45" t="s">
        <v>11</v>
      </c>
      <c r="B11" s="46"/>
      <c r="C11" s="46"/>
      <c r="D11" s="47"/>
      <c r="E11" s="36"/>
      <c r="F11" s="37"/>
      <c r="G11" s="37"/>
      <c r="H11" s="37"/>
      <c r="I11" s="37"/>
      <c r="J11" s="44">
        <f t="shared" si="0"/>
        <v>0</v>
      </c>
      <c r="K11" s="39"/>
      <c r="L11" s="40"/>
    </row>
    <row r="12" spans="1:12" x14ac:dyDescent="0.3">
      <c r="A12" s="48" t="s">
        <v>46</v>
      </c>
      <c r="B12" s="48"/>
      <c r="C12" s="48"/>
      <c r="D12" s="49"/>
      <c r="E12" s="50"/>
      <c r="F12" s="37"/>
      <c r="G12" s="37"/>
      <c r="H12" s="37"/>
      <c r="I12" s="37"/>
      <c r="J12" s="44">
        <f t="shared" si="0"/>
        <v>0</v>
      </c>
      <c r="K12" s="39"/>
      <c r="L12" s="40"/>
    </row>
    <row r="13" spans="1:12" x14ac:dyDescent="0.3">
      <c r="A13" s="48" t="s">
        <v>46</v>
      </c>
      <c r="B13" s="51"/>
      <c r="C13" s="51"/>
      <c r="D13" s="52"/>
      <c r="E13" s="53"/>
      <c r="F13" s="37"/>
      <c r="G13" s="37"/>
      <c r="H13" s="37"/>
      <c r="I13" s="37"/>
      <c r="J13" s="44">
        <f t="shared" si="0"/>
        <v>0</v>
      </c>
      <c r="K13" s="39"/>
      <c r="L13" s="40"/>
    </row>
    <row r="14" spans="1:12" x14ac:dyDescent="0.3">
      <c r="A14" s="23" t="s">
        <v>47</v>
      </c>
      <c r="B14" s="54"/>
      <c r="C14" s="54"/>
      <c r="D14" s="55"/>
      <c r="E14" s="53"/>
      <c r="F14" s="37"/>
      <c r="G14" s="37"/>
      <c r="H14" s="37"/>
      <c r="I14" s="37"/>
      <c r="J14" s="44">
        <f t="shared" si="0"/>
        <v>0</v>
      </c>
      <c r="K14" s="39"/>
      <c r="L14" s="40"/>
    </row>
    <row r="15" spans="1:12" x14ac:dyDescent="0.3">
      <c r="A15" s="23" t="s">
        <v>48</v>
      </c>
      <c r="B15" s="54"/>
      <c r="C15" s="54"/>
      <c r="D15" s="55"/>
      <c r="E15" s="53"/>
      <c r="F15" s="37"/>
      <c r="G15" s="37"/>
      <c r="H15" s="37"/>
      <c r="I15" s="37"/>
      <c r="J15" s="44">
        <f t="shared" si="0"/>
        <v>0</v>
      </c>
      <c r="K15" s="39"/>
      <c r="L15" s="40"/>
    </row>
    <row r="16" spans="1:12" x14ac:dyDescent="0.3">
      <c r="A16" s="23" t="s">
        <v>49</v>
      </c>
      <c r="B16" s="54"/>
      <c r="C16" s="54"/>
      <c r="D16" s="55"/>
      <c r="E16" s="53"/>
      <c r="F16" s="37"/>
      <c r="G16" s="37"/>
      <c r="H16" s="37"/>
      <c r="I16" s="37"/>
      <c r="J16" s="44">
        <f t="shared" si="0"/>
        <v>0</v>
      </c>
      <c r="K16" s="39"/>
      <c r="L16" s="40"/>
    </row>
    <row r="17" spans="1:12" x14ac:dyDescent="0.3">
      <c r="A17" s="23" t="s">
        <v>50</v>
      </c>
      <c r="B17" s="54"/>
      <c r="C17" s="54"/>
      <c r="D17" s="55"/>
      <c r="E17" s="53"/>
      <c r="F17" s="37"/>
      <c r="G17" s="37"/>
      <c r="H17" s="37"/>
      <c r="I17" s="37"/>
      <c r="J17" s="44">
        <f t="shared" si="0"/>
        <v>0</v>
      </c>
      <c r="K17" s="39"/>
      <c r="L17" s="40"/>
    </row>
    <row r="18" spans="1:12" x14ac:dyDescent="0.3">
      <c r="A18" s="23" t="s">
        <v>51</v>
      </c>
      <c r="B18" s="54"/>
      <c r="C18" s="54"/>
      <c r="D18" s="55"/>
      <c r="E18" s="53"/>
      <c r="F18" s="37"/>
      <c r="G18" s="37"/>
      <c r="H18" s="37"/>
      <c r="I18" s="37"/>
      <c r="J18" s="44">
        <f t="shared" si="0"/>
        <v>0</v>
      </c>
      <c r="K18" s="39"/>
      <c r="L18" s="40"/>
    </row>
    <row r="19" spans="1:12" x14ac:dyDescent="0.3">
      <c r="A19" s="23" t="s">
        <v>86</v>
      </c>
      <c r="B19" s="89"/>
      <c r="C19" s="89"/>
      <c r="D19" s="55"/>
      <c r="E19" s="90"/>
      <c r="F19" s="91"/>
      <c r="G19" s="91"/>
      <c r="H19" s="91"/>
      <c r="I19" s="91"/>
      <c r="J19" s="92">
        <f t="shared" si="0"/>
        <v>0</v>
      </c>
      <c r="K19" s="93"/>
      <c r="L19" s="40"/>
    </row>
    <row r="20" spans="1:12" x14ac:dyDescent="0.3">
      <c r="A20" s="23" t="s">
        <v>89</v>
      </c>
      <c r="B20" s="89"/>
      <c r="C20" s="89"/>
      <c r="D20" s="55"/>
      <c r="E20" s="90"/>
      <c r="F20" s="91"/>
      <c r="G20" s="91"/>
      <c r="H20" s="91"/>
      <c r="I20" s="91"/>
      <c r="J20" s="92"/>
      <c r="K20" s="93"/>
      <c r="L20" s="40"/>
    </row>
    <row r="21" spans="1:12" x14ac:dyDescent="0.3">
      <c r="A21" s="23" t="s">
        <v>90</v>
      </c>
      <c r="B21" s="89"/>
      <c r="C21" s="89"/>
      <c r="D21" s="55"/>
      <c r="E21" s="90"/>
      <c r="F21" s="91"/>
      <c r="G21" s="91"/>
      <c r="H21" s="91"/>
      <c r="I21" s="91"/>
      <c r="J21" s="92"/>
      <c r="K21" s="93"/>
      <c r="L21" s="40"/>
    </row>
    <row r="22" spans="1:12" x14ac:dyDescent="0.3">
      <c r="A22" s="23" t="s">
        <v>52</v>
      </c>
      <c r="B22" s="89"/>
      <c r="C22" s="89"/>
      <c r="D22" s="55"/>
      <c r="E22" s="90"/>
      <c r="F22" s="91"/>
      <c r="G22" s="91"/>
      <c r="H22" s="91"/>
      <c r="I22" s="91"/>
      <c r="J22" s="92">
        <f t="shared" si="0"/>
        <v>0</v>
      </c>
      <c r="K22" s="93"/>
      <c r="L22" s="40"/>
    </row>
    <row r="23" spans="1:12" ht="14.25" customHeight="1" x14ac:dyDescent="0.3">
      <c r="A23" s="23" t="s">
        <v>53</v>
      </c>
      <c r="B23" s="54"/>
      <c r="C23" s="54"/>
      <c r="D23" s="55"/>
      <c r="E23" s="90"/>
      <c r="F23" s="91"/>
      <c r="G23" s="91"/>
      <c r="H23" s="91"/>
      <c r="I23" s="91"/>
      <c r="J23" s="92">
        <f t="shared" si="0"/>
        <v>0</v>
      </c>
      <c r="K23" s="93"/>
      <c r="L23" s="40"/>
    </row>
    <row r="24" spans="1:12" ht="14.25" hidden="1" customHeight="1" x14ac:dyDescent="0.3">
      <c r="A24" s="23" t="s">
        <v>54</v>
      </c>
      <c r="B24" s="54"/>
      <c r="C24" s="54"/>
      <c r="D24" s="55"/>
      <c r="E24" s="90"/>
      <c r="F24" s="91"/>
      <c r="G24" s="91"/>
      <c r="H24" s="91"/>
      <c r="I24" s="91"/>
      <c r="J24" s="92">
        <f t="shared" si="0"/>
        <v>0</v>
      </c>
      <c r="K24" s="93"/>
      <c r="L24" s="40"/>
    </row>
    <row r="25" spans="1:12" ht="49.5" hidden="1" x14ac:dyDescent="0.3">
      <c r="A25" s="56" t="s">
        <v>55</v>
      </c>
      <c r="B25" s="51"/>
      <c r="C25" s="51"/>
      <c r="D25" s="51"/>
      <c r="E25" s="90"/>
      <c r="F25" s="91"/>
      <c r="G25" s="91"/>
      <c r="H25" s="91"/>
      <c r="I25" s="91"/>
      <c r="J25" s="92">
        <f t="shared" si="0"/>
        <v>0</v>
      </c>
      <c r="K25" s="93"/>
      <c r="L25" s="40"/>
    </row>
    <row r="26" spans="1:12" x14ac:dyDescent="0.3">
      <c r="A26" s="23" t="s">
        <v>22</v>
      </c>
      <c r="B26" s="85" t="s">
        <v>92</v>
      </c>
      <c r="C26" s="85" t="s">
        <v>94</v>
      </c>
      <c r="D26" s="98" t="s">
        <v>105</v>
      </c>
      <c r="E26" s="86"/>
      <c r="F26" s="87"/>
      <c r="G26" s="87"/>
      <c r="H26" s="87">
        <v>6</v>
      </c>
      <c r="I26" s="87"/>
      <c r="J26" s="99">
        <f t="shared" si="0"/>
        <v>6</v>
      </c>
      <c r="K26" s="88">
        <v>0</v>
      </c>
      <c r="L26" s="40"/>
    </row>
    <row r="27" spans="1:12" x14ac:dyDescent="0.3">
      <c r="A27" s="23" t="s">
        <v>23</v>
      </c>
      <c r="B27" s="85"/>
      <c r="C27" s="85"/>
      <c r="D27" s="98"/>
      <c r="E27" s="86"/>
      <c r="F27" s="87"/>
      <c r="G27" s="87"/>
      <c r="H27" s="87"/>
      <c r="I27" s="87"/>
      <c r="J27" s="99">
        <f t="shared" si="0"/>
        <v>0</v>
      </c>
      <c r="K27" s="88"/>
      <c r="L27" s="40"/>
    </row>
    <row r="28" spans="1:12" x14ac:dyDescent="0.3">
      <c r="A28" s="23" t="s">
        <v>24</v>
      </c>
      <c r="B28" s="85" t="s">
        <v>96</v>
      </c>
      <c r="C28" s="85" t="s">
        <v>98</v>
      </c>
      <c r="D28" s="98" t="s">
        <v>104</v>
      </c>
      <c r="E28" s="86"/>
      <c r="F28" s="87"/>
      <c r="G28" s="87"/>
      <c r="H28" s="87">
        <v>6</v>
      </c>
      <c r="I28" s="87"/>
      <c r="J28" s="99">
        <f t="shared" si="0"/>
        <v>6</v>
      </c>
      <c r="K28" s="88">
        <v>0</v>
      </c>
      <c r="L28" s="40"/>
    </row>
    <row r="29" spans="1:12" x14ac:dyDescent="0.3">
      <c r="A29" s="23" t="s">
        <v>25</v>
      </c>
      <c r="B29" s="85"/>
      <c r="C29" s="85"/>
      <c r="D29" s="98"/>
      <c r="E29" s="86"/>
      <c r="F29" s="87"/>
      <c r="G29" s="87"/>
      <c r="H29" s="87"/>
      <c r="I29" s="87"/>
      <c r="J29" s="99">
        <f t="shared" si="0"/>
        <v>0</v>
      </c>
      <c r="K29" s="88"/>
      <c r="L29" s="40"/>
    </row>
    <row r="30" spans="1:12" x14ac:dyDescent="0.3">
      <c r="A30" s="23" t="s">
        <v>26</v>
      </c>
      <c r="B30" s="85"/>
      <c r="C30" s="85"/>
      <c r="D30" s="98"/>
      <c r="E30" s="86"/>
      <c r="F30" s="87"/>
      <c r="G30" s="87"/>
      <c r="H30" s="87"/>
      <c r="I30" s="87"/>
      <c r="J30" s="99">
        <f t="shared" si="0"/>
        <v>0</v>
      </c>
      <c r="K30" s="88"/>
      <c r="L30" s="40"/>
    </row>
    <row r="31" spans="1:12" s="16" customFormat="1" x14ac:dyDescent="0.3">
      <c r="A31" s="24" t="s">
        <v>27</v>
      </c>
      <c r="B31" s="54"/>
      <c r="C31" s="54"/>
      <c r="D31" s="51"/>
      <c r="E31" s="53"/>
      <c r="F31" s="37"/>
      <c r="G31" s="37"/>
      <c r="H31" s="37"/>
      <c r="I31" s="37"/>
      <c r="J31" s="39">
        <f t="shared" si="0"/>
        <v>0</v>
      </c>
      <c r="K31" s="39"/>
      <c r="L31" s="58"/>
    </row>
    <row r="32" spans="1:12" s="16" customFormat="1" x14ac:dyDescent="0.3">
      <c r="A32" s="24" t="s">
        <v>28</v>
      </c>
      <c r="B32" s="54"/>
      <c r="C32" s="54"/>
      <c r="D32" s="51"/>
      <c r="E32" s="53"/>
      <c r="F32" s="37"/>
      <c r="G32" s="37"/>
      <c r="H32" s="37"/>
      <c r="I32" s="37"/>
      <c r="J32" s="39">
        <f t="shared" si="0"/>
        <v>0</v>
      </c>
      <c r="K32" s="39"/>
      <c r="L32" s="58"/>
    </row>
    <row r="33" spans="1:12" s="16" customFormat="1" x14ac:dyDescent="0.3">
      <c r="A33" s="24" t="s">
        <v>28</v>
      </c>
      <c r="B33" s="54"/>
      <c r="C33" s="54"/>
      <c r="D33" s="51"/>
      <c r="E33" s="53"/>
      <c r="F33" s="37"/>
      <c r="G33" s="37"/>
      <c r="H33" s="37"/>
      <c r="I33" s="37"/>
      <c r="J33" s="39">
        <f t="shared" si="0"/>
        <v>0</v>
      </c>
      <c r="K33" s="39"/>
      <c r="L33" s="58"/>
    </row>
    <row r="34" spans="1:12" s="16" customFormat="1" x14ac:dyDescent="0.3">
      <c r="A34" s="24" t="s">
        <v>28</v>
      </c>
      <c r="B34" s="54"/>
      <c r="C34" s="54"/>
      <c r="D34" s="51"/>
      <c r="E34" s="53"/>
      <c r="F34" s="37"/>
      <c r="G34" s="37"/>
      <c r="H34" s="37"/>
      <c r="I34" s="37"/>
      <c r="J34" s="39">
        <f t="shared" si="0"/>
        <v>0</v>
      </c>
      <c r="K34" s="39"/>
      <c r="L34" s="58"/>
    </row>
    <row r="35" spans="1:12" s="16" customFormat="1" x14ac:dyDescent="0.3">
      <c r="A35" s="24" t="s">
        <v>28</v>
      </c>
      <c r="B35" s="54"/>
      <c r="C35" s="54"/>
      <c r="D35" s="51"/>
      <c r="E35" s="53"/>
      <c r="F35" s="37"/>
      <c r="G35" s="37"/>
      <c r="H35" s="37"/>
      <c r="I35" s="37"/>
      <c r="J35" s="39">
        <f t="shared" si="0"/>
        <v>0</v>
      </c>
      <c r="K35" s="39"/>
      <c r="L35" s="58"/>
    </row>
    <row r="36" spans="1:12" s="16" customFormat="1" x14ac:dyDescent="0.3">
      <c r="A36" s="24" t="s">
        <v>28</v>
      </c>
      <c r="B36" s="54"/>
      <c r="C36" s="54"/>
      <c r="D36" s="51"/>
      <c r="E36" s="53"/>
      <c r="F36" s="37"/>
      <c r="G36" s="37"/>
      <c r="H36" s="37"/>
      <c r="I36" s="37"/>
      <c r="J36" s="39">
        <f t="shared" si="0"/>
        <v>0</v>
      </c>
      <c r="K36" s="39"/>
      <c r="L36" s="58"/>
    </row>
    <row r="37" spans="1:12" s="16" customFormat="1" x14ac:dyDescent="0.3">
      <c r="A37" s="24" t="s">
        <v>28</v>
      </c>
      <c r="B37" s="24"/>
      <c r="C37" s="24"/>
      <c r="D37" s="51"/>
      <c r="E37" s="50"/>
      <c r="F37" s="59"/>
      <c r="G37" s="59"/>
      <c r="H37" s="59"/>
      <c r="I37" s="59"/>
      <c r="J37" s="39">
        <f t="shared" si="0"/>
        <v>0</v>
      </c>
      <c r="K37" s="39"/>
      <c r="L37" s="58"/>
    </row>
    <row r="38" spans="1:12" x14ac:dyDescent="0.3">
      <c r="A38" s="23"/>
      <c r="B38" s="24"/>
      <c r="C38" s="24"/>
      <c r="D38" s="24"/>
      <c r="E38" s="50"/>
      <c r="F38" s="59"/>
      <c r="G38" s="59"/>
      <c r="H38" s="59"/>
      <c r="I38" s="59"/>
      <c r="J38" s="39"/>
      <c r="K38" s="39"/>
      <c r="L38" s="40"/>
    </row>
    <row r="39" spans="1:12" x14ac:dyDescent="0.3">
      <c r="A39" s="60" t="s">
        <v>56</v>
      </c>
      <c r="B39" s="61"/>
      <c r="C39" s="61"/>
      <c r="D39" s="61"/>
      <c r="E39" s="62">
        <f t="shared" ref="E39:K39" si="1">SUM(E10:E38)</f>
        <v>0</v>
      </c>
      <c r="F39" s="63">
        <f t="shared" si="1"/>
        <v>0</v>
      </c>
      <c r="G39" s="63">
        <f t="shared" si="1"/>
        <v>0</v>
      </c>
      <c r="H39" s="63">
        <f t="shared" si="1"/>
        <v>12</v>
      </c>
      <c r="I39" s="63">
        <f t="shared" si="1"/>
        <v>0</v>
      </c>
      <c r="J39" s="57">
        <f t="shared" si="1"/>
        <v>12</v>
      </c>
      <c r="K39" s="57">
        <f t="shared" si="1"/>
        <v>0</v>
      </c>
      <c r="L39" s="40"/>
    </row>
    <row r="40" spans="1:12" x14ac:dyDescent="0.3">
      <c r="A40" s="60"/>
      <c r="B40" s="61"/>
      <c r="C40" s="61"/>
      <c r="D40" s="61"/>
      <c r="E40" s="50"/>
      <c r="F40" s="59"/>
      <c r="G40" s="59"/>
      <c r="H40" s="59"/>
      <c r="I40" s="59"/>
      <c r="J40" s="39"/>
      <c r="K40" s="39"/>
      <c r="L40" s="40"/>
    </row>
    <row r="41" spans="1:12" s="16" customFormat="1" ht="12.75" customHeight="1" x14ac:dyDescent="0.3">
      <c r="A41" s="64" t="s">
        <v>57</v>
      </c>
      <c r="B41" s="107" t="s">
        <v>58</v>
      </c>
      <c r="C41" s="108"/>
      <c r="D41" s="109"/>
      <c r="E41" s="65"/>
      <c r="F41" s="66"/>
      <c r="G41" s="66"/>
      <c r="H41" s="66"/>
      <c r="I41" s="66"/>
      <c r="J41" s="39"/>
      <c r="K41" s="67"/>
      <c r="L41" s="58"/>
    </row>
    <row r="42" spans="1:12" s="16" customFormat="1" ht="12.75" customHeight="1" x14ac:dyDescent="0.3">
      <c r="A42" s="64" t="s">
        <v>59</v>
      </c>
      <c r="B42" s="107" t="s">
        <v>58</v>
      </c>
      <c r="C42" s="108"/>
      <c r="D42" s="109"/>
      <c r="E42" s="65"/>
      <c r="F42" s="66"/>
      <c r="G42" s="66"/>
      <c r="H42" s="66"/>
      <c r="I42" s="66"/>
      <c r="J42" s="39"/>
      <c r="K42" s="67"/>
      <c r="L42" s="58"/>
    </row>
    <row r="43" spans="1:12" s="16" customFormat="1" ht="12.75" customHeight="1" x14ac:dyDescent="0.3">
      <c r="A43" s="64" t="s">
        <v>60</v>
      </c>
      <c r="B43" s="107" t="s">
        <v>58</v>
      </c>
      <c r="C43" s="108"/>
      <c r="D43" s="109"/>
      <c r="E43" s="65"/>
      <c r="F43" s="66"/>
      <c r="G43" s="66"/>
      <c r="H43" s="66"/>
      <c r="I43" s="66"/>
      <c r="J43" s="39"/>
      <c r="K43" s="67"/>
      <c r="L43" s="58"/>
    </row>
    <row r="44" spans="1:12" s="16" customFormat="1" ht="12.75" customHeight="1" x14ac:dyDescent="0.3">
      <c r="A44" s="64" t="s">
        <v>61</v>
      </c>
      <c r="B44" s="107" t="s">
        <v>58</v>
      </c>
      <c r="C44" s="108"/>
      <c r="D44" s="109"/>
      <c r="E44" s="65"/>
      <c r="F44" s="66"/>
      <c r="G44" s="66"/>
      <c r="H44" s="66"/>
      <c r="I44" s="66"/>
      <c r="J44" s="39"/>
      <c r="K44" s="67"/>
      <c r="L44" s="58"/>
    </row>
    <row r="45" spans="1:12" s="16" customFormat="1" ht="12.75" customHeight="1" x14ac:dyDescent="0.3">
      <c r="A45" s="64" t="s">
        <v>62</v>
      </c>
      <c r="B45" s="107" t="s">
        <v>58</v>
      </c>
      <c r="C45" s="108"/>
      <c r="D45" s="109"/>
      <c r="E45" s="65"/>
      <c r="F45" s="66"/>
      <c r="G45" s="66"/>
      <c r="H45" s="66"/>
      <c r="I45" s="66"/>
      <c r="J45" s="39"/>
      <c r="K45" s="67"/>
      <c r="L45" s="58"/>
    </row>
    <row r="46" spans="1:12" s="16" customFormat="1" ht="12.75" customHeight="1" x14ac:dyDescent="0.3">
      <c r="A46" s="68" t="s">
        <v>63</v>
      </c>
      <c r="B46" s="107" t="s">
        <v>58</v>
      </c>
      <c r="C46" s="108"/>
      <c r="D46" s="109"/>
      <c r="E46" s="65"/>
      <c r="F46" s="66"/>
      <c r="G46" s="66"/>
      <c r="H46" s="66"/>
      <c r="I46" s="66"/>
      <c r="J46" s="39"/>
      <c r="K46" s="67"/>
      <c r="L46" s="58"/>
    </row>
    <row r="47" spans="1:12" x14ac:dyDescent="0.3">
      <c r="A47" s="69"/>
      <c r="B47" s="24"/>
      <c r="C47" s="24"/>
      <c r="D47" s="24"/>
      <c r="E47" s="50"/>
      <c r="F47" s="59"/>
      <c r="G47" s="59"/>
      <c r="H47" s="59"/>
      <c r="I47" s="59"/>
      <c r="J47" s="39"/>
      <c r="K47" s="67"/>
      <c r="L47" s="40"/>
    </row>
    <row r="48" spans="1:12" x14ac:dyDescent="0.3">
      <c r="A48" s="70" t="s">
        <v>64</v>
      </c>
      <c r="B48" s="24"/>
      <c r="C48" s="24"/>
      <c r="D48" s="24"/>
      <c r="E48" s="65"/>
      <c r="F48" s="66"/>
      <c r="G48" s="66"/>
      <c r="H48" s="66"/>
      <c r="I48" s="66"/>
      <c r="J48" s="57">
        <f>SUM(J41:J46)</f>
        <v>0</v>
      </c>
      <c r="K48" s="57">
        <f>SUM(K41:K46)</f>
        <v>0</v>
      </c>
      <c r="L48" s="40"/>
    </row>
    <row r="49" spans="1:12" x14ac:dyDescent="0.3">
      <c r="A49" s="71"/>
      <c r="B49" s="24"/>
      <c r="C49" s="24"/>
      <c r="D49" s="24"/>
      <c r="E49" s="50"/>
      <c r="F49" s="59"/>
      <c r="G49" s="59"/>
      <c r="H49" s="59"/>
      <c r="I49" s="59"/>
      <c r="J49" s="39"/>
      <c r="K49" s="67"/>
      <c r="L49" s="40"/>
    </row>
    <row r="50" spans="1:12" s="16" customFormat="1" ht="12.75" customHeight="1" x14ac:dyDescent="0.3">
      <c r="A50" s="68" t="s">
        <v>65</v>
      </c>
      <c r="B50" s="107" t="s">
        <v>58</v>
      </c>
      <c r="C50" s="108"/>
      <c r="D50" s="109"/>
      <c r="E50" s="65"/>
      <c r="F50" s="66"/>
      <c r="G50" s="66"/>
      <c r="H50" s="66"/>
      <c r="I50" s="66"/>
      <c r="J50" s="39"/>
      <c r="K50" s="67"/>
      <c r="L50" s="58"/>
    </row>
    <row r="51" spans="1:12" s="16" customFormat="1" ht="12.75" customHeight="1" x14ac:dyDescent="0.3">
      <c r="A51" s="68" t="s">
        <v>66</v>
      </c>
      <c r="B51" s="107" t="s">
        <v>58</v>
      </c>
      <c r="C51" s="108"/>
      <c r="D51" s="109"/>
      <c r="E51" s="65"/>
      <c r="F51" s="66"/>
      <c r="G51" s="66"/>
      <c r="H51" s="66"/>
      <c r="I51" s="66"/>
      <c r="J51" s="39"/>
      <c r="K51" s="67"/>
      <c r="L51" s="58"/>
    </row>
    <row r="52" spans="1:12" s="16" customFormat="1" ht="12.75" customHeight="1" x14ac:dyDescent="0.3">
      <c r="A52" s="68" t="s">
        <v>67</v>
      </c>
      <c r="B52" s="107" t="s">
        <v>58</v>
      </c>
      <c r="C52" s="108"/>
      <c r="D52" s="109"/>
      <c r="E52" s="65"/>
      <c r="F52" s="66"/>
      <c r="G52" s="66"/>
      <c r="H52" s="66"/>
      <c r="I52" s="66"/>
      <c r="J52" s="39"/>
      <c r="K52" s="67"/>
      <c r="L52" s="58"/>
    </row>
    <row r="53" spans="1:12" s="16" customFormat="1" ht="12.75" customHeight="1" x14ac:dyDescent="0.3">
      <c r="A53" s="68" t="s">
        <v>68</v>
      </c>
      <c r="B53" s="107" t="s">
        <v>58</v>
      </c>
      <c r="C53" s="108"/>
      <c r="D53" s="109"/>
      <c r="E53" s="65"/>
      <c r="F53" s="66"/>
      <c r="G53" s="66"/>
      <c r="H53" s="66"/>
      <c r="I53" s="66"/>
      <c r="J53" s="39"/>
      <c r="K53" s="67"/>
      <c r="L53" s="58"/>
    </row>
    <row r="54" spans="1:12" s="16" customFormat="1" ht="12.75" customHeight="1" x14ac:dyDescent="0.3">
      <c r="A54" s="68" t="s">
        <v>69</v>
      </c>
      <c r="B54" s="107" t="s">
        <v>58</v>
      </c>
      <c r="C54" s="108"/>
      <c r="D54" s="109"/>
      <c r="E54" s="65"/>
      <c r="F54" s="66"/>
      <c r="G54" s="66"/>
      <c r="H54" s="66"/>
      <c r="I54" s="66"/>
      <c r="J54" s="39"/>
      <c r="K54" s="67"/>
      <c r="L54" s="58"/>
    </row>
    <row r="55" spans="1:12" s="16" customFormat="1" ht="33" x14ac:dyDescent="0.3">
      <c r="A55" s="72" t="s">
        <v>70</v>
      </c>
      <c r="B55" s="107" t="s">
        <v>58</v>
      </c>
      <c r="C55" s="108"/>
      <c r="D55" s="109"/>
      <c r="E55" s="65"/>
      <c r="F55" s="66"/>
      <c r="G55" s="66"/>
      <c r="H55" s="66"/>
      <c r="I55" s="66"/>
      <c r="J55" s="39"/>
      <c r="K55" s="67"/>
      <c r="L55" s="58"/>
    </row>
    <row r="56" spans="1:12" s="16" customFormat="1" ht="33" x14ac:dyDescent="0.3">
      <c r="A56" s="72" t="s">
        <v>71</v>
      </c>
      <c r="B56" s="107" t="s">
        <v>58</v>
      </c>
      <c r="C56" s="108"/>
      <c r="D56" s="109"/>
      <c r="E56" s="65"/>
      <c r="F56" s="66"/>
      <c r="G56" s="66"/>
      <c r="H56" s="66"/>
      <c r="I56" s="66"/>
      <c r="J56" s="39"/>
      <c r="K56" s="67"/>
      <c r="L56" s="58"/>
    </row>
    <row r="57" spans="1:12" s="16" customFormat="1" ht="33" x14ac:dyDescent="0.3">
      <c r="A57" s="72" t="s">
        <v>72</v>
      </c>
      <c r="B57" s="107" t="s">
        <v>58</v>
      </c>
      <c r="C57" s="108"/>
      <c r="D57" s="109"/>
      <c r="E57" s="65"/>
      <c r="F57" s="66"/>
      <c r="G57" s="66"/>
      <c r="H57" s="66"/>
      <c r="I57" s="66"/>
      <c r="J57" s="39"/>
      <c r="K57" s="67"/>
      <c r="L57" s="58"/>
    </row>
    <row r="58" spans="1:12" s="16" customFormat="1" ht="33" x14ac:dyDescent="0.3">
      <c r="A58" s="72" t="s">
        <v>73</v>
      </c>
      <c r="B58" s="107" t="s">
        <v>58</v>
      </c>
      <c r="C58" s="108"/>
      <c r="D58" s="109"/>
      <c r="E58" s="65"/>
      <c r="F58" s="66"/>
      <c r="G58" s="66"/>
      <c r="H58" s="66"/>
      <c r="I58" s="66"/>
      <c r="J58" s="39"/>
      <c r="K58" s="67"/>
      <c r="L58" s="58"/>
    </row>
    <row r="59" spans="1:12" s="16" customFormat="1" ht="33" x14ac:dyDescent="0.3">
      <c r="A59" s="72" t="s">
        <v>74</v>
      </c>
      <c r="B59" s="107" t="s">
        <v>58</v>
      </c>
      <c r="C59" s="108"/>
      <c r="D59" s="109"/>
      <c r="E59" s="65"/>
      <c r="F59" s="66"/>
      <c r="G59" s="66"/>
      <c r="H59" s="66"/>
      <c r="I59" s="66"/>
      <c r="J59" s="39"/>
      <c r="K59" s="67"/>
      <c r="L59" s="58"/>
    </row>
    <row r="60" spans="1:12" s="16" customFormat="1" ht="33" x14ac:dyDescent="0.3">
      <c r="A60" s="72" t="s">
        <v>75</v>
      </c>
      <c r="B60" s="107" t="s">
        <v>58</v>
      </c>
      <c r="C60" s="108"/>
      <c r="D60" s="109"/>
      <c r="E60" s="65"/>
      <c r="F60" s="66"/>
      <c r="G60" s="66"/>
      <c r="H60" s="66"/>
      <c r="I60" s="66"/>
      <c r="J60" s="39"/>
      <c r="K60" s="67"/>
      <c r="L60" s="58"/>
    </row>
    <row r="61" spans="1:12" s="16" customFormat="1" ht="12.75" customHeight="1" x14ac:dyDescent="0.3">
      <c r="A61" s="72" t="s">
        <v>76</v>
      </c>
      <c r="B61" s="107" t="s">
        <v>58</v>
      </c>
      <c r="C61" s="108"/>
      <c r="D61" s="109"/>
      <c r="E61" s="65"/>
      <c r="F61" s="66"/>
      <c r="G61" s="66"/>
      <c r="H61" s="66"/>
      <c r="I61" s="66"/>
      <c r="J61" s="39"/>
      <c r="K61" s="67"/>
      <c r="L61" s="58"/>
    </row>
    <row r="62" spans="1:12" x14ac:dyDescent="0.3">
      <c r="A62" s="71"/>
      <c r="B62" s="24"/>
      <c r="C62" s="24"/>
      <c r="D62" s="24"/>
      <c r="E62" s="50"/>
      <c r="F62" s="59"/>
      <c r="G62" s="59"/>
      <c r="H62" s="59"/>
      <c r="I62" s="59"/>
      <c r="J62" s="39"/>
      <c r="K62" s="67"/>
      <c r="L62" s="40"/>
    </row>
    <row r="63" spans="1:12" x14ac:dyDescent="0.3">
      <c r="A63" s="73" t="s">
        <v>77</v>
      </c>
      <c r="B63" s="24"/>
      <c r="C63" s="24"/>
      <c r="D63" s="24"/>
      <c r="E63" s="65"/>
      <c r="F63" s="66"/>
      <c r="G63" s="66"/>
      <c r="H63" s="66"/>
      <c r="I63" s="66"/>
      <c r="J63" s="57">
        <f>SUM(J50:J61)</f>
        <v>0</v>
      </c>
      <c r="K63" s="57">
        <f>SUM(K50:K61)</f>
        <v>0</v>
      </c>
      <c r="L63" s="40"/>
    </row>
    <row r="64" spans="1:12" x14ac:dyDescent="0.3">
      <c r="A64" s="71"/>
      <c r="B64" s="24"/>
      <c r="C64" s="24"/>
      <c r="D64" s="24"/>
      <c r="E64" s="50"/>
      <c r="F64" s="59"/>
      <c r="G64" s="59"/>
      <c r="H64" s="59"/>
      <c r="I64" s="59"/>
      <c r="J64" s="39"/>
      <c r="K64" s="67"/>
      <c r="L64" s="40"/>
    </row>
    <row r="65" spans="1:12" ht="33" x14ac:dyDescent="0.3">
      <c r="A65" s="74" t="s">
        <v>78</v>
      </c>
      <c r="B65" s="24"/>
      <c r="C65" s="24"/>
      <c r="D65" s="24"/>
      <c r="E65" s="65"/>
      <c r="F65" s="66"/>
      <c r="G65" s="66"/>
      <c r="H65" s="66"/>
      <c r="I65" s="66"/>
      <c r="J65" s="57">
        <f>J39+J48+J63</f>
        <v>12</v>
      </c>
      <c r="K65" s="57">
        <f>K39+K48+K63</f>
        <v>0</v>
      </c>
      <c r="L65" s="40"/>
    </row>
    <row r="66" spans="1:12" x14ac:dyDescent="0.3">
      <c r="A66" s="75"/>
      <c r="B66" s="24"/>
      <c r="C66" s="24"/>
      <c r="D66" s="24"/>
      <c r="E66" s="50"/>
      <c r="F66" s="59"/>
      <c r="G66" s="59"/>
      <c r="H66" s="59"/>
      <c r="I66" s="59"/>
      <c r="J66" s="39"/>
      <c r="K66" s="39"/>
      <c r="L66" s="40"/>
    </row>
    <row r="67" spans="1:12" ht="49.5" x14ac:dyDescent="0.3">
      <c r="A67" s="76" t="s">
        <v>79</v>
      </c>
      <c r="B67" s="24"/>
      <c r="C67" s="24"/>
      <c r="D67" s="24"/>
      <c r="E67" s="65"/>
      <c r="F67" s="66"/>
      <c r="G67" s="66"/>
      <c r="H67" s="66"/>
      <c r="I67" s="66"/>
      <c r="J67" s="57">
        <f>'[1]7. Audit Information (1 of 2)'!B40</f>
        <v>0</v>
      </c>
      <c r="K67" s="57">
        <f>'[1]7. Audit Information (1 of 2)'!C40</f>
        <v>0</v>
      </c>
      <c r="L67" s="40"/>
    </row>
    <row r="68" spans="1:12" x14ac:dyDescent="0.3">
      <c r="A68" s="77"/>
      <c r="B68" s="24"/>
      <c r="C68" s="24"/>
      <c r="D68" s="24"/>
      <c r="E68" s="50"/>
      <c r="F68" s="59"/>
      <c r="G68" s="59"/>
      <c r="H68" s="59"/>
      <c r="I68" s="59"/>
      <c r="J68" s="39"/>
      <c r="K68" s="78"/>
      <c r="L68" s="40"/>
    </row>
    <row r="69" spans="1:12" ht="17.25" thickBot="1" x14ac:dyDescent="0.35">
      <c r="A69" s="79" t="s">
        <v>80</v>
      </c>
      <c r="B69" s="80"/>
      <c r="C69" s="80"/>
      <c r="D69" s="80"/>
      <c r="E69" s="65"/>
      <c r="F69" s="66"/>
      <c r="G69" s="66"/>
      <c r="H69" s="66"/>
      <c r="I69" s="66"/>
      <c r="J69" s="81">
        <f>J65+J67</f>
        <v>12</v>
      </c>
      <c r="K69" s="81">
        <f>K65+K67</f>
        <v>0</v>
      </c>
      <c r="L69" s="40"/>
    </row>
    <row r="70" spans="1:12" x14ac:dyDescent="0.3">
      <c r="E70" s="40"/>
      <c r="F70" s="40"/>
      <c r="G70" s="40"/>
      <c r="H70" s="40"/>
      <c r="I70" s="40"/>
      <c r="J70" s="40"/>
      <c r="K70" s="40"/>
    </row>
    <row r="71" spans="1:12" x14ac:dyDescent="0.3">
      <c r="E71" s="40"/>
      <c r="F71" s="40"/>
      <c r="G71" s="40"/>
      <c r="H71" s="40"/>
      <c r="I71" s="40"/>
      <c r="J71" s="40"/>
      <c r="K71" s="40"/>
    </row>
    <row r="72" spans="1:12" s="29" customFormat="1" ht="14.25" x14ac:dyDescent="0.2">
      <c r="A72" s="29" t="s">
        <v>81</v>
      </c>
    </row>
    <row r="73" spans="1:12" s="29" customFormat="1" ht="12" x14ac:dyDescent="0.2"/>
    <row r="74" spans="1:12" s="29" customFormat="1" ht="21.75" customHeight="1" x14ac:dyDescent="0.2">
      <c r="A74" s="110" t="s">
        <v>82</v>
      </c>
      <c r="B74" s="110"/>
      <c r="C74" s="110"/>
      <c r="D74" s="110"/>
      <c r="E74" s="110"/>
      <c r="F74" s="110"/>
      <c r="G74" s="110"/>
      <c r="H74" s="110"/>
      <c r="I74" s="82"/>
      <c r="J74" s="82"/>
      <c r="K74" s="82"/>
    </row>
    <row r="75" spans="1:12" s="29" customFormat="1" ht="12" x14ac:dyDescent="0.2"/>
    <row r="76" spans="1:12" s="29" customFormat="1" ht="34.5" customHeight="1" x14ac:dyDescent="0.2">
      <c r="A76" s="110" t="s">
        <v>83</v>
      </c>
      <c r="B76" s="110"/>
      <c r="C76" s="110"/>
      <c r="D76" s="110"/>
      <c r="E76" s="110"/>
      <c r="F76" s="110"/>
      <c r="G76" s="110"/>
      <c r="H76" s="110"/>
      <c r="I76" s="82"/>
      <c r="J76" s="82"/>
      <c r="K76" s="82"/>
    </row>
    <row r="77" spans="1:12" s="29" customFormat="1" ht="12" x14ac:dyDescent="0.2"/>
    <row r="78" spans="1:12" s="29" customFormat="1" ht="30.75" customHeight="1" x14ac:dyDescent="0.2">
      <c r="A78" s="110" t="s">
        <v>84</v>
      </c>
      <c r="B78" s="110"/>
      <c r="C78" s="110"/>
      <c r="D78" s="110"/>
      <c r="E78" s="110"/>
      <c r="F78" s="110"/>
      <c r="G78" s="110"/>
      <c r="H78" s="110"/>
      <c r="I78" s="82"/>
      <c r="J78" s="82"/>
      <c r="K78" s="82"/>
    </row>
    <row r="79" spans="1:12" s="29" customFormat="1" ht="12" x14ac:dyDescent="0.2"/>
    <row r="80" spans="1:12" s="29" customFormat="1" ht="17.25" customHeight="1" x14ac:dyDescent="0.2">
      <c r="A80" s="110" t="s">
        <v>85</v>
      </c>
      <c r="B80" s="110"/>
      <c r="C80" s="110"/>
      <c r="D80" s="110"/>
      <c r="E80" s="110"/>
      <c r="F80" s="110"/>
      <c r="G80" s="110"/>
      <c r="H80" s="110"/>
      <c r="I80" s="83"/>
      <c r="J80" s="83"/>
      <c r="K80" s="83"/>
    </row>
    <row r="82" spans="5:8" x14ac:dyDescent="0.3">
      <c r="E82" s="84"/>
      <c r="F82" s="84"/>
      <c r="G82" s="84"/>
      <c r="H82" s="84"/>
    </row>
  </sheetData>
  <mergeCells count="24">
    <mergeCell ref="B53:D53"/>
    <mergeCell ref="A4:K4"/>
    <mergeCell ref="A7:K7"/>
    <mergeCell ref="B41:D41"/>
    <mergeCell ref="B42:D42"/>
    <mergeCell ref="B43:D43"/>
    <mergeCell ref="B44:D44"/>
    <mergeCell ref="B45:D45"/>
    <mergeCell ref="B46:D46"/>
    <mergeCell ref="B50:D50"/>
    <mergeCell ref="B51:D51"/>
    <mergeCell ref="B52:D52"/>
    <mergeCell ref="A80:H80"/>
    <mergeCell ref="B54:D54"/>
    <mergeCell ref="B55:D55"/>
    <mergeCell ref="B56:D56"/>
    <mergeCell ref="B57:D57"/>
    <mergeCell ref="B58:D58"/>
    <mergeCell ref="B59:D59"/>
    <mergeCell ref="B60:D60"/>
    <mergeCell ref="B61:D61"/>
    <mergeCell ref="A74:H74"/>
    <mergeCell ref="A76:H76"/>
    <mergeCell ref="A78:H78"/>
  </mergeCells>
  <phoneticPr fontId="4" type="noConversion"/>
  <conditionalFormatting sqref="E9:K39 E41:K68 J69:K69">
    <cfRule type="cellIs" dxfId="2" priority="3" operator="equal">
      <formula>0</formula>
    </cfRule>
  </conditionalFormatting>
  <conditionalFormatting sqref="E40:K40">
    <cfRule type="cellIs" dxfId="1" priority="2" operator="equal">
      <formula>0</formula>
    </cfRule>
  </conditionalFormatting>
  <conditionalFormatting sqref="E69:I69">
    <cfRule type="cellIs" dxfId="0" priority="1" operator="equal">
      <formula>0</formula>
    </cfRule>
  </conditionalFormatting>
  <dataValidations count="4">
    <dataValidation type="decimal" operator="greaterThanOrEqual" allowBlank="1" showInputMessage="1" showErrorMessage="1" sqref="E10:K36 J41:K68" xr:uid="{E191458D-48DB-4138-A47F-55751D50E7DC}">
      <formula1>0</formula1>
    </dataValidation>
    <dataValidation errorStyle="warning" allowBlank="1" showInputMessage="1" showErrorMessage="1" errorTitle="Are you sure" error="This should be total hours not percent for the past audits" sqref="E39:E40 E66 E49 E47 E62 E64 E68" xr:uid="{368FD693-148E-4C1E-881B-27361C811CD2}"/>
    <dataValidation type="decimal" errorStyle="warning" operator="lessThanOrEqual" allowBlank="1" showInputMessage="1" showErrorMessage="1" errorTitle="Are you sure" error="This should be total hours not percent for the past audits" sqref="J9:K9 J37:K40" xr:uid="{EBDE883E-A38D-40D3-A7FE-290B615C210B}">
      <formula1>500</formula1>
    </dataValidation>
    <dataValidation type="decimal" errorStyle="warning" allowBlank="1" showInputMessage="1" showErrorMessage="1" errorTitle="Are you sure" error="This should be total hours not percent for the past audits" sqref="E37:E38 E9:I9 F37:I40 F66:I66 F49:I49 F47:I47 F62:I62 F64:I64 F68:I68" xr:uid="{72C1638E-2B29-4D39-8C61-98E838BDEDB4}">
      <formula1>5</formula1>
      <formula2>1000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Byung-Min (KR/ICE1)</dc:creator>
  <cp:lastModifiedBy>Kim, Hwi-Woong (KR/Deal Adv2)</cp:lastModifiedBy>
  <dcterms:created xsi:type="dcterms:W3CDTF">2022-07-21T04:38:11Z</dcterms:created>
  <dcterms:modified xsi:type="dcterms:W3CDTF">2022-07-26T07:33:43Z</dcterms:modified>
</cp:coreProperties>
</file>