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customProperty36.bin" ContentType="application/vnd.openxmlformats-officedocument.spreadsheetml.customProperty"/>
  <Override PartName="/xl/customProperty37.bin" ContentType="application/vnd.openxmlformats-officedocument.spreadsheetml.customProperty"/>
  <Override PartName="/xl/customProperty38.bin" ContentType="application/vnd.openxmlformats-officedocument.spreadsheetml.customProperty"/>
  <Override PartName="/xl/customProperty39.bin" ContentType="application/vnd.openxmlformats-officedocument.spreadsheetml.customProperty"/>
  <Override PartName="/xl/customProperty40.bin" ContentType="application/vnd.openxmlformats-officedocument.spreadsheetml.customProperty"/>
  <Override PartName="/xl/customProperty41.bin" ContentType="application/vnd.openxmlformats-officedocument.spreadsheetml.customProperty"/>
  <Override PartName="/xl/customProperty42.bin" ContentType="application/vnd.openxmlformats-officedocument.spreadsheetml.customProperty"/>
  <Override PartName="/xl/customProperty43.bin" ContentType="application/vnd.openxmlformats-officedocument.spreadsheetml.customProperty"/>
  <Override PartName="/xl/customProperty44.bin" ContentType="application/vnd.openxmlformats-officedocument.spreadsheetml.customProperty"/>
  <Override PartName="/xl/customProperty45.bin" ContentType="application/vnd.openxmlformats-officedocument.spreadsheetml.customProperty"/>
  <Override PartName="/xl/customProperty46.bin" ContentType="application/vnd.openxmlformats-officedocument.spreadsheetml.customProperty"/>
  <Override PartName="/xl/customProperty47.bin" ContentType="application/vnd.openxmlformats-officedocument.spreadsheetml.customProperty"/>
  <Override PartName="/xl/customProperty48.bin" ContentType="application/vnd.openxmlformats-officedocument.spreadsheetml.customProperty"/>
  <Override PartName="/xl/customProperty49.bin" ContentType="application/vnd.openxmlformats-officedocument.spreadsheetml.customProperty"/>
  <Override PartName="/xl/customProperty50.bin" ContentType="application/vnd.openxmlformats-officedocument.spreadsheetml.customProperty"/>
  <Override PartName="/xl/customProperty51.bin" ContentType="application/vnd.openxmlformats-officedocument.spreadsheetml.customProperty"/>
  <Override PartName="/xl/customProperty52.bin" ContentType="application/vnd.openxmlformats-officedocument.spreadsheetml.customProperty"/>
  <Override PartName="/xl/customProperty53.bin" ContentType="application/vnd.openxmlformats-officedocument.spreadsheetml.customProperty"/>
  <Override PartName="/xl/customProperty54.bin" ContentType="application/vnd.openxmlformats-officedocument.spreadsheetml.customProperty"/>
  <Override PartName="/xl/customProperty55.bin" ContentType="application/vnd.openxmlformats-officedocument.spreadsheetml.customProperty"/>
  <Override PartName="/xl/customProperty56.bin" ContentType="application/vnd.openxmlformats-officedocument.spreadsheetml.customProperty"/>
  <Override PartName="/xl/customProperty57.bin" ContentType="application/vnd.openxmlformats-officedocument.spreadsheetml.customProperty"/>
  <Override PartName="/xl/customProperty58.bin" ContentType="application/vnd.openxmlformats-officedocument.spreadsheetml.customProperty"/>
  <Override PartName="/xl/customProperty59.bin" ContentType="application/vnd.openxmlformats-officedocument.spreadsheetml.customProperty"/>
  <Override PartName="/xl/customProperty60.bin" ContentType="application/vnd.openxmlformats-officedocument.spreadsheetml.customProperty"/>
  <Override PartName="/xl/customProperty61.bin" ContentType="application/vnd.openxmlformats-officedocument.spreadsheetml.customProperty"/>
  <Override PartName="/xl/customProperty62.bin" ContentType="application/vnd.openxmlformats-officedocument.spreadsheetml.customProperty"/>
  <Override PartName="/xl/customProperty63.bin" ContentType="application/vnd.openxmlformats-officedocument.spreadsheetml.customProperty"/>
  <Override PartName="/xl/customProperty64.bin" ContentType="application/vnd.openxmlformats-officedocument.spreadsheetml.customProperty"/>
  <Override PartName="/xl/customProperty65.bin" ContentType="application/vnd.openxmlformats-officedocument.spreadsheetml.customProperty"/>
  <Override PartName="/xl/customProperty66.bin" ContentType="application/vnd.openxmlformats-officedocument.spreadsheetml.customProperty"/>
  <Override PartName="/xl/customProperty67.bin" ContentType="application/vnd.openxmlformats-officedocument.spreadsheetml.customProperty"/>
  <Override PartName="/xl/customProperty68.bin" ContentType="application/vnd.openxmlformats-officedocument.spreadsheetml.customProperty"/>
  <Override PartName="/xl/customProperty69.bin" ContentType="application/vnd.openxmlformats-officedocument.spreadsheetml.customProperty"/>
  <Override PartName="/xl/customProperty70.bin" ContentType="application/vnd.openxmlformats-officedocument.spreadsheetml.customProperty"/>
  <Override PartName="/xl/customProperty71.bin" ContentType="application/vnd.openxmlformats-officedocument.spreadsheetml.customProperty"/>
  <Override PartName="/xl/customProperty72.bin" ContentType="application/vnd.openxmlformats-officedocument.spreadsheetml.customProperty"/>
  <Override PartName="/xl/customProperty73.bin" ContentType="application/vnd.openxmlformats-officedocument.spreadsheetml.customProperty"/>
  <Override PartName="/xl/customProperty74.bin" ContentType="application/vnd.openxmlformats-officedocument.spreadsheetml.customProperty"/>
  <Override PartName="/xl/customProperty75.bin" ContentType="application/vnd.openxmlformats-officedocument.spreadsheetml.customProperty"/>
  <Override PartName="/xl/customProperty76.bin" ContentType="application/vnd.openxmlformats-officedocument.spreadsheetml.customProperty"/>
  <Override PartName="/xl/customProperty77.bin" ContentType="application/vnd.openxmlformats-officedocument.spreadsheetml.customProperty"/>
  <Override PartName="/xl/customProperty78.bin" ContentType="application/vnd.openxmlformats-officedocument.spreadsheetml.customProperty"/>
  <Override PartName="/xl/customProperty79.bin" ContentType="application/vnd.openxmlformats-officedocument.spreadsheetml.customProperty"/>
  <Override PartName="/xl/customProperty80.bin" ContentType="application/vnd.openxmlformats-officedocument.spreadsheetml.customProperty"/>
  <Override PartName="/xl/customProperty81.bin" ContentType="application/vnd.openxmlformats-officedocument.spreadsheetml.customProperty"/>
  <Override PartName="/xl/customProperty82.bin" ContentType="application/vnd.openxmlformats-officedocument.spreadsheetml.customProperty"/>
  <Override PartName="/xl/customProperty83.bin" ContentType="application/vnd.openxmlformats-officedocument.spreadsheetml.customProperty"/>
  <Override PartName="/xl/customProperty84.bin" ContentType="application/vnd.openxmlformats-officedocument.spreadsheetml.customProperty"/>
  <Override PartName="/xl/customProperty85.bin" ContentType="application/vnd.openxmlformats-officedocument.spreadsheetml.customProperty"/>
  <Override PartName="/xl/customProperty86.bin" ContentType="application/vnd.openxmlformats-officedocument.spreadsheetml.customProperty"/>
  <Override PartName="/xl/customProperty87.bin" ContentType="application/vnd.openxmlformats-officedocument.spreadsheetml.customProperty"/>
  <Override PartName="/xl/customProperty88.bin" ContentType="application/vnd.openxmlformats-officedocument.spreadsheetml.customProperty"/>
  <Override PartName="/xl/customProperty89.bin" ContentType="application/vnd.openxmlformats-officedocument.spreadsheetml.customProperty"/>
  <Override PartName="/xl/customProperty90.bin" ContentType="application/vnd.openxmlformats-officedocument.spreadsheetml.customProperty"/>
  <Override PartName="/xl/customProperty91.bin" ContentType="application/vnd.openxmlformats-officedocument.spreadsheetml.customProperty"/>
  <Override PartName="/xl/customProperty92.bin" ContentType="application/vnd.openxmlformats-officedocument.spreadsheetml.customProperty"/>
  <Override PartName="/xl/customProperty93.bin" ContentType="application/vnd.openxmlformats-officedocument.spreadsheetml.customProperty"/>
  <Override PartName="/xl/customProperty94.bin" ContentType="application/vnd.openxmlformats-officedocument.spreadsheetml.customProperty"/>
  <Override PartName="/xl/customProperty95.bin" ContentType="application/vnd.openxmlformats-officedocument.spreadsheetml.customProperty"/>
  <Override PartName="/xl/customProperty96.bin" ContentType="application/vnd.openxmlformats-officedocument.spreadsheetml.customProperty"/>
  <Override PartName="/xl/customProperty97.bin" ContentType="application/vnd.openxmlformats-officedocument.spreadsheetml.customProperty"/>
  <Override PartName="/xl/customProperty98.bin" ContentType="application/vnd.openxmlformats-officedocument.spreadsheetml.customProperty"/>
  <Override PartName="/xl/customProperty99.bin" ContentType="application/vnd.openxmlformats-officedocument.spreadsheetml.customProperty"/>
  <Override PartName="/xl/customProperty100.bin" ContentType="application/vnd.openxmlformats-officedocument.spreadsheetml.customProperty"/>
  <Override PartName="/xl/customProperty101.bin" ContentType="application/vnd.openxmlformats-officedocument.spreadsheetml.customProperty"/>
  <Override PartName="/xl/customProperty102.bin" ContentType="application/vnd.openxmlformats-officedocument.spreadsheetml.customProperty"/>
  <Override PartName="/xl/customProperty103.bin" ContentType="application/vnd.openxmlformats-officedocument.spreadsheetml.customProperty"/>
  <Override PartName="/xl/customProperty104.bin" ContentType="application/vnd.openxmlformats-officedocument.spreadsheetml.customProperty"/>
  <Override PartName="/xl/customProperty105.bin" ContentType="application/vnd.openxmlformats-officedocument.spreadsheetml.customProperty"/>
  <Override PartName="/xl/customProperty106.bin" ContentType="application/vnd.openxmlformats-officedocument.spreadsheetml.customProperty"/>
  <Override PartName="/xl/customProperty107.bin" ContentType="application/vnd.openxmlformats-officedocument.spreadsheetml.customProperty"/>
  <Override PartName="/xl/customProperty108.bin" ContentType="application/vnd.openxmlformats-officedocument.spreadsheetml.customProperty"/>
  <Override PartName="/xl/customProperty109.bin" ContentType="application/vnd.openxmlformats-officedocument.spreadsheetml.customProperty"/>
  <Override PartName="/xl/customProperty110.bin" ContentType="application/vnd.openxmlformats-officedocument.spreadsheetml.customProperty"/>
  <Override PartName="/xl/customProperty111.bin" ContentType="application/vnd.openxmlformats-officedocument.spreadsheetml.customProperty"/>
  <Override PartName="/xl/customProperty112.bin" ContentType="application/vnd.openxmlformats-officedocument.spreadsheetml.customProperty"/>
  <Override PartName="/xl/customProperty113.bin" ContentType="application/vnd.openxmlformats-officedocument.spreadsheetml.customProperty"/>
  <Override PartName="/xl/customProperty114.bin" ContentType="application/vnd.openxmlformats-officedocument.spreadsheetml.customProperty"/>
  <Override PartName="/xl/customProperty115.bin" ContentType="application/vnd.openxmlformats-officedocument.spreadsheetml.customProperty"/>
  <Override PartName="/xl/customProperty116.bin" ContentType="application/vnd.openxmlformats-officedocument.spreadsheetml.customProperty"/>
  <Override PartName="/xl/customProperty117.bin" ContentType="application/vnd.openxmlformats-officedocument.spreadsheetml.customProperty"/>
  <Override PartName="/xl/customProperty118.bin" ContentType="application/vnd.openxmlformats-officedocument.spreadsheetml.customProperty"/>
  <Override PartName="/xl/customProperty119.bin" ContentType="application/vnd.openxmlformats-officedocument.spreadsheetml.customProperty"/>
  <Override PartName="/xl/customProperty120.bin" ContentType="application/vnd.openxmlformats-officedocument.spreadsheetml.customProperty"/>
  <Override PartName="/xl/customProperty121.bin" ContentType="application/vnd.openxmlformats-officedocument.spreadsheetml.customProperty"/>
  <Override PartName="/xl/customProperty122.bin" ContentType="application/vnd.openxmlformats-officedocument.spreadsheetml.customProperty"/>
  <Override PartName="/xl/customProperty123.bin" ContentType="application/vnd.openxmlformats-officedocument.spreadsheetml.customProperty"/>
  <Override PartName="/xl/customProperty124.bin" ContentType="application/vnd.openxmlformats-officedocument.spreadsheetml.customProperty"/>
  <Override PartName="/xl/customProperty125.bin" ContentType="application/vnd.openxmlformats-officedocument.spreadsheetml.customProperty"/>
  <Override PartName="/xl/customProperty126.bin" ContentType="application/vnd.openxmlformats-officedocument.spreadsheetml.customProperty"/>
  <Override PartName="/xl/customProperty127.bin" ContentType="application/vnd.openxmlformats-officedocument.spreadsheetml.customProperty"/>
  <Override PartName="/xl/customProperty128.bin" ContentType="application/vnd.openxmlformats-officedocument.spreadsheetml.customProperty"/>
  <Override PartName="/xl/customProperty129.bin" ContentType="application/vnd.openxmlformats-officedocument.spreadsheetml.customProperty"/>
  <Override PartName="/xl/customProperty130.bin" ContentType="application/vnd.openxmlformats-officedocument.spreadsheetml.customProperty"/>
  <Override PartName="/xl/customProperty131.bin" ContentType="application/vnd.openxmlformats-officedocument.spreadsheetml.customProperty"/>
  <Override PartName="/xl/customProperty132.bin" ContentType="application/vnd.openxmlformats-officedocument.spreadsheetml.customProperty"/>
  <Override PartName="/xl/customProperty133.bin" ContentType="application/vnd.openxmlformats-officedocument.spreadsheetml.customProperty"/>
  <Override PartName="/xl/customProperty134.bin" ContentType="application/vnd.openxmlformats-officedocument.spreadsheetml.customProperty"/>
  <Override PartName="/xl/customProperty135.bin" ContentType="application/vnd.openxmlformats-officedocument.spreadsheetml.customProperty"/>
  <Override PartName="/xl/customProperty136.bin" ContentType="application/vnd.openxmlformats-officedocument.spreadsheetml.customProperty"/>
  <Override PartName="/xl/customProperty137.bin" ContentType="application/vnd.openxmlformats-officedocument.spreadsheetml.customProperty"/>
  <Override PartName="/xl/customProperty138.bin" ContentType="application/vnd.openxmlformats-officedocument.spreadsheetml.customProperty"/>
  <Override PartName="/xl/customProperty139.bin" ContentType="application/vnd.openxmlformats-officedocument.spreadsheetml.customProperty"/>
  <Override PartName="/xl/customProperty140.bin" ContentType="application/vnd.openxmlformats-officedocument.spreadsheetml.customProperty"/>
  <Override PartName="/xl/customProperty141.bin" ContentType="application/vnd.openxmlformats-officedocument.spreadsheetml.customProperty"/>
  <Override PartName="/xl/customProperty142.bin" ContentType="application/vnd.openxmlformats-officedocument.spreadsheetml.customProperty"/>
  <Override PartName="/xl/customProperty143.bin" ContentType="application/vnd.openxmlformats-officedocument.spreadsheetml.customProperty"/>
  <Override PartName="/xl/customProperty144.bin" ContentType="application/vnd.openxmlformats-officedocument.spreadsheetml.customProperty"/>
  <Override PartName="/xl/customProperty14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gercloud\Desktop\"/>
    </mc:Choice>
  </mc:AlternateContent>
  <bookViews>
    <workbookView xWindow="480" yWindow="420" windowWidth="21855" windowHeight="10395" firstSheet="2" activeTab="2"/>
  </bookViews>
  <sheets>
    <sheet name="22RP05_수정" sheetId="154" state="hidden" r:id="rId1"/>
    <sheet name="22RP08_수정" sheetId="158" state="hidden" r:id="rId2"/>
    <sheet name="23년 사업계획 및 중장기 환율" sheetId="163" r:id="rId3"/>
    <sheet name="22RP10_22년 변경" sheetId="162" state="hidden" r:id="rId4"/>
    <sheet name="22RP10_중장기환율" sheetId="161" state="hidden" r:id="rId5"/>
    <sheet name="22RP10_Notice" sheetId="160" state="hidden" r:id="rId6"/>
    <sheet name="22RP09_Notice" sheetId="159" state="hidden" r:id="rId7"/>
    <sheet name="22RP08_Notice" sheetId="157" state="hidden" r:id="rId8"/>
    <sheet name="22RP07_Notice" sheetId="156" state="hidden" r:id="rId9"/>
    <sheet name="22RP06_Notice" sheetId="155" state="hidden" r:id="rId10"/>
    <sheet name="22RP05_Notice" sheetId="153" state="hidden" r:id="rId11"/>
    <sheet name="22RP04" sheetId="152" state="hidden" r:id="rId12"/>
    <sheet name="22RP03" sheetId="151" state="hidden" r:id="rId13"/>
    <sheet name="22RP02" sheetId="150" state="hidden" r:id="rId14"/>
    <sheet name="22RP01" sheetId="149" state="hidden" r:id="rId15"/>
    <sheet name="21RP12" sheetId="148" state="hidden" r:id="rId16"/>
    <sheet name="21RP11(수정)" sheetId="147" state="hidden" r:id="rId17"/>
    <sheet name="21RP10(수정)" sheetId="146" state="hidden" r:id="rId18"/>
    <sheet name="21RP10" sheetId="144" state="hidden" r:id="rId19"/>
    <sheet name="21RP09 (수정)" sheetId="143" state="hidden" r:id="rId20"/>
    <sheet name="21RP09" sheetId="142" state="hidden" r:id="rId21"/>
    <sheet name="21RP08" sheetId="141" state="hidden" r:id="rId22"/>
    <sheet name="21RP07 (수정)" sheetId="140" state="hidden" r:id="rId23"/>
    <sheet name="21RP07" sheetId="139" state="hidden" r:id="rId24"/>
    <sheet name="21RP06" sheetId="138" state="hidden" r:id="rId25"/>
    <sheet name="21RP05" sheetId="137" state="hidden" r:id="rId26"/>
    <sheet name="21RP04" sheetId="135" state="hidden" r:id="rId27"/>
    <sheet name="21RP03" sheetId="134" state="hidden" r:id="rId28"/>
    <sheet name="21RP02" sheetId="133" state="hidden" r:id="rId29"/>
    <sheet name="21RP01 (수정)" sheetId="132" state="hidden" r:id="rId30"/>
    <sheet name="21RP01" sheetId="131" state="hidden" r:id="rId31"/>
    <sheet name="20RP12" sheetId="130" state="hidden" r:id="rId32"/>
    <sheet name="20RP11 (수정)" sheetId="129" state="hidden" r:id="rId33"/>
    <sheet name="20RP11" sheetId="128" state="hidden" r:id="rId34"/>
    <sheet name="20RP10 (수정)" sheetId="127" state="hidden" r:id="rId35"/>
    <sheet name="20RP10" sheetId="126" state="hidden" r:id="rId36"/>
    <sheet name="20RP09 (수정)" sheetId="125" state="hidden" r:id="rId37"/>
    <sheet name="20RP09" sheetId="124" state="hidden" r:id="rId38"/>
    <sheet name="20RP08" sheetId="123" state="hidden" r:id="rId39"/>
    <sheet name="20RP07" sheetId="121" state="hidden" r:id="rId40"/>
    <sheet name="20RP06" sheetId="120" state="hidden" r:id="rId41"/>
    <sheet name="20RP05" sheetId="119" state="hidden" r:id="rId42"/>
    <sheet name="20RP04 (수정)" sheetId="118" state="hidden" r:id="rId43"/>
    <sheet name="20RP04" sheetId="117" state="hidden" r:id="rId44"/>
    <sheet name="20RP03" sheetId="116" state="hidden" r:id="rId45"/>
    <sheet name="20RP02" sheetId="115" state="hidden" r:id="rId46"/>
    <sheet name="20RP01" sheetId="114" state="hidden" r:id="rId47"/>
    <sheet name="19RP12" sheetId="113" state="hidden" r:id="rId48"/>
    <sheet name="19RP11" sheetId="112" state="hidden" r:id="rId49"/>
    <sheet name="19RP10_중장기" sheetId="122" state="hidden" r:id="rId50"/>
    <sheet name="19RP10" sheetId="111" state="hidden" r:id="rId51"/>
    <sheet name="19RP09 (수정)" sheetId="110" state="hidden" r:id="rId52"/>
    <sheet name="19RP09" sheetId="109" state="hidden" r:id="rId53"/>
    <sheet name="19RP08" sheetId="108" state="hidden" r:id="rId54"/>
    <sheet name="19RP07" sheetId="107" state="hidden" r:id="rId55"/>
    <sheet name="19RP06" sheetId="106" state="hidden" r:id="rId56"/>
    <sheet name="19RP05 (수정)" sheetId="105" state="hidden" r:id="rId57"/>
    <sheet name="19RP05" sheetId="103" state="hidden" r:id="rId58"/>
    <sheet name="19RP04" sheetId="104" state="hidden" r:id="rId59"/>
    <sheet name="19RP03" sheetId="102" state="hidden" r:id="rId60"/>
    <sheet name="19RP02" sheetId="101" state="hidden" r:id="rId61"/>
    <sheet name="19RP01" sheetId="100" state="hidden" r:id="rId62"/>
    <sheet name="18RP12" sheetId="99" state="hidden" r:id="rId63"/>
    <sheet name="18RP11" sheetId="98" state="hidden" r:id="rId64"/>
    <sheet name="18RP10" sheetId="97" state="hidden" r:id="rId65"/>
    <sheet name="18RP09" sheetId="96" state="hidden" r:id="rId66"/>
    <sheet name="18RP08" sheetId="95" state="hidden" r:id="rId67"/>
    <sheet name="18RP07" sheetId="94" state="hidden" r:id="rId68"/>
    <sheet name="18RP06" sheetId="93" state="hidden" r:id="rId69"/>
    <sheet name="18RP05" sheetId="92" state="hidden" r:id="rId70"/>
    <sheet name="18RP04" sheetId="91" state="hidden" r:id="rId71"/>
    <sheet name="18RP03" sheetId="90" state="hidden" r:id="rId72"/>
    <sheet name="18RP02" sheetId="89" state="hidden" r:id="rId73"/>
    <sheet name="18RP01" sheetId="88" state="hidden" r:id="rId74"/>
    <sheet name="17RP12" sheetId="87" state="hidden" r:id="rId75"/>
    <sheet name="17RP02" sheetId="76" state="hidden" r:id="rId76"/>
    <sheet name="16RP11" sheetId="73" state="hidden" r:id="rId77"/>
    <sheet name="16RP10" sheetId="71" state="hidden" r:id="rId78"/>
    <sheet name="16RP09" sheetId="72" state="hidden" r:id="rId79"/>
    <sheet name="16RP08" sheetId="70" state="hidden" r:id="rId80"/>
    <sheet name="16RP07" sheetId="69" state="hidden" r:id="rId81"/>
    <sheet name="16RP06" sheetId="67" state="hidden" r:id="rId82"/>
    <sheet name="16RP05" sheetId="68" state="hidden" r:id="rId83"/>
    <sheet name="16RP04" sheetId="66" state="hidden" r:id="rId84"/>
    <sheet name="16RP03" sheetId="65" state="hidden" r:id="rId85"/>
    <sheet name="16RP02" sheetId="64" state="hidden" r:id="rId86"/>
    <sheet name="16RP01" sheetId="63" state="hidden" r:id="rId87"/>
    <sheet name="15RP12" sheetId="62" state="hidden" r:id="rId88"/>
    <sheet name="15RP11" sheetId="61" state="hidden" r:id="rId89"/>
    <sheet name="15RP10" sheetId="60" state="hidden" r:id="rId90"/>
    <sheet name="15RP09" sheetId="58" state="hidden" r:id="rId91"/>
    <sheet name="15RP09_v1" sheetId="59" state="hidden" r:id="rId92"/>
    <sheet name="15RP08" sheetId="57" state="hidden" r:id="rId93"/>
    <sheet name="15RP07" sheetId="56" state="hidden" r:id="rId94"/>
    <sheet name="15RP06" sheetId="55" state="hidden" r:id="rId95"/>
    <sheet name="15RP05" sheetId="54" state="hidden" r:id="rId96"/>
    <sheet name="15RP05_v1" sheetId="53" state="hidden" r:id="rId97"/>
    <sheet name="15RP04" sheetId="47" state="hidden" r:id="rId98"/>
    <sheet name="15RP04_v1" sheetId="52" state="hidden" r:id="rId99"/>
    <sheet name="15RP03" sheetId="51" state="hidden" r:id="rId100"/>
    <sheet name="15RP02" sheetId="48" state="hidden" r:id="rId101"/>
    <sheet name="15RP02_v1" sheetId="46" state="hidden" r:id="rId102"/>
    <sheet name="15RP01" sheetId="49" state="hidden" r:id="rId103"/>
    <sheet name="15RP01_v1(141222)" sheetId="50" state="hidden" r:id="rId104"/>
    <sheet name="14RP12_v2" sheetId="44" state="hidden" r:id="rId105"/>
    <sheet name="RP12_v1(141124)" sheetId="45" state="hidden" r:id="rId106"/>
    <sheet name="RP11_v1(141024)" sheetId="43" state="hidden" r:id="rId107"/>
    <sheet name="RP10_v2" sheetId="42" state="hidden" r:id="rId108"/>
    <sheet name="RP10_v1" sheetId="41" state="hidden" r:id="rId109"/>
    <sheet name="RP09_v3" sheetId="40" state="hidden" r:id="rId110"/>
    <sheet name="RP09_v2" sheetId="39" state="hidden" r:id="rId111"/>
    <sheet name="RP09_v1" sheetId="38" state="hidden" r:id="rId112"/>
    <sheet name="RP07_v2" sheetId="37" state="hidden" r:id="rId113"/>
    <sheet name="RP07_v1" sheetId="36" state="hidden" r:id="rId114"/>
    <sheet name="RP06_v2" sheetId="35" state="hidden" r:id="rId115"/>
    <sheet name="RP06_v1" sheetId="34" state="hidden" r:id="rId116"/>
    <sheet name="RP05_v3" sheetId="33" state="hidden" r:id="rId117"/>
    <sheet name="RP05_v2" sheetId="32" state="hidden" r:id="rId118"/>
    <sheet name="RP05_v1" sheetId="31" state="hidden" r:id="rId119"/>
    <sheet name="RP04_v2" sheetId="30" state="hidden" r:id="rId120"/>
    <sheet name="RP04_v1" sheetId="29" state="hidden" r:id="rId121"/>
    <sheet name="RP03_v1" sheetId="28" state="hidden" r:id="rId122"/>
    <sheet name="RP02_v1" sheetId="27" state="hidden" r:id="rId123"/>
    <sheet name="RP01_v2" sheetId="26" state="hidden" r:id="rId124"/>
    <sheet name="RP01_v1" sheetId="25" state="hidden" r:id="rId125"/>
    <sheet name="RP12_v2" sheetId="24" state="hidden" r:id="rId126"/>
    <sheet name="RP12_v1" sheetId="23" state="hidden" r:id="rId127"/>
    <sheet name="RP11_v1" sheetId="22" state="hidden" r:id="rId128"/>
    <sheet name="RP09_v3(0909)" sheetId="18" state="hidden" r:id="rId129"/>
    <sheet name="RP09_v2(0903)" sheetId="19" state="hidden" r:id="rId130"/>
    <sheet name="RP09_v1(0823)" sheetId="17" state="hidden" r:id="rId131"/>
    <sheet name="RP08_v2(0801)" sheetId="16" state="hidden" r:id="rId132"/>
    <sheet name="RP08_v1(0722)" sheetId="15" state="hidden" r:id="rId133"/>
    <sheet name="RP07_v2(0701)" sheetId="14" state="hidden" r:id="rId134"/>
    <sheet name="RP07_v1(0618)" sheetId="13" state="hidden" r:id="rId135"/>
    <sheet name="RP06_v4(0612)" sheetId="10" state="hidden" r:id="rId136"/>
    <sheet name="RP06_v3(0610)" sheetId="11" state="hidden" r:id="rId137"/>
    <sheet name="RP06_v2(0603)" sheetId="9" state="hidden" r:id="rId138"/>
    <sheet name="RP06_v1(0521)" sheetId="8" state="hidden" r:id="rId139"/>
    <sheet name="RP05_v3(0506)" sheetId="7" state="hidden" r:id="rId140"/>
    <sheet name="RP05_v2(0503)" sheetId="5" state="hidden" r:id="rId141"/>
    <sheet name="RP05_v1(0419)" sheetId="6" state="hidden" r:id="rId142"/>
    <sheet name="RP04v3(0403)" sheetId="2" state="hidden" r:id="rId143"/>
    <sheet name="RP04_v2(0329)" sheetId="4" state="hidden" r:id="rId144"/>
    <sheet name="RP04_v1(0318)" sheetId="3" state="hidden" r:id="rId145"/>
  </sheets>
  <definedNames>
    <definedName name="_xlnm.Print_Area" localSheetId="75">'17RP02'!$B$3:$I$13</definedName>
    <definedName name="_xlnm.Print_Area" localSheetId="74">'17RP12'!$B$3:$C$13</definedName>
    <definedName name="_xlnm.Print_Area" localSheetId="73">'18RP01'!$B$3:$C$13</definedName>
    <definedName name="_xlnm.Print_Area" localSheetId="72">'18RP02'!$B$3:$C$13</definedName>
    <definedName name="_xlnm.Print_Area" localSheetId="71">'18RP03'!$B$3:$C$13</definedName>
    <definedName name="_xlnm.Print_Area" localSheetId="70">'18RP04'!$B$3:$C$13</definedName>
    <definedName name="_xlnm.Print_Area" localSheetId="69">'18RP05'!$B$3:$C$13</definedName>
    <definedName name="_xlnm.Print_Area" localSheetId="68">'18RP06'!$B$3:$C$13</definedName>
    <definedName name="_xlnm.Print_Area" localSheetId="67">'18RP07'!$B$3:$C$13</definedName>
    <definedName name="_xlnm.Print_Area" localSheetId="66">'18RP08'!$B$3:$C$13</definedName>
    <definedName name="_xlnm.Print_Area" localSheetId="65">'18RP09'!$B$3:$C$13</definedName>
    <definedName name="_xlnm.Print_Area" localSheetId="64">'18RP10'!$B$3:$C$13</definedName>
    <definedName name="_xlnm.Print_Area" localSheetId="63">'18RP11'!$B$3:$C$13</definedName>
    <definedName name="_xlnm.Print_Area" localSheetId="62">'18RP12'!$B$3:$C$13</definedName>
    <definedName name="_xlnm.Print_Area" localSheetId="61">'19RP01'!$B$3:$C$12</definedName>
    <definedName name="_xlnm.Print_Area" localSheetId="60">'19RP02'!$B$3:$C$12</definedName>
    <definedName name="_xlnm.Print_Area" localSheetId="59">'19RP03'!$B$3:$C$12</definedName>
    <definedName name="_xlnm.Print_Area" localSheetId="58">'19RP04'!$B$3:$C$12</definedName>
    <definedName name="_xlnm.Print_Area" localSheetId="57">'19RP05'!$B$3:$C$12</definedName>
    <definedName name="_xlnm.Print_Area" localSheetId="56">'19RP05 (수정)'!$B$3:$C$12</definedName>
    <definedName name="_xlnm.Print_Area" localSheetId="55">'19RP06'!$B$3:$C$12</definedName>
    <definedName name="_xlnm.Print_Area" localSheetId="54">'19RP07'!$B$3:$C$12</definedName>
    <definedName name="_xlnm.Print_Area" localSheetId="53">'19RP08'!$B$3:$C$12</definedName>
    <definedName name="_xlnm.Print_Area" localSheetId="52">'19RP09'!$B$3:$C$12</definedName>
    <definedName name="_xlnm.Print_Area" localSheetId="51">'19RP09 (수정)'!$B$3:$C$12</definedName>
    <definedName name="_xlnm.Print_Area" localSheetId="50">'19RP10'!$B$3:$C$12</definedName>
    <definedName name="_xlnm.Print_Area" localSheetId="48">'19RP11'!$B$3:$C$12</definedName>
    <definedName name="_xlnm.Print_Area" localSheetId="47">'19RP12'!$B$3:$C$12</definedName>
    <definedName name="_xlnm.Print_Area" localSheetId="46">'20RP01'!$B$3:$C$12</definedName>
    <definedName name="_xlnm.Print_Area" localSheetId="45">'20RP02'!$B$3:$C$12</definedName>
    <definedName name="_xlnm.Print_Area" localSheetId="44">'20RP03'!$B$3:$C$12</definedName>
    <definedName name="_xlnm.Print_Area" localSheetId="43">'20RP04'!$B$3:$C$12</definedName>
    <definedName name="_xlnm.Print_Area" localSheetId="42">'20RP04 (수정)'!$B$3:$C$12</definedName>
    <definedName name="_xlnm.Print_Area" localSheetId="41">'20RP05'!$B$3:$C$12</definedName>
    <definedName name="_xlnm.Print_Area" localSheetId="40">'20RP06'!$B$3:$C$12</definedName>
    <definedName name="_xlnm.Print_Area" localSheetId="39">'20RP07'!$B$3:$C$12</definedName>
    <definedName name="_xlnm.Print_Area" localSheetId="38">'20RP08'!$B$3:$C$12</definedName>
    <definedName name="_xlnm.Print_Area" localSheetId="37">'20RP09'!$B$3:$C$12</definedName>
    <definedName name="_xlnm.Print_Area" localSheetId="36">'20RP09 (수정)'!$B$3:$C$12</definedName>
    <definedName name="_xlnm.Print_Area" localSheetId="35">'20RP10'!$B$3:$C$12</definedName>
    <definedName name="_xlnm.Print_Area" localSheetId="34">'20RP10 (수정)'!$B$3:$C$12</definedName>
    <definedName name="_xlnm.Print_Area" localSheetId="33">'20RP11'!$B$3:$C$12</definedName>
    <definedName name="_xlnm.Print_Area" localSheetId="32">'20RP11 (수정)'!$B$3:$C$12</definedName>
    <definedName name="_xlnm.Print_Area" localSheetId="31">'20RP12'!$B$3:$C$12</definedName>
    <definedName name="_xlnm.Print_Area" localSheetId="30">'21RP01'!$B$3:$C$12</definedName>
    <definedName name="_xlnm.Print_Area" localSheetId="29">'21RP01 (수정)'!$B$3:$C$12</definedName>
    <definedName name="_xlnm.Print_Area" localSheetId="28">'21RP02'!$B$3:$C$12</definedName>
    <definedName name="_xlnm.Print_Area" localSheetId="27">'21RP03'!$B$3:$C$12</definedName>
    <definedName name="_xlnm.Print_Area" localSheetId="26">'21RP04'!$B$3:$C$12</definedName>
    <definedName name="_xlnm.Print_Area" localSheetId="25">'21RP05'!$B$3:$C$12</definedName>
    <definedName name="_xlnm.Print_Area" localSheetId="24">'21RP06'!$B$3:$C$12</definedName>
    <definedName name="_xlnm.Print_Area" localSheetId="23">'21RP07'!$B$3:$C$12</definedName>
    <definedName name="_xlnm.Print_Area" localSheetId="22">'21RP07 (수정)'!$B$3:$C$12</definedName>
    <definedName name="_xlnm.Print_Area" localSheetId="21">'21RP08'!$B$3:$C$12</definedName>
    <definedName name="_xlnm.Print_Area" localSheetId="20">'21RP09'!$B$3:$C$12</definedName>
    <definedName name="_xlnm.Print_Area" localSheetId="19">'21RP09 (수정)'!$B$3:$C$12</definedName>
    <definedName name="_xlnm.Print_Area" localSheetId="18">'21RP10'!$B$3:$C$12</definedName>
    <definedName name="_xlnm.Print_Area" localSheetId="17">'21RP10(수정)'!$B$3:$C$12</definedName>
    <definedName name="_xlnm.Print_Area" localSheetId="16">'21RP11(수정)'!$B$3:$C$12</definedName>
    <definedName name="_xlnm.Print_Area" localSheetId="15">'21RP12'!$B$3:$C$12</definedName>
    <definedName name="_xlnm.Print_Area" localSheetId="14">'22RP01'!$B$3:$C$12</definedName>
    <definedName name="_xlnm.Print_Area" localSheetId="13">'22RP02'!$B$3:$C$12</definedName>
    <definedName name="_xlnm.Print_Area" localSheetId="12">'22RP03'!$B$3:$C$12</definedName>
    <definedName name="_xlnm.Print_Area" localSheetId="11">'22RP04'!$B$3:$C$12</definedName>
    <definedName name="_xlnm.Print_Area" localSheetId="10">'22RP05_Notice'!$B$3:$C$12</definedName>
    <definedName name="_xlnm.Print_Area" localSheetId="0">'22RP05_수정'!$B$3:$C$12</definedName>
    <definedName name="_xlnm.Print_Area" localSheetId="9">'22RP06_Notice'!$B$3:$C$12</definedName>
    <definedName name="_xlnm.Print_Area" localSheetId="8">'22RP07_Notice'!$B$3:$C$12</definedName>
    <definedName name="_xlnm.Print_Area" localSheetId="7">'22RP08_Notice'!$B$3:$C$12</definedName>
    <definedName name="_xlnm.Print_Area" localSheetId="1">'22RP08_수정'!$B$3:$C$12</definedName>
    <definedName name="_xlnm.Print_Area" localSheetId="6">'22RP09_Notice'!$B$3:$C$12</definedName>
    <definedName name="_xlnm.Print_Area" localSheetId="3">'22RP10_22년 변경'!$B$3:$C$12</definedName>
    <definedName name="_xlnm.Print_Area" localSheetId="5">'22RP10_Notice'!$B$3:$C$12</definedName>
    <definedName name="_xlnm.Print_Area" localSheetId="4">'22RP10_중장기환율'!$B$3:$C$12</definedName>
    <definedName name="_xlnm.Print_Area" localSheetId="2">'23년 사업계획 및 중장기 환율'!$B$3:$C$12</definedName>
  </definedNames>
  <calcPr calcId="162913"/>
</workbook>
</file>

<file path=xl/calcChain.xml><?xml version="1.0" encoding="utf-8"?>
<calcChain xmlns="http://schemas.openxmlformats.org/spreadsheetml/2006/main">
  <c r="M31" i="163" l="1"/>
  <c r="O31" i="163" s="1"/>
  <c r="J31" i="163"/>
  <c r="L31" i="163" s="1"/>
  <c r="G31" i="163"/>
  <c r="I31" i="163" s="1"/>
  <c r="D31" i="163"/>
  <c r="F31" i="163" s="1"/>
  <c r="O30" i="163"/>
  <c r="N30" i="163"/>
  <c r="M30" i="163"/>
  <c r="J30" i="163"/>
  <c r="L30" i="163" s="1"/>
  <c r="G30" i="163"/>
  <c r="I30" i="163" s="1"/>
  <c r="D30" i="163"/>
  <c r="F30" i="163" s="1"/>
  <c r="M29" i="163"/>
  <c r="O29" i="163" s="1"/>
  <c r="J29" i="163"/>
  <c r="L29" i="163" s="1"/>
  <c r="G29" i="163"/>
  <c r="H29" i="163" s="1"/>
  <c r="D29" i="163"/>
  <c r="F29" i="163" s="1"/>
  <c r="M28" i="163"/>
  <c r="O28" i="163" s="1"/>
  <c r="J28" i="163"/>
  <c r="L28" i="163" s="1"/>
  <c r="G28" i="163"/>
  <c r="I28" i="163" s="1"/>
  <c r="D28" i="163"/>
  <c r="F28" i="163" s="1"/>
  <c r="M27" i="163"/>
  <c r="O27" i="163" s="1"/>
  <c r="J27" i="163"/>
  <c r="L27" i="163" s="1"/>
  <c r="G27" i="163"/>
  <c r="I27" i="163" s="1"/>
  <c r="D27" i="163"/>
  <c r="F27" i="163" s="1"/>
  <c r="O26" i="163"/>
  <c r="N26" i="163"/>
  <c r="M26" i="163"/>
  <c r="J26" i="163"/>
  <c r="L26" i="163" s="1"/>
  <c r="G26" i="163"/>
  <c r="H26" i="163" s="1"/>
  <c r="D26" i="163"/>
  <c r="F26" i="163" s="1"/>
  <c r="M25" i="163"/>
  <c r="N25" i="163" s="1"/>
  <c r="J25" i="163"/>
  <c r="L25" i="163" s="1"/>
  <c r="G25" i="163"/>
  <c r="H25" i="163" s="1"/>
  <c r="D25" i="163"/>
  <c r="F25" i="163" s="1"/>
  <c r="M24" i="163"/>
  <c r="O24" i="163" s="1"/>
  <c r="J24" i="163"/>
  <c r="L24" i="163" s="1"/>
  <c r="G24" i="163"/>
  <c r="I24" i="163" s="1"/>
  <c r="D24" i="163"/>
  <c r="F24" i="163" s="1"/>
  <c r="O25" i="163" l="1"/>
  <c r="N24" i="163"/>
  <c r="N28" i="163"/>
  <c r="N29" i="163"/>
  <c r="N31" i="163"/>
  <c r="N27" i="163"/>
  <c r="H27" i="163"/>
  <c r="H28" i="163"/>
  <c r="H31" i="163"/>
  <c r="I25" i="163"/>
  <c r="I26" i="163"/>
  <c r="I29" i="163"/>
  <c r="K24" i="163"/>
  <c r="K25" i="163"/>
  <c r="K26" i="163"/>
  <c r="K27" i="163"/>
  <c r="K28" i="163"/>
  <c r="K29" i="163"/>
  <c r="K30" i="163"/>
  <c r="K31" i="163"/>
  <c r="E24" i="163"/>
  <c r="E25" i="163"/>
  <c r="E26" i="163"/>
  <c r="E27" i="163"/>
  <c r="E28" i="163"/>
  <c r="E29" i="163"/>
  <c r="E30" i="163"/>
  <c r="E31" i="163"/>
  <c r="H24" i="163"/>
  <c r="H30" i="163"/>
  <c r="Q31" i="162"/>
  <c r="S31" i="162" s="1"/>
  <c r="N31" i="162"/>
  <c r="P31" i="162" s="1"/>
  <c r="M31" i="162"/>
  <c r="L31" i="162"/>
  <c r="K31" i="162"/>
  <c r="H31" i="162"/>
  <c r="J31" i="162" s="1"/>
  <c r="G31" i="162"/>
  <c r="F31" i="162"/>
  <c r="E31" i="162"/>
  <c r="D31" i="162"/>
  <c r="Q30" i="162"/>
  <c r="S30" i="162" s="1"/>
  <c r="N30" i="162"/>
  <c r="O30" i="162" s="1"/>
  <c r="M30" i="162"/>
  <c r="L30" i="162"/>
  <c r="K30" i="162"/>
  <c r="H30" i="162"/>
  <c r="J30" i="162" s="1"/>
  <c r="G30" i="162"/>
  <c r="F30" i="162"/>
  <c r="E30" i="162"/>
  <c r="D30" i="162"/>
  <c r="Q29" i="162"/>
  <c r="S29" i="162" s="1"/>
  <c r="N29" i="162"/>
  <c r="O29" i="162" s="1"/>
  <c r="M29" i="162"/>
  <c r="L29" i="162"/>
  <c r="K29" i="162"/>
  <c r="H29" i="162"/>
  <c r="J29" i="162" s="1"/>
  <c r="G29" i="162"/>
  <c r="F29" i="162"/>
  <c r="E29" i="162"/>
  <c r="D29" i="162"/>
  <c r="Q28" i="162"/>
  <c r="S28" i="162" s="1"/>
  <c r="N28" i="162"/>
  <c r="O28" i="162" s="1"/>
  <c r="M28" i="162"/>
  <c r="L28" i="162"/>
  <c r="K28" i="162"/>
  <c r="H28" i="162"/>
  <c r="J28" i="162" s="1"/>
  <c r="G28" i="162"/>
  <c r="F28" i="162"/>
  <c r="E28" i="162"/>
  <c r="D28" i="162"/>
  <c r="Q27" i="162"/>
  <c r="S27" i="162" s="1"/>
  <c r="N27" i="162"/>
  <c r="P27" i="162" s="1"/>
  <c r="M27" i="162"/>
  <c r="L27" i="162"/>
  <c r="K27" i="162"/>
  <c r="H27" i="162"/>
  <c r="J27" i="162" s="1"/>
  <c r="G27" i="162"/>
  <c r="F27" i="162"/>
  <c r="E27" i="162"/>
  <c r="D27" i="162"/>
  <c r="Q26" i="162"/>
  <c r="S26" i="162" s="1"/>
  <c r="N26" i="162"/>
  <c r="P26" i="162" s="1"/>
  <c r="M26" i="162"/>
  <c r="L26" i="162"/>
  <c r="K26" i="162"/>
  <c r="H26" i="162"/>
  <c r="J26" i="162" s="1"/>
  <c r="G26" i="162"/>
  <c r="F26" i="162"/>
  <c r="E26" i="162"/>
  <c r="D26" i="162"/>
  <c r="Q25" i="162"/>
  <c r="S25" i="162" s="1"/>
  <c r="N25" i="162"/>
  <c r="P25" i="162" s="1"/>
  <c r="M25" i="162"/>
  <c r="L25" i="162"/>
  <c r="K25" i="162"/>
  <c r="H25" i="162"/>
  <c r="J25" i="162" s="1"/>
  <c r="G25" i="162"/>
  <c r="F25" i="162"/>
  <c r="E25" i="162"/>
  <c r="D25" i="162"/>
  <c r="Q24" i="162"/>
  <c r="S24" i="162" s="1"/>
  <c r="N24" i="162"/>
  <c r="O24" i="162" s="1"/>
  <c r="M24" i="162"/>
  <c r="L24" i="162"/>
  <c r="K24" i="162"/>
  <c r="H24" i="162"/>
  <c r="J24" i="162" s="1"/>
  <c r="G24" i="162"/>
  <c r="F24" i="162"/>
  <c r="E24" i="162"/>
  <c r="D24" i="162"/>
  <c r="O31" i="162" l="1"/>
  <c r="O25" i="162"/>
  <c r="O27" i="162"/>
  <c r="P29" i="162"/>
  <c r="I24" i="162"/>
  <c r="I25" i="162"/>
  <c r="I26" i="162"/>
  <c r="I27" i="162"/>
  <c r="I28" i="162"/>
  <c r="I30" i="162"/>
  <c r="I31" i="162"/>
  <c r="O26" i="162"/>
  <c r="P24" i="162"/>
  <c r="P28" i="162"/>
  <c r="P30" i="162"/>
  <c r="I29" i="162"/>
  <c r="R24" i="162"/>
  <c r="R25" i="162"/>
  <c r="R26" i="162"/>
  <c r="R27" i="162"/>
  <c r="R28" i="162"/>
  <c r="R29" i="162"/>
  <c r="R30" i="162"/>
  <c r="R31" i="162"/>
  <c r="Q31" i="161" l="1"/>
  <c r="S31" i="161" s="1"/>
  <c r="P31" i="161"/>
  <c r="O31" i="161"/>
  <c r="N31" i="161"/>
  <c r="K31" i="161"/>
  <c r="M31" i="161" s="1"/>
  <c r="H31" i="161"/>
  <c r="I31" i="161" s="1"/>
  <c r="G31" i="161"/>
  <c r="F31" i="161"/>
  <c r="E31" i="161"/>
  <c r="D31" i="161"/>
  <c r="Q30" i="161"/>
  <c r="S30" i="161" s="1"/>
  <c r="P30" i="161"/>
  <c r="O30" i="161"/>
  <c r="N30" i="161"/>
  <c r="K30" i="161"/>
  <c r="M30" i="161" s="1"/>
  <c r="H30" i="161"/>
  <c r="J30" i="161" s="1"/>
  <c r="G30" i="161"/>
  <c r="F30" i="161"/>
  <c r="E30" i="161"/>
  <c r="D30" i="161"/>
  <c r="Q29" i="161"/>
  <c r="R29" i="161" s="1"/>
  <c r="P29" i="161"/>
  <c r="O29" i="161"/>
  <c r="N29" i="161"/>
  <c r="K29" i="161"/>
  <c r="M29" i="161" s="1"/>
  <c r="H29" i="161"/>
  <c r="J29" i="161" s="1"/>
  <c r="G29" i="161"/>
  <c r="F29" i="161"/>
  <c r="E29" i="161"/>
  <c r="D29" i="161"/>
  <c r="Q28" i="161"/>
  <c r="S28" i="161" s="1"/>
  <c r="P28" i="161"/>
  <c r="O28" i="161"/>
  <c r="N28" i="161"/>
  <c r="K28" i="161"/>
  <c r="M28" i="161" s="1"/>
  <c r="H28" i="161"/>
  <c r="J28" i="161" s="1"/>
  <c r="G28" i="161"/>
  <c r="F28" i="161"/>
  <c r="E28" i="161"/>
  <c r="D28" i="161"/>
  <c r="Q27" i="161"/>
  <c r="S27" i="161" s="1"/>
  <c r="P27" i="161"/>
  <c r="O27" i="161"/>
  <c r="N27" i="161"/>
  <c r="K27" i="161"/>
  <c r="M27" i="161" s="1"/>
  <c r="H27" i="161"/>
  <c r="J27" i="161" s="1"/>
  <c r="G27" i="161"/>
  <c r="F27" i="161"/>
  <c r="E27" i="161"/>
  <c r="D27" i="161"/>
  <c r="Q26" i="161"/>
  <c r="S26" i="161" s="1"/>
  <c r="P26" i="161"/>
  <c r="O26" i="161"/>
  <c r="N26" i="161"/>
  <c r="K26" i="161"/>
  <c r="M26" i="161" s="1"/>
  <c r="H26" i="161"/>
  <c r="J26" i="161" s="1"/>
  <c r="G26" i="161"/>
  <c r="F26" i="161"/>
  <c r="E26" i="161"/>
  <c r="D26" i="161"/>
  <c r="Q25" i="161"/>
  <c r="S25" i="161" s="1"/>
  <c r="P25" i="161"/>
  <c r="O25" i="161"/>
  <c r="N25" i="161"/>
  <c r="K25" i="161"/>
  <c r="M25" i="161" s="1"/>
  <c r="H25" i="161"/>
  <c r="J25" i="161" s="1"/>
  <c r="G25" i="161"/>
  <c r="F25" i="161"/>
  <c r="E25" i="161"/>
  <c r="D25" i="161"/>
  <c r="Q24" i="161"/>
  <c r="R24" i="161" s="1"/>
  <c r="P24" i="161"/>
  <c r="O24" i="161"/>
  <c r="N24" i="161"/>
  <c r="K24" i="161"/>
  <c r="M24" i="161" s="1"/>
  <c r="H24" i="161"/>
  <c r="J24" i="161" s="1"/>
  <c r="G24" i="161"/>
  <c r="F24" i="161"/>
  <c r="E24" i="161"/>
  <c r="D24" i="161"/>
  <c r="I24" i="161" l="1"/>
  <c r="I25" i="161"/>
  <c r="I26" i="161"/>
  <c r="I27" i="161"/>
  <c r="I28" i="161"/>
  <c r="I29" i="161"/>
  <c r="I30" i="161"/>
  <c r="R25" i="161"/>
  <c r="R26" i="161"/>
  <c r="R27" i="161"/>
  <c r="R28" i="161"/>
  <c r="R30" i="161"/>
  <c r="J31" i="161"/>
  <c r="R31" i="161"/>
  <c r="S24" i="161"/>
  <c r="S29" i="161"/>
  <c r="L24" i="161"/>
  <c r="L25" i="161"/>
  <c r="L26" i="161"/>
  <c r="L27" i="161"/>
  <c r="L28" i="161"/>
  <c r="L29" i="161"/>
  <c r="L30" i="161"/>
  <c r="L31" i="161"/>
  <c r="Q31" i="160"/>
  <c r="S31" i="160" s="1"/>
  <c r="N31" i="160"/>
  <c r="P31" i="160" s="1"/>
  <c r="K31" i="160"/>
  <c r="M31" i="160" s="1"/>
  <c r="H31" i="160"/>
  <c r="J31" i="160" s="1"/>
  <c r="G31" i="160"/>
  <c r="F31" i="160"/>
  <c r="E31" i="160"/>
  <c r="D31" i="160"/>
  <c r="Q30" i="160"/>
  <c r="S30" i="160" s="1"/>
  <c r="N30" i="160"/>
  <c r="P30" i="160" s="1"/>
  <c r="K30" i="160"/>
  <c r="L30" i="160" s="1"/>
  <c r="H30" i="160"/>
  <c r="J30" i="160" s="1"/>
  <c r="G30" i="160"/>
  <c r="F30" i="160"/>
  <c r="E30" i="160"/>
  <c r="D30" i="160"/>
  <c r="Q29" i="160"/>
  <c r="R29" i="160" s="1"/>
  <c r="N29" i="160"/>
  <c r="O29" i="160" s="1"/>
  <c r="K29" i="160"/>
  <c r="M29" i="160" s="1"/>
  <c r="H29" i="160"/>
  <c r="J29" i="160" s="1"/>
  <c r="G29" i="160"/>
  <c r="F29" i="160"/>
  <c r="E29" i="160"/>
  <c r="D29" i="160"/>
  <c r="Q28" i="160"/>
  <c r="S28" i="160" s="1"/>
  <c r="N28" i="160"/>
  <c r="P28" i="160" s="1"/>
  <c r="K28" i="160"/>
  <c r="M28" i="160" s="1"/>
  <c r="H28" i="160"/>
  <c r="J28" i="160" s="1"/>
  <c r="G28" i="160"/>
  <c r="F28" i="160"/>
  <c r="E28" i="160"/>
  <c r="D28" i="160"/>
  <c r="Q27" i="160"/>
  <c r="S27" i="160" s="1"/>
  <c r="N27" i="160"/>
  <c r="O27" i="160" s="1"/>
  <c r="K27" i="160"/>
  <c r="M27" i="160" s="1"/>
  <c r="H27" i="160"/>
  <c r="I27" i="160" s="1"/>
  <c r="G27" i="160"/>
  <c r="F27" i="160"/>
  <c r="E27" i="160"/>
  <c r="D27" i="160"/>
  <c r="Q26" i="160"/>
  <c r="R26" i="160" s="1"/>
  <c r="N26" i="160"/>
  <c r="P26" i="160" s="1"/>
  <c r="K26" i="160"/>
  <c r="M26" i="160" s="1"/>
  <c r="H26" i="160"/>
  <c r="J26" i="160" s="1"/>
  <c r="G26" i="160"/>
  <c r="F26" i="160"/>
  <c r="E26" i="160"/>
  <c r="D26" i="160"/>
  <c r="Q25" i="160"/>
  <c r="R25" i="160" s="1"/>
  <c r="N25" i="160"/>
  <c r="P25" i="160" s="1"/>
  <c r="K25" i="160"/>
  <c r="M25" i="160" s="1"/>
  <c r="H25" i="160"/>
  <c r="I25" i="160" s="1"/>
  <c r="G25" i="160"/>
  <c r="F25" i="160"/>
  <c r="E25" i="160"/>
  <c r="D25" i="160"/>
  <c r="Q24" i="160"/>
  <c r="R24" i="160" s="1"/>
  <c r="N24" i="160"/>
  <c r="P24" i="160" s="1"/>
  <c r="K24" i="160"/>
  <c r="L24" i="160" s="1"/>
  <c r="H24" i="160"/>
  <c r="J24" i="160" s="1"/>
  <c r="G24" i="160"/>
  <c r="F24" i="160"/>
  <c r="E24" i="160"/>
  <c r="D24" i="160"/>
  <c r="I26" i="160" l="1"/>
  <c r="R28" i="160"/>
  <c r="S25" i="160"/>
  <c r="L26" i="160"/>
  <c r="L31" i="160"/>
  <c r="J25" i="160"/>
  <c r="P27" i="160"/>
  <c r="O28" i="160"/>
  <c r="O31" i="160"/>
  <c r="L29" i="160"/>
  <c r="M30" i="160"/>
  <c r="S24" i="160"/>
  <c r="I29" i="160"/>
  <c r="M24" i="160"/>
  <c r="L25" i="160"/>
  <c r="S26" i="160"/>
  <c r="J27" i="160"/>
  <c r="R27" i="160"/>
  <c r="I28" i="160"/>
  <c r="P29" i="160"/>
  <c r="O30" i="160"/>
  <c r="O24" i="160"/>
  <c r="L27" i="160"/>
  <c r="I30" i="160"/>
  <c r="O25" i="160"/>
  <c r="L28" i="160"/>
  <c r="S29" i="160"/>
  <c r="R30" i="160"/>
  <c r="I31" i="160"/>
  <c r="O26" i="160"/>
  <c r="R31" i="160"/>
  <c r="I24" i="160"/>
  <c r="T25" i="159"/>
  <c r="T24" i="159"/>
  <c r="S25" i="159"/>
  <c r="S24" i="159"/>
  <c r="O30" i="159"/>
  <c r="R31" i="159"/>
  <c r="T31" i="159" s="1"/>
  <c r="R30" i="159"/>
  <c r="T30" i="159" s="1"/>
  <c r="R29" i="159"/>
  <c r="T29" i="159" s="1"/>
  <c r="R28" i="159"/>
  <c r="T28" i="159" s="1"/>
  <c r="R27" i="159"/>
  <c r="T27" i="159" s="1"/>
  <c r="R26" i="159"/>
  <c r="T26" i="159" s="1"/>
  <c r="R25" i="159"/>
  <c r="R24" i="159"/>
  <c r="Q28" i="159"/>
  <c r="Q29" i="159"/>
  <c r="Q30" i="159"/>
  <c r="P28" i="159"/>
  <c r="P29" i="159"/>
  <c r="P30" i="159"/>
  <c r="O31" i="159"/>
  <c r="Q31" i="159" s="1"/>
  <c r="O29" i="159"/>
  <c r="O28" i="159"/>
  <c r="O27" i="159"/>
  <c r="Q27" i="159" s="1"/>
  <c r="O26" i="159"/>
  <c r="Q26" i="159" s="1"/>
  <c r="O25" i="159"/>
  <c r="Q25" i="159" s="1"/>
  <c r="O24" i="159"/>
  <c r="P24" i="159" s="1"/>
  <c r="N29" i="159"/>
  <c r="N30" i="159"/>
  <c r="N31" i="159"/>
  <c r="M29" i="159"/>
  <c r="M30" i="159"/>
  <c r="M31" i="159"/>
  <c r="I31" i="159"/>
  <c r="I30" i="159"/>
  <c r="I29" i="159"/>
  <c r="J29" i="159" s="1"/>
  <c r="I28" i="159"/>
  <c r="K28" i="159" s="1"/>
  <c r="I27" i="159"/>
  <c r="K27" i="159" s="1"/>
  <c r="I26" i="159"/>
  <c r="K26" i="159" s="1"/>
  <c r="I25" i="159"/>
  <c r="K25" i="159" s="1"/>
  <c r="I24" i="159"/>
  <c r="K24" i="159" s="1"/>
  <c r="L31" i="159"/>
  <c r="L30" i="159"/>
  <c r="L29" i="159"/>
  <c r="L28" i="159"/>
  <c r="N28" i="159" s="1"/>
  <c r="L27" i="159"/>
  <c r="N27" i="159" s="1"/>
  <c r="L26" i="159"/>
  <c r="N26" i="159" s="1"/>
  <c r="L25" i="159"/>
  <c r="N25" i="159" s="1"/>
  <c r="L24" i="159"/>
  <c r="N24" i="159" s="1"/>
  <c r="K30" i="159"/>
  <c r="K31" i="159"/>
  <c r="J28" i="159"/>
  <c r="J30" i="159"/>
  <c r="J31" i="159"/>
  <c r="J24" i="159"/>
  <c r="M24" i="159" l="1"/>
  <c r="S26" i="159"/>
  <c r="P27" i="159"/>
  <c r="S27" i="159"/>
  <c r="M28" i="159"/>
  <c r="P26" i="159"/>
  <c r="S28" i="159"/>
  <c r="M27" i="159"/>
  <c r="P25" i="159"/>
  <c r="S29" i="159"/>
  <c r="M26" i="159"/>
  <c r="Q24" i="159"/>
  <c r="S30" i="159"/>
  <c r="M25" i="159"/>
  <c r="P31" i="159"/>
  <c r="S31" i="159"/>
  <c r="K29" i="159"/>
  <c r="J27" i="159"/>
  <c r="J26" i="159"/>
  <c r="J25" i="159"/>
  <c r="H31" i="159"/>
  <c r="G31" i="159"/>
  <c r="F31" i="159"/>
  <c r="E31" i="159"/>
  <c r="D31" i="159"/>
  <c r="H30" i="159"/>
  <c r="G30" i="159"/>
  <c r="F30" i="159"/>
  <c r="E30" i="159"/>
  <c r="D30" i="159"/>
  <c r="H29" i="159"/>
  <c r="G29" i="159"/>
  <c r="F29" i="159"/>
  <c r="E29" i="159"/>
  <c r="D29" i="159"/>
  <c r="H28" i="159"/>
  <c r="G28" i="159"/>
  <c r="F28" i="159"/>
  <c r="E28" i="159"/>
  <c r="D28" i="159"/>
  <c r="H27" i="159"/>
  <c r="G27" i="159"/>
  <c r="F27" i="159"/>
  <c r="E27" i="159"/>
  <c r="D27" i="159"/>
  <c r="H26" i="159"/>
  <c r="G26" i="159"/>
  <c r="F26" i="159"/>
  <c r="E26" i="159"/>
  <c r="D26" i="159"/>
  <c r="H25" i="159"/>
  <c r="G25" i="159"/>
  <c r="F25" i="159"/>
  <c r="E25" i="159"/>
  <c r="D25" i="159"/>
  <c r="H24" i="159"/>
  <c r="G24" i="159"/>
  <c r="F24" i="159"/>
  <c r="E24" i="159"/>
  <c r="D24" i="159"/>
  <c r="I31" i="158" l="1"/>
  <c r="H31" i="158"/>
  <c r="G31" i="158"/>
  <c r="F31" i="158"/>
  <c r="E31" i="158"/>
  <c r="D31" i="158"/>
  <c r="I30" i="158"/>
  <c r="H30" i="158"/>
  <c r="G30" i="158"/>
  <c r="F30" i="158"/>
  <c r="E30" i="158"/>
  <c r="D30" i="158"/>
  <c r="I29" i="158"/>
  <c r="H29" i="158"/>
  <c r="G29" i="158"/>
  <c r="F29" i="158"/>
  <c r="E29" i="158"/>
  <c r="D29" i="158"/>
  <c r="I28" i="158"/>
  <c r="H28" i="158"/>
  <c r="G28" i="158"/>
  <c r="F28" i="158"/>
  <c r="E28" i="158"/>
  <c r="D28" i="158"/>
  <c r="I27" i="158"/>
  <c r="H27" i="158"/>
  <c r="G27" i="158"/>
  <c r="F27" i="158"/>
  <c r="E27" i="158"/>
  <c r="D27" i="158"/>
  <c r="I26" i="158"/>
  <c r="H26" i="158"/>
  <c r="G26" i="158"/>
  <c r="F26" i="158"/>
  <c r="E26" i="158"/>
  <c r="D26" i="158"/>
  <c r="I25" i="158"/>
  <c r="H25" i="158"/>
  <c r="G25" i="158"/>
  <c r="F25" i="158"/>
  <c r="E25" i="158"/>
  <c r="D25" i="158"/>
  <c r="I24" i="158"/>
  <c r="H24" i="158"/>
  <c r="G24" i="158"/>
  <c r="F24" i="158"/>
  <c r="E24" i="158"/>
  <c r="D24" i="158"/>
  <c r="I31" i="157" l="1"/>
  <c r="H31" i="157"/>
  <c r="G31" i="157"/>
  <c r="F31" i="157"/>
  <c r="E31" i="157"/>
  <c r="D31" i="157"/>
  <c r="I30" i="157"/>
  <c r="H30" i="157"/>
  <c r="G30" i="157"/>
  <c r="F30" i="157"/>
  <c r="E30" i="157"/>
  <c r="D30" i="157"/>
  <c r="I29" i="157"/>
  <c r="H29" i="157"/>
  <c r="G29" i="157"/>
  <c r="F29" i="157"/>
  <c r="E29" i="157"/>
  <c r="D29" i="157"/>
  <c r="I28" i="157"/>
  <c r="H28" i="157"/>
  <c r="G28" i="157"/>
  <c r="F28" i="157"/>
  <c r="E28" i="157"/>
  <c r="D28" i="157"/>
  <c r="I27" i="157"/>
  <c r="H27" i="157"/>
  <c r="G27" i="157"/>
  <c r="F27" i="157"/>
  <c r="E27" i="157"/>
  <c r="D27" i="157"/>
  <c r="I26" i="157"/>
  <c r="H26" i="157"/>
  <c r="G26" i="157"/>
  <c r="F26" i="157"/>
  <c r="E26" i="157"/>
  <c r="D26" i="157"/>
  <c r="I25" i="157"/>
  <c r="H25" i="157"/>
  <c r="G25" i="157"/>
  <c r="F25" i="157"/>
  <c r="E25" i="157"/>
  <c r="D25" i="157"/>
  <c r="I24" i="157"/>
  <c r="H24" i="157"/>
  <c r="G24" i="157"/>
  <c r="F24" i="157"/>
  <c r="E24" i="157"/>
  <c r="D24" i="157"/>
  <c r="J31" i="156" l="1"/>
  <c r="I31" i="156"/>
  <c r="H31" i="156"/>
  <c r="G31" i="156"/>
  <c r="F31" i="156"/>
  <c r="E31" i="156"/>
  <c r="D31" i="156"/>
  <c r="J30" i="156"/>
  <c r="I30" i="156"/>
  <c r="H30" i="156"/>
  <c r="G30" i="156"/>
  <c r="F30" i="156"/>
  <c r="E30" i="156"/>
  <c r="D30" i="156"/>
  <c r="J29" i="156"/>
  <c r="I29" i="156"/>
  <c r="H29" i="156"/>
  <c r="G29" i="156"/>
  <c r="F29" i="156"/>
  <c r="E29" i="156"/>
  <c r="D29" i="156"/>
  <c r="J28" i="156"/>
  <c r="I28" i="156"/>
  <c r="H28" i="156"/>
  <c r="G28" i="156"/>
  <c r="F28" i="156"/>
  <c r="E28" i="156"/>
  <c r="D28" i="156"/>
  <c r="J27" i="156"/>
  <c r="I27" i="156"/>
  <c r="H27" i="156"/>
  <c r="G27" i="156"/>
  <c r="F27" i="156"/>
  <c r="E27" i="156"/>
  <c r="D27" i="156"/>
  <c r="J26" i="156"/>
  <c r="I26" i="156"/>
  <c r="H26" i="156"/>
  <c r="G26" i="156"/>
  <c r="F26" i="156"/>
  <c r="E26" i="156"/>
  <c r="D26" i="156"/>
  <c r="J25" i="156"/>
  <c r="I25" i="156"/>
  <c r="H25" i="156"/>
  <c r="G25" i="156"/>
  <c r="F25" i="156"/>
  <c r="E25" i="156"/>
  <c r="D25" i="156"/>
  <c r="J24" i="156"/>
  <c r="I24" i="156"/>
  <c r="H24" i="156"/>
  <c r="G24" i="156"/>
  <c r="F24" i="156"/>
  <c r="E24" i="156"/>
  <c r="D24" i="156"/>
  <c r="K31" i="155" l="1"/>
  <c r="J31" i="155"/>
  <c r="I31" i="155"/>
  <c r="H31" i="155"/>
  <c r="G31" i="155"/>
  <c r="F31" i="155"/>
  <c r="E31" i="155"/>
  <c r="D31" i="155"/>
  <c r="K30" i="155"/>
  <c r="J30" i="155"/>
  <c r="I30" i="155"/>
  <c r="H30" i="155"/>
  <c r="G30" i="155"/>
  <c r="F30" i="155"/>
  <c r="E30" i="155"/>
  <c r="D30" i="155"/>
  <c r="K29" i="155"/>
  <c r="J29" i="155"/>
  <c r="I29" i="155"/>
  <c r="H29" i="155"/>
  <c r="G29" i="155"/>
  <c r="F29" i="155"/>
  <c r="E29" i="155"/>
  <c r="D29" i="155"/>
  <c r="K28" i="155"/>
  <c r="J28" i="155"/>
  <c r="I28" i="155"/>
  <c r="H28" i="155"/>
  <c r="G28" i="155"/>
  <c r="F28" i="155"/>
  <c r="E28" i="155"/>
  <c r="D28" i="155"/>
  <c r="K27" i="155"/>
  <c r="J27" i="155"/>
  <c r="I27" i="155"/>
  <c r="H27" i="155"/>
  <c r="G27" i="155"/>
  <c r="F27" i="155"/>
  <c r="E27" i="155"/>
  <c r="D27" i="155"/>
  <c r="K26" i="155"/>
  <c r="J26" i="155"/>
  <c r="I26" i="155"/>
  <c r="H26" i="155"/>
  <c r="G26" i="155"/>
  <c r="F26" i="155"/>
  <c r="E26" i="155"/>
  <c r="D26" i="155"/>
  <c r="K25" i="155"/>
  <c r="J25" i="155"/>
  <c r="I25" i="155"/>
  <c r="H25" i="155"/>
  <c r="G25" i="155"/>
  <c r="F25" i="155"/>
  <c r="E25" i="155"/>
  <c r="D25" i="155"/>
  <c r="K24" i="155"/>
  <c r="J24" i="155"/>
  <c r="I24" i="155"/>
  <c r="H24" i="155"/>
  <c r="G24" i="155"/>
  <c r="F24" i="155"/>
  <c r="E24" i="155"/>
  <c r="D24" i="155"/>
  <c r="L31" i="154"/>
  <c r="K31" i="154"/>
  <c r="J31" i="154"/>
  <c r="I31" i="154"/>
  <c r="H31" i="154"/>
  <c r="G31" i="154"/>
  <c r="F31" i="154"/>
  <c r="E31" i="154"/>
  <c r="D31" i="154"/>
  <c r="L30" i="154"/>
  <c r="K30" i="154"/>
  <c r="J30" i="154"/>
  <c r="I30" i="154"/>
  <c r="H30" i="154"/>
  <c r="G30" i="154"/>
  <c r="F30" i="154"/>
  <c r="E30" i="154"/>
  <c r="D30" i="154"/>
  <c r="L29" i="154"/>
  <c r="K29" i="154"/>
  <c r="J29" i="154"/>
  <c r="I29" i="154"/>
  <c r="H29" i="154"/>
  <c r="G29" i="154"/>
  <c r="F29" i="154"/>
  <c r="E29" i="154"/>
  <c r="D29" i="154"/>
  <c r="L28" i="154"/>
  <c r="K28" i="154"/>
  <c r="J28" i="154"/>
  <c r="I28" i="154"/>
  <c r="H28" i="154"/>
  <c r="G28" i="154"/>
  <c r="F28" i="154"/>
  <c r="E28" i="154"/>
  <c r="D28" i="154"/>
  <c r="L27" i="154"/>
  <c r="K27" i="154"/>
  <c r="J27" i="154"/>
  <c r="I27" i="154"/>
  <c r="H27" i="154"/>
  <c r="G27" i="154"/>
  <c r="F27" i="154"/>
  <c r="E27" i="154"/>
  <c r="D27" i="154"/>
  <c r="L26" i="154"/>
  <c r="K26" i="154"/>
  <c r="J26" i="154"/>
  <c r="I26" i="154"/>
  <c r="H26" i="154"/>
  <c r="G26" i="154"/>
  <c r="F26" i="154"/>
  <c r="E26" i="154"/>
  <c r="D26" i="154"/>
  <c r="L25" i="154"/>
  <c r="K25" i="154"/>
  <c r="J25" i="154"/>
  <c r="I25" i="154"/>
  <c r="H25" i="154"/>
  <c r="G25" i="154"/>
  <c r="F25" i="154"/>
  <c r="E25" i="154"/>
  <c r="D25" i="154"/>
  <c r="L24" i="154"/>
  <c r="K24" i="154"/>
  <c r="J24" i="154"/>
  <c r="I24" i="154"/>
  <c r="H24" i="154"/>
  <c r="G24" i="154"/>
  <c r="F24" i="154"/>
  <c r="E24" i="154"/>
  <c r="D24" i="154"/>
  <c r="L31" i="153" l="1"/>
  <c r="K31" i="153"/>
  <c r="J31" i="153"/>
  <c r="I31" i="153"/>
  <c r="H31" i="153"/>
  <c r="G31" i="153"/>
  <c r="F31" i="153"/>
  <c r="E31" i="153"/>
  <c r="L30" i="153"/>
  <c r="K30" i="153"/>
  <c r="J30" i="153"/>
  <c r="I30" i="153"/>
  <c r="H30" i="153"/>
  <c r="G30" i="153"/>
  <c r="F30" i="153"/>
  <c r="E30" i="153"/>
  <c r="L29" i="153"/>
  <c r="K29" i="153"/>
  <c r="J29" i="153"/>
  <c r="I29" i="153"/>
  <c r="H29" i="153"/>
  <c r="G29" i="153"/>
  <c r="F29" i="153"/>
  <c r="E29" i="153"/>
  <c r="L28" i="153"/>
  <c r="K28" i="153"/>
  <c r="J28" i="153"/>
  <c r="I28" i="153"/>
  <c r="H28" i="153"/>
  <c r="G28" i="153"/>
  <c r="F28" i="153"/>
  <c r="E28" i="153"/>
  <c r="L27" i="153"/>
  <c r="K27" i="153"/>
  <c r="J27" i="153"/>
  <c r="I27" i="153"/>
  <c r="H27" i="153"/>
  <c r="G27" i="153"/>
  <c r="F27" i="153"/>
  <c r="E27" i="153"/>
  <c r="L26" i="153"/>
  <c r="K26" i="153"/>
  <c r="J26" i="153"/>
  <c r="I26" i="153"/>
  <c r="H26" i="153"/>
  <c r="G26" i="153"/>
  <c r="F26" i="153"/>
  <c r="E26" i="153"/>
  <c r="L25" i="153"/>
  <c r="K25" i="153"/>
  <c r="J25" i="153"/>
  <c r="I25" i="153"/>
  <c r="H25" i="153"/>
  <c r="G25" i="153"/>
  <c r="F25" i="153"/>
  <c r="E25" i="153"/>
  <c r="L24" i="153"/>
  <c r="K24" i="153"/>
  <c r="J24" i="153"/>
  <c r="I24" i="153"/>
  <c r="H24" i="153"/>
  <c r="G24" i="153"/>
  <c r="F24" i="153"/>
  <c r="E24" i="153"/>
  <c r="D31" i="153"/>
  <c r="D30" i="153"/>
  <c r="D29" i="153"/>
  <c r="D28" i="153"/>
  <c r="D27" i="153"/>
  <c r="D26" i="153"/>
  <c r="D25" i="153"/>
  <c r="D24" i="153"/>
</calcChain>
</file>

<file path=xl/sharedStrings.xml><?xml version="1.0" encoding="utf-8"?>
<sst xmlns="http://schemas.openxmlformats.org/spreadsheetml/2006/main" count="3889" uniqueCount="428">
  <si>
    <t>USD/SGD</t>
  </si>
  <si>
    <t>USD/TWD</t>
  </si>
  <si>
    <t>USD/KRW</t>
  </si>
  <si>
    <t>MXN/KRW</t>
  </si>
  <si>
    <r>
      <t>3월</t>
    </r>
    <r>
      <rPr>
        <b/>
        <sz val="11"/>
        <color indexed="9"/>
        <rFont val="돋움"/>
        <family val="3"/>
        <charset val="129"/>
      </rPr>
      <t/>
    </r>
  </si>
  <si>
    <r>
      <t>4월</t>
    </r>
    <r>
      <rPr>
        <b/>
        <sz val="11"/>
        <color indexed="9"/>
        <rFont val="돋움"/>
        <family val="3"/>
        <charset val="129"/>
      </rPr>
      <t/>
    </r>
  </si>
  <si>
    <r>
      <t>5월</t>
    </r>
    <r>
      <rPr>
        <b/>
        <sz val="11"/>
        <color indexed="9"/>
        <rFont val="돋움"/>
        <family val="3"/>
        <charset val="129"/>
      </rPr>
      <t/>
    </r>
  </si>
  <si>
    <r>
      <t>6월</t>
    </r>
    <r>
      <rPr>
        <b/>
        <sz val="11"/>
        <color indexed="9"/>
        <rFont val="돋움"/>
        <family val="3"/>
        <charset val="129"/>
      </rPr>
      <t/>
    </r>
  </si>
  <si>
    <r>
      <t>7월</t>
    </r>
    <r>
      <rPr>
        <b/>
        <sz val="11"/>
        <color indexed="9"/>
        <rFont val="돋움"/>
        <family val="3"/>
        <charset val="129"/>
      </rPr>
      <t/>
    </r>
  </si>
  <si>
    <r>
      <t>8월</t>
    </r>
    <r>
      <rPr>
        <b/>
        <sz val="11"/>
        <color indexed="9"/>
        <rFont val="돋움"/>
        <family val="3"/>
        <charset val="129"/>
      </rPr>
      <t/>
    </r>
  </si>
  <si>
    <r>
      <t>9월</t>
    </r>
    <r>
      <rPr>
        <b/>
        <sz val="11"/>
        <color indexed="9"/>
        <rFont val="돋움"/>
        <family val="3"/>
        <charset val="129"/>
      </rPr>
      <t/>
    </r>
  </si>
  <si>
    <r>
      <t>10월</t>
    </r>
    <r>
      <rPr>
        <b/>
        <sz val="11"/>
        <color indexed="9"/>
        <rFont val="돋움"/>
        <family val="3"/>
        <charset val="129"/>
      </rPr>
      <t/>
    </r>
  </si>
  <si>
    <r>
      <t>11월</t>
    </r>
    <r>
      <rPr>
        <b/>
        <sz val="11"/>
        <color indexed="9"/>
        <rFont val="돋움"/>
        <family val="3"/>
        <charset val="129"/>
      </rPr>
      <t/>
    </r>
  </si>
  <si>
    <r>
      <t>12월</t>
    </r>
    <r>
      <rPr>
        <b/>
        <sz val="11"/>
        <color indexed="9"/>
        <rFont val="돋움"/>
        <family val="3"/>
        <charset val="129"/>
      </rPr>
      <t/>
    </r>
  </si>
  <si>
    <t>USD/JPY</t>
    <phoneticPr fontId="3" type="noConversion"/>
  </si>
  <si>
    <t>EUR/USD</t>
    <phoneticPr fontId="3" type="noConversion"/>
  </si>
  <si>
    <t>JPY/KRW</t>
    <phoneticPr fontId="3" type="noConversion"/>
  </si>
  <si>
    <t>EUR/KRW</t>
    <phoneticPr fontId="3" type="noConversion"/>
  </si>
  <si>
    <t>구분</t>
    <phoneticPr fontId="3" type="noConversion"/>
  </si>
  <si>
    <t>USD/CNY</t>
    <phoneticPr fontId="3" type="noConversion"/>
  </si>
  <si>
    <t>USD/PLN</t>
    <phoneticPr fontId="3" type="noConversion"/>
  </si>
  <si>
    <t>* '13.3월 : 3월 최초고시 매매기준율의 평균</t>
  </si>
  <si>
    <r>
      <rPr>
        <b/>
        <u/>
        <sz val="11"/>
        <rFont val="돋움"/>
        <family val="3"/>
        <charset val="129"/>
      </rPr>
      <t>■</t>
    </r>
    <r>
      <rPr>
        <b/>
        <u/>
        <sz val="11"/>
        <rFont val="Arial"/>
        <family val="2"/>
      </rPr>
      <t xml:space="preserve"> RP04_rev (3/29)</t>
    </r>
    <phoneticPr fontId="3" type="noConversion"/>
  </si>
  <si>
    <r>
      <rPr>
        <b/>
        <u/>
        <sz val="11"/>
        <rFont val="돋움"/>
        <family val="3"/>
        <charset val="129"/>
      </rPr>
      <t>■</t>
    </r>
    <r>
      <rPr>
        <b/>
        <u/>
        <sz val="11"/>
        <rFont val="Arial"/>
        <family val="2"/>
      </rPr>
      <t xml:space="preserve"> RP04 </t>
    </r>
    <r>
      <rPr>
        <b/>
        <u/>
        <sz val="11"/>
        <rFont val="돋움"/>
        <family val="3"/>
        <charset val="129"/>
      </rPr>
      <t>환율</t>
    </r>
    <r>
      <rPr>
        <b/>
        <u/>
        <sz val="11"/>
        <rFont val="Arial"/>
        <family val="2"/>
      </rPr>
      <t xml:space="preserve"> (</t>
    </r>
    <r>
      <rPr>
        <b/>
        <u/>
        <sz val="11"/>
        <rFont val="돋움"/>
        <family val="3"/>
        <charset val="129"/>
      </rPr>
      <t>평균</t>
    </r>
    <r>
      <rPr>
        <b/>
        <u/>
        <sz val="11"/>
        <rFont val="Arial"/>
        <family val="2"/>
      </rPr>
      <t>)</t>
    </r>
    <phoneticPr fontId="3" type="noConversion"/>
  </si>
  <si>
    <t>구분</t>
    <phoneticPr fontId="3" type="noConversion"/>
  </si>
  <si>
    <t>USD/JPY</t>
    <phoneticPr fontId="3" type="noConversion"/>
  </si>
  <si>
    <t>EUR/USD</t>
    <phoneticPr fontId="3" type="noConversion"/>
  </si>
  <si>
    <t>USD/PLN</t>
    <phoneticPr fontId="3" type="noConversion"/>
  </si>
  <si>
    <t>EUR/KRW</t>
    <phoneticPr fontId="3" type="noConversion"/>
  </si>
  <si>
    <r>
      <rPr>
        <b/>
        <u/>
        <sz val="11"/>
        <rFont val="돋움"/>
        <family val="3"/>
        <charset val="129"/>
      </rPr>
      <t>■</t>
    </r>
    <r>
      <rPr>
        <b/>
        <u/>
        <sz val="11"/>
        <rFont val="Arial"/>
        <family val="2"/>
      </rPr>
      <t xml:space="preserve"> RP04_rev (4/3)</t>
    </r>
    <phoneticPr fontId="3" type="noConversion"/>
  </si>
  <si>
    <r>
      <rPr>
        <b/>
        <u/>
        <sz val="11"/>
        <rFont val="돋움"/>
        <family val="3"/>
        <charset val="129"/>
      </rPr>
      <t>■</t>
    </r>
    <r>
      <rPr>
        <b/>
        <u/>
        <sz val="11"/>
        <rFont val="Arial"/>
        <family val="2"/>
      </rPr>
      <t xml:space="preserve"> RP05 (</t>
    </r>
    <r>
      <rPr>
        <b/>
        <u/>
        <sz val="11"/>
        <rFont val="돋움"/>
        <family val="3"/>
        <charset val="129"/>
      </rPr>
      <t>평균</t>
    </r>
    <r>
      <rPr>
        <b/>
        <u/>
        <sz val="11"/>
        <rFont val="Arial"/>
        <family val="2"/>
      </rPr>
      <t>)</t>
    </r>
    <phoneticPr fontId="3" type="noConversion"/>
  </si>
  <si>
    <r>
      <rPr>
        <b/>
        <u/>
        <sz val="11"/>
        <rFont val="돋움"/>
        <family val="3"/>
        <charset val="129"/>
      </rPr>
      <t>■</t>
    </r>
    <r>
      <rPr>
        <b/>
        <u/>
        <sz val="11"/>
        <rFont val="Arial"/>
        <family val="2"/>
      </rPr>
      <t xml:space="preserve"> RP05 _v2(0503)</t>
    </r>
    <phoneticPr fontId="3" type="noConversion"/>
  </si>
  <si>
    <r>
      <rPr>
        <b/>
        <u/>
        <sz val="11"/>
        <rFont val="돋움"/>
        <family val="3"/>
        <charset val="129"/>
      </rPr>
      <t>■</t>
    </r>
    <r>
      <rPr>
        <b/>
        <u/>
        <sz val="11"/>
        <rFont val="Arial"/>
        <family val="2"/>
      </rPr>
      <t xml:space="preserve"> RP05 _v3(0506)</t>
    </r>
    <phoneticPr fontId="3" type="noConversion"/>
  </si>
  <si>
    <r>
      <rPr>
        <b/>
        <sz val="13"/>
        <rFont val="돋움"/>
        <family val="3"/>
        <charset val="129"/>
      </rPr>
      <t>■</t>
    </r>
    <r>
      <rPr>
        <b/>
        <sz val="13"/>
        <rFont val="Arial"/>
        <family val="2"/>
      </rPr>
      <t xml:space="preserve"> RP06_ver.1</t>
    </r>
    <phoneticPr fontId="3" type="noConversion"/>
  </si>
  <si>
    <r>
      <rPr>
        <b/>
        <sz val="13"/>
        <rFont val="돋움"/>
        <family val="3"/>
        <charset val="129"/>
      </rPr>
      <t>■</t>
    </r>
    <r>
      <rPr>
        <b/>
        <sz val="13"/>
        <rFont val="Arial"/>
        <family val="2"/>
      </rPr>
      <t xml:space="preserve"> RP06_ver.2</t>
    </r>
    <phoneticPr fontId="3" type="noConversion"/>
  </si>
  <si>
    <r>
      <rPr>
        <b/>
        <sz val="13"/>
        <rFont val="돋움"/>
        <family val="3"/>
        <charset val="129"/>
      </rPr>
      <t>■</t>
    </r>
    <r>
      <rPr>
        <b/>
        <sz val="13"/>
        <rFont val="Arial"/>
        <family val="2"/>
      </rPr>
      <t xml:space="preserve"> RP06_ver.3</t>
    </r>
    <phoneticPr fontId="3" type="noConversion"/>
  </si>
  <si>
    <t>구분</t>
    <phoneticPr fontId="3" type="noConversion"/>
  </si>
  <si>
    <r>
      <rPr>
        <b/>
        <sz val="13"/>
        <rFont val="돋움"/>
        <family val="3"/>
        <charset val="129"/>
      </rPr>
      <t>■</t>
    </r>
    <r>
      <rPr>
        <b/>
        <sz val="13"/>
        <rFont val="Arial"/>
        <family val="2"/>
      </rPr>
      <t xml:space="preserve"> RP06_ver.4</t>
    </r>
    <phoneticPr fontId="3" type="noConversion"/>
  </si>
  <si>
    <t>CNY/KRW</t>
    <phoneticPr fontId="3" type="noConversion"/>
  </si>
  <si>
    <r>
      <rPr>
        <b/>
        <sz val="13"/>
        <rFont val="돋움"/>
        <family val="3"/>
        <charset val="129"/>
      </rPr>
      <t>■</t>
    </r>
    <r>
      <rPr>
        <b/>
        <sz val="13"/>
        <rFont val="Arial"/>
        <family val="2"/>
      </rPr>
      <t xml:space="preserve"> RP07_ver.1</t>
    </r>
    <phoneticPr fontId="3" type="noConversion"/>
  </si>
  <si>
    <r>
      <rPr>
        <b/>
        <sz val="13"/>
        <rFont val="돋움"/>
        <family val="3"/>
        <charset val="129"/>
      </rPr>
      <t>■</t>
    </r>
    <r>
      <rPr>
        <b/>
        <sz val="13"/>
        <rFont val="Arial"/>
        <family val="2"/>
      </rPr>
      <t xml:space="preserve"> RP07_ver.2</t>
    </r>
    <phoneticPr fontId="3" type="noConversion"/>
  </si>
  <si>
    <t>USD/JPY</t>
  </si>
  <si>
    <t>JPY/KRW</t>
  </si>
  <si>
    <t>EUR/USD</t>
  </si>
  <si>
    <t>EUR/KRW</t>
  </si>
  <si>
    <t>USD/PLN</t>
  </si>
  <si>
    <t>USD/CNY</t>
  </si>
  <si>
    <t>USD/MXN</t>
  </si>
  <si>
    <r>
      <rPr>
        <b/>
        <sz val="13"/>
        <rFont val="돋움"/>
        <family val="3"/>
        <charset val="129"/>
      </rPr>
      <t>■</t>
    </r>
    <r>
      <rPr>
        <b/>
        <sz val="13"/>
        <rFont val="Arial"/>
        <family val="2"/>
      </rPr>
      <t xml:space="preserve"> RP08_ver.1</t>
    </r>
    <phoneticPr fontId="3" type="noConversion"/>
  </si>
  <si>
    <r>
      <rPr>
        <b/>
        <sz val="13"/>
        <rFont val="돋움"/>
        <family val="3"/>
        <charset val="129"/>
      </rPr>
      <t>■</t>
    </r>
    <r>
      <rPr>
        <b/>
        <sz val="13"/>
        <rFont val="Arial"/>
        <family val="2"/>
      </rPr>
      <t xml:space="preserve"> RP08_ver.2</t>
    </r>
    <phoneticPr fontId="3" type="noConversion"/>
  </si>
  <si>
    <r>
      <rPr>
        <b/>
        <sz val="13"/>
        <rFont val="돋움"/>
        <family val="3"/>
        <charset val="129"/>
      </rPr>
      <t>■</t>
    </r>
    <r>
      <rPr>
        <b/>
        <sz val="13"/>
        <rFont val="Arial"/>
        <family val="2"/>
      </rPr>
      <t xml:space="preserve"> RP09_ver.1</t>
    </r>
    <phoneticPr fontId="3" type="noConversion"/>
  </si>
  <si>
    <r>
      <rPr>
        <b/>
        <sz val="13"/>
        <rFont val="돋움"/>
        <family val="3"/>
        <charset val="129"/>
      </rPr>
      <t>■</t>
    </r>
    <r>
      <rPr>
        <b/>
        <sz val="13"/>
        <rFont val="Arial"/>
        <family val="2"/>
      </rPr>
      <t xml:space="preserve"> RP09_ver.3</t>
    </r>
    <phoneticPr fontId="3" type="noConversion"/>
  </si>
  <si>
    <r>
      <rPr>
        <b/>
        <sz val="13"/>
        <rFont val="돋움"/>
        <family val="3"/>
        <charset val="129"/>
      </rPr>
      <t>■</t>
    </r>
    <r>
      <rPr>
        <b/>
        <sz val="13"/>
        <rFont val="Arial"/>
        <family val="2"/>
      </rPr>
      <t xml:space="preserve"> RP09_ver.2</t>
    </r>
    <phoneticPr fontId="3" type="noConversion"/>
  </si>
  <si>
    <t>KRW</t>
  </si>
  <si>
    <t>EUR</t>
  </si>
  <si>
    <t>SGD</t>
  </si>
  <si>
    <t>PLN</t>
  </si>
  <si>
    <t>CNY</t>
  </si>
  <si>
    <t>TWD</t>
  </si>
  <si>
    <t>MXN</t>
  </si>
  <si>
    <t>JPY</t>
    <phoneticPr fontId="3" type="noConversion"/>
  </si>
  <si>
    <t>USD</t>
    <phoneticPr fontId="3" type="noConversion"/>
  </si>
  <si>
    <t>구분</t>
    <phoneticPr fontId="3" type="noConversion"/>
  </si>
  <si>
    <r>
      <t>11</t>
    </r>
    <r>
      <rPr>
        <b/>
        <sz val="11"/>
        <rFont val="돋움"/>
        <family val="3"/>
        <charset val="129"/>
      </rPr>
      <t>월</t>
    </r>
    <phoneticPr fontId="3" type="noConversion"/>
  </si>
  <si>
    <r>
      <t>12</t>
    </r>
    <r>
      <rPr>
        <b/>
        <sz val="11"/>
        <rFont val="돋움"/>
        <family val="3"/>
        <charset val="129"/>
      </rPr>
      <t>월</t>
    </r>
    <phoneticPr fontId="3" type="noConversion"/>
  </si>
  <si>
    <r>
      <t>'13.10</t>
    </r>
    <r>
      <rPr>
        <b/>
        <sz val="11"/>
        <rFont val="돋움"/>
        <family val="3"/>
        <charset val="129"/>
      </rPr>
      <t>월</t>
    </r>
    <phoneticPr fontId="3" type="noConversion"/>
  </si>
  <si>
    <t>■ RP11_ver.1</t>
    <phoneticPr fontId="3" type="noConversion"/>
  </si>
  <si>
    <t>■ RP12_ver.1</t>
    <phoneticPr fontId="3" type="noConversion"/>
  </si>
  <si>
    <r>
      <t>'13.11</t>
    </r>
    <r>
      <rPr>
        <b/>
        <sz val="11"/>
        <rFont val="돋움"/>
        <family val="3"/>
        <charset val="129"/>
      </rPr>
      <t>월</t>
    </r>
    <phoneticPr fontId="3" type="noConversion"/>
  </si>
  <si>
    <r>
      <t>'14.1</t>
    </r>
    <r>
      <rPr>
        <b/>
        <sz val="11"/>
        <rFont val="돋움"/>
        <family val="3"/>
        <charset val="129"/>
      </rPr>
      <t>월</t>
    </r>
    <phoneticPr fontId="3" type="noConversion"/>
  </si>
  <si>
    <r>
      <t>2</t>
    </r>
    <r>
      <rPr>
        <b/>
        <sz val="11"/>
        <rFont val="돋움"/>
        <family val="3"/>
        <charset val="129"/>
      </rPr>
      <t>월</t>
    </r>
    <phoneticPr fontId="3" type="noConversion"/>
  </si>
  <si>
    <r>
      <t>3</t>
    </r>
    <r>
      <rPr>
        <b/>
        <sz val="11"/>
        <rFont val="돋움"/>
        <family val="3"/>
        <charset val="129"/>
      </rPr>
      <t>월</t>
    </r>
    <phoneticPr fontId="3" type="noConversion"/>
  </si>
  <si>
    <r>
      <t>4</t>
    </r>
    <r>
      <rPr>
        <b/>
        <sz val="11"/>
        <rFont val="돋움"/>
        <family val="3"/>
        <charset val="129"/>
      </rPr>
      <t>월</t>
    </r>
    <phoneticPr fontId="3" type="noConversion"/>
  </si>
  <si>
    <r>
      <t>5</t>
    </r>
    <r>
      <rPr>
        <b/>
        <sz val="11"/>
        <rFont val="돋움"/>
        <family val="3"/>
        <charset val="129"/>
      </rPr>
      <t>월</t>
    </r>
    <phoneticPr fontId="3" type="noConversion"/>
  </si>
  <si>
    <r>
      <t>6</t>
    </r>
    <r>
      <rPr>
        <b/>
        <sz val="11"/>
        <rFont val="돋움"/>
        <family val="3"/>
        <charset val="129"/>
      </rPr>
      <t>월</t>
    </r>
    <phoneticPr fontId="3" type="noConversion"/>
  </si>
  <si>
    <t>■ RP12_ver.2</t>
    <phoneticPr fontId="3" type="noConversion"/>
  </si>
  <si>
    <t>↓실적(평균)</t>
    <phoneticPr fontId="3" type="noConversion"/>
  </si>
  <si>
    <t>■ RP01_ver.1</t>
    <phoneticPr fontId="3" type="noConversion"/>
  </si>
  <si>
    <t>■ RP01_ver.2</t>
    <phoneticPr fontId="3" type="noConversion"/>
  </si>
  <si>
    <t>■ RP02_ver.1</t>
    <phoneticPr fontId="3" type="noConversion"/>
  </si>
  <si>
    <t>■ RP03_ver.1</t>
    <phoneticPr fontId="3" type="noConversion"/>
  </si>
  <si>
    <r>
      <t>7</t>
    </r>
    <r>
      <rPr>
        <b/>
        <sz val="11"/>
        <rFont val="돋움"/>
        <family val="3"/>
        <charset val="129"/>
      </rPr>
      <t>월</t>
    </r>
    <phoneticPr fontId="3" type="noConversion"/>
  </si>
  <si>
    <r>
      <t>8</t>
    </r>
    <r>
      <rPr>
        <b/>
        <sz val="11"/>
        <rFont val="돋움"/>
        <family val="3"/>
        <charset val="129"/>
      </rPr>
      <t>월</t>
    </r>
    <phoneticPr fontId="3" type="noConversion"/>
  </si>
  <si>
    <r>
      <t>9</t>
    </r>
    <r>
      <rPr>
        <b/>
        <sz val="11"/>
        <rFont val="돋움"/>
        <family val="3"/>
        <charset val="129"/>
      </rPr>
      <t>월</t>
    </r>
    <phoneticPr fontId="3" type="noConversion"/>
  </si>
  <si>
    <t>■ RP04_ver.1</t>
    <phoneticPr fontId="3" type="noConversion"/>
  </si>
  <si>
    <t>■ RP04_ver.2</t>
    <phoneticPr fontId="3" type="noConversion"/>
  </si>
  <si>
    <t>■ RP05_ver.1</t>
    <phoneticPr fontId="3" type="noConversion"/>
  </si>
  <si>
    <r>
      <t>10</t>
    </r>
    <r>
      <rPr>
        <b/>
        <sz val="11"/>
        <rFont val="돋움"/>
        <family val="3"/>
        <charset val="129"/>
      </rPr>
      <t>월</t>
    </r>
    <phoneticPr fontId="3" type="noConversion"/>
  </si>
  <si>
    <r>
      <t>11</t>
    </r>
    <r>
      <rPr>
        <b/>
        <sz val="11"/>
        <rFont val="돋움"/>
        <family val="3"/>
        <charset val="129"/>
      </rPr>
      <t>월</t>
    </r>
    <phoneticPr fontId="3" type="noConversion"/>
  </si>
  <si>
    <r>
      <t>12</t>
    </r>
    <r>
      <rPr>
        <b/>
        <sz val="11"/>
        <rFont val="돋움"/>
        <family val="3"/>
        <charset val="129"/>
      </rPr>
      <t>월</t>
    </r>
    <phoneticPr fontId="3" type="noConversion"/>
  </si>
  <si>
    <t>■ RP05_ver.2</t>
    <phoneticPr fontId="3" type="noConversion"/>
  </si>
  <si>
    <t>■ RP05_ver.3</t>
    <phoneticPr fontId="3" type="noConversion"/>
  </si>
  <si>
    <t>■ RP06_ver.1</t>
    <phoneticPr fontId="3" type="noConversion"/>
  </si>
  <si>
    <t>■ RP06_ver.2</t>
    <phoneticPr fontId="3" type="noConversion"/>
  </si>
  <si>
    <t>■ RP07_ver.1</t>
    <phoneticPr fontId="3" type="noConversion"/>
  </si>
  <si>
    <t>■ RP07_ver.2</t>
    <phoneticPr fontId="3" type="noConversion"/>
  </si>
  <si>
    <t>■ RP09</t>
    <phoneticPr fontId="3" type="noConversion"/>
  </si>
  <si>
    <t>■ RP09_v2</t>
    <phoneticPr fontId="3" type="noConversion"/>
  </si>
  <si>
    <t>■ RP09_v3</t>
    <phoneticPr fontId="3" type="noConversion"/>
  </si>
  <si>
    <t>■ RP10_v2</t>
    <phoneticPr fontId="3" type="noConversion"/>
  </si>
  <si>
    <t>■ RP10_v1</t>
    <phoneticPr fontId="3" type="noConversion"/>
  </si>
  <si>
    <t>■ RP11_v1</t>
    <phoneticPr fontId="3" type="noConversion"/>
  </si>
  <si>
    <r>
      <t>'14.10</t>
    </r>
    <r>
      <rPr>
        <b/>
        <sz val="11"/>
        <rFont val="돋움"/>
        <family val="3"/>
        <charset val="129"/>
      </rPr>
      <t>월</t>
    </r>
    <phoneticPr fontId="3" type="noConversion"/>
  </si>
  <si>
    <r>
      <t>'15.1</t>
    </r>
    <r>
      <rPr>
        <b/>
        <sz val="11"/>
        <rFont val="돋움"/>
        <family val="3"/>
        <charset val="129"/>
      </rPr>
      <t>월</t>
    </r>
    <phoneticPr fontId="3" type="noConversion"/>
  </si>
  <si>
    <r>
      <t>2</t>
    </r>
    <r>
      <rPr>
        <b/>
        <sz val="11"/>
        <rFont val="돋움"/>
        <family val="3"/>
        <charset val="129"/>
      </rPr>
      <t>월</t>
    </r>
    <phoneticPr fontId="3" type="noConversion"/>
  </si>
  <si>
    <r>
      <t>3</t>
    </r>
    <r>
      <rPr>
        <b/>
        <sz val="11"/>
        <rFont val="돋움"/>
        <family val="3"/>
        <charset val="129"/>
      </rPr>
      <t>월</t>
    </r>
    <phoneticPr fontId="3" type="noConversion"/>
  </si>
  <si>
    <r>
      <t>4</t>
    </r>
    <r>
      <rPr>
        <b/>
        <sz val="11"/>
        <rFont val="돋움"/>
        <family val="3"/>
        <charset val="129"/>
      </rPr>
      <t>월</t>
    </r>
    <phoneticPr fontId="3" type="noConversion"/>
  </si>
  <si>
    <r>
      <t>5</t>
    </r>
    <r>
      <rPr>
        <b/>
        <sz val="11"/>
        <rFont val="돋움"/>
        <family val="3"/>
        <charset val="129"/>
      </rPr>
      <t>월</t>
    </r>
    <phoneticPr fontId="3" type="noConversion"/>
  </si>
  <si>
    <r>
      <t>6</t>
    </r>
    <r>
      <rPr>
        <b/>
        <sz val="11"/>
        <rFont val="돋움"/>
        <family val="3"/>
        <charset val="129"/>
      </rPr>
      <t>월</t>
    </r>
    <phoneticPr fontId="3" type="noConversion"/>
  </si>
  <si>
    <t>■ RP12_v2</t>
    <phoneticPr fontId="3" type="noConversion"/>
  </si>
  <si>
    <t>■ RP12_v1</t>
    <phoneticPr fontId="3" type="noConversion"/>
  </si>
  <si>
    <t>구분</t>
    <phoneticPr fontId="3" type="noConversion"/>
  </si>
  <si>
    <r>
      <t>11</t>
    </r>
    <r>
      <rPr>
        <b/>
        <sz val="11"/>
        <rFont val="돋움"/>
        <family val="3"/>
        <charset val="129"/>
      </rPr>
      <t>월</t>
    </r>
    <phoneticPr fontId="3" type="noConversion"/>
  </si>
  <si>
    <r>
      <t>12</t>
    </r>
    <r>
      <rPr>
        <b/>
        <sz val="11"/>
        <rFont val="돋움"/>
        <family val="3"/>
        <charset val="129"/>
      </rPr>
      <t>월</t>
    </r>
    <phoneticPr fontId="3" type="noConversion"/>
  </si>
  <si>
    <r>
      <t>'15.1</t>
    </r>
    <r>
      <rPr>
        <b/>
        <sz val="11"/>
        <rFont val="돋움"/>
        <family val="3"/>
        <charset val="129"/>
      </rPr>
      <t>월</t>
    </r>
    <phoneticPr fontId="3" type="noConversion"/>
  </si>
  <si>
    <r>
      <t>2</t>
    </r>
    <r>
      <rPr>
        <b/>
        <sz val="11"/>
        <rFont val="돋움"/>
        <family val="3"/>
        <charset val="129"/>
      </rPr>
      <t>월</t>
    </r>
    <phoneticPr fontId="3" type="noConversion"/>
  </si>
  <si>
    <r>
      <t>3</t>
    </r>
    <r>
      <rPr>
        <b/>
        <sz val="11"/>
        <rFont val="돋움"/>
        <family val="3"/>
        <charset val="129"/>
      </rPr>
      <t>월</t>
    </r>
    <phoneticPr fontId="3" type="noConversion"/>
  </si>
  <si>
    <r>
      <t>4</t>
    </r>
    <r>
      <rPr>
        <b/>
        <sz val="11"/>
        <rFont val="돋움"/>
        <family val="3"/>
        <charset val="129"/>
      </rPr>
      <t>월</t>
    </r>
    <phoneticPr fontId="3" type="noConversion"/>
  </si>
  <si>
    <r>
      <t>5</t>
    </r>
    <r>
      <rPr>
        <b/>
        <sz val="11"/>
        <rFont val="돋움"/>
        <family val="3"/>
        <charset val="129"/>
      </rPr>
      <t>월</t>
    </r>
    <phoneticPr fontId="3" type="noConversion"/>
  </si>
  <si>
    <r>
      <t>6</t>
    </r>
    <r>
      <rPr>
        <b/>
        <sz val="11"/>
        <rFont val="돋움"/>
        <family val="3"/>
        <charset val="129"/>
      </rPr>
      <t>월</t>
    </r>
    <phoneticPr fontId="3" type="noConversion"/>
  </si>
  <si>
    <t>USD</t>
    <phoneticPr fontId="3" type="noConversion"/>
  </si>
  <si>
    <t>JPY</t>
    <phoneticPr fontId="3" type="noConversion"/>
  </si>
  <si>
    <t>■ RP02</t>
    <phoneticPr fontId="3" type="noConversion"/>
  </si>
  <si>
    <t>■ RP02_v2</t>
    <phoneticPr fontId="3" type="noConversion"/>
  </si>
  <si>
    <t>■ RP01_v1</t>
    <phoneticPr fontId="3" type="noConversion"/>
  </si>
  <si>
    <t>■ RP03_v1</t>
    <phoneticPr fontId="3" type="noConversion"/>
  </si>
  <si>
    <t>■ RP04_v1</t>
    <phoneticPr fontId="3" type="noConversion"/>
  </si>
  <si>
    <r>
      <t>'15.3</t>
    </r>
    <r>
      <rPr>
        <b/>
        <sz val="11"/>
        <rFont val="돋움"/>
        <family val="3"/>
        <charset val="129"/>
      </rPr>
      <t>월</t>
    </r>
    <phoneticPr fontId="3" type="noConversion"/>
  </si>
  <si>
    <r>
      <t>4</t>
    </r>
    <r>
      <rPr>
        <b/>
        <sz val="11"/>
        <rFont val="돋움"/>
        <family val="3"/>
        <charset val="129"/>
      </rPr>
      <t>월</t>
    </r>
    <phoneticPr fontId="3" type="noConversion"/>
  </si>
  <si>
    <r>
      <t>5</t>
    </r>
    <r>
      <rPr>
        <b/>
        <sz val="11"/>
        <rFont val="돋움"/>
        <family val="3"/>
        <charset val="129"/>
      </rPr>
      <t>월</t>
    </r>
    <phoneticPr fontId="3" type="noConversion"/>
  </si>
  <si>
    <r>
      <t>6</t>
    </r>
    <r>
      <rPr>
        <b/>
        <sz val="11"/>
        <rFont val="돋움"/>
        <family val="3"/>
        <charset val="129"/>
      </rPr>
      <t>월</t>
    </r>
    <phoneticPr fontId="3" type="noConversion"/>
  </si>
  <si>
    <t>3Q</t>
    <phoneticPr fontId="3" type="noConversion"/>
  </si>
  <si>
    <t>■ RP04_v2</t>
    <phoneticPr fontId="3" type="noConversion"/>
  </si>
  <si>
    <r>
      <t>'15.4</t>
    </r>
    <r>
      <rPr>
        <b/>
        <sz val="11"/>
        <rFont val="돋움"/>
        <family val="3"/>
        <charset val="129"/>
      </rPr>
      <t>월</t>
    </r>
    <phoneticPr fontId="3" type="noConversion"/>
  </si>
  <si>
    <r>
      <t>5</t>
    </r>
    <r>
      <rPr>
        <b/>
        <sz val="11"/>
        <rFont val="돋움"/>
        <family val="3"/>
        <charset val="129"/>
      </rPr>
      <t>월</t>
    </r>
    <phoneticPr fontId="3" type="noConversion"/>
  </si>
  <si>
    <r>
      <t>7</t>
    </r>
    <r>
      <rPr>
        <b/>
        <sz val="11"/>
        <rFont val="돋움"/>
        <family val="3"/>
        <charset val="129"/>
      </rPr>
      <t>월</t>
    </r>
    <phoneticPr fontId="3" type="noConversion"/>
  </si>
  <si>
    <r>
      <t>8</t>
    </r>
    <r>
      <rPr>
        <b/>
        <sz val="11"/>
        <rFont val="돋움"/>
        <family val="3"/>
        <charset val="129"/>
      </rPr>
      <t>월</t>
    </r>
    <phoneticPr fontId="3" type="noConversion"/>
  </si>
  <si>
    <r>
      <t>9</t>
    </r>
    <r>
      <rPr>
        <b/>
        <sz val="11"/>
        <rFont val="돋움"/>
        <family val="3"/>
        <charset val="129"/>
      </rPr>
      <t>월</t>
    </r>
    <phoneticPr fontId="3" type="noConversion"/>
  </si>
  <si>
    <t>4Q</t>
    <phoneticPr fontId="3" type="noConversion"/>
  </si>
  <si>
    <t>■ RP05_v1</t>
    <phoneticPr fontId="3" type="noConversion"/>
  </si>
  <si>
    <t>■ RP05</t>
    <phoneticPr fontId="3" type="noConversion"/>
  </si>
  <si>
    <t>■ RP06</t>
    <phoneticPr fontId="3" type="noConversion"/>
  </si>
  <si>
    <t>■ RP07</t>
    <phoneticPr fontId="3" type="noConversion"/>
  </si>
  <si>
    <t>12월</t>
    <phoneticPr fontId="3" type="noConversion"/>
  </si>
  <si>
    <t>'15.4월</t>
    <phoneticPr fontId="3" type="noConversion"/>
  </si>
  <si>
    <t>8월</t>
    <phoneticPr fontId="3" type="noConversion"/>
  </si>
  <si>
    <t>9월</t>
    <phoneticPr fontId="3" type="noConversion"/>
  </si>
  <si>
    <t>'15.7월</t>
    <phoneticPr fontId="3" type="noConversion"/>
  </si>
  <si>
    <t>10월</t>
    <phoneticPr fontId="3" type="noConversion"/>
  </si>
  <si>
    <t>11월</t>
    <phoneticPr fontId="3" type="noConversion"/>
  </si>
  <si>
    <t>12월</t>
    <phoneticPr fontId="3" type="noConversion"/>
  </si>
  <si>
    <t>'15.1월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</si>
  <si>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</si>
  <si>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</si>
  <si>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</si>
  <si>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</si>
  <si>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</si>
  <si>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t>'15.2월</t>
    <phoneticPr fontId="3" type="noConversion"/>
  </si>
  <si>
    <t>'15.3월</t>
    <phoneticPr fontId="3" type="noConversion"/>
  </si>
  <si>
    <t>'15.4월</t>
    <phoneticPr fontId="3" type="noConversion"/>
  </si>
  <si>
    <t>7월</t>
    <phoneticPr fontId="3" type="noConversion"/>
  </si>
  <si>
    <t>8월</t>
    <phoneticPr fontId="3" type="noConversion"/>
  </si>
  <si>
    <t>9월</t>
    <phoneticPr fontId="3" type="noConversion"/>
  </si>
  <si>
    <t>'15.5월</t>
    <phoneticPr fontId="3" type="noConversion"/>
  </si>
  <si>
    <t>■ RP08</t>
    <phoneticPr fontId="3" type="noConversion"/>
  </si>
  <si>
    <t>■ RP09</t>
    <phoneticPr fontId="3" type="noConversion"/>
  </si>
  <si>
    <t>■ RP10</t>
    <phoneticPr fontId="3" type="noConversion"/>
  </si>
  <si>
    <t>USD</t>
  </si>
  <si>
    <t>JPY</t>
  </si>
  <si>
    <t>10월</t>
    <phoneticPr fontId="25" type="noConversion"/>
  </si>
  <si>
    <t>11월</t>
    <phoneticPr fontId="25" type="noConversion"/>
  </si>
  <si>
    <t>12월</t>
    <phoneticPr fontId="25" type="noConversion"/>
  </si>
  <si>
    <t>'15.9월</t>
    <phoneticPr fontId="25" type="noConversion"/>
  </si>
  <si>
    <t>'15.8월</t>
    <phoneticPr fontId="3" type="noConversion"/>
  </si>
  <si>
    <t>'15.8월</t>
    <phoneticPr fontId="3" type="noConversion"/>
  </si>
  <si>
    <t>■ RP11</t>
    <phoneticPr fontId="3" type="noConversion"/>
  </si>
  <si>
    <t>'15.10</t>
    <phoneticPr fontId="25" type="noConversion"/>
  </si>
  <si>
    <t>11월</t>
    <phoneticPr fontId="25" type="noConversion"/>
  </si>
  <si>
    <t>12월</t>
    <phoneticPr fontId="25" type="noConversion"/>
  </si>
  <si>
    <t>'16.1월</t>
    <phoneticPr fontId="25" type="noConversion"/>
  </si>
  <si>
    <t>2월</t>
    <phoneticPr fontId="25" type="noConversion"/>
  </si>
  <si>
    <t>3월</t>
    <phoneticPr fontId="25" type="noConversion"/>
  </si>
  <si>
    <t>■ RP12</t>
    <phoneticPr fontId="3" type="noConversion"/>
  </si>
  <si>
    <t>'15.11월</t>
    <phoneticPr fontId="25" type="noConversion"/>
  </si>
  <si>
    <t>'15.12월</t>
    <phoneticPr fontId="25" type="noConversion"/>
  </si>
  <si>
    <t>■ RP01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</si>
  <si>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</si>
  <si>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</si>
  <si>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</si>
  <si>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5월</t>
    <phoneticPr fontId="25" type="noConversion"/>
  </si>
  <si>
    <t>6월</t>
    <phoneticPr fontId="25" type="noConversion"/>
  </si>
  <si>
    <t>■ RP02</t>
    <phoneticPr fontId="3" type="noConversion"/>
  </si>
  <si>
    <t>■ RP03</t>
    <phoneticPr fontId="3" type="noConversion"/>
  </si>
  <si>
    <t>■ RP04</t>
    <phoneticPr fontId="3" type="noConversion"/>
  </si>
  <si>
    <t>3Q</t>
    <phoneticPr fontId="25" type="noConversion"/>
  </si>
  <si>
    <t>3Q</t>
    <phoneticPr fontId="3" type="noConversion"/>
  </si>
  <si>
    <t>4Q</t>
    <phoneticPr fontId="25" type="noConversion"/>
  </si>
  <si>
    <t>■ RP06</t>
    <phoneticPr fontId="3" type="noConversion"/>
  </si>
  <si>
    <t>VND</t>
    <phoneticPr fontId="3" type="noConversion"/>
  </si>
  <si>
    <t>■ RP07</t>
    <phoneticPr fontId="3" type="noConversion"/>
  </si>
  <si>
    <t>3Q</t>
    <phoneticPr fontId="3" type="noConversion"/>
  </si>
  <si>
    <t>4Q</t>
    <phoneticPr fontId="25" type="noConversion"/>
  </si>
  <si>
    <t>■ RP08</t>
    <phoneticPr fontId="3" type="noConversion"/>
  </si>
  <si>
    <t>7월</t>
    <phoneticPr fontId="25" type="noConversion"/>
  </si>
  <si>
    <t>8월</t>
    <phoneticPr fontId="3" type="noConversion"/>
  </si>
  <si>
    <t>9월</t>
    <phoneticPr fontId="3" type="noConversion"/>
  </si>
  <si>
    <t>9월</t>
    <phoneticPr fontId="3" type="noConversion"/>
  </si>
  <si>
    <t>10월</t>
    <phoneticPr fontId="3" type="noConversion"/>
  </si>
  <si>
    <t>11월</t>
    <phoneticPr fontId="3" type="noConversion"/>
  </si>
  <si>
    <t>12월</t>
    <phoneticPr fontId="25" type="noConversion"/>
  </si>
  <si>
    <t>■ RP10</t>
    <phoneticPr fontId="3" type="noConversion"/>
  </si>
  <si>
    <t>■ RP11</t>
    <phoneticPr fontId="3" type="noConversion"/>
  </si>
  <si>
    <t>'16.10월</t>
    <phoneticPr fontId="3" type="noConversion"/>
  </si>
  <si>
    <t>'17.1Q</t>
    <phoneticPr fontId="25" type="noConversion"/>
  </si>
  <si>
    <t>'17.1월</t>
    <phoneticPr fontId="25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</si>
  <si>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</si>
  <si>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</si>
  <si>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</si>
  <si>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6월</t>
    <phoneticPr fontId="25" type="noConversion"/>
  </si>
  <si>
    <t>■ RP02</t>
    <phoneticPr fontId="3" type="noConversion"/>
  </si>
  <si>
    <t>10월</t>
    <phoneticPr fontId="25" type="noConversion"/>
  </si>
  <si>
    <t>■ RP12</t>
    <phoneticPr fontId="3" type="noConversion"/>
  </si>
  <si>
    <t>'18년.1월</t>
    <phoneticPr fontId="25" type="noConversion"/>
  </si>
  <si>
    <t>2월</t>
    <phoneticPr fontId="25" type="noConversion"/>
  </si>
  <si>
    <t>3월</t>
    <phoneticPr fontId="25" type="noConversion"/>
  </si>
  <si>
    <t>4월</t>
    <phoneticPr fontId="25" type="noConversion"/>
  </si>
  <si>
    <t>5월</t>
    <phoneticPr fontId="25" type="noConversion"/>
  </si>
  <si>
    <t>6월</t>
    <phoneticPr fontId="25" type="noConversion"/>
  </si>
  <si>
    <t>■ RP01</t>
    <phoneticPr fontId="3" type="noConversion"/>
  </si>
  <si>
    <t>7월</t>
    <phoneticPr fontId="25" type="noConversion"/>
  </si>
  <si>
    <t>8월</t>
    <phoneticPr fontId="25" type="noConversion"/>
  </si>
  <si>
    <t>9월</t>
    <phoneticPr fontId="25" type="noConversion"/>
  </si>
  <si>
    <t>10월</t>
    <phoneticPr fontId="25" type="noConversion"/>
  </si>
  <si>
    <t>11월</t>
    <phoneticPr fontId="25" type="noConversion"/>
  </si>
  <si>
    <t>12월</t>
    <phoneticPr fontId="25" type="noConversion"/>
  </si>
  <si>
    <t>■ RP02</t>
    <phoneticPr fontId="3" type="noConversion"/>
  </si>
  <si>
    <t>■ RP03</t>
    <phoneticPr fontId="3" type="noConversion"/>
  </si>
  <si>
    <t>'18년.2월</t>
    <phoneticPr fontId="25" type="noConversion"/>
  </si>
  <si>
    <t>'18년.3월</t>
    <phoneticPr fontId="3" type="noConversion"/>
  </si>
  <si>
    <t>■ RP04</t>
    <phoneticPr fontId="3" type="noConversion"/>
  </si>
  <si>
    <t>■ RP05</t>
    <phoneticPr fontId="3" type="noConversion"/>
  </si>
  <si>
    <t>'18년.4월</t>
    <phoneticPr fontId="3" type="noConversion"/>
  </si>
  <si>
    <t>■ RP06</t>
    <phoneticPr fontId="3" type="noConversion"/>
  </si>
  <si>
    <t>'18년.5월</t>
    <phoneticPr fontId="3" type="noConversion"/>
  </si>
  <si>
    <t>'18년.6월</t>
    <phoneticPr fontId="3" type="noConversion"/>
  </si>
  <si>
    <t>■ RP07</t>
    <phoneticPr fontId="3" type="noConversion"/>
  </si>
  <si>
    <t>■ RP08</t>
    <phoneticPr fontId="3" type="noConversion"/>
  </si>
  <si>
    <t>'18년.7월</t>
    <phoneticPr fontId="3" type="noConversion"/>
  </si>
  <si>
    <t>■ RP09</t>
    <phoneticPr fontId="3" type="noConversion"/>
  </si>
  <si>
    <t>'18년.8월</t>
    <phoneticPr fontId="3" type="noConversion"/>
  </si>
  <si>
    <t>'18년.9월</t>
    <phoneticPr fontId="3" type="noConversion"/>
  </si>
  <si>
    <t>■ RP10</t>
    <phoneticPr fontId="3" type="noConversion"/>
  </si>
  <si>
    <t>■ RP11</t>
    <phoneticPr fontId="3" type="noConversion"/>
  </si>
  <si>
    <t>'18.10월</t>
  </si>
  <si>
    <t>11월</t>
  </si>
  <si>
    <t>12월</t>
  </si>
  <si>
    <t>'19.1월</t>
  </si>
  <si>
    <t>2월</t>
  </si>
  <si>
    <t>3월</t>
  </si>
  <si>
    <t>■ RP12</t>
    <phoneticPr fontId="3" type="noConversion"/>
  </si>
  <si>
    <t>'18.11월</t>
    <phoneticPr fontId="3" type="noConversion"/>
  </si>
  <si>
    <t>구분</t>
  </si>
  <si>
    <t>4월</t>
  </si>
  <si>
    <t>5월</t>
  </si>
  <si>
    <t>6월</t>
  </si>
  <si>
    <t>7월</t>
  </si>
  <si>
    <t>8월</t>
  </si>
  <si>
    <t>9월</t>
  </si>
  <si>
    <t>10월</t>
  </si>
  <si>
    <t>VND</t>
  </si>
  <si>
    <t>'18.12월</t>
    <phoneticPr fontId="3" type="noConversion"/>
  </si>
  <si>
    <t>'19.1월</t>
    <phoneticPr fontId="3" type="noConversion"/>
  </si>
  <si>
    <t>■ RP01</t>
    <phoneticPr fontId="3" type="noConversion"/>
  </si>
  <si>
    <t>■ RP02</t>
    <phoneticPr fontId="3" type="noConversion"/>
  </si>
  <si>
    <t>■ RP03</t>
    <phoneticPr fontId="3" type="noConversion"/>
  </si>
  <si>
    <t>'19.2월</t>
    <phoneticPr fontId="3" type="noConversion"/>
  </si>
  <si>
    <t>■ RP04</t>
    <phoneticPr fontId="3" type="noConversion"/>
  </si>
  <si>
    <t>'19.3월</t>
    <phoneticPr fontId="3" type="noConversion"/>
  </si>
  <si>
    <t>■ RP05</t>
    <phoneticPr fontId="3" type="noConversion"/>
  </si>
  <si>
    <t>'19.4월</t>
    <phoneticPr fontId="3" type="noConversion"/>
  </si>
  <si>
    <t>■ RP06</t>
    <phoneticPr fontId="3" type="noConversion"/>
  </si>
  <si>
    <t>'19.5월</t>
  </si>
  <si>
    <t>'19.6월</t>
    <phoneticPr fontId="3" type="noConversion"/>
  </si>
  <si>
    <t>■ RP07</t>
    <phoneticPr fontId="3" type="noConversion"/>
  </si>
  <si>
    <t>■ RP08</t>
    <phoneticPr fontId="3" type="noConversion"/>
  </si>
  <si>
    <t>'19.7월</t>
    <phoneticPr fontId="3" type="noConversion"/>
  </si>
  <si>
    <t>'19.8월</t>
    <phoneticPr fontId="3" type="noConversion"/>
  </si>
  <si>
    <t>■ RP09</t>
    <phoneticPr fontId="3" type="noConversion"/>
  </si>
  <si>
    <t>■ RP09 변경</t>
    <phoneticPr fontId="3" type="noConversion"/>
  </si>
  <si>
    <t>■ RP10</t>
    <phoneticPr fontId="3" type="noConversion"/>
  </si>
  <si>
    <t>'19.9월</t>
    <phoneticPr fontId="3" type="noConversion"/>
  </si>
  <si>
    <t>■ RP11</t>
    <phoneticPr fontId="3" type="noConversion"/>
  </si>
  <si>
    <t>2Q</t>
  </si>
  <si>
    <t>3Q</t>
  </si>
  <si>
    <t>4Q</t>
  </si>
  <si>
    <t>19년</t>
    <phoneticPr fontId="25" type="noConversion"/>
  </si>
  <si>
    <t>20년</t>
    <phoneticPr fontId="25" type="noConversion"/>
  </si>
  <si>
    <t>구분</t>
    <phoneticPr fontId="3" type="noConversion"/>
  </si>
  <si>
    <t>10월</t>
    <phoneticPr fontId="25" type="noConversion"/>
  </si>
  <si>
    <t>1Q</t>
    <phoneticPr fontId="25" type="noConversion"/>
  </si>
  <si>
    <t>VND</t>
    <phoneticPr fontId="25" type="noConversion"/>
  </si>
  <si>
    <t>■ RP12</t>
    <phoneticPr fontId="3" type="noConversion"/>
  </si>
  <si>
    <t>19년</t>
    <phoneticPr fontId="25" type="noConversion"/>
  </si>
  <si>
    <t>20년</t>
    <phoneticPr fontId="25" type="noConversion"/>
  </si>
  <si>
    <t>11월</t>
    <phoneticPr fontId="25" type="noConversion"/>
  </si>
  <si>
    <t>12월</t>
    <phoneticPr fontId="25" type="noConversion"/>
  </si>
  <si>
    <t>1월</t>
    <phoneticPr fontId="25" type="noConversion"/>
  </si>
  <si>
    <t>■ RP01</t>
    <phoneticPr fontId="3" type="noConversion"/>
  </si>
  <si>
    <t>19년</t>
  </si>
  <si>
    <t>■ RP02</t>
    <phoneticPr fontId="3" type="noConversion"/>
  </si>
  <si>
    <t>20년</t>
  </si>
  <si>
    <t>■ RP03</t>
    <phoneticPr fontId="3" type="noConversion"/>
  </si>
  <si>
    <t>■ RP04</t>
    <phoneticPr fontId="3" type="noConversion"/>
  </si>
  <si>
    <t>20년</t>
    <phoneticPr fontId="3" type="noConversion"/>
  </si>
  <si>
    <t>■ RP05</t>
    <phoneticPr fontId="3" type="noConversion"/>
  </si>
  <si>
    <t>4월</t>
    <phoneticPr fontId="3" type="noConversion"/>
  </si>
  <si>
    <t>■ RP06</t>
    <phoneticPr fontId="3" type="noConversion"/>
  </si>
  <si>
    <t>'20년</t>
    <phoneticPr fontId="3" type="noConversion"/>
  </si>
  <si>
    <t>■ RP07</t>
    <phoneticPr fontId="3" type="noConversion"/>
  </si>
  <si>
    <t>'20년</t>
  </si>
  <si>
    <t>■ 중장기 환율</t>
    <phoneticPr fontId="3" type="noConversion"/>
  </si>
  <si>
    <t>'20년</t>
    <phoneticPr fontId="25" type="noConversion"/>
  </si>
  <si>
    <t>'21년</t>
    <phoneticPr fontId="25" type="noConversion"/>
  </si>
  <si>
    <t>'22년</t>
    <phoneticPr fontId="25" type="noConversion"/>
  </si>
  <si>
    <t>'23년</t>
    <phoneticPr fontId="25" type="noConversion"/>
  </si>
  <si>
    <t>'24년</t>
    <phoneticPr fontId="25" type="noConversion"/>
  </si>
  <si>
    <t>구분</t>
    <phoneticPr fontId="3" type="noConversion"/>
  </si>
  <si>
    <t>1Q</t>
    <phoneticPr fontId="25" type="noConversion"/>
  </si>
  <si>
    <t>2Q</t>
    <phoneticPr fontId="25" type="noConversion"/>
  </si>
  <si>
    <t>3Q</t>
    <phoneticPr fontId="25" type="noConversion"/>
  </si>
  <si>
    <t>4Q</t>
    <phoneticPr fontId="25" type="noConversion"/>
  </si>
  <si>
    <t>VND</t>
    <phoneticPr fontId="25" type="noConversion"/>
  </si>
  <si>
    <t>■ RP08</t>
    <phoneticPr fontId="3" type="noConversion"/>
  </si>
  <si>
    <t>7월</t>
    <phoneticPr fontId="3" type="noConversion"/>
  </si>
  <si>
    <t>■ RP09</t>
    <phoneticPr fontId="3" type="noConversion"/>
  </si>
  <si>
    <t>8월</t>
    <phoneticPr fontId="3" type="noConversion"/>
  </si>
  <si>
    <t>■ RP09 수정</t>
    <phoneticPr fontId="3" type="noConversion"/>
  </si>
  <si>
    <t>■ RP10</t>
    <phoneticPr fontId="3" type="noConversion"/>
  </si>
  <si>
    <t>9월</t>
    <phoneticPr fontId="3" type="noConversion"/>
  </si>
  <si>
    <t>■ RP11</t>
    <phoneticPr fontId="3" type="noConversion"/>
  </si>
  <si>
    <t>10월</t>
    <phoneticPr fontId="3" type="noConversion"/>
  </si>
  <si>
    <t>■ RP12</t>
    <phoneticPr fontId="3" type="noConversion"/>
  </si>
  <si>
    <t>20년</t>
    <phoneticPr fontId="25" type="noConversion"/>
  </si>
  <si>
    <t>21년</t>
    <phoneticPr fontId="25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</si>
  <si>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</si>
  <si>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</si>
  <si>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</si>
  <si>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RP01</t>
    </r>
    <phoneticPr fontId="3" type="noConversion"/>
  </si>
  <si>
    <r>
      <t>20</t>
    </r>
    <r>
      <rPr>
        <b/>
        <sz val="11"/>
        <color theme="1"/>
        <rFont val="LG스마트체2.0 Regular"/>
        <family val="3"/>
        <charset val="129"/>
      </rPr>
      <t>년</t>
    </r>
    <phoneticPr fontId="25" type="noConversion"/>
  </si>
  <si>
    <r>
      <t>21</t>
    </r>
    <r>
      <rPr>
        <b/>
        <sz val="11"/>
        <color theme="1"/>
        <rFont val="LG스마트체2.0 Regular"/>
        <family val="3"/>
        <charset val="129"/>
      </rPr>
      <t>년</t>
    </r>
    <phoneticPr fontId="25" type="noConversion"/>
  </si>
  <si>
    <r>
      <rPr>
        <b/>
        <sz val="11"/>
        <rFont val="LG스마트체2.0 Regular"/>
        <family val="3"/>
        <charset val="129"/>
      </rPr>
      <t>구분</t>
    </r>
    <phoneticPr fontId="3" type="noConversion"/>
  </si>
  <si>
    <r>
      <t>12</t>
    </r>
    <r>
      <rPr>
        <b/>
        <sz val="11"/>
        <rFont val="LG스마트체2.0 Regular"/>
        <family val="3"/>
        <charset val="129"/>
      </rPr>
      <t>월</t>
    </r>
    <phoneticPr fontId="25" type="noConversion"/>
  </si>
  <si>
    <r>
      <t>1</t>
    </r>
    <r>
      <rPr>
        <b/>
        <sz val="11"/>
        <rFont val="LG스마트체2.0 Regular"/>
        <family val="3"/>
        <charset val="129"/>
      </rPr>
      <t>월</t>
    </r>
  </si>
  <si>
    <r>
      <t>2</t>
    </r>
    <r>
      <rPr>
        <b/>
        <sz val="11"/>
        <rFont val="LG스마트체2.0 Regular"/>
        <family val="3"/>
        <charset val="129"/>
      </rPr>
      <t>월</t>
    </r>
  </si>
  <si>
    <r>
      <t>3</t>
    </r>
    <r>
      <rPr>
        <b/>
        <sz val="11"/>
        <rFont val="LG스마트체2.0 Regular"/>
        <family val="3"/>
        <charset val="129"/>
      </rPr>
      <t>월</t>
    </r>
  </si>
  <si>
    <r>
      <t>4</t>
    </r>
    <r>
      <rPr>
        <b/>
        <sz val="11"/>
        <rFont val="LG스마트체2.0 Regular"/>
        <family val="3"/>
        <charset val="129"/>
      </rPr>
      <t>월</t>
    </r>
  </si>
  <si>
    <r>
      <t>5</t>
    </r>
    <r>
      <rPr>
        <b/>
        <sz val="11"/>
        <rFont val="LG스마트체2.0 Regular"/>
        <family val="3"/>
        <charset val="129"/>
      </rPr>
      <t>월</t>
    </r>
  </si>
  <si>
    <r>
      <t>6</t>
    </r>
    <r>
      <rPr>
        <b/>
        <sz val="11"/>
        <rFont val="LG스마트체2.0 Regular"/>
        <family val="3"/>
        <charset val="129"/>
      </rPr>
      <t>월</t>
    </r>
  </si>
  <si>
    <r>
      <t>7</t>
    </r>
    <r>
      <rPr>
        <b/>
        <sz val="11"/>
        <rFont val="LG스마트체2.0 Regular"/>
        <family val="3"/>
        <charset val="129"/>
      </rPr>
      <t>월</t>
    </r>
  </si>
  <si>
    <r>
      <t>8</t>
    </r>
    <r>
      <rPr>
        <b/>
        <sz val="11"/>
        <rFont val="LG스마트체2.0 Regular"/>
        <family val="3"/>
        <charset val="129"/>
      </rPr>
      <t>월</t>
    </r>
  </si>
  <si>
    <r>
      <t>9</t>
    </r>
    <r>
      <rPr>
        <b/>
        <sz val="11"/>
        <rFont val="LG스마트체2.0 Regular"/>
        <family val="3"/>
        <charset val="129"/>
      </rPr>
      <t>월</t>
    </r>
  </si>
  <si>
    <r>
      <t>10</t>
    </r>
    <r>
      <rPr>
        <b/>
        <sz val="11"/>
        <rFont val="LG스마트체2.0 Regular"/>
        <family val="3"/>
        <charset val="129"/>
      </rPr>
      <t>월</t>
    </r>
  </si>
  <si>
    <r>
      <t>11</t>
    </r>
    <r>
      <rPr>
        <b/>
        <sz val="11"/>
        <rFont val="LG스마트체2.0 Regular"/>
        <family val="3"/>
        <charset val="129"/>
      </rPr>
      <t>월</t>
    </r>
  </si>
  <si>
    <r>
      <t>12</t>
    </r>
    <r>
      <rPr>
        <b/>
        <sz val="11"/>
        <rFont val="LG스마트체2.0 Regular"/>
        <family val="3"/>
        <charset val="129"/>
      </rPr>
      <t>월</t>
    </r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</si>
  <si>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RP01(</t>
    </r>
    <r>
      <rPr>
        <b/>
        <sz val="13"/>
        <rFont val="LG스마트체2.0 Regular"/>
        <family val="3"/>
        <charset val="129"/>
      </rPr>
      <t>수정</t>
    </r>
    <r>
      <rPr>
        <b/>
        <sz val="13"/>
        <rFont val="Arial Narrow"/>
        <family val="2"/>
      </rPr>
      <t>)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</si>
  <si>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RP02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</si>
  <si>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RP03</t>
    </r>
    <phoneticPr fontId="3" type="noConversion"/>
  </si>
  <si>
    <r>
      <t>2</t>
    </r>
    <r>
      <rPr>
        <b/>
        <sz val="11"/>
        <rFont val="LG스마트체2.0 Regular"/>
        <family val="3"/>
        <charset val="129"/>
      </rPr>
      <t>월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</si>
  <si>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RP04</t>
    </r>
    <phoneticPr fontId="3" type="noConversion"/>
  </si>
  <si>
    <r>
      <t>3</t>
    </r>
    <r>
      <rPr>
        <b/>
        <sz val="11"/>
        <rFont val="LG스마트체2.0 Regular"/>
        <family val="3"/>
        <charset val="129"/>
      </rPr>
      <t>월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</si>
  <si>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RP05</t>
    </r>
    <phoneticPr fontId="3" type="noConversion"/>
  </si>
  <si>
    <r>
      <t>4</t>
    </r>
    <r>
      <rPr>
        <b/>
        <sz val="11"/>
        <rFont val="LG스마트체2.0 Regular"/>
        <family val="3"/>
        <charset val="129"/>
      </rPr>
      <t>월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</si>
  <si>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RP06</t>
    </r>
    <phoneticPr fontId="3" type="noConversion"/>
  </si>
  <si>
    <r>
      <t>5</t>
    </r>
    <r>
      <rPr>
        <b/>
        <sz val="11"/>
        <rFont val="LG스마트체2.0 Regular"/>
        <family val="3"/>
        <charset val="129"/>
      </rPr>
      <t>월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</si>
  <si>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RP07</t>
    </r>
    <phoneticPr fontId="3" type="noConversion"/>
  </si>
  <si>
    <r>
      <t>22</t>
    </r>
    <r>
      <rPr>
        <b/>
        <sz val="11"/>
        <color theme="1"/>
        <rFont val="돋움"/>
        <family val="3"/>
        <charset val="129"/>
      </rPr>
      <t>년</t>
    </r>
    <phoneticPr fontId="3" type="noConversion"/>
  </si>
  <si>
    <t>1Q</t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</si>
  <si>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RP07(</t>
    </r>
    <r>
      <rPr>
        <b/>
        <sz val="13"/>
        <rFont val="LG스마트체2.0 Regular"/>
        <family val="3"/>
        <charset val="129"/>
      </rPr>
      <t>수정</t>
    </r>
    <r>
      <rPr>
        <b/>
        <sz val="13"/>
        <rFont val="Arial Narrow"/>
        <family val="2"/>
      </rPr>
      <t>)</t>
    </r>
    <phoneticPr fontId="3" type="noConversion"/>
  </si>
  <si>
    <r>
      <t>7</t>
    </r>
    <r>
      <rPr>
        <b/>
        <sz val="11"/>
        <rFont val="돋움"/>
        <family val="3"/>
        <charset val="129"/>
      </rPr>
      <t>월</t>
    </r>
    <phoneticPr fontId="3" type="noConversion"/>
  </si>
  <si>
    <t>2Q</t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</si>
  <si>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RP08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</si>
  <si>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RP09</t>
    </r>
    <phoneticPr fontId="3" type="noConversion"/>
  </si>
  <si>
    <t>2Q</t>
    <phoneticPr fontId="3" type="noConversion"/>
  </si>
  <si>
    <t>3Q</t>
    <phoneticPr fontId="3" type="noConversion"/>
  </si>
  <si>
    <t>4Q</t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</si>
  <si>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RP09(</t>
    </r>
    <r>
      <rPr>
        <b/>
        <sz val="13"/>
        <rFont val="LG스마트체2.0 Regular"/>
        <family val="3"/>
        <charset val="129"/>
      </rPr>
      <t>수정</t>
    </r>
    <r>
      <rPr>
        <b/>
        <sz val="13"/>
        <rFont val="Arial Narrow"/>
        <family val="2"/>
      </rPr>
      <t>)</t>
    </r>
    <phoneticPr fontId="3" type="noConversion"/>
  </si>
  <si>
    <r>
      <t>21</t>
    </r>
    <r>
      <rPr>
        <b/>
        <sz val="11"/>
        <color theme="1"/>
        <rFont val="돋움"/>
        <family val="3"/>
        <charset val="129"/>
      </rPr>
      <t>년</t>
    </r>
    <phoneticPr fontId="3" type="noConversion"/>
  </si>
  <si>
    <r>
      <t>23</t>
    </r>
    <r>
      <rPr>
        <b/>
        <sz val="11"/>
        <color theme="1"/>
        <rFont val="돋움"/>
        <family val="3"/>
        <charset val="129"/>
      </rPr>
      <t>년</t>
    </r>
    <phoneticPr fontId="3" type="noConversion"/>
  </si>
  <si>
    <r>
      <t>24</t>
    </r>
    <r>
      <rPr>
        <b/>
        <sz val="11"/>
        <color theme="1"/>
        <rFont val="돋움"/>
        <family val="3"/>
        <charset val="129"/>
      </rPr>
      <t>년</t>
    </r>
    <phoneticPr fontId="3" type="noConversion"/>
  </si>
  <si>
    <r>
      <t>25</t>
    </r>
    <r>
      <rPr>
        <b/>
        <sz val="11"/>
        <color theme="1"/>
        <rFont val="돋움"/>
        <family val="3"/>
        <charset val="129"/>
      </rPr>
      <t>년</t>
    </r>
    <phoneticPr fontId="3" type="noConversion"/>
  </si>
  <si>
    <r>
      <t>26</t>
    </r>
    <r>
      <rPr>
        <b/>
        <sz val="11"/>
        <color theme="1"/>
        <rFont val="돋움"/>
        <family val="3"/>
        <charset val="129"/>
      </rPr>
      <t>년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</si>
  <si>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RP10 </t>
    </r>
    <r>
      <rPr>
        <b/>
        <sz val="13"/>
        <rFont val="LG스마트체2.0 Regular"/>
        <family val="3"/>
        <charset val="129"/>
      </rPr>
      <t>및</t>
    </r>
    <r>
      <rPr>
        <b/>
        <sz val="13"/>
        <rFont val="Arial Narrow"/>
        <family val="2"/>
      </rPr>
      <t xml:space="preserve"> </t>
    </r>
    <r>
      <rPr>
        <b/>
        <sz val="13"/>
        <rFont val="LG스마트체2.0 Regular"/>
        <family val="3"/>
        <charset val="129"/>
      </rPr>
      <t>중장기 환율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</si>
  <si>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RP11 </t>
    </r>
    <r>
      <rPr>
        <b/>
        <sz val="13"/>
        <rFont val="LG스마트체2.0 Regular"/>
        <family val="3"/>
        <charset val="129"/>
      </rPr>
      <t>환율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</si>
  <si>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RP12 </t>
    </r>
    <r>
      <rPr>
        <b/>
        <sz val="13"/>
        <rFont val="LG스마트체2.0 Regular"/>
        <family val="3"/>
        <charset val="129"/>
      </rPr>
      <t>환율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</si>
  <si>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RP01 </t>
    </r>
    <r>
      <rPr>
        <b/>
        <sz val="13"/>
        <rFont val="LG스마트체2.0 Regular"/>
        <family val="3"/>
        <charset val="129"/>
      </rPr>
      <t>환율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</si>
  <si>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RP02 </t>
    </r>
    <r>
      <rPr>
        <b/>
        <sz val="13"/>
        <rFont val="LG스마트체2.0 Regular"/>
        <family val="3"/>
        <charset val="129"/>
      </rPr>
      <t>환율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</si>
  <si>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RP03 </t>
    </r>
    <r>
      <rPr>
        <b/>
        <sz val="13"/>
        <rFont val="LG스마트체2.0 Regular"/>
        <family val="3"/>
        <charset val="129"/>
      </rPr>
      <t>환율</t>
    </r>
    <phoneticPr fontId="3" type="noConversion"/>
  </si>
  <si>
    <r>
      <t>2</t>
    </r>
    <r>
      <rPr>
        <b/>
        <sz val="11"/>
        <rFont val="돋움"/>
        <family val="3"/>
        <charset val="129"/>
      </rPr>
      <t>월</t>
    </r>
    <r>
      <rPr>
        <b/>
        <sz val="11"/>
        <rFont val="Arial Narrow"/>
        <family val="2"/>
      </rPr>
      <t>·</t>
    </r>
    <r>
      <rPr>
        <b/>
        <sz val="11"/>
        <rFont val="돋움"/>
        <family val="3"/>
        <charset val="129"/>
      </rPr>
      <t>3월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</si>
  <si>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RP04 </t>
    </r>
    <r>
      <rPr>
        <b/>
        <sz val="13"/>
        <rFont val="LG스마트체2.0 Regular"/>
        <family val="3"/>
        <charset val="129"/>
      </rPr>
      <t>환율</t>
    </r>
    <phoneticPr fontId="3" type="noConversion"/>
  </si>
  <si>
    <r>
      <t>7월</t>
    </r>
    <r>
      <rPr>
        <b/>
        <sz val="11"/>
        <rFont val="돋움"/>
        <family val="3"/>
        <charset val="129"/>
      </rPr>
      <t/>
    </r>
  </si>
  <si>
    <r>
      <t>9월</t>
    </r>
    <r>
      <rPr>
        <b/>
        <sz val="11"/>
        <rFont val="돋움"/>
        <family val="3"/>
        <charset val="129"/>
      </rPr>
      <t/>
    </r>
  </si>
  <si>
    <r>
      <t>11월</t>
    </r>
    <r>
      <rPr>
        <b/>
        <sz val="11"/>
        <rFont val="돋움"/>
        <family val="3"/>
        <charset val="129"/>
      </rPr>
      <t/>
    </r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</si>
  <si>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RP05 </t>
    </r>
    <r>
      <rPr>
        <b/>
        <sz val="13"/>
        <rFont val="LG스마트체2.0 Regular"/>
        <family val="3"/>
        <charset val="129"/>
      </rPr>
      <t>환율</t>
    </r>
    <phoneticPr fontId="3" type="noConversion"/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</si>
  <si>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</si>
  <si>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</si>
  <si>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</si>
  <si>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</si>
  <si>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</si>
  <si>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</si>
  <si>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</si>
  <si>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</si>
  <si>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</si>
  <si>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RP06 </t>
    </r>
    <r>
      <rPr>
        <b/>
        <sz val="13"/>
        <rFont val="LG스마트체2.0 Regular"/>
        <family val="3"/>
        <charset val="129"/>
      </rPr>
      <t>환율</t>
    </r>
    <phoneticPr fontId="3" type="noConversion"/>
  </si>
  <si>
    <t>No</t>
  </si>
  <si>
    <t>From</t>
  </si>
  <si>
    <t>To</t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</si>
  <si>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RP07 </t>
    </r>
    <r>
      <rPr>
        <b/>
        <sz val="13"/>
        <rFont val="LG스마트체2.0 Regular"/>
        <family val="3"/>
        <charset val="129"/>
      </rPr>
      <t>환율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</si>
  <si>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RP08 </t>
    </r>
    <r>
      <rPr>
        <b/>
        <sz val="13"/>
        <rFont val="LG스마트체2.0 Regular"/>
        <family val="3"/>
        <charset val="129"/>
      </rPr>
      <t>환율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</si>
  <si>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RP09 </t>
    </r>
    <r>
      <rPr>
        <b/>
        <sz val="13"/>
        <rFont val="LG스마트체2.0 Regular"/>
        <family val="3"/>
        <charset val="129"/>
      </rPr>
      <t>환율</t>
    </r>
    <phoneticPr fontId="3" type="noConversion"/>
  </si>
  <si>
    <t>1Q</t>
    <phoneticPr fontId="3" type="noConversion"/>
  </si>
  <si>
    <t>2Q</t>
    <phoneticPr fontId="3" type="noConversion"/>
  </si>
  <si>
    <t>3Q</t>
    <phoneticPr fontId="3" type="noConversion"/>
  </si>
  <si>
    <t>4Q</t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</si>
  <si>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RP10 </t>
    </r>
    <r>
      <rPr>
        <b/>
        <sz val="13"/>
        <rFont val="LG스마트체2.0 Regular"/>
        <family val="3"/>
        <charset val="129"/>
      </rPr>
      <t>환율</t>
    </r>
    <phoneticPr fontId="3" type="noConversion"/>
  </si>
  <si>
    <r>
      <t>22</t>
    </r>
    <r>
      <rPr>
        <b/>
        <sz val="11"/>
        <color theme="1"/>
        <rFont val="돋움"/>
        <family val="3"/>
        <charset val="129"/>
      </rPr>
      <t>년</t>
    </r>
    <phoneticPr fontId="3" type="noConversion"/>
  </si>
  <si>
    <r>
      <t>27</t>
    </r>
    <r>
      <rPr>
        <b/>
        <sz val="11"/>
        <color theme="1"/>
        <rFont val="돋움"/>
        <family val="3"/>
        <charset val="129"/>
      </rPr>
      <t>년</t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</si>
  <si>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RP10 </t>
    </r>
    <r>
      <rPr>
        <b/>
        <sz val="13"/>
        <rFont val="LG스마트체2.0 Regular"/>
        <family val="3"/>
        <charset val="129"/>
      </rPr>
      <t>환율</t>
    </r>
    <r>
      <rPr>
        <b/>
        <sz val="13"/>
        <rFont val="Arial Narrow"/>
        <family val="2"/>
      </rPr>
      <t/>
    </r>
    <phoneticPr fontId="3" type="noConversion"/>
  </si>
  <si>
    <r>
      <rPr>
        <b/>
        <sz val="13"/>
        <rFont val="LG스마트체2.0 Regular"/>
        <family val="3"/>
        <charset val="129"/>
      </rPr>
      <t>■</t>
    </r>
    <r>
      <rPr>
        <b/>
        <sz val="13"/>
        <rFont val="Arial Narrow"/>
        <family val="2"/>
      </rPr>
      <t xml:space="preserve"> '23</t>
    </r>
    <r>
      <rPr>
        <b/>
        <sz val="13"/>
        <rFont val="LG스마트체2.0 Regular"/>
        <family val="3"/>
        <charset val="129"/>
      </rPr>
      <t>년</t>
    </r>
    <r>
      <rPr>
        <b/>
        <sz val="13"/>
        <rFont val="Arial Narrow"/>
        <family val="2"/>
      </rPr>
      <t xml:space="preserve"> </t>
    </r>
    <r>
      <rPr>
        <b/>
        <sz val="13"/>
        <rFont val="LG스마트체2.0 Regular"/>
        <family val="3"/>
        <charset val="129"/>
      </rPr>
      <t>사업계획</t>
    </r>
    <r>
      <rPr>
        <b/>
        <sz val="13"/>
        <rFont val="Arial Narrow"/>
        <family val="2"/>
      </rPr>
      <t xml:space="preserve"> </t>
    </r>
    <r>
      <rPr>
        <b/>
        <sz val="13"/>
        <rFont val="LG스마트체2.0 Regular"/>
        <family val="3"/>
        <charset val="129"/>
      </rPr>
      <t>및</t>
    </r>
    <r>
      <rPr>
        <b/>
        <sz val="13"/>
        <rFont val="Arial Narrow"/>
        <family val="2"/>
      </rPr>
      <t xml:space="preserve"> </t>
    </r>
    <r>
      <rPr>
        <b/>
        <sz val="13"/>
        <rFont val="LG스마트체2.0 Regular"/>
        <family val="3"/>
        <charset val="129"/>
      </rPr>
      <t>하반기</t>
    </r>
    <r>
      <rPr>
        <b/>
        <sz val="13"/>
        <rFont val="Arial Narrow"/>
        <family val="2"/>
      </rPr>
      <t xml:space="preserve"> </t>
    </r>
    <r>
      <rPr>
        <b/>
        <sz val="13"/>
        <rFont val="LG스마트체2.0 Regular"/>
        <family val="3"/>
        <charset val="129"/>
      </rPr>
      <t>중장기</t>
    </r>
    <r>
      <rPr>
        <b/>
        <sz val="13"/>
        <rFont val="Arial Narrow"/>
        <family val="2"/>
      </rPr>
      <t xml:space="preserve"> </t>
    </r>
    <r>
      <rPr>
        <b/>
        <sz val="13"/>
        <rFont val="LG스마트체2.0 Regular"/>
        <family val="3"/>
        <charset val="129"/>
      </rPr>
      <t>환율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</si>
</sst>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7" formatCode="0.00_);[Red]\(0.00\)"/>
    <numFmt numFmtId="178" formatCode="_-* #,##0.00_-;\-* #,##0.00_-;_-* &quot;-&quot;_-;_-@_-"/>
    <numFmt numFmtId="179" formatCode="0.00_ "/>
    <numFmt numFmtId="180" formatCode="_-[$€]* #,##0.00_-;\-[$€]* #,##0.00_-;_-[$€]* &quot;-&quot;??_-;_-@_-"/>
    <numFmt numFmtId="181" formatCode="#,##0.0"/>
    <numFmt numFmtId="182" formatCode="#,##0.00_ "/>
    <numFmt numFmtId="183" formatCode="0_);[Red]\(0\)"/>
    <numFmt numFmtId="184" formatCode="#,##0.00_);\(#,##0.00\)"/>
    <numFmt numFmtId="185" formatCode="_(* #,##0_);_(* \(#,##0\);_(* &quot;-&quot;_);_(@_)"/>
    <numFmt numFmtId="186" formatCode="#,##0.0000"/>
    <numFmt numFmtId="187" formatCode="#,##0.0000_ "/>
  </numFmts>
  <fonts count="4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arial"/>
      <family val="2"/>
    </font>
    <font>
      <sz val="8"/>
      <name val="돋움"/>
      <family val="3"/>
      <charset val="129"/>
    </font>
    <font>
      <b/>
      <u/>
      <sz val="11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11"/>
      <color indexed="9"/>
      <name val="Arial"/>
      <family val="2"/>
    </font>
    <font>
      <sz val="10"/>
      <name val="Courier"/>
      <family val="3"/>
    </font>
    <font>
      <b/>
      <sz val="11"/>
      <color indexed="9"/>
      <name val="돋움"/>
      <family val="3"/>
      <charset val="129"/>
    </font>
    <font>
      <b/>
      <u/>
      <sz val="11"/>
      <name val="돋움"/>
      <family val="3"/>
      <charset val="129"/>
    </font>
    <font>
      <b/>
      <sz val="10"/>
      <color indexed="9"/>
      <name val="돋움"/>
      <family val="3"/>
      <charset val="129"/>
    </font>
    <font>
      <b/>
      <sz val="13"/>
      <name val="Arial"/>
      <family val="2"/>
    </font>
    <font>
      <b/>
      <sz val="13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  <font>
      <sz val="11"/>
      <name val="LG스마트체 Regular"/>
      <family val="3"/>
      <charset val="129"/>
    </font>
    <font>
      <b/>
      <sz val="13"/>
      <name val="LG스마트체 Regular"/>
      <family val="3"/>
      <charset val="129"/>
    </font>
    <font>
      <b/>
      <u/>
      <sz val="11"/>
      <name val="LG스마트체 Regular"/>
      <family val="3"/>
      <charset val="129"/>
    </font>
    <font>
      <b/>
      <sz val="10"/>
      <name val="LG스마트체 Regular"/>
      <family val="3"/>
      <charset val="129"/>
    </font>
    <font>
      <b/>
      <sz val="10"/>
      <color indexed="9"/>
      <name val="LG스마트체 Regular"/>
      <family val="3"/>
      <charset val="129"/>
    </font>
    <font>
      <b/>
      <sz val="11"/>
      <name val="LG스마트체 Regular"/>
      <family val="3"/>
      <charset val="129"/>
    </font>
    <font>
      <sz val="8"/>
      <name val="맑은 고딕"/>
      <family val="2"/>
      <charset val="129"/>
      <scheme val="minor"/>
    </font>
    <font>
      <b/>
      <sz val="11"/>
      <color indexed="9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b/>
      <sz val="11"/>
      <color theme="1"/>
      <name val="LG스마트체 Regular"/>
      <family val="3"/>
      <charset val="129"/>
    </font>
    <font>
      <b/>
      <sz val="12"/>
      <name val="LG스마트체 Regular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Arial"/>
      <family val="2"/>
    </font>
    <font>
      <b/>
      <sz val="13"/>
      <name val="LG스마트체2.0 Regular"/>
      <family val="3"/>
      <charset val="129"/>
    </font>
    <font>
      <b/>
      <sz val="11"/>
      <name val="LG스마트체2.0 Regular"/>
      <family val="3"/>
      <charset val="129"/>
    </font>
    <font>
      <b/>
      <sz val="11"/>
      <color theme="1"/>
      <name val="LG스마트체2.0 Regular"/>
      <family val="3"/>
      <charset val="129"/>
    </font>
    <font>
      <sz val="11"/>
      <name val="Arial Narrow"/>
      <family val="2"/>
    </font>
    <font>
      <b/>
      <sz val="13"/>
      <name val="Arial Narrow"/>
      <family val="2"/>
    </font>
    <font>
      <b/>
      <u/>
      <sz val="11"/>
      <name val="Arial Narrow"/>
      <family val="2"/>
    </font>
    <font>
      <b/>
      <sz val="1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indexed="9"/>
      <name val="Arial Narrow"/>
      <family val="2"/>
    </font>
    <font>
      <b/>
      <sz val="11"/>
      <color theme="1"/>
      <name val="돋움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333333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BCCD" tint="0.79998168889431442"/>
        <bgColor indexed="65"/>
      </patternFill>
    </fill>
  </fills>
  <borders count="1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indexed="64"/>
      </top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/>
      </left>
      <right style="hair">
        <color indexed="64"/>
      </right>
      <top style="thin">
        <color indexed="64"/>
      </top>
      <bottom/>
      <diagonal/>
    </border>
    <border>
      <left style="thin">
        <color theme="1"/>
      </left>
      <right style="hair">
        <color indexed="64"/>
      </right>
      <top/>
      <bottom/>
      <diagonal/>
    </border>
    <border>
      <left style="thin">
        <color theme="1"/>
      </left>
      <right style="hair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hair">
        <color indexed="64"/>
      </bottom>
      <diagonal/>
    </border>
    <border>
      <left style="thin">
        <color theme="0" tint="-0.499984740745262"/>
      </left>
      <right/>
      <top style="hair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rgb="FFF4F4F4"/>
      </right>
      <top/>
      <bottom style="thin">
        <color rgb="FFDDDDDD"/>
      </bottom>
      <diagonal/>
    </border>
    <border>
      <left/>
      <right style="thin">
        <color rgb="FFDFDFDF"/>
      </right>
      <top/>
      <bottom style="thin">
        <color rgb="FFD0D0D0"/>
      </bottom>
      <diagonal/>
    </border>
    <border>
      <left style="thin">
        <color theme="0" tint="-0.499984740745262"/>
      </left>
      <right/>
      <top style="hair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theme="0" tint="-0.499984740745262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185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</cellStyleXfs>
  <cellXfs count="39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7" fillId="2" borderId="3" xfId="0" quotePrefix="1" applyFont="1" applyFill="1" applyBorder="1" applyAlignment="1">
      <alignment horizontal="center" vertical="center"/>
    </xf>
    <xf numFmtId="176" fontId="5" fillId="0" borderId="2" xfId="1" applyNumberFormat="1" applyFont="1" applyFill="1" applyBorder="1" applyAlignment="1">
      <alignment horizontal="right" vertical="center"/>
    </xf>
    <xf numFmtId="176" fontId="5" fillId="3" borderId="2" xfId="1" applyNumberFormat="1" applyFont="1" applyFill="1" applyBorder="1" applyAlignment="1">
      <alignment horizontal="right" vertical="center"/>
    </xf>
    <xf numFmtId="177" fontId="5" fillId="0" borderId="2" xfId="1" applyNumberFormat="1" applyFont="1" applyFill="1" applyBorder="1" applyAlignment="1">
      <alignment horizontal="right" vertical="center"/>
    </xf>
    <xf numFmtId="179" fontId="5" fillId="0" borderId="2" xfId="1" applyNumberFormat="1" applyFont="1" applyFill="1" applyBorder="1" applyAlignment="1">
      <alignment horizontal="right" vertical="center"/>
    </xf>
    <xf numFmtId="179" fontId="5" fillId="3" borderId="2" xfId="1" applyNumberFormat="1" applyFont="1" applyFill="1" applyBorder="1" applyAlignment="1">
      <alignment horizontal="right" vertical="center"/>
    </xf>
    <xf numFmtId="178" fontId="5" fillId="0" borderId="2" xfId="1" applyNumberFormat="1" applyFont="1" applyFill="1" applyBorder="1" applyAlignment="1">
      <alignment horizontal="right" vertical="center"/>
    </xf>
    <xf numFmtId="178" fontId="5" fillId="3" borderId="2" xfId="1" applyNumberFormat="1" applyFont="1" applyFill="1" applyBorder="1" applyAlignment="1">
      <alignment horizontal="right" vertical="center"/>
    </xf>
    <xf numFmtId="177" fontId="5" fillId="3" borderId="2" xfId="1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176" fontId="5" fillId="3" borderId="3" xfId="1" applyNumberFormat="1" applyFont="1" applyFill="1" applyBorder="1" applyAlignment="1">
      <alignment horizontal="right" vertical="center"/>
    </xf>
    <xf numFmtId="178" fontId="5" fillId="3" borderId="3" xfId="1" applyNumberFormat="1" applyFont="1" applyFill="1" applyBorder="1" applyAlignment="1">
      <alignment horizontal="right" vertical="center"/>
    </xf>
    <xf numFmtId="177" fontId="5" fillId="3" borderId="3" xfId="1" applyNumberFormat="1" applyFont="1" applyFill="1" applyBorder="1" applyAlignment="1">
      <alignment horizontal="right" vertical="center"/>
    </xf>
    <xf numFmtId="179" fontId="5" fillId="3" borderId="3" xfId="1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9" fontId="5" fillId="5" borderId="2" xfId="1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6" fontId="5" fillId="0" borderId="3" xfId="1" applyNumberFormat="1" applyFont="1" applyFill="1" applyBorder="1" applyAlignment="1">
      <alignment horizontal="right" vertical="center"/>
    </xf>
    <xf numFmtId="178" fontId="5" fillId="0" borderId="3" xfId="1" applyNumberFormat="1" applyFont="1" applyFill="1" applyBorder="1" applyAlignment="1">
      <alignment horizontal="right" vertical="center"/>
    </xf>
    <xf numFmtId="177" fontId="5" fillId="0" borderId="3" xfId="1" applyNumberFormat="1" applyFont="1" applyFill="1" applyBorder="1" applyAlignment="1">
      <alignment horizontal="right" vertical="center"/>
    </xf>
    <xf numFmtId="179" fontId="5" fillId="0" borderId="3" xfId="1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6" fillId="6" borderId="2" xfId="0" applyFont="1" applyFill="1" applyBorder="1" applyAlignment="1">
      <alignment horizontal="centerContinuous" vertical="center"/>
    </xf>
    <xf numFmtId="0" fontId="5" fillId="6" borderId="4" xfId="0" quotePrefix="1" applyFont="1" applyFill="1" applyBorder="1" applyAlignment="1">
      <alignment horizontal="center" vertical="center"/>
    </xf>
    <xf numFmtId="0" fontId="5" fillId="6" borderId="5" xfId="0" quotePrefix="1" applyFont="1" applyFill="1" applyBorder="1" applyAlignment="1">
      <alignment horizontal="center" vertical="center"/>
    </xf>
    <xf numFmtId="0" fontId="5" fillId="6" borderId="6" xfId="0" quotePrefix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81" fontId="2" fillId="0" borderId="8" xfId="0" applyNumberFormat="1" applyFont="1" applyBorder="1">
      <alignment vertical="center"/>
    </xf>
    <xf numFmtId="181" fontId="2" fillId="0" borderId="9" xfId="0" applyNumberFormat="1" applyFont="1" applyBorder="1">
      <alignment vertical="center"/>
    </xf>
    <xf numFmtId="181" fontId="2" fillId="0" borderId="10" xfId="0" applyNumberFormat="1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4" fontId="2" fillId="0" borderId="12" xfId="0" applyNumberFormat="1" applyFont="1" applyBorder="1">
      <alignment vertical="center"/>
    </xf>
    <xf numFmtId="4" fontId="2" fillId="0" borderId="13" xfId="0" applyNumberFormat="1" applyFont="1" applyBorder="1">
      <alignment vertical="center"/>
    </xf>
    <xf numFmtId="4" fontId="2" fillId="0" borderId="14" xfId="0" applyNumberFormat="1" applyFont="1" applyBorder="1">
      <alignment vertical="center"/>
    </xf>
    <xf numFmtId="181" fontId="2" fillId="0" borderId="12" xfId="0" applyNumberFormat="1" applyFont="1" applyBorder="1">
      <alignment vertical="center"/>
    </xf>
    <xf numFmtId="181" fontId="2" fillId="0" borderId="13" xfId="0" applyNumberFormat="1" applyFont="1" applyBorder="1">
      <alignment vertical="center"/>
    </xf>
    <xf numFmtId="181" fontId="2" fillId="0" borderId="14" xfId="0" applyNumberFormat="1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181" fontId="2" fillId="0" borderId="16" xfId="0" applyNumberFormat="1" applyFont="1" applyBorder="1">
      <alignment vertical="center"/>
    </xf>
    <xf numFmtId="181" fontId="2" fillId="0" borderId="17" xfId="0" applyNumberFormat="1" applyFont="1" applyBorder="1">
      <alignment vertical="center"/>
    </xf>
    <xf numFmtId="181" fontId="2" fillId="0" borderId="18" xfId="0" applyNumberFormat="1" applyFont="1" applyBorder="1">
      <alignment vertical="center"/>
    </xf>
    <xf numFmtId="0" fontId="17" fillId="6" borderId="1" xfId="0" applyFont="1" applyFill="1" applyBorder="1" applyAlignment="1">
      <alignment horizontal="centerContinuous" vertical="center"/>
    </xf>
    <xf numFmtId="4" fontId="2" fillId="7" borderId="14" xfId="0" applyNumberFormat="1" applyFont="1" applyFill="1" applyBorder="1">
      <alignment vertical="center"/>
    </xf>
    <xf numFmtId="181" fontId="2" fillId="7" borderId="14" xfId="0" applyNumberFormat="1" applyFont="1" applyFill="1" applyBorder="1">
      <alignment vertical="center"/>
    </xf>
    <xf numFmtId="4" fontId="2" fillId="0" borderId="14" xfId="0" applyNumberFormat="1" applyFont="1" applyFill="1" applyBorder="1">
      <alignment vertical="center"/>
    </xf>
    <xf numFmtId="181" fontId="2" fillId="0" borderId="14" xfId="0" applyNumberFormat="1" applyFont="1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176" fontId="2" fillId="3" borderId="7" xfId="0" applyNumberFormat="1" applyFont="1" applyFill="1" applyBorder="1" applyAlignment="1">
      <alignment horizontal="center" vertical="center"/>
    </xf>
    <xf numFmtId="181" fontId="2" fillId="3" borderId="8" xfId="0" applyNumberFormat="1" applyFont="1" applyFill="1" applyBorder="1">
      <alignment vertical="center"/>
    </xf>
    <xf numFmtId="181" fontId="2" fillId="3" borderId="9" xfId="0" applyNumberFormat="1" applyFont="1" applyFill="1" applyBorder="1">
      <alignment vertical="center"/>
    </xf>
    <xf numFmtId="181" fontId="2" fillId="3" borderId="10" xfId="0" applyNumberFormat="1" applyFont="1" applyFill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81" fontId="2" fillId="0" borderId="8" xfId="0" applyNumberFormat="1" applyFont="1" applyFill="1" applyBorder="1">
      <alignment vertical="center"/>
    </xf>
    <xf numFmtId="181" fontId="2" fillId="0" borderId="9" xfId="0" applyNumberFormat="1" applyFont="1" applyFill="1" applyBorder="1">
      <alignment vertical="center"/>
    </xf>
    <xf numFmtId="181" fontId="2" fillId="0" borderId="10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181" fontId="2" fillId="8" borderId="9" xfId="0" applyNumberFormat="1" applyFont="1" applyFill="1" applyBorder="1">
      <alignment vertical="center"/>
    </xf>
    <xf numFmtId="181" fontId="2" fillId="8" borderId="10" xfId="0" applyNumberFormat="1" applyFont="1" applyFill="1" applyBorder="1">
      <alignment vertical="center"/>
    </xf>
    <xf numFmtId="181" fontId="2" fillId="8" borderId="8" xfId="0" applyNumberFormat="1" applyFont="1" applyFill="1" applyBorder="1">
      <alignment vertical="center"/>
    </xf>
    <xf numFmtId="181" fontId="2" fillId="9" borderId="9" xfId="0" applyNumberFormat="1" applyFont="1" applyFill="1" applyBorder="1">
      <alignment vertical="center"/>
    </xf>
    <xf numFmtId="4" fontId="2" fillId="0" borderId="12" xfId="0" applyNumberFormat="1" applyFont="1" applyFill="1" applyBorder="1">
      <alignment vertical="center"/>
    </xf>
    <xf numFmtId="4" fontId="2" fillId="0" borderId="13" xfId="0" applyNumberFormat="1" applyFont="1" applyFill="1" applyBorder="1">
      <alignment vertical="center"/>
    </xf>
    <xf numFmtId="181" fontId="2" fillId="0" borderId="12" xfId="0" applyNumberFormat="1" applyFont="1" applyFill="1" applyBorder="1">
      <alignment vertical="center"/>
    </xf>
    <xf numFmtId="181" fontId="2" fillId="0" borderId="13" xfId="0" applyNumberFormat="1" applyFont="1" applyFill="1" applyBorder="1">
      <alignment vertical="center"/>
    </xf>
    <xf numFmtId="181" fontId="2" fillId="0" borderId="16" xfId="0" applyNumberFormat="1" applyFont="1" applyFill="1" applyBorder="1">
      <alignment vertical="center"/>
    </xf>
    <xf numFmtId="181" fontId="2" fillId="0" borderId="17" xfId="0" applyNumberFormat="1" applyFont="1" applyFill="1" applyBorder="1">
      <alignment vertical="center"/>
    </xf>
    <xf numFmtId="181" fontId="2" fillId="0" borderId="18" xfId="0" applyNumberFormat="1" applyFont="1" applyFill="1" applyBorder="1">
      <alignment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81" fontId="2" fillId="10" borderId="12" xfId="0" applyNumberFormat="1" applyFont="1" applyFill="1" applyBorder="1">
      <alignment vertical="center"/>
    </xf>
    <xf numFmtId="181" fontId="2" fillId="10" borderId="13" xfId="0" applyNumberFormat="1" applyFont="1" applyFill="1" applyBorder="1">
      <alignment vertical="center"/>
    </xf>
    <xf numFmtId="181" fontId="2" fillId="10" borderId="14" xfId="0" applyNumberFormat="1" applyFont="1" applyFill="1" applyBorder="1">
      <alignment vertical="center"/>
    </xf>
    <xf numFmtId="4" fontId="2" fillId="3" borderId="14" xfId="0" applyNumberFormat="1" applyFont="1" applyFill="1" applyBorder="1">
      <alignment vertical="center"/>
    </xf>
    <xf numFmtId="4" fontId="2" fillId="3" borderId="12" xfId="0" applyNumberFormat="1" applyFont="1" applyFill="1" applyBorder="1">
      <alignment vertical="center"/>
    </xf>
    <xf numFmtId="4" fontId="2" fillId="3" borderId="13" xfId="0" applyNumberFormat="1" applyFont="1" applyFill="1" applyBorder="1">
      <alignment vertical="center"/>
    </xf>
    <xf numFmtId="4" fontId="2" fillId="8" borderId="12" xfId="0" applyNumberFormat="1" applyFont="1" applyFill="1" applyBorder="1">
      <alignment vertical="center"/>
    </xf>
    <xf numFmtId="4" fontId="2" fillId="8" borderId="13" xfId="0" applyNumberFormat="1" applyFont="1" applyFill="1" applyBorder="1">
      <alignment vertical="center"/>
    </xf>
    <xf numFmtId="4" fontId="2" fillId="8" borderId="14" xfId="0" applyNumberFormat="1" applyFont="1" applyFill="1" applyBorder="1">
      <alignment vertical="center"/>
    </xf>
    <xf numFmtId="0" fontId="17" fillId="6" borderId="19" xfId="0" applyFont="1" applyFill="1" applyBorder="1" applyAlignment="1">
      <alignment horizontal="centerContinuous" vertical="center"/>
    </xf>
    <xf numFmtId="0" fontId="5" fillId="6" borderId="20" xfId="0" quotePrefix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181" fontId="2" fillId="0" borderId="22" xfId="0" applyNumberFormat="1" applyFont="1" applyFill="1" applyBorder="1">
      <alignment vertical="center"/>
    </xf>
    <xf numFmtId="0" fontId="2" fillId="0" borderId="23" xfId="0" applyFont="1" applyBorder="1" applyAlignment="1">
      <alignment horizontal="center" vertical="center"/>
    </xf>
    <xf numFmtId="181" fontId="2" fillId="0" borderId="24" xfId="0" applyNumberFormat="1" applyFont="1" applyFill="1" applyBorder="1">
      <alignment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181" fontId="2" fillId="0" borderId="26" xfId="0" applyNumberFormat="1" applyFont="1" applyFill="1" applyBorder="1">
      <alignment vertical="center"/>
    </xf>
    <xf numFmtId="0" fontId="5" fillId="6" borderId="1" xfId="0" quotePrefix="1" applyFont="1" applyFill="1" applyBorder="1" applyAlignment="1">
      <alignment horizontal="center" vertical="center"/>
    </xf>
    <xf numFmtId="181" fontId="2" fillId="0" borderId="27" xfId="0" applyNumberFormat="1" applyFont="1" applyFill="1" applyBorder="1">
      <alignment vertical="center"/>
    </xf>
    <xf numFmtId="181" fontId="2" fillId="0" borderId="28" xfId="0" applyNumberFormat="1" applyFont="1" applyFill="1" applyBorder="1">
      <alignment vertical="center"/>
    </xf>
    <xf numFmtId="181" fontId="2" fillId="0" borderId="29" xfId="0" applyNumberFormat="1" applyFont="1" applyFill="1" applyBorder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6" borderId="19" xfId="0" applyFont="1" applyFill="1" applyBorder="1" applyAlignment="1">
      <alignment horizontal="centerContinuous" vertical="center"/>
    </xf>
    <xf numFmtId="0" fontId="23" fillId="6" borderId="2" xfId="0" applyFont="1" applyFill="1" applyBorder="1" applyAlignment="1">
      <alignment horizontal="centerContinuous" vertical="center"/>
    </xf>
    <xf numFmtId="0" fontId="24" fillId="6" borderId="6" xfId="0" quotePrefix="1" applyFont="1" applyFill="1" applyBorder="1" applyAlignment="1">
      <alignment horizontal="center" vertical="center"/>
    </xf>
    <xf numFmtId="0" fontId="24" fillId="6" borderId="19" xfId="0" quotePrefix="1" applyFont="1" applyFill="1" applyBorder="1" applyAlignment="1">
      <alignment horizontal="center" vertical="center"/>
    </xf>
    <xf numFmtId="0" fontId="24" fillId="6" borderId="1" xfId="0" quotePrefix="1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176" fontId="19" fillId="0" borderId="7" xfId="0" applyNumberFormat="1" applyFont="1" applyFill="1" applyBorder="1" applyAlignment="1">
      <alignment horizontal="center" vertical="center"/>
    </xf>
    <xf numFmtId="181" fontId="19" fillId="0" borderId="10" xfId="0" applyNumberFormat="1" applyFont="1" applyFill="1" applyBorder="1">
      <alignment vertical="center"/>
    </xf>
    <xf numFmtId="181" fontId="19" fillId="0" borderId="30" xfId="0" applyNumberFormat="1" applyFont="1" applyFill="1" applyBorder="1">
      <alignment vertical="center"/>
    </xf>
    <xf numFmtId="181" fontId="19" fillId="0" borderId="27" xfId="0" applyNumberFormat="1" applyFont="1" applyFill="1" applyBorder="1">
      <alignment vertical="center"/>
    </xf>
    <xf numFmtId="0" fontId="19" fillId="0" borderId="0" xfId="0" applyFont="1" applyFill="1">
      <alignment vertical="center"/>
    </xf>
    <xf numFmtId="0" fontId="19" fillId="0" borderId="23" xfId="0" applyFont="1" applyBorder="1" applyAlignment="1">
      <alignment horizontal="center" vertical="center"/>
    </xf>
    <xf numFmtId="176" fontId="19" fillId="0" borderId="11" xfId="0" applyNumberFormat="1" applyFont="1" applyFill="1" applyBorder="1" applyAlignment="1">
      <alignment horizontal="center" vertical="center"/>
    </xf>
    <xf numFmtId="181" fontId="19" fillId="0" borderId="14" xfId="0" applyNumberFormat="1" applyFont="1" applyFill="1" applyBorder="1">
      <alignment vertical="center"/>
    </xf>
    <xf numFmtId="181" fontId="19" fillId="0" borderId="0" xfId="0" applyNumberFormat="1" applyFont="1" applyFill="1" applyBorder="1">
      <alignment vertical="center"/>
    </xf>
    <xf numFmtId="181" fontId="19" fillId="0" borderId="28" xfId="0" applyNumberFormat="1" applyFont="1" applyFill="1" applyBorder="1">
      <alignment vertical="center"/>
    </xf>
    <xf numFmtId="0" fontId="19" fillId="0" borderId="23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181" fontId="19" fillId="0" borderId="18" xfId="0" applyNumberFormat="1" applyFont="1" applyFill="1" applyBorder="1">
      <alignment vertical="center"/>
    </xf>
    <xf numFmtId="181" fontId="19" fillId="0" borderId="31" xfId="0" applyNumberFormat="1" applyFont="1" applyFill="1" applyBorder="1">
      <alignment vertical="center"/>
    </xf>
    <xf numFmtId="181" fontId="19" fillId="0" borderId="29" xfId="0" applyNumberFormat="1" applyFont="1" applyFill="1" applyBorder="1">
      <alignment vertical="center"/>
    </xf>
    <xf numFmtId="0" fontId="22" fillId="6" borderId="1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4" fillId="6" borderId="20" xfId="0" quotePrefix="1" applyFont="1" applyFill="1" applyBorder="1" applyAlignment="1">
      <alignment horizontal="center" vertical="center"/>
    </xf>
    <xf numFmtId="181" fontId="19" fillId="0" borderId="22" xfId="0" applyNumberFormat="1" applyFont="1" applyFill="1" applyBorder="1">
      <alignment vertical="center"/>
    </xf>
    <xf numFmtId="181" fontId="19" fillId="0" borderId="24" xfId="0" applyNumberFormat="1" applyFont="1" applyFill="1" applyBorder="1">
      <alignment vertical="center"/>
    </xf>
    <xf numFmtId="181" fontId="19" fillId="0" borderId="26" xfId="0" applyNumberFormat="1" applyFont="1" applyFill="1" applyBorder="1">
      <alignment vertical="center"/>
    </xf>
    <xf numFmtId="4" fontId="19" fillId="0" borderId="10" xfId="0" applyNumberFormat="1" applyFont="1" applyFill="1" applyBorder="1">
      <alignment vertical="center"/>
    </xf>
    <xf numFmtId="4" fontId="19" fillId="0" borderId="30" xfId="0" applyNumberFormat="1" applyFont="1" applyFill="1" applyBorder="1">
      <alignment vertical="center"/>
    </xf>
    <xf numFmtId="4" fontId="19" fillId="0" borderId="27" xfId="0" applyNumberFormat="1" applyFont="1" applyFill="1" applyBorder="1">
      <alignment vertical="center"/>
    </xf>
    <xf numFmtId="4" fontId="19" fillId="0" borderId="14" xfId="0" applyNumberFormat="1" applyFont="1" applyFill="1" applyBorder="1">
      <alignment vertical="center"/>
    </xf>
    <xf numFmtId="4" fontId="19" fillId="0" borderId="0" xfId="0" applyNumberFormat="1" applyFont="1" applyFill="1" applyBorder="1">
      <alignment vertical="center"/>
    </xf>
    <xf numFmtId="4" fontId="19" fillId="0" borderId="28" xfId="0" applyNumberFormat="1" applyFont="1" applyFill="1" applyBorder="1">
      <alignment vertical="center"/>
    </xf>
    <xf numFmtId="4" fontId="19" fillId="0" borderId="18" xfId="0" applyNumberFormat="1" applyFont="1" applyFill="1" applyBorder="1">
      <alignment vertical="center"/>
    </xf>
    <xf numFmtId="4" fontId="19" fillId="0" borderId="31" xfId="0" applyNumberFormat="1" applyFont="1" applyFill="1" applyBorder="1">
      <alignment vertical="center"/>
    </xf>
    <xf numFmtId="4" fontId="19" fillId="0" borderId="29" xfId="0" applyNumberFormat="1" applyFont="1" applyFill="1" applyBorder="1">
      <alignment vertical="center"/>
    </xf>
    <xf numFmtId="4" fontId="19" fillId="0" borderId="22" xfId="0" applyNumberFormat="1" applyFont="1" applyFill="1" applyBorder="1">
      <alignment vertical="center"/>
    </xf>
    <xf numFmtId="4" fontId="19" fillId="0" borderId="24" xfId="0" applyNumberFormat="1" applyFont="1" applyFill="1" applyBorder="1">
      <alignment vertical="center"/>
    </xf>
    <xf numFmtId="4" fontId="19" fillId="0" borderId="26" xfId="0" applyNumberFormat="1" applyFont="1" applyFill="1" applyBorder="1">
      <alignment vertical="center"/>
    </xf>
    <xf numFmtId="0" fontId="24" fillId="6" borderId="19" xfId="0" applyFont="1" applyFill="1" applyBorder="1" applyAlignment="1">
      <alignment horizontal="centerContinuous" vertical="center"/>
    </xf>
    <xf numFmtId="0" fontId="26" fillId="6" borderId="19" xfId="0" applyFont="1" applyFill="1" applyBorder="1" applyAlignment="1">
      <alignment horizontal="centerContinuous" vertical="center"/>
    </xf>
    <xf numFmtId="0" fontId="24" fillId="6" borderId="3" xfId="0" quotePrefix="1" applyFont="1" applyFill="1" applyBorder="1" applyAlignment="1">
      <alignment horizontal="center" vertical="center"/>
    </xf>
    <xf numFmtId="4" fontId="19" fillId="0" borderId="7" xfId="0" applyNumberFormat="1" applyFont="1" applyFill="1" applyBorder="1">
      <alignment vertical="center"/>
    </xf>
    <xf numFmtId="4" fontId="19" fillId="0" borderId="11" xfId="0" applyNumberFormat="1" applyFont="1" applyFill="1" applyBorder="1">
      <alignment vertical="center"/>
    </xf>
    <xf numFmtId="4" fontId="19" fillId="0" borderId="15" xfId="0" applyNumberFormat="1" applyFont="1" applyFill="1" applyBorder="1">
      <alignment vertical="center"/>
    </xf>
    <xf numFmtId="0" fontId="24" fillId="6" borderId="32" xfId="0" quotePrefix="1" applyFont="1" applyFill="1" applyBorder="1" applyAlignment="1">
      <alignment horizontal="center" vertical="center"/>
    </xf>
    <xf numFmtId="4" fontId="19" fillId="0" borderId="33" xfId="0" applyNumberFormat="1" applyFont="1" applyFill="1" applyBorder="1">
      <alignment vertical="center"/>
    </xf>
    <xf numFmtId="4" fontId="19" fillId="0" borderId="34" xfId="0" applyNumberFormat="1" applyFont="1" applyFill="1" applyBorder="1">
      <alignment vertical="center"/>
    </xf>
    <xf numFmtId="4" fontId="19" fillId="0" borderId="35" xfId="0" applyNumberFormat="1" applyFont="1" applyFill="1" applyBorder="1">
      <alignment vertical="center"/>
    </xf>
    <xf numFmtId="0" fontId="26" fillId="6" borderId="2" xfId="0" applyFont="1" applyFill="1" applyBorder="1" applyAlignment="1">
      <alignment horizontal="centerContinuous" vertical="center"/>
    </xf>
    <xf numFmtId="0" fontId="24" fillId="6" borderId="36" xfId="0" quotePrefix="1" applyFont="1" applyFill="1" applyBorder="1" applyAlignment="1">
      <alignment horizontal="center" vertical="center"/>
    </xf>
    <xf numFmtId="4" fontId="19" fillId="0" borderId="37" xfId="0" applyNumberFormat="1" applyFont="1" applyFill="1" applyBorder="1">
      <alignment vertical="center"/>
    </xf>
    <xf numFmtId="4" fontId="19" fillId="0" borderId="38" xfId="0" applyNumberFormat="1" applyFont="1" applyFill="1" applyBorder="1">
      <alignment vertical="center"/>
    </xf>
    <xf numFmtId="4" fontId="19" fillId="0" borderId="39" xfId="0" applyNumberFormat="1" applyFont="1" applyFill="1" applyBorder="1">
      <alignment vertical="center"/>
    </xf>
    <xf numFmtId="3" fontId="19" fillId="0" borderId="0" xfId="0" applyNumberFormat="1" applyFont="1">
      <alignment vertical="center"/>
    </xf>
    <xf numFmtId="182" fontId="19" fillId="0" borderId="0" xfId="0" applyNumberFormat="1" applyFont="1">
      <alignment vertical="center"/>
    </xf>
    <xf numFmtId="183" fontId="24" fillId="6" borderId="3" xfId="0" quotePrefix="1" applyNumberFormat="1" applyFont="1" applyFill="1" applyBorder="1" applyAlignment="1">
      <alignment horizontal="center" vertical="center"/>
    </xf>
    <xf numFmtId="177" fontId="19" fillId="0" borderId="7" xfId="0" applyNumberFormat="1" applyFont="1" applyFill="1" applyBorder="1">
      <alignment vertical="center"/>
    </xf>
    <xf numFmtId="177" fontId="19" fillId="0" borderId="11" xfId="0" applyNumberFormat="1" applyFont="1" applyFill="1" applyBorder="1">
      <alignment vertical="center"/>
    </xf>
    <xf numFmtId="177" fontId="19" fillId="0" borderId="15" xfId="0" applyNumberFormat="1" applyFont="1" applyFill="1" applyBorder="1">
      <alignment vertical="center"/>
    </xf>
    <xf numFmtId="184" fontId="19" fillId="0" borderId="7" xfId="0" applyNumberFormat="1" applyFont="1" applyFill="1" applyBorder="1">
      <alignment vertical="center"/>
    </xf>
    <xf numFmtId="184" fontId="19" fillId="0" borderId="30" xfId="0" applyNumberFormat="1" applyFont="1" applyFill="1" applyBorder="1">
      <alignment vertical="center"/>
    </xf>
    <xf numFmtId="184" fontId="19" fillId="0" borderId="11" xfId="0" applyNumberFormat="1" applyFont="1" applyFill="1" applyBorder="1">
      <alignment vertical="center"/>
    </xf>
    <xf numFmtId="184" fontId="19" fillId="0" borderId="0" xfId="0" applyNumberFormat="1" applyFont="1" applyFill="1" applyBorder="1">
      <alignment vertical="center"/>
    </xf>
    <xf numFmtId="184" fontId="19" fillId="0" borderId="15" xfId="0" applyNumberFormat="1" applyFont="1" applyFill="1" applyBorder="1">
      <alignment vertical="center"/>
    </xf>
    <xf numFmtId="184" fontId="19" fillId="0" borderId="31" xfId="0" applyNumberFormat="1" applyFont="1" applyFill="1" applyBorder="1">
      <alignment vertical="center"/>
    </xf>
    <xf numFmtId="0" fontId="24" fillId="6" borderId="40" xfId="0" quotePrefix="1" applyFont="1" applyFill="1" applyBorder="1" applyAlignment="1">
      <alignment horizontal="center" vertical="center"/>
    </xf>
    <xf numFmtId="184" fontId="19" fillId="0" borderId="41" xfId="0" applyNumberFormat="1" applyFont="1" applyFill="1" applyBorder="1">
      <alignment vertical="center"/>
    </xf>
    <xf numFmtId="184" fontId="19" fillId="0" borderId="42" xfId="0" applyNumberFormat="1" applyFont="1" applyFill="1" applyBorder="1">
      <alignment vertical="center"/>
    </xf>
    <xf numFmtId="184" fontId="19" fillId="0" borderId="43" xfId="0" applyNumberFormat="1" applyFont="1" applyFill="1" applyBorder="1">
      <alignment vertical="center"/>
    </xf>
    <xf numFmtId="0" fontId="24" fillId="6" borderId="44" xfId="0" quotePrefix="1" applyFont="1" applyFill="1" applyBorder="1" applyAlignment="1">
      <alignment horizontal="center" vertical="center"/>
    </xf>
    <xf numFmtId="184" fontId="19" fillId="0" borderId="45" xfId="0" applyNumberFormat="1" applyFont="1" applyFill="1" applyBorder="1">
      <alignment vertical="center"/>
    </xf>
    <xf numFmtId="184" fontId="19" fillId="0" borderId="46" xfId="0" applyNumberFormat="1" applyFont="1" applyFill="1" applyBorder="1">
      <alignment vertical="center"/>
    </xf>
    <xf numFmtId="184" fontId="19" fillId="0" borderId="47" xfId="0" applyNumberFormat="1" applyFont="1" applyFill="1" applyBorder="1">
      <alignment vertical="center"/>
    </xf>
    <xf numFmtId="0" fontId="24" fillId="6" borderId="48" xfId="0" quotePrefix="1" applyFont="1" applyFill="1" applyBorder="1" applyAlignment="1">
      <alignment horizontal="center" vertical="center"/>
    </xf>
    <xf numFmtId="184" fontId="19" fillId="0" borderId="49" xfId="0" applyNumberFormat="1" applyFont="1" applyFill="1" applyBorder="1">
      <alignment vertical="center"/>
    </xf>
    <xf numFmtId="184" fontId="19" fillId="0" borderId="50" xfId="0" applyNumberFormat="1" applyFont="1" applyFill="1" applyBorder="1">
      <alignment vertical="center"/>
    </xf>
    <xf numFmtId="184" fontId="19" fillId="0" borderId="51" xfId="0" applyNumberFormat="1" applyFont="1" applyFill="1" applyBorder="1">
      <alignment vertical="center"/>
    </xf>
    <xf numFmtId="0" fontId="24" fillId="6" borderId="52" xfId="0" quotePrefix="1" applyFont="1" applyFill="1" applyBorder="1" applyAlignment="1">
      <alignment horizontal="center" vertical="center"/>
    </xf>
    <xf numFmtId="0" fontId="24" fillId="6" borderId="53" xfId="0" quotePrefix="1" applyFont="1" applyFill="1" applyBorder="1" applyAlignment="1">
      <alignment horizontal="center" vertical="center"/>
    </xf>
    <xf numFmtId="184" fontId="19" fillId="0" borderId="54" xfId="0" applyNumberFormat="1" applyFont="1" applyFill="1" applyBorder="1">
      <alignment vertical="center"/>
    </xf>
    <xf numFmtId="184" fontId="19" fillId="0" borderId="55" xfId="0" applyNumberFormat="1" applyFont="1" applyFill="1" applyBorder="1">
      <alignment vertical="center"/>
    </xf>
    <xf numFmtId="184" fontId="19" fillId="0" borderId="56" xfId="0" applyNumberFormat="1" applyFont="1" applyFill="1" applyBorder="1">
      <alignment vertical="center"/>
    </xf>
    <xf numFmtId="184" fontId="19" fillId="0" borderId="57" xfId="0" applyNumberFormat="1" applyFont="1" applyFill="1" applyBorder="1">
      <alignment vertical="center"/>
    </xf>
    <xf numFmtId="184" fontId="19" fillId="0" borderId="58" xfId="0" applyNumberFormat="1" applyFont="1" applyFill="1" applyBorder="1">
      <alignment vertical="center"/>
    </xf>
    <xf numFmtId="184" fontId="19" fillId="0" borderId="59" xfId="0" applyNumberFormat="1" applyFont="1" applyFill="1" applyBorder="1">
      <alignment vertical="center"/>
    </xf>
    <xf numFmtId="0" fontId="24" fillId="6" borderId="60" xfId="0" quotePrefix="1" applyFont="1" applyFill="1" applyBorder="1" applyAlignment="1">
      <alignment horizontal="center" vertical="center"/>
    </xf>
    <xf numFmtId="184" fontId="19" fillId="0" borderId="61" xfId="0" applyNumberFormat="1" applyFont="1" applyFill="1" applyBorder="1">
      <alignment vertical="center"/>
    </xf>
    <xf numFmtId="184" fontId="19" fillId="0" borderId="62" xfId="0" applyNumberFormat="1" applyFont="1" applyFill="1" applyBorder="1">
      <alignment vertical="center"/>
    </xf>
    <xf numFmtId="184" fontId="19" fillId="0" borderId="63" xfId="0" applyNumberFormat="1" applyFont="1" applyFill="1" applyBorder="1">
      <alignment vertical="center"/>
    </xf>
    <xf numFmtId="0" fontId="24" fillId="6" borderId="64" xfId="0" quotePrefix="1" applyFont="1" applyFill="1" applyBorder="1" applyAlignment="1">
      <alignment horizontal="center" vertical="center"/>
    </xf>
    <xf numFmtId="184" fontId="19" fillId="0" borderId="65" xfId="0" applyNumberFormat="1" applyFont="1" applyFill="1" applyBorder="1">
      <alignment vertical="center"/>
    </xf>
    <xf numFmtId="184" fontId="19" fillId="0" borderId="66" xfId="0" applyNumberFormat="1" applyFont="1" applyFill="1" applyBorder="1">
      <alignment vertical="center"/>
    </xf>
    <xf numFmtId="184" fontId="19" fillId="0" borderId="67" xfId="0" applyNumberFormat="1" applyFont="1" applyFill="1" applyBorder="1">
      <alignment vertical="center"/>
    </xf>
    <xf numFmtId="176" fontId="19" fillId="0" borderId="27" xfId="0" applyNumberFormat="1" applyFont="1" applyFill="1" applyBorder="1" applyAlignment="1">
      <alignment horizontal="center" vertical="center"/>
    </xf>
    <xf numFmtId="176" fontId="19" fillId="0" borderId="28" xfId="0" applyNumberFormat="1" applyFont="1" applyFill="1" applyBorder="1" applyAlignment="1">
      <alignment horizontal="center" vertical="center"/>
    </xf>
    <xf numFmtId="0" fontId="19" fillId="0" borderId="28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24" fillId="6" borderId="68" xfId="0" quotePrefix="1" applyFont="1" applyFill="1" applyBorder="1" applyAlignment="1">
      <alignment horizontal="center" vertical="center"/>
    </xf>
    <xf numFmtId="184" fontId="19" fillId="0" borderId="69" xfId="0" applyNumberFormat="1" applyFont="1" applyFill="1" applyBorder="1">
      <alignment vertical="center"/>
    </xf>
    <xf numFmtId="184" fontId="19" fillId="0" borderId="70" xfId="0" applyNumberFormat="1" applyFont="1" applyFill="1" applyBorder="1">
      <alignment vertical="center"/>
    </xf>
    <xf numFmtId="184" fontId="19" fillId="0" borderId="71" xfId="0" applyNumberFormat="1" applyFont="1" applyFill="1" applyBorder="1">
      <alignment vertical="center"/>
    </xf>
    <xf numFmtId="0" fontId="24" fillId="6" borderId="72" xfId="0" quotePrefix="1" applyFont="1" applyFill="1" applyBorder="1" applyAlignment="1">
      <alignment horizontal="center" vertical="center"/>
    </xf>
    <xf numFmtId="184" fontId="19" fillId="0" borderId="73" xfId="0" applyNumberFormat="1" applyFont="1" applyFill="1" applyBorder="1">
      <alignment vertical="center"/>
    </xf>
    <xf numFmtId="184" fontId="19" fillId="0" borderId="74" xfId="0" applyNumberFormat="1" applyFont="1" applyFill="1" applyBorder="1">
      <alignment vertical="center"/>
    </xf>
    <xf numFmtId="184" fontId="19" fillId="0" borderId="75" xfId="0" applyNumberFormat="1" applyFont="1" applyFill="1" applyBorder="1">
      <alignment vertical="center"/>
    </xf>
    <xf numFmtId="0" fontId="24" fillId="6" borderId="76" xfId="0" quotePrefix="1" applyFont="1" applyFill="1" applyBorder="1" applyAlignment="1">
      <alignment horizontal="center" vertical="center"/>
    </xf>
    <xf numFmtId="184" fontId="19" fillId="0" borderId="77" xfId="0" applyNumberFormat="1" applyFont="1" applyFill="1" applyBorder="1">
      <alignment vertical="center"/>
    </xf>
    <xf numFmtId="184" fontId="19" fillId="0" borderId="78" xfId="0" applyNumberFormat="1" applyFont="1" applyFill="1" applyBorder="1">
      <alignment vertical="center"/>
    </xf>
    <xf numFmtId="184" fontId="19" fillId="0" borderId="79" xfId="0" applyNumberFormat="1" applyFont="1" applyFill="1" applyBorder="1">
      <alignment vertical="center"/>
    </xf>
    <xf numFmtId="4" fontId="19" fillId="0" borderId="8" xfId="0" applyNumberFormat="1" applyFont="1" applyFill="1" applyBorder="1">
      <alignment vertical="center"/>
    </xf>
    <xf numFmtId="4" fontId="19" fillId="0" borderId="9" xfId="0" applyNumberFormat="1" applyFont="1" applyFill="1" applyBorder="1">
      <alignment vertical="center"/>
    </xf>
    <xf numFmtId="4" fontId="19" fillId="0" borderId="12" xfId="0" applyNumberFormat="1" applyFont="1" applyFill="1" applyBorder="1">
      <alignment vertical="center"/>
    </xf>
    <xf numFmtId="4" fontId="19" fillId="0" borderId="13" xfId="0" applyNumberFormat="1" applyFont="1" applyFill="1" applyBorder="1">
      <alignment vertical="center"/>
    </xf>
    <xf numFmtId="4" fontId="19" fillId="0" borderId="16" xfId="0" applyNumberFormat="1" applyFont="1" applyFill="1" applyBorder="1">
      <alignment vertical="center"/>
    </xf>
    <xf numFmtId="4" fontId="19" fillId="0" borderId="17" xfId="0" applyNumberFormat="1" applyFont="1" applyFill="1" applyBorder="1">
      <alignment vertical="center"/>
    </xf>
    <xf numFmtId="0" fontId="24" fillId="6" borderId="5" xfId="0" quotePrefix="1" applyFont="1" applyFill="1" applyBorder="1" applyAlignment="1">
      <alignment horizontal="center" vertical="center"/>
    </xf>
    <xf numFmtId="0" fontId="24" fillId="6" borderId="4" xfId="0" quotePrefix="1" applyFont="1" applyFill="1" applyBorder="1" applyAlignment="1">
      <alignment horizontal="center" vertical="center"/>
    </xf>
    <xf numFmtId="4" fontId="19" fillId="0" borderId="80" xfId="0" applyNumberFormat="1" applyFont="1" applyFill="1" applyBorder="1">
      <alignment vertical="center"/>
    </xf>
    <xf numFmtId="4" fontId="19" fillId="0" borderId="81" xfId="0" applyNumberFormat="1" applyFont="1" applyFill="1" applyBorder="1">
      <alignment vertical="center"/>
    </xf>
    <xf numFmtId="4" fontId="19" fillId="0" borderId="82" xfId="0" applyNumberFormat="1" applyFont="1" applyFill="1" applyBorder="1">
      <alignment vertical="center"/>
    </xf>
    <xf numFmtId="0" fontId="24" fillId="6" borderId="83" xfId="0" quotePrefix="1" applyFont="1" applyFill="1" applyBorder="1" applyAlignment="1">
      <alignment horizontal="center" vertical="center"/>
    </xf>
    <xf numFmtId="0" fontId="24" fillId="6" borderId="84" xfId="0" quotePrefix="1" applyFont="1" applyFill="1" applyBorder="1" applyAlignment="1">
      <alignment horizontal="center" vertical="center"/>
    </xf>
    <xf numFmtId="4" fontId="19" fillId="0" borderId="85" xfId="0" applyNumberFormat="1" applyFont="1" applyFill="1" applyBorder="1">
      <alignment vertical="center"/>
    </xf>
    <xf numFmtId="4" fontId="19" fillId="0" borderId="86" xfId="0" applyNumberFormat="1" applyFont="1" applyFill="1" applyBorder="1">
      <alignment vertical="center"/>
    </xf>
    <xf numFmtId="4" fontId="19" fillId="0" borderId="87" xfId="0" applyNumberFormat="1" applyFont="1" applyFill="1" applyBorder="1">
      <alignment vertical="center"/>
    </xf>
    <xf numFmtId="4" fontId="19" fillId="0" borderId="0" xfId="0" applyNumberFormat="1" applyFont="1">
      <alignment vertical="center"/>
    </xf>
    <xf numFmtId="0" fontId="24" fillId="6" borderId="30" xfId="7" applyFont="1" applyFill="1" applyBorder="1" applyAlignment="1">
      <alignment horizontal="left" vertical="center"/>
    </xf>
    <xf numFmtId="0" fontId="27" fillId="6" borderId="21" xfId="0" applyFont="1" applyFill="1" applyBorder="1">
      <alignment vertical="center"/>
    </xf>
    <xf numFmtId="0" fontId="28" fillId="6" borderId="88" xfId="0" quotePrefix="1" applyFont="1" applyFill="1" applyBorder="1" applyAlignment="1">
      <alignment horizontal="centerContinuous" vertical="center"/>
    </xf>
    <xf numFmtId="0" fontId="24" fillId="6" borderId="31" xfId="0" applyFont="1" applyFill="1" applyBorder="1" applyAlignment="1">
      <alignment horizontal="centerContinuous" vertical="center"/>
    </xf>
    <xf numFmtId="0" fontId="26" fillId="6" borderId="25" xfId="0" applyFont="1" applyFill="1" applyBorder="1" applyAlignment="1">
      <alignment horizontal="centerContinuous" vertical="center"/>
    </xf>
    <xf numFmtId="0" fontId="24" fillId="6" borderId="89" xfId="0" quotePrefix="1" applyFont="1" applyFill="1" applyBorder="1" applyAlignment="1">
      <alignment horizontal="center" vertical="center"/>
    </xf>
    <xf numFmtId="0" fontId="24" fillId="6" borderId="90" xfId="0" quotePrefix="1" applyFont="1" applyFill="1" applyBorder="1" applyAlignment="1">
      <alignment horizontal="center" vertical="center"/>
    </xf>
    <xf numFmtId="0" fontId="28" fillId="6" borderId="91" xfId="0" quotePrefix="1" applyFont="1" applyFill="1" applyBorder="1" applyAlignment="1">
      <alignment horizontal="centerContinuous" vertical="center"/>
    </xf>
    <xf numFmtId="0" fontId="24" fillId="6" borderId="92" xfId="0" quotePrefix="1" applyFont="1" applyFill="1" applyBorder="1" applyAlignment="1">
      <alignment horizontal="center" vertical="center"/>
    </xf>
    <xf numFmtId="0" fontId="28" fillId="6" borderId="93" xfId="0" quotePrefix="1" applyFont="1" applyFill="1" applyBorder="1" applyAlignment="1">
      <alignment horizontal="centerContinuous" vertical="center"/>
    </xf>
    <xf numFmtId="0" fontId="24" fillId="6" borderId="94" xfId="0" quotePrefix="1" applyFont="1" applyFill="1" applyBorder="1" applyAlignment="1">
      <alignment horizontal="center" vertical="center"/>
    </xf>
    <xf numFmtId="4" fontId="19" fillId="0" borderId="95" xfId="0" applyNumberFormat="1" applyFont="1" applyFill="1" applyBorder="1">
      <alignment vertical="center"/>
    </xf>
    <xf numFmtId="4" fontId="19" fillId="0" borderId="96" xfId="0" applyNumberFormat="1" applyFont="1" applyFill="1" applyBorder="1">
      <alignment vertical="center"/>
    </xf>
    <xf numFmtId="4" fontId="19" fillId="0" borderId="97" xfId="0" applyNumberFormat="1" applyFont="1" applyFill="1" applyBorder="1">
      <alignment vertical="center"/>
    </xf>
    <xf numFmtId="0" fontId="26" fillId="6" borderId="31" xfId="0" applyFont="1" applyFill="1" applyBorder="1" applyAlignment="1">
      <alignment horizontal="centerContinuous" vertical="center"/>
    </xf>
    <xf numFmtId="0" fontId="29" fillId="0" borderId="0" xfId="7" applyFont="1" applyFill="1" applyBorder="1" applyAlignment="1">
      <alignment horizontal="left" vertical="center"/>
    </xf>
    <xf numFmtId="0" fontId="27" fillId="0" borderId="0" xfId="15" applyFont="1">
      <alignment vertical="center"/>
    </xf>
    <xf numFmtId="0" fontId="27" fillId="0" borderId="0" xfId="15" applyFont="1" applyBorder="1">
      <alignment vertical="center"/>
    </xf>
    <xf numFmtId="0" fontId="24" fillId="0" borderId="0" xfId="7" applyFont="1" applyFill="1" applyBorder="1" applyAlignment="1">
      <alignment horizontal="left" vertical="center"/>
    </xf>
    <xf numFmtId="0" fontId="27" fillId="6" borderId="21" xfId="15" applyFont="1" applyFill="1" applyBorder="1">
      <alignment vertical="center"/>
    </xf>
    <xf numFmtId="0" fontId="28" fillId="6" borderId="88" xfId="15" quotePrefix="1" applyFont="1" applyFill="1" applyBorder="1" applyAlignment="1">
      <alignment horizontal="centerContinuous" vertical="center"/>
    </xf>
    <xf numFmtId="0" fontId="24" fillId="6" borderId="31" xfId="15" applyFont="1" applyFill="1" applyBorder="1" applyAlignment="1">
      <alignment horizontal="centerContinuous" vertical="center"/>
    </xf>
    <xf numFmtId="0" fontId="26" fillId="6" borderId="25" xfId="15" applyFont="1" applyFill="1" applyBorder="1" applyAlignment="1">
      <alignment horizontal="centerContinuous" vertical="center"/>
    </xf>
    <xf numFmtId="0" fontId="24" fillId="6" borderId="90" xfId="15" quotePrefix="1" applyFont="1" applyFill="1" applyBorder="1" applyAlignment="1">
      <alignment horizontal="center" vertical="center"/>
    </xf>
    <xf numFmtId="0" fontId="24" fillId="6" borderId="89" xfId="15" quotePrefix="1" applyFont="1" applyFill="1" applyBorder="1" applyAlignment="1">
      <alignment horizontal="center" vertical="center"/>
    </xf>
    <xf numFmtId="0" fontId="19" fillId="0" borderId="21" xfId="15" applyFont="1" applyFill="1" applyBorder="1" applyAlignment="1">
      <alignment horizontal="center" vertical="center"/>
    </xf>
    <xf numFmtId="176" fontId="19" fillId="0" borderId="27" xfId="15" applyNumberFormat="1" applyFont="1" applyFill="1" applyBorder="1" applyAlignment="1">
      <alignment horizontal="center" vertical="center"/>
    </xf>
    <xf numFmtId="4" fontId="19" fillId="0" borderId="8" xfId="15" applyNumberFormat="1" applyFont="1" applyFill="1" applyBorder="1">
      <alignment vertical="center"/>
    </xf>
    <xf numFmtId="4" fontId="19" fillId="0" borderId="22" xfId="15" applyNumberFormat="1" applyFont="1" applyFill="1" applyBorder="1">
      <alignment vertical="center"/>
    </xf>
    <xf numFmtId="4" fontId="19" fillId="0" borderId="9" xfId="15" applyNumberFormat="1" applyFont="1" applyFill="1" applyBorder="1">
      <alignment vertical="center"/>
    </xf>
    <xf numFmtId="4" fontId="19" fillId="0" borderId="7" xfId="15" applyNumberFormat="1" applyFont="1" applyFill="1" applyBorder="1">
      <alignment vertical="center"/>
    </xf>
    <xf numFmtId="4" fontId="19" fillId="0" borderId="30" xfId="15" applyNumberFormat="1" applyFont="1" applyFill="1" applyBorder="1">
      <alignment vertical="center"/>
    </xf>
    <xf numFmtId="4" fontId="27" fillId="0" borderId="0" xfId="15" applyNumberFormat="1" applyFont="1">
      <alignment vertical="center"/>
    </xf>
    <xf numFmtId="0" fontId="19" fillId="0" borderId="23" xfId="15" applyFont="1" applyBorder="1" applyAlignment="1">
      <alignment horizontal="center" vertical="center"/>
    </xf>
    <xf numFmtId="176" fontId="19" fillId="0" borderId="28" xfId="15" applyNumberFormat="1" applyFont="1" applyFill="1" applyBorder="1" applyAlignment="1">
      <alignment horizontal="center" vertical="center"/>
    </xf>
    <xf numFmtId="4" fontId="19" fillId="0" borderId="12" xfId="15" applyNumberFormat="1" applyFont="1" applyFill="1" applyBorder="1">
      <alignment vertical="center"/>
    </xf>
    <xf numFmtId="4" fontId="19" fillId="0" borderId="24" xfId="15" applyNumberFormat="1" applyFont="1" applyFill="1" applyBorder="1">
      <alignment vertical="center"/>
    </xf>
    <xf numFmtId="4" fontId="19" fillId="0" borderId="13" xfId="15" applyNumberFormat="1" applyFont="1" applyFill="1" applyBorder="1">
      <alignment vertical="center"/>
    </xf>
    <xf numFmtId="4" fontId="19" fillId="0" borderId="11" xfId="15" applyNumberFormat="1" applyFont="1" applyFill="1" applyBorder="1">
      <alignment vertical="center"/>
    </xf>
    <xf numFmtId="4" fontId="19" fillId="0" borderId="0" xfId="15" applyNumberFormat="1" applyFont="1" applyFill="1" applyBorder="1">
      <alignment vertical="center"/>
    </xf>
    <xf numFmtId="0" fontId="19" fillId="0" borderId="23" xfId="15" applyFont="1" applyFill="1" applyBorder="1" applyAlignment="1">
      <alignment horizontal="center" vertical="center"/>
    </xf>
    <xf numFmtId="0" fontId="19" fillId="0" borderId="28" xfId="15" applyFont="1" applyFill="1" applyBorder="1" applyAlignment="1">
      <alignment horizontal="center" vertical="center"/>
    </xf>
    <xf numFmtId="0" fontId="19" fillId="0" borderId="25" xfId="15" applyFont="1" applyFill="1" applyBorder="1" applyAlignment="1">
      <alignment horizontal="center" vertical="center"/>
    </xf>
    <xf numFmtId="0" fontId="19" fillId="0" borderId="29" xfId="15" applyFont="1" applyFill="1" applyBorder="1" applyAlignment="1">
      <alignment horizontal="center" vertical="center"/>
    </xf>
    <xf numFmtId="4" fontId="19" fillId="0" borderId="16" xfId="15" applyNumberFormat="1" applyFont="1" applyFill="1" applyBorder="1">
      <alignment vertical="center"/>
    </xf>
    <xf numFmtId="4" fontId="19" fillId="0" borderId="26" xfId="15" applyNumberFormat="1" applyFont="1" applyFill="1" applyBorder="1">
      <alignment vertical="center"/>
    </xf>
    <xf numFmtId="4" fontId="19" fillId="0" borderId="17" xfId="15" applyNumberFormat="1" applyFont="1" applyFill="1" applyBorder="1">
      <alignment vertical="center"/>
    </xf>
    <xf numFmtId="4" fontId="19" fillId="0" borderId="15" xfId="15" applyNumberFormat="1" applyFont="1" applyFill="1" applyBorder="1">
      <alignment vertical="center"/>
    </xf>
    <xf numFmtId="4" fontId="19" fillId="0" borderId="31" xfId="15" applyNumberFormat="1" applyFont="1" applyFill="1" applyBorder="1">
      <alignment vertical="center"/>
    </xf>
    <xf numFmtId="4" fontId="24" fillId="6" borderId="22" xfId="0" applyNumberFormat="1" applyFont="1" applyFill="1" applyBorder="1">
      <alignment vertical="center"/>
    </xf>
    <xf numFmtId="4" fontId="24" fillId="6" borderId="24" xfId="0" applyNumberFormat="1" applyFont="1" applyFill="1" applyBorder="1">
      <alignment vertical="center"/>
    </xf>
    <xf numFmtId="0" fontId="27" fillId="6" borderId="30" xfId="0" applyFont="1" applyFill="1" applyBorder="1">
      <alignment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41" fillId="6" borderId="30" xfId="7" applyFont="1" applyFill="1" applyBorder="1" applyAlignment="1">
      <alignment horizontal="left" vertical="center"/>
    </xf>
    <xf numFmtId="0" fontId="42" fillId="6" borderId="30" xfId="0" applyFont="1" applyFill="1" applyBorder="1">
      <alignment vertical="center"/>
    </xf>
    <xf numFmtId="0" fontId="43" fillId="6" borderId="91" xfId="0" quotePrefix="1" applyFont="1" applyFill="1" applyBorder="1" applyAlignment="1">
      <alignment horizontal="centerContinuous" vertical="center"/>
    </xf>
    <xf numFmtId="0" fontId="43" fillId="6" borderId="93" xfId="0" quotePrefix="1" applyFont="1" applyFill="1" applyBorder="1" applyAlignment="1">
      <alignment horizontal="centerContinuous" vertical="center"/>
    </xf>
    <xf numFmtId="0" fontId="43" fillId="6" borderId="88" xfId="0" quotePrefix="1" applyFont="1" applyFill="1" applyBorder="1" applyAlignment="1">
      <alignment horizontal="centerContinuous" vertical="center"/>
    </xf>
    <xf numFmtId="0" fontId="41" fillId="6" borderId="31" xfId="0" applyFont="1" applyFill="1" applyBorder="1" applyAlignment="1">
      <alignment horizontal="centerContinuous" vertical="center"/>
    </xf>
    <xf numFmtId="0" fontId="44" fillId="6" borderId="31" xfId="0" applyFont="1" applyFill="1" applyBorder="1" applyAlignment="1">
      <alignment horizontal="centerContinuous" vertical="center"/>
    </xf>
    <xf numFmtId="0" fontId="41" fillId="6" borderId="92" xfId="0" quotePrefix="1" applyFont="1" applyFill="1" applyBorder="1" applyAlignment="1">
      <alignment horizontal="center" vertical="center"/>
    </xf>
    <xf numFmtId="0" fontId="41" fillId="6" borderId="94" xfId="0" quotePrefix="1" applyFont="1" applyFill="1" applyBorder="1" applyAlignment="1">
      <alignment horizontal="center" vertical="center"/>
    </xf>
    <xf numFmtId="0" fontId="41" fillId="6" borderId="90" xfId="0" quotePrefix="1" applyFont="1" applyFill="1" applyBorder="1" applyAlignment="1">
      <alignment horizontal="center" vertical="center"/>
    </xf>
    <xf numFmtId="0" fontId="41" fillId="6" borderId="89" xfId="0" quotePrefix="1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176" fontId="38" fillId="0" borderId="27" xfId="0" applyNumberFormat="1" applyFont="1" applyFill="1" applyBorder="1" applyAlignment="1">
      <alignment horizontal="center" vertical="center"/>
    </xf>
    <xf numFmtId="4" fontId="38" fillId="0" borderId="8" xfId="0" applyNumberFormat="1" applyFont="1" applyFill="1" applyBorder="1">
      <alignment vertical="center"/>
    </xf>
    <xf numFmtId="4" fontId="38" fillId="0" borderId="22" xfId="0" applyNumberFormat="1" applyFont="1" applyFill="1" applyBorder="1">
      <alignment vertical="center"/>
    </xf>
    <xf numFmtId="0" fontId="38" fillId="0" borderId="23" xfId="0" applyFont="1" applyBorder="1" applyAlignment="1">
      <alignment horizontal="center" vertical="center"/>
    </xf>
    <xf numFmtId="176" fontId="38" fillId="0" borderId="28" xfId="0" applyNumberFormat="1" applyFont="1" applyFill="1" applyBorder="1" applyAlignment="1">
      <alignment horizontal="center" vertical="center"/>
    </xf>
    <xf numFmtId="4" fontId="38" fillId="0" borderId="12" xfId="0" applyNumberFormat="1" applyFont="1" applyFill="1" applyBorder="1">
      <alignment vertical="center"/>
    </xf>
    <xf numFmtId="4" fontId="38" fillId="0" borderId="24" xfId="0" applyNumberFormat="1" applyFont="1" applyFill="1" applyBorder="1">
      <alignment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8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4" fontId="38" fillId="0" borderId="16" xfId="0" applyNumberFormat="1" applyFont="1" applyFill="1" applyBorder="1">
      <alignment vertical="center"/>
    </xf>
    <xf numFmtId="4" fontId="38" fillId="0" borderId="26" xfId="0" applyNumberFormat="1" applyFont="1" applyFill="1" applyBorder="1">
      <alignment vertical="center"/>
    </xf>
    <xf numFmtId="186" fontId="38" fillId="0" borderId="16" xfId="0" applyNumberFormat="1" applyFont="1" applyFill="1" applyBorder="1">
      <alignment vertical="center"/>
    </xf>
    <xf numFmtId="186" fontId="38" fillId="0" borderId="26" xfId="0" applyNumberFormat="1" applyFont="1" applyFill="1" applyBorder="1">
      <alignment vertical="center"/>
    </xf>
    <xf numFmtId="0" fontId="43" fillId="6" borderId="98" xfId="0" quotePrefix="1" applyFont="1" applyFill="1" applyBorder="1" applyAlignment="1">
      <alignment horizontal="centerContinuous" vertical="center"/>
    </xf>
    <xf numFmtId="0" fontId="41" fillId="6" borderId="99" xfId="0" quotePrefix="1" applyFont="1" applyFill="1" applyBorder="1" applyAlignment="1">
      <alignment horizontal="center" vertical="center"/>
    </xf>
    <xf numFmtId="4" fontId="38" fillId="0" borderId="100" xfId="0" applyNumberFormat="1" applyFont="1" applyFill="1" applyBorder="1">
      <alignment vertical="center"/>
    </xf>
    <xf numFmtId="4" fontId="38" fillId="0" borderId="101" xfId="0" applyNumberFormat="1" applyFont="1" applyFill="1" applyBorder="1">
      <alignment vertical="center"/>
    </xf>
    <xf numFmtId="186" fontId="38" fillId="0" borderId="102" xfId="0" applyNumberFormat="1" applyFont="1" applyFill="1" applyBorder="1">
      <alignment vertical="center"/>
    </xf>
    <xf numFmtId="4" fontId="41" fillId="0" borderId="22" xfId="0" applyNumberFormat="1" applyFont="1" applyFill="1" applyBorder="1">
      <alignment vertical="center"/>
    </xf>
    <xf numFmtId="4" fontId="41" fillId="0" borderId="100" xfId="0" applyNumberFormat="1" applyFont="1" applyFill="1" applyBorder="1">
      <alignment vertical="center"/>
    </xf>
    <xf numFmtId="4" fontId="41" fillId="0" borderId="24" xfId="0" applyNumberFormat="1" applyFont="1" applyFill="1" applyBorder="1">
      <alignment vertical="center"/>
    </xf>
    <xf numFmtId="4" fontId="41" fillId="0" borderId="101" xfId="0" applyNumberFormat="1" applyFont="1" applyFill="1" applyBorder="1">
      <alignment vertical="center"/>
    </xf>
    <xf numFmtId="0" fontId="41" fillId="6" borderId="103" xfId="0" quotePrefix="1" applyFont="1" applyFill="1" applyBorder="1" applyAlignment="1">
      <alignment horizontal="center" vertical="center"/>
    </xf>
    <xf numFmtId="4" fontId="38" fillId="0" borderId="30" xfId="0" applyNumberFormat="1" applyFont="1" applyFill="1" applyBorder="1">
      <alignment vertical="center"/>
    </xf>
    <xf numFmtId="4" fontId="38" fillId="0" borderId="0" xfId="0" applyNumberFormat="1" applyFont="1" applyFill="1" applyBorder="1">
      <alignment vertical="center"/>
    </xf>
    <xf numFmtId="186" fontId="38" fillId="0" borderId="31" xfId="0" applyNumberFormat="1" applyFont="1" applyFill="1" applyBorder="1">
      <alignment vertical="center"/>
    </xf>
    <xf numFmtId="0" fontId="42" fillId="6" borderId="21" xfId="0" applyFont="1" applyFill="1" applyBorder="1">
      <alignment vertical="center"/>
    </xf>
    <xf numFmtId="0" fontId="44" fillId="6" borderId="25" xfId="0" applyFont="1" applyFill="1" applyBorder="1" applyAlignment="1">
      <alignment horizontal="centerContinuous" vertical="center"/>
    </xf>
    <xf numFmtId="176" fontId="38" fillId="0" borderId="7" xfId="0" applyNumberFormat="1" applyFont="1" applyFill="1" applyBorder="1" applyAlignment="1">
      <alignment horizontal="center" vertical="center"/>
    </xf>
    <xf numFmtId="176" fontId="38" fillId="0" borderId="11" xfId="0" applyNumberFormat="1" applyFont="1" applyFill="1" applyBorder="1" applyAlignment="1">
      <alignment horizontal="center" vertical="center"/>
    </xf>
    <xf numFmtId="0" fontId="38" fillId="0" borderId="11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4" fontId="38" fillId="0" borderId="104" xfId="0" applyNumberFormat="1" applyFont="1" applyFill="1" applyBorder="1">
      <alignment vertical="center"/>
    </xf>
    <xf numFmtId="4" fontId="38" fillId="0" borderId="105" xfId="0" applyNumberFormat="1" applyFont="1" applyFill="1" applyBorder="1">
      <alignment vertical="center"/>
    </xf>
    <xf numFmtId="186" fontId="38" fillId="0" borderId="106" xfId="0" applyNumberFormat="1" applyFont="1" applyFill="1" applyBorder="1">
      <alignment vertical="center"/>
    </xf>
    <xf numFmtId="4" fontId="38" fillId="11" borderId="22" xfId="0" applyNumberFormat="1" applyFont="1" applyFill="1" applyBorder="1">
      <alignment vertical="center"/>
    </xf>
    <xf numFmtId="4" fontId="38" fillId="11" borderId="24" xfId="0" applyNumberFormat="1" applyFont="1" applyFill="1" applyBorder="1">
      <alignment vertical="center"/>
    </xf>
    <xf numFmtId="4" fontId="38" fillId="8" borderId="100" xfId="0" applyNumberFormat="1" applyFont="1" applyFill="1" applyBorder="1">
      <alignment vertical="center"/>
    </xf>
    <xf numFmtId="0" fontId="43" fillId="6" borderId="98" xfId="0" quotePrefix="1" applyFont="1" applyFill="1" applyBorder="1" applyAlignment="1">
      <alignment horizontal="center" vertical="center"/>
    </xf>
    <xf numFmtId="0" fontId="43" fillId="6" borderId="88" xfId="0" quotePrefix="1" applyFont="1" applyFill="1" applyBorder="1" applyAlignment="1">
      <alignment horizontal="center" vertical="center"/>
    </xf>
    <xf numFmtId="0" fontId="43" fillId="6" borderId="88" xfId="0" quotePrefix="1" applyFont="1" applyFill="1" applyBorder="1" applyAlignment="1">
      <alignment horizontal="center" vertical="center"/>
    </xf>
    <xf numFmtId="0" fontId="44" fillId="6" borderId="25" xfId="0" applyFont="1" applyFill="1" applyBorder="1" applyAlignment="1">
      <alignment horizontal="center" vertical="center"/>
    </xf>
    <xf numFmtId="182" fontId="38" fillId="0" borderId="0" xfId="0" applyNumberFormat="1" applyFont="1">
      <alignment vertical="center"/>
    </xf>
    <xf numFmtId="0" fontId="18" fillId="6" borderId="99" xfId="0" quotePrefix="1" applyFont="1" applyFill="1" applyBorder="1" applyAlignment="1">
      <alignment horizontal="center" vertical="center"/>
    </xf>
    <xf numFmtId="4" fontId="38" fillId="8" borderId="101" xfId="0" applyNumberFormat="1" applyFont="1" applyFill="1" applyBorder="1">
      <alignment vertical="center"/>
    </xf>
    <xf numFmtId="49" fontId="46" fillId="13" borderId="107" xfId="0" applyNumberFormat="1" applyFont="1" applyFill="1" applyBorder="1" applyAlignment="1">
      <alignment horizontal="center" vertical="center"/>
    </xf>
    <xf numFmtId="187" fontId="38" fillId="0" borderId="0" xfId="0" applyNumberFormat="1" applyFont="1">
      <alignment vertical="center"/>
    </xf>
    <xf numFmtId="0" fontId="47" fillId="12" borderId="108" xfId="0" applyFont="1" applyFill="1" applyBorder="1" applyAlignment="1">
      <alignment horizontal="center" vertical="center"/>
    </xf>
    <xf numFmtId="4" fontId="38" fillId="0" borderId="0" xfId="0" applyNumberFormat="1" applyFont="1">
      <alignment vertical="center"/>
    </xf>
    <xf numFmtId="4" fontId="38" fillId="8" borderId="30" xfId="0" applyNumberFormat="1" applyFont="1" applyFill="1" applyBorder="1">
      <alignment vertical="center"/>
    </xf>
    <xf numFmtId="0" fontId="41" fillId="6" borderId="109" xfId="0" quotePrefix="1" applyFont="1" applyFill="1" applyBorder="1" applyAlignment="1">
      <alignment horizontal="center" vertical="center"/>
    </xf>
    <xf numFmtId="0" fontId="18" fillId="6" borderId="109" xfId="0" quotePrefix="1" applyFont="1" applyFill="1" applyBorder="1" applyAlignment="1">
      <alignment horizontal="center" vertical="center"/>
    </xf>
    <xf numFmtId="4" fontId="38" fillId="8" borderId="110" xfId="0" applyNumberFormat="1" applyFont="1" applyFill="1" applyBorder="1">
      <alignment vertical="center"/>
    </xf>
    <xf numFmtId="4" fontId="38" fillId="8" borderId="111" xfId="0" applyNumberFormat="1" applyFont="1" applyFill="1" applyBorder="1">
      <alignment vertical="center"/>
    </xf>
    <xf numFmtId="186" fontId="38" fillId="0" borderId="0" xfId="0" applyNumberFormat="1" applyFont="1">
      <alignment vertical="center"/>
    </xf>
    <xf numFmtId="0" fontId="43" fillId="6" borderId="98" xfId="0" quotePrefix="1" applyFont="1" applyFill="1" applyBorder="1" applyAlignment="1">
      <alignment horizontal="center" vertical="center"/>
    </xf>
    <xf numFmtId="0" fontId="43" fillId="6" borderId="88" xfId="0" quotePrefix="1" applyFont="1" applyFill="1" applyBorder="1" applyAlignment="1">
      <alignment horizontal="center" vertical="center"/>
    </xf>
    <xf numFmtId="0" fontId="43" fillId="6" borderId="104" xfId="0" quotePrefix="1" applyFont="1" applyFill="1" applyBorder="1" applyAlignment="1">
      <alignment horizontal="center" vertical="center"/>
    </xf>
    <xf numFmtId="0" fontId="43" fillId="6" borderId="106" xfId="0" quotePrefix="1" applyFont="1" applyFill="1" applyBorder="1" applyAlignment="1">
      <alignment horizontal="center" vertical="center"/>
    </xf>
    <xf numFmtId="0" fontId="43" fillId="6" borderId="100" xfId="0" quotePrefix="1" applyFont="1" applyFill="1" applyBorder="1" applyAlignment="1">
      <alignment horizontal="center" vertical="center"/>
    </xf>
    <xf numFmtId="0" fontId="43" fillId="6" borderId="102" xfId="0" quotePrefix="1" applyFont="1" applyFill="1" applyBorder="1" applyAlignment="1">
      <alignment horizontal="center" vertical="center"/>
    </xf>
    <xf numFmtId="0" fontId="24" fillId="6" borderId="7" xfId="15" quotePrefix="1" applyFont="1" applyFill="1" applyBorder="1" applyAlignment="1">
      <alignment horizontal="center" vertical="center"/>
    </xf>
    <xf numFmtId="0" fontId="24" fillId="6" borderId="15" xfId="15" quotePrefix="1" applyFont="1" applyFill="1" applyBorder="1" applyAlignment="1">
      <alignment horizontal="center" vertical="center"/>
    </xf>
    <xf numFmtId="0" fontId="24" fillId="6" borderId="27" xfId="15" quotePrefix="1" applyFont="1" applyFill="1" applyBorder="1" applyAlignment="1">
      <alignment horizontal="center" vertical="center"/>
    </xf>
    <xf numFmtId="0" fontId="24" fillId="6" borderId="29" xfId="15" quotePrefix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27">
    <cellStyle name="=D:\WINNT\SYSTEM32\COMMAND.COM" xfId="2"/>
    <cellStyle name="Comma [0] 2" xfId="16"/>
    <cellStyle name="Euro" xfId="13"/>
    <cellStyle name="Normal_Sheet1" xfId="14"/>
    <cellStyle name="백분율 2" xfId="17"/>
    <cellStyle name="쉼표 [0]" xfId="1" builtinId="6"/>
    <cellStyle name="쉼표 [0] 2" xfId="18"/>
    <cellStyle name="쉼표 [0] 2 2" xfId="19"/>
    <cellStyle name="쉼표 [0] 3" xfId="20"/>
    <cellStyle name="쉼표 [0] 4" xfId="21"/>
    <cellStyle name="쉼표 2" xfId="3"/>
    <cellStyle name="쉼표 3" xfId="4"/>
    <cellStyle name="쉼표 4" xfId="5"/>
    <cellStyle name="쉼표 5" xfId="6"/>
    <cellStyle name="표준" xfId="0" builtinId="0"/>
    <cellStyle name="표준 10" xfId="22"/>
    <cellStyle name="표준 11" xfId="23"/>
    <cellStyle name="표준 12" xfId="24"/>
    <cellStyle name="표준 2" xfId="7"/>
    <cellStyle name="표준 2 2" xfId="25"/>
    <cellStyle name="표준 3" xfId="8"/>
    <cellStyle name="표준 4" xfId="9"/>
    <cellStyle name="표준 5" xfId="10"/>
    <cellStyle name="표준 6" xfId="11"/>
    <cellStyle name="표준 7" xfId="12"/>
    <cellStyle name="표준 8" xfId="15"/>
    <cellStyle name="표준 9" xfId="26"/>
  </cellStyles>
  <dxfs count="0"/>
  <tableStyles count="0" defaultTableStyle="TableStyleMedium9" defaultPivotStyle="PivotStyleLight16"/>
  <colors>
    <mruColors>
      <color rgb="FFF8F8F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alcChain" Target="calcChain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0.bin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1.bin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2.bin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3.bin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4.bin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5.bin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6.bin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7.bin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8.bin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9.bin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0.bin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1.bin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2.bin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3.bin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4.bin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5.bin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6.bin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7.bin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8.bin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9.bin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0.bin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1.bin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2.bin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3.bin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4.bin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5.bin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6.bin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7.bin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8.bin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9.bin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0.bin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1.bin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2.bin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3.bin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4.bin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5.bin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6.bin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7.bin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8.bin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9.bin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0.bin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1.bin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2.bin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3.bin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4.bin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5.bin"/><Relationship Id="rId1" Type="http://schemas.openxmlformats.org/officeDocument/2006/relationships/printerSettings" Target="../printerSettings/printerSettings14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8.bin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9.bin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5.bin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8.bin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0.bin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2.bin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3.bin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4.bin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5.bin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6.bin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7.bin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8.bin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9.bin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0.bin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1.bin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2.bin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3.bin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4.bin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5.bin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6.bin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7.bin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8.bin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9.bin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0.bin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1.bin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2.bin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3.bin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4.bin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5.bin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6.bin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7.bin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8.bin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9.bin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0.bin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1.bin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2.bin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3.bin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4.bin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5.bin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6.bin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7.bin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8.bin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9.bin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0.bin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1.bin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2.bin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3.bin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4.bin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5.bin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6.bin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7.bin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8.bin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9.bin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0.bin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1.bin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2.bin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3.bin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4.bin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5.bin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6.bin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7.bin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8.bin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9.bin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0.bin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1.bin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2.bin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3.bin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4.bin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5.bin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6.bin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7.bin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8.bin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9.bin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L41"/>
  <sheetViews>
    <sheetView showGridLines="0" zoomScaleNormal="100" workbookViewId="0">
      <selection activeCell="C40" sqref="C40"/>
    </sheetView>
  </sheetViews>
  <sheetFormatPr defaultRowHeight="16.5" outlineLevelRow="1" x14ac:dyDescent="0.15"/>
  <cols>
    <col min="1" max="1" width="1.77734375" style="305" customWidth="1"/>
    <col min="2" max="2" width="8.5546875" style="305" customWidth="1"/>
    <col min="3" max="11" width="7.77734375" style="305" customWidth="1"/>
    <col min="12" max="16384" width="8.88671875" style="305"/>
  </cols>
  <sheetData>
    <row r="1" spans="2:12" ht="6" customHeight="1" x14ac:dyDescent="0.15"/>
    <row r="2" spans="2:12" ht="6" customHeight="1" x14ac:dyDescent="0.15"/>
    <row r="3" spans="2:12" ht="17.25" x14ac:dyDescent="0.15">
      <c r="B3" s="306" t="s">
        <v>402</v>
      </c>
    </row>
    <row r="4" spans="2:12" ht="5.0999999999999996" customHeight="1" x14ac:dyDescent="0.15">
      <c r="B4" s="307"/>
    </row>
    <row r="5" spans="2:12" x14ac:dyDescent="0.15">
      <c r="B5" s="308"/>
      <c r="C5" s="348"/>
      <c r="D5" s="377" t="s">
        <v>375</v>
      </c>
      <c r="E5" s="378"/>
      <c r="F5" s="378"/>
      <c r="G5" s="378"/>
      <c r="H5" s="378"/>
      <c r="I5" s="378"/>
      <c r="J5" s="378"/>
      <c r="K5" s="378"/>
      <c r="L5" s="378"/>
    </row>
    <row r="6" spans="2:12" ht="17.25" thickBot="1" x14ac:dyDescent="0.2">
      <c r="B6" s="313" t="s">
        <v>350</v>
      </c>
      <c r="C6" s="363"/>
      <c r="D6" s="365" t="s">
        <v>154</v>
      </c>
      <c r="E6" s="372" t="s">
        <v>73</v>
      </c>
      <c r="F6" s="373" t="s">
        <v>264</v>
      </c>
      <c r="G6" s="336" t="s">
        <v>399</v>
      </c>
      <c r="H6" s="365" t="s">
        <v>266</v>
      </c>
      <c r="I6" s="336" t="s">
        <v>400</v>
      </c>
      <c r="J6" s="365" t="s">
        <v>268</v>
      </c>
      <c r="K6" s="336" t="s">
        <v>401</v>
      </c>
      <c r="L6" s="365" t="s">
        <v>255</v>
      </c>
    </row>
    <row r="7" spans="2:12" ht="17.25" thickBot="1" x14ac:dyDescent="0.2">
      <c r="B7" s="319" t="s">
        <v>167</v>
      </c>
      <c r="C7" s="350" t="s">
        <v>53</v>
      </c>
      <c r="D7" s="359">
        <v>1220</v>
      </c>
      <c r="E7" s="374">
        <v>1230</v>
      </c>
      <c r="F7" s="375">
        <v>1230</v>
      </c>
      <c r="G7" s="371">
        <v>1210</v>
      </c>
      <c r="H7" s="359">
        <v>1210</v>
      </c>
      <c r="I7" s="359">
        <v>1210</v>
      </c>
      <c r="J7" s="359">
        <v>1210</v>
      </c>
      <c r="K7" s="359">
        <v>1210</v>
      </c>
      <c r="L7" s="359">
        <v>1210</v>
      </c>
    </row>
    <row r="8" spans="2:12" x14ac:dyDescent="0.15">
      <c r="B8" s="323" t="s">
        <v>168</v>
      </c>
      <c r="C8" s="351" t="s">
        <v>53</v>
      </c>
      <c r="D8" s="366">
        <v>9.77</v>
      </c>
      <c r="E8" s="366">
        <v>9.9</v>
      </c>
      <c r="F8" s="366">
        <v>9.9</v>
      </c>
      <c r="G8" s="366">
        <v>9.9</v>
      </c>
      <c r="H8" s="366">
        <v>9.9</v>
      </c>
      <c r="I8" s="366">
        <v>9.9</v>
      </c>
      <c r="J8" s="366">
        <v>9.9</v>
      </c>
      <c r="K8" s="366">
        <v>9.9</v>
      </c>
      <c r="L8" s="366">
        <v>9.9</v>
      </c>
    </row>
    <row r="9" spans="2:12" x14ac:dyDescent="0.15">
      <c r="B9" s="323" t="s">
        <v>54</v>
      </c>
      <c r="C9" s="351" t="s">
        <v>53</v>
      </c>
      <c r="D9" s="338">
        <v>1299.78</v>
      </c>
      <c r="E9" s="338">
        <v>1299.78</v>
      </c>
      <c r="F9" s="338">
        <v>1299.78</v>
      </c>
      <c r="G9" s="338">
        <v>1276.1099999999999</v>
      </c>
      <c r="H9" s="338">
        <v>1276.1099999999999</v>
      </c>
      <c r="I9" s="338">
        <v>1276.1099999999999</v>
      </c>
      <c r="J9" s="338">
        <v>1293.8499999999999</v>
      </c>
      <c r="K9" s="338">
        <v>1293.8499999999999</v>
      </c>
      <c r="L9" s="338">
        <v>1293.8499999999999</v>
      </c>
    </row>
    <row r="10" spans="2:12" x14ac:dyDescent="0.15">
      <c r="B10" s="327" t="s">
        <v>55</v>
      </c>
      <c r="C10" s="351" t="s">
        <v>53</v>
      </c>
      <c r="D10" s="338">
        <v>876.98</v>
      </c>
      <c r="E10" s="338">
        <v>876.98</v>
      </c>
      <c r="F10" s="338">
        <v>876.98</v>
      </c>
      <c r="G10" s="338">
        <v>860.26</v>
      </c>
      <c r="H10" s="338">
        <v>860.26</v>
      </c>
      <c r="I10" s="338">
        <v>860.26</v>
      </c>
      <c r="J10" s="338">
        <v>866.21</v>
      </c>
      <c r="K10" s="338">
        <v>866.21</v>
      </c>
      <c r="L10" s="338">
        <v>866.21</v>
      </c>
    </row>
    <row r="11" spans="2:12" x14ac:dyDescent="0.15">
      <c r="B11" s="327" t="s">
        <v>56</v>
      </c>
      <c r="C11" s="352" t="s">
        <v>53</v>
      </c>
      <c r="D11" s="338">
        <v>280.66000000000003</v>
      </c>
      <c r="E11" s="338">
        <v>280.66000000000003</v>
      </c>
      <c r="F11" s="338">
        <v>280.66000000000003</v>
      </c>
      <c r="G11" s="338">
        <v>277.06</v>
      </c>
      <c r="H11" s="338">
        <v>277.06</v>
      </c>
      <c r="I11" s="338">
        <v>277.06</v>
      </c>
      <c r="J11" s="338">
        <v>283.85000000000002</v>
      </c>
      <c r="K11" s="338">
        <v>283.85000000000002</v>
      </c>
      <c r="L11" s="338">
        <v>283.85000000000002</v>
      </c>
    </row>
    <row r="12" spans="2:12" x14ac:dyDescent="0.15">
      <c r="B12" s="327" t="s">
        <v>57</v>
      </c>
      <c r="C12" s="352" t="s">
        <v>53</v>
      </c>
      <c r="D12" s="366">
        <v>191</v>
      </c>
      <c r="E12" s="366">
        <v>190</v>
      </c>
      <c r="F12" s="366">
        <v>190</v>
      </c>
      <c r="G12" s="366">
        <v>190</v>
      </c>
      <c r="H12" s="366">
        <v>190</v>
      </c>
      <c r="I12" s="366">
        <v>190</v>
      </c>
      <c r="J12" s="366">
        <v>190</v>
      </c>
      <c r="K12" s="366">
        <v>190</v>
      </c>
      <c r="L12" s="366">
        <v>190</v>
      </c>
    </row>
    <row r="13" spans="2:12" x14ac:dyDescent="0.15">
      <c r="B13" s="327" t="s">
        <v>58</v>
      </c>
      <c r="C13" s="352" t="s">
        <v>53</v>
      </c>
      <c r="D13" s="338">
        <v>41.48</v>
      </c>
      <c r="E13" s="338">
        <v>41.48</v>
      </c>
      <c r="F13" s="338">
        <v>41.48</v>
      </c>
      <c r="G13" s="338">
        <v>40.81</v>
      </c>
      <c r="H13" s="338">
        <v>43.26</v>
      </c>
      <c r="I13" s="338">
        <v>43.26</v>
      </c>
      <c r="J13" s="338">
        <v>43.26</v>
      </c>
      <c r="K13" s="338">
        <v>43.26</v>
      </c>
      <c r="L13" s="338">
        <v>43.26</v>
      </c>
    </row>
    <row r="14" spans="2:12" x14ac:dyDescent="0.15">
      <c r="B14" s="329" t="s">
        <v>300</v>
      </c>
      <c r="C14" s="353" t="s">
        <v>53</v>
      </c>
      <c r="D14" s="339">
        <v>5.2200000000000003E-2</v>
      </c>
      <c r="E14" s="339">
        <v>5.2200000000000003E-2</v>
      </c>
      <c r="F14" s="339">
        <v>5.2200000000000003E-2</v>
      </c>
      <c r="G14" s="339">
        <v>5.0900000000000001E-2</v>
      </c>
      <c r="H14" s="339">
        <v>5.0999999999999997E-2</v>
      </c>
      <c r="I14" s="339">
        <v>5.0999999999999997E-2</v>
      </c>
      <c r="J14" s="339">
        <v>5.0999999999999997E-2</v>
      </c>
      <c r="K14" s="339">
        <v>5.0999999999999997E-2</v>
      </c>
      <c r="L14" s="339">
        <v>5.0999999999999997E-2</v>
      </c>
    </row>
    <row r="22" spans="2:12" hidden="1" outlineLevel="1" x14ac:dyDescent="0.15"/>
    <row r="23" spans="2:12" hidden="1" outlineLevel="1" x14ac:dyDescent="0.15">
      <c r="D23" s="369" t="s">
        <v>403</v>
      </c>
      <c r="E23" s="369" t="s">
        <v>404</v>
      </c>
      <c r="F23" s="369" t="s">
        <v>405</v>
      </c>
      <c r="G23" s="369" t="s">
        <v>406</v>
      </c>
      <c r="H23" s="369" t="s">
        <v>407</v>
      </c>
      <c r="I23" s="369" t="s">
        <v>408</v>
      </c>
      <c r="J23" s="369" t="s">
        <v>409</v>
      </c>
      <c r="K23" s="369" t="s">
        <v>410</v>
      </c>
      <c r="L23" s="369" t="s">
        <v>411</v>
      </c>
    </row>
    <row r="24" spans="2:12" hidden="1" outlineLevel="1" x14ac:dyDescent="0.15">
      <c r="B24" s="367" t="s">
        <v>57</v>
      </c>
      <c r="C24" s="367" t="s">
        <v>53</v>
      </c>
      <c r="D24" s="370">
        <f>D12</f>
        <v>191</v>
      </c>
      <c r="E24" s="305">
        <f t="shared" ref="E24:L24" si="0">E12</f>
        <v>190</v>
      </c>
      <c r="F24" s="305">
        <f t="shared" si="0"/>
        <v>190</v>
      </c>
      <c r="G24" s="305">
        <f t="shared" si="0"/>
        <v>190</v>
      </c>
      <c r="H24" s="305">
        <f t="shared" si="0"/>
        <v>190</v>
      </c>
      <c r="I24" s="305">
        <f t="shared" si="0"/>
        <v>190</v>
      </c>
      <c r="J24" s="305">
        <f t="shared" si="0"/>
        <v>190</v>
      </c>
      <c r="K24" s="305">
        <f t="shared" si="0"/>
        <v>190</v>
      </c>
      <c r="L24" s="305">
        <f t="shared" si="0"/>
        <v>190</v>
      </c>
    </row>
    <row r="25" spans="2:12" hidden="1" outlineLevel="1" x14ac:dyDescent="0.15">
      <c r="B25" s="367" t="s">
        <v>54</v>
      </c>
      <c r="C25" s="367" t="s">
        <v>53</v>
      </c>
      <c r="D25" s="364">
        <f>D9</f>
        <v>1299.78</v>
      </c>
      <c r="E25" s="364">
        <f t="shared" ref="E25:L25" si="1">E9</f>
        <v>1299.78</v>
      </c>
      <c r="F25" s="364">
        <f t="shared" si="1"/>
        <v>1299.78</v>
      </c>
      <c r="G25" s="364">
        <f t="shared" si="1"/>
        <v>1276.1099999999999</v>
      </c>
      <c r="H25" s="364">
        <f t="shared" si="1"/>
        <v>1276.1099999999999</v>
      </c>
      <c r="I25" s="364">
        <f t="shared" si="1"/>
        <v>1276.1099999999999</v>
      </c>
      <c r="J25" s="364">
        <f t="shared" si="1"/>
        <v>1293.8499999999999</v>
      </c>
      <c r="K25" s="364">
        <f t="shared" si="1"/>
        <v>1293.8499999999999</v>
      </c>
      <c r="L25" s="364">
        <f t="shared" si="1"/>
        <v>1293.8499999999999</v>
      </c>
    </row>
    <row r="26" spans="2:12" hidden="1" outlineLevel="1" x14ac:dyDescent="0.15">
      <c r="B26" s="367" t="s">
        <v>168</v>
      </c>
      <c r="C26" s="367" t="s">
        <v>53</v>
      </c>
      <c r="D26" s="364">
        <f>D8</f>
        <v>9.77</v>
      </c>
      <c r="E26" s="364">
        <f t="shared" ref="E26:L26" si="2">E8</f>
        <v>9.9</v>
      </c>
      <c r="F26" s="364">
        <f t="shared" si="2"/>
        <v>9.9</v>
      </c>
      <c r="G26" s="364">
        <f t="shared" si="2"/>
        <v>9.9</v>
      </c>
      <c r="H26" s="364">
        <f t="shared" si="2"/>
        <v>9.9</v>
      </c>
      <c r="I26" s="364">
        <f t="shared" si="2"/>
        <v>9.9</v>
      </c>
      <c r="J26" s="364">
        <f t="shared" si="2"/>
        <v>9.9</v>
      </c>
      <c r="K26" s="364">
        <f t="shared" si="2"/>
        <v>9.9</v>
      </c>
      <c r="L26" s="364">
        <f t="shared" si="2"/>
        <v>9.9</v>
      </c>
    </row>
    <row r="27" spans="2:12" hidden="1" outlineLevel="1" x14ac:dyDescent="0.15">
      <c r="B27" s="367" t="s">
        <v>56</v>
      </c>
      <c r="C27" s="367" t="s">
        <v>53</v>
      </c>
      <c r="D27" s="364">
        <f>D11</f>
        <v>280.66000000000003</v>
      </c>
      <c r="E27" s="364">
        <f t="shared" ref="E27:L27" si="3">E11</f>
        <v>280.66000000000003</v>
      </c>
      <c r="F27" s="364">
        <f t="shared" si="3"/>
        <v>280.66000000000003</v>
      </c>
      <c r="G27" s="364">
        <f t="shared" si="3"/>
        <v>277.06</v>
      </c>
      <c r="H27" s="364">
        <f t="shared" si="3"/>
        <v>277.06</v>
      </c>
      <c r="I27" s="364">
        <f t="shared" si="3"/>
        <v>277.06</v>
      </c>
      <c r="J27" s="364">
        <f t="shared" si="3"/>
        <v>283.85000000000002</v>
      </c>
      <c r="K27" s="364">
        <f t="shared" si="3"/>
        <v>283.85000000000002</v>
      </c>
      <c r="L27" s="364">
        <f t="shared" si="3"/>
        <v>283.85000000000002</v>
      </c>
    </row>
    <row r="28" spans="2:12" hidden="1" outlineLevel="1" x14ac:dyDescent="0.15">
      <c r="B28" s="367" t="s">
        <v>55</v>
      </c>
      <c r="C28" s="367" t="s">
        <v>53</v>
      </c>
      <c r="D28" s="364">
        <f>D10</f>
        <v>876.98</v>
      </c>
      <c r="E28" s="364">
        <f t="shared" ref="E28:L28" si="4">E10</f>
        <v>876.98</v>
      </c>
      <c r="F28" s="364">
        <f t="shared" si="4"/>
        <v>876.98</v>
      </c>
      <c r="G28" s="364">
        <f t="shared" si="4"/>
        <v>860.26</v>
      </c>
      <c r="H28" s="364">
        <f t="shared" si="4"/>
        <v>860.26</v>
      </c>
      <c r="I28" s="364">
        <f t="shared" si="4"/>
        <v>860.26</v>
      </c>
      <c r="J28" s="364">
        <f t="shared" si="4"/>
        <v>866.21</v>
      </c>
      <c r="K28" s="364">
        <f t="shared" si="4"/>
        <v>866.21</v>
      </c>
      <c r="L28" s="364">
        <f t="shared" si="4"/>
        <v>866.21</v>
      </c>
    </row>
    <row r="29" spans="2:12" hidden="1" outlineLevel="1" x14ac:dyDescent="0.15">
      <c r="B29" s="367" t="s">
        <v>58</v>
      </c>
      <c r="C29" s="367" t="s">
        <v>53</v>
      </c>
      <c r="D29" s="364">
        <f>D13</f>
        <v>41.48</v>
      </c>
      <c r="E29" s="364">
        <f t="shared" ref="E29:L29" si="5">E13</f>
        <v>41.48</v>
      </c>
      <c r="F29" s="364">
        <f t="shared" si="5"/>
        <v>41.48</v>
      </c>
      <c r="G29" s="364">
        <f t="shared" si="5"/>
        <v>40.81</v>
      </c>
      <c r="H29" s="364">
        <f t="shared" si="5"/>
        <v>43.26</v>
      </c>
      <c r="I29" s="364">
        <f t="shared" si="5"/>
        <v>43.26</v>
      </c>
      <c r="J29" s="364">
        <f t="shared" si="5"/>
        <v>43.26</v>
      </c>
      <c r="K29" s="364">
        <f t="shared" si="5"/>
        <v>43.26</v>
      </c>
      <c r="L29" s="364">
        <f t="shared" si="5"/>
        <v>43.26</v>
      </c>
    </row>
    <row r="30" spans="2:12" hidden="1" outlineLevel="1" x14ac:dyDescent="0.15">
      <c r="B30" s="367" t="s">
        <v>167</v>
      </c>
      <c r="C30" s="367" t="s">
        <v>53</v>
      </c>
      <c r="D30" s="364">
        <f>D7</f>
        <v>1220</v>
      </c>
      <c r="E30" s="364">
        <f t="shared" ref="E30:L30" si="6">E7</f>
        <v>1230</v>
      </c>
      <c r="F30" s="364">
        <f t="shared" si="6"/>
        <v>1230</v>
      </c>
      <c r="G30" s="364">
        <f t="shared" si="6"/>
        <v>1210</v>
      </c>
      <c r="H30" s="364">
        <f t="shared" si="6"/>
        <v>1210</v>
      </c>
      <c r="I30" s="364">
        <f t="shared" si="6"/>
        <v>1210</v>
      </c>
      <c r="J30" s="364">
        <f t="shared" si="6"/>
        <v>1210</v>
      </c>
      <c r="K30" s="364">
        <f t="shared" si="6"/>
        <v>1210</v>
      </c>
      <c r="L30" s="364">
        <f t="shared" si="6"/>
        <v>1210</v>
      </c>
    </row>
    <row r="31" spans="2:12" hidden="1" outlineLevel="1" x14ac:dyDescent="0.15">
      <c r="B31" s="367" t="s">
        <v>269</v>
      </c>
      <c r="C31" s="367" t="s">
        <v>53</v>
      </c>
      <c r="D31" s="364">
        <f>D14</f>
        <v>5.2200000000000003E-2</v>
      </c>
      <c r="E31" s="364">
        <f t="shared" ref="E31:L31" si="7">E14</f>
        <v>5.2200000000000003E-2</v>
      </c>
      <c r="F31" s="364">
        <f t="shared" si="7"/>
        <v>5.2200000000000003E-2</v>
      </c>
      <c r="G31" s="364">
        <f t="shared" si="7"/>
        <v>5.0900000000000001E-2</v>
      </c>
      <c r="H31" s="364">
        <f t="shared" si="7"/>
        <v>5.0999999999999997E-2</v>
      </c>
      <c r="I31" s="364">
        <f t="shared" si="7"/>
        <v>5.0999999999999997E-2</v>
      </c>
      <c r="J31" s="364">
        <f t="shared" si="7"/>
        <v>5.0999999999999997E-2</v>
      </c>
      <c r="K31" s="364">
        <f t="shared" si="7"/>
        <v>5.0999999999999997E-2</v>
      </c>
      <c r="L31" s="364">
        <f t="shared" si="7"/>
        <v>5.0999999999999997E-2</v>
      </c>
    </row>
    <row r="32" spans="2:12" hidden="1" outlineLevel="1" x14ac:dyDescent="0.15">
      <c r="D32" s="364"/>
      <c r="E32" s="364"/>
      <c r="F32" s="364"/>
      <c r="G32" s="364"/>
      <c r="H32" s="364"/>
      <c r="I32" s="364"/>
      <c r="J32" s="364"/>
      <c r="K32" s="364"/>
      <c r="L32" s="364"/>
    </row>
    <row r="33" spans="4:12" collapsed="1" x14ac:dyDescent="0.15"/>
    <row r="34" spans="4:12" x14ac:dyDescent="0.15">
      <c r="D34" s="364"/>
      <c r="E34" s="364"/>
      <c r="F34" s="364"/>
      <c r="G34" s="364"/>
      <c r="H34" s="364"/>
      <c r="I34" s="364"/>
      <c r="J34" s="364"/>
      <c r="K34" s="364"/>
      <c r="L34" s="364"/>
    </row>
    <row r="35" spans="4:12" x14ac:dyDescent="0.15">
      <c r="D35" s="364"/>
      <c r="E35" s="364"/>
      <c r="F35" s="364"/>
      <c r="G35" s="364"/>
      <c r="H35" s="364"/>
      <c r="I35" s="364"/>
      <c r="J35" s="364"/>
      <c r="K35" s="364"/>
      <c r="L35" s="364"/>
    </row>
    <row r="36" spans="4:12" x14ac:dyDescent="0.15">
      <c r="D36" s="364"/>
      <c r="E36" s="364"/>
      <c r="F36" s="364"/>
      <c r="G36" s="364"/>
      <c r="H36" s="364"/>
      <c r="I36" s="364"/>
      <c r="J36" s="364"/>
      <c r="K36" s="364"/>
      <c r="L36" s="364"/>
    </row>
    <row r="37" spans="4:12" x14ac:dyDescent="0.15">
      <c r="D37" s="364"/>
      <c r="E37" s="364"/>
      <c r="F37" s="364"/>
      <c r="G37" s="364"/>
      <c r="H37" s="364"/>
      <c r="I37" s="364"/>
      <c r="J37" s="364"/>
      <c r="K37" s="364"/>
      <c r="L37" s="364"/>
    </row>
    <row r="38" spans="4:12" x14ac:dyDescent="0.15">
      <c r="D38" s="364"/>
      <c r="E38" s="364"/>
      <c r="F38" s="364"/>
      <c r="G38" s="364"/>
      <c r="H38" s="364"/>
      <c r="I38" s="364"/>
      <c r="J38" s="364"/>
      <c r="K38" s="364"/>
      <c r="L38" s="364"/>
    </row>
    <row r="39" spans="4:12" x14ac:dyDescent="0.15">
      <c r="D39" s="364"/>
      <c r="E39" s="364"/>
      <c r="F39" s="364"/>
      <c r="G39" s="364"/>
      <c r="H39" s="364"/>
      <c r="I39" s="364"/>
      <c r="J39" s="364"/>
      <c r="K39" s="364"/>
      <c r="L39" s="364"/>
    </row>
    <row r="40" spans="4:12" x14ac:dyDescent="0.15">
      <c r="D40" s="364"/>
      <c r="E40" s="364"/>
      <c r="F40" s="364"/>
      <c r="G40" s="364"/>
      <c r="H40" s="364"/>
      <c r="I40" s="364"/>
      <c r="J40" s="364"/>
      <c r="K40" s="364"/>
      <c r="L40" s="364"/>
    </row>
    <row r="41" spans="4:12" x14ac:dyDescent="0.15">
      <c r="D41" s="368"/>
      <c r="E41" s="368"/>
      <c r="F41" s="368"/>
      <c r="G41" s="368"/>
      <c r="H41" s="368"/>
      <c r="I41" s="368"/>
      <c r="J41" s="368"/>
      <c r="K41" s="368"/>
      <c r="L41" s="368"/>
    </row>
  </sheetData>
  <mergeCells count="1">
    <mergeCell ref="D5:L5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41"/>
  <sheetViews>
    <sheetView showGridLines="0" zoomScaleNormal="100" workbookViewId="0">
      <selection activeCell="D38" sqref="D38"/>
    </sheetView>
  </sheetViews>
  <sheetFormatPr defaultRowHeight="16.5" outlineLevelRow="1" x14ac:dyDescent="0.15"/>
  <cols>
    <col min="1" max="1" width="1.77734375" style="305" customWidth="1"/>
    <col min="2" max="2" width="8.5546875" style="305" customWidth="1"/>
    <col min="3" max="10" width="7.77734375" style="305" customWidth="1"/>
    <col min="11" max="16384" width="8.88671875" style="305"/>
  </cols>
  <sheetData>
    <row r="1" spans="2:11" ht="6" customHeight="1" x14ac:dyDescent="0.15"/>
    <row r="2" spans="2:11" ht="6" customHeight="1" x14ac:dyDescent="0.15"/>
    <row r="3" spans="2:11" ht="17.25" x14ac:dyDescent="0.15">
      <c r="B3" s="306" t="s">
        <v>412</v>
      </c>
    </row>
    <row r="4" spans="2:11" ht="5.0999999999999996" customHeight="1" x14ac:dyDescent="0.15">
      <c r="B4" s="307"/>
    </row>
    <row r="5" spans="2:11" x14ac:dyDescent="0.15">
      <c r="B5" s="308"/>
      <c r="C5" s="348"/>
      <c r="D5" s="378"/>
      <c r="E5" s="378"/>
      <c r="F5" s="378"/>
      <c r="G5" s="378"/>
      <c r="H5" s="378"/>
      <c r="I5" s="378"/>
      <c r="J5" s="378"/>
      <c r="K5" s="378"/>
    </row>
    <row r="6" spans="2:11" x14ac:dyDescent="0.15">
      <c r="B6" s="313" t="s">
        <v>350</v>
      </c>
      <c r="C6" s="363"/>
      <c r="D6" s="372" t="s">
        <v>73</v>
      </c>
      <c r="E6" s="373" t="s">
        <v>264</v>
      </c>
      <c r="F6" s="336" t="s">
        <v>399</v>
      </c>
      <c r="G6" s="365" t="s">
        <v>266</v>
      </c>
      <c r="H6" s="336" t="s">
        <v>400</v>
      </c>
      <c r="I6" s="365" t="s">
        <v>268</v>
      </c>
      <c r="J6" s="336" t="s">
        <v>401</v>
      </c>
      <c r="K6" s="365" t="s">
        <v>255</v>
      </c>
    </row>
    <row r="7" spans="2:11" x14ac:dyDescent="0.15">
      <c r="B7" s="319" t="s">
        <v>167</v>
      </c>
      <c r="C7" s="350" t="s">
        <v>53</v>
      </c>
      <c r="D7" s="337">
        <v>1230</v>
      </c>
      <c r="E7" s="354">
        <v>1230</v>
      </c>
      <c r="F7" s="345">
        <v>1210</v>
      </c>
      <c r="G7" s="337">
        <v>1210</v>
      </c>
      <c r="H7" s="337">
        <v>1210</v>
      </c>
      <c r="I7" s="337">
        <v>1210</v>
      </c>
      <c r="J7" s="337">
        <v>1210</v>
      </c>
      <c r="K7" s="337">
        <v>1210</v>
      </c>
    </row>
    <row r="8" spans="2:11" x14ac:dyDescent="0.15">
      <c r="B8" s="323" t="s">
        <v>168</v>
      </c>
      <c r="C8" s="351" t="s">
        <v>53</v>
      </c>
      <c r="D8" s="338">
        <v>9.9</v>
      </c>
      <c r="E8" s="338">
        <v>9.9</v>
      </c>
      <c r="F8" s="338">
        <v>9.9</v>
      </c>
      <c r="G8" s="338">
        <v>9.9</v>
      </c>
      <c r="H8" s="338">
        <v>9.9</v>
      </c>
      <c r="I8" s="338">
        <v>9.9</v>
      </c>
      <c r="J8" s="338">
        <v>9.9</v>
      </c>
      <c r="K8" s="338">
        <v>9.9</v>
      </c>
    </row>
    <row r="9" spans="2:11" x14ac:dyDescent="0.15">
      <c r="B9" s="323" t="s">
        <v>54</v>
      </c>
      <c r="C9" s="351" t="s">
        <v>53</v>
      </c>
      <c r="D9" s="338">
        <v>1310.6099999999999</v>
      </c>
      <c r="E9" s="338">
        <v>1310.6099999999999</v>
      </c>
      <c r="F9" s="338">
        <v>1293.8699999999999</v>
      </c>
      <c r="G9" s="338">
        <v>1293.8699999999999</v>
      </c>
      <c r="H9" s="338">
        <v>1293.8699999999999</v>
      </c>
      <c r="I9" s="338">
        <v>1319.02</v>
      </c>
      <c r="J9" s="338">
        <v>1319.02</v>
      </c>
      <c r="K9" s="338">
        <v>1319.02</v>
      </c>
    </row>
    <row r="10" spans="2:11" x14ac:dyDescent="0.15">
      <c r="B10" s="327" t="s">
        <v>55</v>
      </c>
      <c r="C10" s="351" t="s">
        <v>53</v>
      </c>
      <c r="D10" s="338">
        <v>932.16</v>
      </c>
      <c r="E10" s="338">
        <v>932.16</v>
      </c>
      <c r="F10" s="338">
        <v>938.4</v>
      </c>
      <c r="G10" s="338">
        <v>938.4</v>
      </c>
      <c r="H10" s="338">
        <v>938.4</v>
      </c>
      <c r="I10" s="338">
        <v>949.53</v>
      </c>
      <c r="J10" s="338">
        <v>949.53</v>
      </c>
      <c r="K10" s="338">
        <v>949.53</v>
      </c>
    </row>
    <row r="11" spans="2:11" x14ac:dyDescent="0.15">
      <c r="B11" s="327" t="s">
        <v>56</v>
      </c>
      <c r="C11" s="352" t="s">
        <v>53</v>
      </c>
      <c r="D11" s="338">
        <v>280.62</v>
      </c>
      <c r="E11" s="338">
        <v>280.62</v>
      </c>
      <c r="F11" s="338">
        <v>276.55</v>
      </c>
      <c r="G11" s="338">
        <v>276.55</v>
      </c>
      <c r="H11" s="338">
        <v>276.55</v>
      </c>
      <c r="I11" s="338">
        <v>284.45</v>
      </c>
      <c r="J11" s="338">
        <v>284.45</v>
      </c>
      <c r="K11" s="338">
        <v>284.45</v>
      </c>
    </row>
    <row r="12" spans="2:11" x14ac:dyDescent="0.15">
      <c r="B12" s="327" t="s">
        <v>57</v>
      </c>
      <c r="C12" s="352" t="s">
        <v>53</v>
      </c>
      <c r="D12" s="338">
        <v>190</v>
      </c>
      <c r="E12" s="338">
        <v>190</v>
      </c>
      <c r="F12" s="338">
        <v>190</v>
      </c>
      <c r="G12" s="338">
        <v>190</v>
      </c>
      <c r="H12" s="338">
        <v>190</v>
      </c>
      <c r="I12" s="338">
        <v>190</v>
      </c>
      <c r="J12" s="338">
        <v>190</v>
      </c>
      <c r="K12" s="338">
        <v>190</v>
      </c>
    </row>
    <row r="13" spans="2:11" x14ac:dyDescent="0.15">
      <c r="B13" s="327" t="s">
        <v>58</v>
      </c>
      <c r="C13" s="352" t="s">
        <v>53</v>
      </c>
      <c r="D13" s="338">
        <v>42.02</v>
      </c>
      <c r="E13" s="338">
        <v>42.02</v>
      </c>
      <c r="F13" s="338">
        <v>41.34</v>
      </c>
      <c r="G13" s="338">
        <v>41.34</v>
      </c>
      <c r="H13" s="338">
        <v>41.34</v>
      </c>
      <c r="I13" s="338">
        <v>41.65</v>
      </c>
      <c r="J13" s="338">
        <v>41.65</v>
      </c>
      <c r="K13" s="338">
        <v>41.65</v>
      </c>
    </row>
    <row r="14" spans="2:11" x14ac:dyDescent="0.15">
      <c r="B14" s="329" t="s">
        <v>300</v>
      </c>
      <c r="C14" s="353" t="s">
        <v>53</v>
      </c>
      <c r="D14" s="339">
        <v>5.3699999999999998E-2</v>
      </c>
      <c r="E14" s="339">
        <v>5.3699999999999998E-2</v>
      </c>
      <c r="F14" s="339">
        <v>5.2900000000000003E-2</v>
      </c>
      <c r="G14" s="339">
        <v>5.2900000000000003E-2</v>
      </c>
      <c r="H14" s="339">
        <v>5.2900000000000003E-2</v>
      </c>
      <c r="I14" s="339">
        <v>5.3100000000000001E-2</v>
      </c>
      <c r="J14" s="339">
        <v>5.3100000000000001E-2</v>
      </c>
      <c r="K14" s="339">
        <v>5.3100000000000001E-2</v>
      </c>
    </row>
    <row r="22" spans="1:11" hidden="1" outlineLevel="1" x14ac:dyDescent="0.15"/>
    <row r="23" spans="1:11" hidden="1" outlineLevel="1" x14ac:dyDescent="0.15">
      <c r="A23" s="369" t="s">
        <v>413</v>
      </c>
      <c r="B23" s="369" t="s">
        <v>414</v>
      </c>
      <c r="C23" s="369" t="s">
        <v>415</v>
      </c>
      <c r="D23" s="369" t="s">
        <v>404</v>
      </c>
      <c r="E23" s="369" t="s">
        <v>405</v>
      </c>
      <c r="F23" s="369" t="s">
        <v>406</v>
      </c>
      <c r="G23" s="369" t="s">
        <v>407</v>
      </c>
      <c r="H23" s="369" t="s">
        <v>408</v>
      </c>
      <c r="I23" s="369" t="s">
        <v>409</v>
      </c>
      <c r="J23" s="369" t="s">
        <v>410</v>
      </c>
      <c r="K23" s="369" t="s">
        <v>411</v>
      </c>
    </row>
    <row r="24" spans="1:11" hidden="1" outlineLevel="1" x14ac:dyDescent="0.15">
      <c r="A24">
        <v>1</v>
      </c>
      <c r="B24" s="367" t="s">
        <v>57</v>
      </c>
      <c r="C24" s="367" t="s">
        <v>53</v>
      </c>
      <c r="D24" s="305">
        <f t="shared" ref="D24:K24" si="0">D12</f>
        <v>190</v>
      </c>
      <c r="E24" s="305">
        <f t="shared" si="0"/>
        <v>190</v>
      </c>
      <c r="F24" s="305">
        <f t="shared" si="0"/>
        <v>190</v>
      </c>
      <c r="G24" s="305">
        <f t="shared" si="0"/>
        <v>190</v>
      </c>
      <c r="H24" s="305">
        <f t="shared" si="0"/>
        <v>190</v>
      </c>
      <c r="I24" s="305">
        <f t="shared" si="0"/>
        <v>190</v>
      </c>
      <c r="J24" s="305">
        <f t="shared" si="0"/>
        <v>190</v>
      </c>
      <c r="K24" s="305">
        <f t="shared" si="0"/>
        <v>190</v>
      </c>
    </row>
    <row r="25" spans="1:11" hidden="1" outlineLevel="1" x14ac:dyDescent="0.15">
      <c r="A25">
        <v>2</v>
      </c>
      <c r="B25" s="367" t="s">
        <v>54</v>
      </c>
      <c r="C25" s="367" t="s">
        <v>53</v>
      </c>
      <c r="D25" s="364">
        <f t="shared" ref="D25:K25" si="1">D9</f>
        <v>1310.6099999999999</v>
      </c>
      <c r="E25" s="364">
        <f t="shared" si="1"/>
        <v>1310.6099999999999</v>
      </c>
      <c r="F25" s="364">
        <f t="shared" si="1"/>
        <v>1293.8699999999999</v>
      </c>
      <c r="G25" s="364">
        <f t="shared" si="1"/>
        <v>1293.8699999999999</v>
      </c>
      <c r="H25" s="364">
        <f t="shared" si="1"/>
        <v>1293.8699999999999</v>
      </c>
      <c r="I25" s="364">
        <f t="shared" si="1"/>
        <v>1319.02</v>
      </c>
      <c r="J25" s="364">
        <f t="shared" si="1"/>
        <v>1319.02</v>
      </c>
      <c r="K25" s="364">
        <f t="shared" si="1"/>
        <v>1319.02</v>
      </c>
    </row>
    <row r="26" spans="1:11" hidden="1" outlineLevel="1" x14ac:dyDescent="0.15">
      <c r="A26">
        <v>3</v>
      </c>
      <c r="B26" s="367" t="s">
        <v>168</v>
      </c>
      <c r="C26" s="367" t="s">
        <v>53</v>
      </c>
      <c r="D26" s="364">
        <f t="shared" ref="D26:K26" si="2">D8</f>
        <v>9.9</v>
      </c>
      <c r="E26" s="364">
        <f t="shared" si="2"/>
        <v>9.9</v>
      </c>
      <c r="F26" s="364">
        <f t="shared" si="2"/>
        <v>9.9</v>
      </c>
      <c r="G26" s="364">
        <f t="shared" si="2"/>
        <v>9.9</v>
      </c>
      <c r="H26" s="364">
        <f t="shared" si="2"/>
        <v>9.9</v>
      </c>
      <c r="I26" s="364">
        <f t="shared" si="2"/>
        <v>9.9</v>
      </c>
      <c r="J26" s="364">
        <f t="shared" si="2"/>
        <v>9.9</v>
      </c>
      <c r="K26" s="364">
        <f t="shared" si="2"/>
        <v>9.9</v>
      </c>
    </row>
    <row r="27" spans="1:11" hidden="1" outlineLevel="1" x14ac:dyDescent="0.15">
      <c r="A27">
        <v>4</v>
      </c>
      <c r="B27" s="367" t="s">
        <v>56</v>
      </c>
      <c r="C27" s="367" t="s">
        <v>53</v>
      </c>
      <c r="D27" s="364">
        <f t="shared" ref="D27:K27" si="3">D11</f>
        <v>280.62</v>
      </c>
      <c r="E27" s="364">
        <f t="shared" si="3"/>
        <v>280.62</v>
      </c>
      <c r="F27" s="364">
        <f t="shared" si="3"/>
        <v>276.55</v>
      </c>
      <c r="G27" s="364">
        <f t="shared" si="3"/>
        <v>276.55</v>
      </c>
      <c r="H27" s="364">
        <f t="shared" si="3"/>
        <v>276.55</v>
      </c>
      <c r="I27" s="364">
        <f t="shared" si="3"/>
        <v>284.45</v>
      </c>
      <c r="J27" s="364">
        <f t="shared" si="3"/>
        <v>284.45</v>
      </c>
      <c r="K27" s="364">
        <f t="shared" si="3"/>
        <v>284.45</v>
      </c>
    </row>
    <row r="28" spans="1:11" hidden="1" outlineLevel="1" x14ac:dyDescent="0.15">
      <c r="A28">
        <v>5</v>
      </c>
      <c r="B28" s="367" t="s">
        <v>55</v>
      </c>
      <c r="C28" s="367" t="s">
        <v>53</v>
      </c>
      <c r="D28" s="364">
        <f t="shared" ref="D28:K28" si="4">D10</f>
        <v>932.16</v>
      </c>
      <c r="E28" s="364">
        <f t="shared" si="4"/>
        <v>932.16</v>
      </c>
      <c r="F28" s="364">
        <f t="shared" si="4"/>
        <v>938.4</v>
      </c>
      <c r="G28" s="364">
        <f t="shared" si="4"/>
        <v>938.4</v>
      </c>
      <c r="H28" s="364">
        <f t="shared" si="4"/>
        <v>938.4</v>
      </c>
      <c r="I28" s="364">
        <f t="shared" si="4"/>
        <v>949.53</v>
      </c>
      <c r="J28" s="364">
        <f t="shared" si="4"/>
        <v>949.53</v>
      </c>
      <c r="K28" s="364">
        <f t="shared" si="4"/>
        <v>949.53</v>
      </c>
    </row>
    <row r="29" spans="1:11" hidden="1" outlineLevel="1" x14ac:dyDescent="0.15">
      <c r="A29">
        <v>6</v>
      </c>
      <c r="B29" s="367" t="s">
        <v>58</v>
      </c>
      <c r="C29" s="367" t="s">
        <v>53</v>
      </c>
      <c r="D29" s="364">
        <f t="shared" ref="D29:K29" si="5">D13</f>
        <v>42.02</v>
      </c>
      <c r="E29" s="364">
        <f t="shared" si="5"/>
        <v>42.02</v>
      </c>
      <c r="F29" s="364">
        <f t="shared" si="5"/>
        <v>41.34</v>
      </c>
      <c r="G29" s="364">
        <f t="shared" si="5"/>
        <v>41.34</v>
      </c>
      <c r="H29" s="364">
        <f t="shared" si="5"/>
        <v>41.34</v>
      </c>
      <c r="I29" s="364">
        <f t="shared" si="5"/>
        <v>41.65</v>
      </c>
      <c r="J29" s="364">
        <f t="shared" si="5"/>
        <v>41.65</v>
      </c>
      <c r="K29" s="364">
        <f t="shared" si="5"/>
        <v>41.65</v>
      </c>
    </row>
    <row r="30" spans="1:11" hidden="1" outlineLevel="1" x14ac:dyDescent="0.15">
      <c r="A30">
        <v>7</v>
      </c>
      <c r="B30" s="367" t="s">
        <v>167</v>
      </c>
      <c r="C30" s="367" t="s">
        <v>53</v>
      </c>
      <c r="D30" s="364">
        <f t="shared" ref="D30:K30" si="6">D7</f>
        <v>1230</v>
      </c>
      <c r="E30" s="364">
        <f t="shared" si="6"/>
        <v>1230</v>
      </c>
      <c r="F30" s="364">
        <f t="shared" si="6"/>
        <v>1210</v>
      </c>
      <c r="G30" s="364">
        <f t="shared" si="6"/>
        <v>1210</v>
      </c>
      <c r="H30" s="364">
        <f t="shared" si="6"/>
        <v>1210</v>
      </c>
      <c r="I30" s="364">
        <f t="shared" si="6"/>
        <v>1210</v>
      </c>
      <c r="J30" s="364">
        <f t="shared" si="6"/>
        <v>1210</v>
      </c>
      <c r="K30" s="364">
        <f t="shared" si="6"/>
        <v>1210</v>
      </c>
    </row>
    <row r="31" spans="1:11" hidden="1" outlineLevel="1" x14ac:dyDescent="0.15">
      <c r="A31">
        <v>8</v>
      </c>
      <c r="B31" s="367" t="s">
        <v>269</v>
      </c>
      <c r="C31" s="367" t="s">
        <v>53</v>
      </c>
      <c r="D31" s="364">
        <f t="shared" ref="D31:K31" si="7">D14</f>
        <v>5.3699999999999998E-2</v>
      </c>
      <c r="E31" s="364">
        <f t="shared" si="7"/>
        <v>5.3699999999999998E-2</v>
      </c>
      <c r="F31" s="364">
        <f t="shared" si="7"/>
        <v>5.2900000000000003E-2</v>
      </c>
      <c r="G31" s="364">
        <f t="shared" si="7"/>
        <v>5.2900000000000003E-2</v>
      </c>
      <c r="H31" s="364">
        <f t="shared" si="7"/>
        <v>5.2900000000000003E-2</v>
      </c>
      <c r="I31" s="364">
        <f t="shared" si="7"/>
        <v>5.3100000000000001E-2</v>
      </c>
      <c r="J31" s="364">
        <f t="shared" si="7"/>
        <v>5.3100000000000001E-2</v>
      </c>
      <c r="K31" s="364">
        <f t="shared" si="7"/>
        <v>5.3100000000000001E-2</v>
      </c>
    </row>
    <row r="32" spans="1:11" hidden="1" outlineLevel="1" x14ac:dyDescent="0.15">
      <c r="D32" s="364"/>
      <c r="E32" s="364"/>
      <c r="F32" s="364"/>
      <c r="G32" s="364"/>
      <c r="H32" s="364"/>
      <c r="I32" s="364"/>
      <c r="J32" s="364"/>
      <c r="K32" s="364"/>
    </row>
    <row r="33" spans="4:11" collapsed="1" x14ac:dyDescent="0.15"/>
    <row r="34" spans="4:11" x14ac:dyDescent="0.15">
      <c r="D34" s="364"/>
      <c r="E34" s="364"/>
      <c r="F34" s="364"/>
      <c r="G34" s="364"/>
      <c r="H34" s="364"/>
      <c r="I34" s="364"/>
      <c r="J34" s="364"/>
      <c r="K34" s="364"/>
    </row>
    <row r="35" spans="4:11" x14ac:dyDescent="0.15">
      <c r="D35" s="364"/>
      <c r="E35" s="364"/>
      <c r="F35" s="364"/>
      <c r="G35" s="364"/>
      <c r="H35" s="364"/>
      <c r="I35" s="364"/>
      <c r="J35" s="364"/>
      <c r="K35" s="364"/>
    </row>
    <row r="36" spans="4:11" x14ac:dyDescent="0.15">
      <c r="D36" s="364"/>
      <c r="E36" s="364"/>
      <c r="F36" s="364"/>
      <c r="G36" s="364"/>
      <c r="H36" s="364"/>
      <c r="I36" s="364"/>
      <c r="J36" s="364"/>
      <c r="K36" s="364"/>
    </row>
    <row r="37" spans="4:11" x14ac:dyDescent="0.15">
      <c r="D37" s="364"/>
      <c r="E37" s="364"/>
      <c r="F37" s="364"/>
      <c r="G37" s="364"/>
      <c r="H37" s="364"/>
      <c r="I37" s="364"/>
      <c r="J37" s="364"/>
      <c r="K37" s="364"/>
    </row>
    <row r="38" spans="4:11" x14ac:dyDescent="0.15">
      <c r="D38" s="364"/>
      <c r="E38" s="364"/>
      <c r="F38" s="364"/>
      <c r="G38" s="364"/>
      <c r="H38" s="364"/>
      <c r="I38" s="364"/>
      <c r="J38" s="364"/>
      <c r="K38" s="364"/>
    </row>
    <row r="39" spans="4:11" x14ac:dyDescent="0.15">
      <c r="D39" s="364"/>
      <c r="E39" s="364"/>
      <c r="F39" s="364"/>
      <c r="G39" s="364"/>
      <c r="H39" s="364"/>
      <c r="I39" s="364"/>
      <c r="J39" s="364"/>
      <c r="K39" s="364"/>
    </row>
    <row r="40" spans="4:11" x14ac:dyDescent="0.15">
      <c r="D40" s="364"/>
      <c r="E40" s="364"/>
      <c r="F40" s="364"/>
      <c r="G40" s="364"/>
      <c r="H40" s="364"/>
      <c r="I40" s="364"/>
      <c r="J40" s="364"/>
      <c r="K40" s="364"/>
    </row>
    <row r="41" spans="4:11" x14ac:dyDescent="0.15">
      <c r="D41" s="368"/>
      <c r="E41" s="368"/>
      <c r="F41" s="368"/>
      <c r="G41" s="368"/>
      <c r="H41" s="368"/>
      <c r="I41" s="368"/>
      <c r="J41" s="368"/>
      <c r="K41" s="368"/>
    </row>
  </sheetData>
  <mergeCells count="1">
    <mergeCell ref="D5:K5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5" width="8.88671875" style="120"/>
    <col min="6" max="6" width="9.21875" style="120" customWidth="1"/>
    <col min="7" max="16384" width="8.88671875" style="120"/>
  </cols>
  <sheetData>
    <row r="1" spans="2:8" ht="6" customHeight="1" x14ac:dyDescent="0.15"/>
    <row r="2" spans="2:8" ht="6" customHeight="1" x14ac:dyDescent="0.15"/>
    <row r="3" spans="2:8" ht="16.5" x14ac:dyDescent="0.15">
      <c r="B3" s="121" t="s">
        <v>125</v>
      </c>
    </row>
    <row r="4" spans="2:8" ht="5.0999999999999996" customHeight="1" x14ac:dyDescent="0.15">
      <c r="B4" s="122"/>
    </row>
    <row r="5" spans="2:8" x14ac:dyDescent="0.15">
      <c r="B5" s="123" t="s">
        <v>18</v>
      </c>
      <c r="C5" s="124"/>
      <c r="D5" s="125" t="s">
        <v>157</v>
      </c>
      <c r="E5" s="125" t="s">
        <v>153</v>
      </c>
      <c r="F5" s="125" t="s">
        <v>154</v>
      </c>
      <c r="G5" s="125" t="s">
        <v>155</v>
      </c>
      <c r="H5" s="149" t="s">
        <v>156</v>
      </c>
    </row>
    <row r="6" spans="2:8" s="133" customFormat="1" x14ac:dyDescent="0.15">
      <c r="B6" s="128" t="s">
        <v>61</v>
      </c>
      <c r="C6" s="129" t="s">
        <v>53</v>
      </c>
      <c r="D6" s="130">
        <v>1100</v>
      </c>
      <c r="E6" s="130">
        <v>1100</v>
      </c>
      <c r="F6" s="130">
        <v>1070</v>
      </c>
      <c r="G6" s="130">
        <v>1070</v>
      </c>
      <c r="H6" s="150">
        <v>1070</v>
      </c>
    </row>
    <row r="7" spans="2:8" x14ac:dyDescent="0.15">
      <c r="B7" s="134" t="s">
        <v>60</v>
      </c>
      <c r="C7" s="135" t="s">
        <v>53</v>
      </c>
      <c r="D7" s="136">
        <v>9.1999999999999993</v>
      </c>
      <c r="E7" s="136">
        <v>9.1999999999999993</v>
      </c>
      <c r="F7" s="136">
        <v>9.1</v>
      </c>
      <c r="G7" s="136">
        <v>9.1</v>
      </c>
      <c r="H7" s="151">
        <v>9.1</v>
      </c>
    </row>
    <row r="8" spans="2:8" x14ac:dyDescent="0.15">
      <c r="B8" s="134" t="s">
        <v>54</v>
      </c>
      <c r="C8" s="135" t="s">
        <v>53</v>
      </c>
      <c r="D8" s="136">
        <v>1242.5999999999999</v>
      </c>
      <c r="E8" s="136">
        <v>1231.6999999999998</v>
      </c>
      <c r="F8" s="136">
        <v>1232.0000000000002</v>
      </c>
      <c r="G8" s="136">
        <v>1232.0000000000002</v>
      </c>
      <c r="H8" s="151">
        <v>1221</v>
      </c>
    </row>
    <row r="9" spans="2:8" x14ac:dyDescent="0.15">
      <c r="B9" s="139" t="s">
        <v>55</v>
      </c>
      <c r="C9" s="135" t="s">
        <v>53</v>
      </c>
      <c r="D9" s="136">
        <v>807.40740740740739</v>
      </c>
      <c r="E9" s="136">
        <v>807.40740740740739</v>
      </c>
      <c r="F9" s="136">
        <v>808.82352941176464</v>
      </c>
      <c r="G9" s="136">
        <v>808.82352941176464</v>
      </c>
      <c r="H9" s="151">
        <v>802.91970802919707</v>
      </c>
    </row>
    <row r="10" spans="2:8" x14ac:dyDescent="0.15">
      <c r="B10" s="139" t="s">
        <v>56</v>
      </c>
      <c r="C10" s="140" t="s">
        <v>53</v>
      </c>
      <c r="D10" s="136">
        <v>297.00272479564035</v>
      </c>
      <c r="E10" s="136">
        <v>292.22520107238608</v>
      </c>
      <c r="F10" s="136">
        <v>294.11764705882354</v>
      </c>
      <c r="G10" s="136">
        <v>292.55319148936172</v>
      </c>
      <c r="H10" s="151">
        <v>291.77718832891247</v>
      </c>
    </row>
    <row r="11" spans="2:8" x14ac:dyDescent="0.15">
      <c r="B11" s="139" t="s">
        <v>57</v>
      </c>
      <c r="C11" s="140" t="s">
        <v>53</v>
      </c>
      <c r="D11" s="136">
        <v>174.67948717948718</v>
      </c>
      <c r="E11" s="136">
        <v>174.67948717948718</v>
      </c>
      <c r="F11" s="136">
        <v>176.28205128205127</v>
      </c>
      <c r="G11" s="136">
        <v>176.56500802568218</v>
      </c>
      <c r="H11" s="151">
        <v>176.28205128205127</v>
      </c>
    </row>
    <row r="12" spans="2:8" x14ac:dyDescent="0.15">
      <c r="B12" s="139" t="s">
        <v>58</v>
      </c>
      <c r="C12" s="140" t="s">
        <v>53</v>
      </c>
      <c r="D12" s="136">
        <v>34.603174603174601</v>
      </c>
      <c r="E12" s="136">
        <v>34.493670886075947</v>
      </c>
      <c r="F12" s="136">
        <v>34.700315457413247</v>
      </c>
      <c r="G12" s="136">
        <v>34.482758620689658</v>
      </c>
      <c r="H12" s="151">
        <v>34.482758620689658</v>
      </c>
    </row>
    <row r="13" spans="2:8" x14ac:dyDescent="0.15">
      <c r="B13" s="141" t="s">
        <v>59</v>
      </c>
      <c r="C13" s="142" t="s">
        <v>53</v>
      </c>
      <c r="D13" s="143">
        <v>73.648648648648646</v>
      </c>
      <c r="E13" s="143">
        <v>74.149659863945587</v>
      </c>
      <c r="F13" s="143">
        <v>74.829931972789126</v>
      </c>
      <c r="G13" s="143">
        <v>74.324324324324323</v>
      </c>
      <c r="H13" s="152">
        <v>74.324324324324323</v>
      </c>
    </row>
    <row r="14" spans="2:8" x14ac:dyDescent="0.15">
      <c r="D14" s="133"/>
      <c r="E14" s="133"/>
      <c r="F14" s="133"/>
      <c r="G14" s="133"/>
      <c r="H14" s="133"/>
    </row>
    <row r="15" spans="2:8" x14ac:dyDescent="0.15">
      <c r="D15" s="133"/>
      <c r="E15" s="133"/>
      <c r="F15" s="133"/>
      <c r="G15" s="133"/>
      <c r="H15" s="133"/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orientation="landscape" r:id="rId1"/>
  <headerFooter alignWithMargins="0"/>
  <customProperties>
    <customPr name="EpmWorksheetKeyString_GUID" r:id="rId2"/>
  </customProperties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5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4" width="9.21875" style="120" customWidth="1"/>
    <col min="5" max="6" width="8.88671875" style="120"/>
    <col min="7" max="7" width="9.21875" style="120" customWidth="1"/>
    <col min="8" max="16384" width="8.88671875" style="120"/>
  </cols>
  <sheetData>
    <row r="1" spans="2:9" ht="6" customHeight="1" x14ac:dyDescent="0.15"/>
    <row r="2" spans="2:9" ht="6" customHeight="1" x14ac:dyDescent="0.15"/>
    <row r="3" spans="2:9" ht="16.5" x14ac:dyDescent="0.15">
      <c r="B3" s="121" t="s">
        <v>123</v>
      </c>
    </row>
    <row r="4" spans="2:9" ht="5.0999999999999996" customHeight="1" x14ac:dyDescent="0.15">
      <c r="B4" s="122"/>
    </row>
    <row r="5" spans="2:9" x14ac:dyDescent="0.15">
      <c r="B5" s="123" t="s">
        <v>18</v>
      </c>
      <c r="C5" s="124"/>
      <c r="D5" s="125" t="s">
        <v>151</v>
      </c>
      <c r="E5" s="125" t="s">
        <v>152</v>
      </c>
      <c r="F5" s="125" t="s">
        <v>153</v>
      </c>
      <c r="G5" s="125" t="s">
        <v>154</v>
      </c>
      <c r="H5" s="125" t="s">
        <v>155</v>
      </c>
      <c r="I5" s="149" t="s">
        <v>156</v>
      </c>
    </row>
    <row r="6" spans="2:9" s="133" customFormat="1" x14ac:dyDescent="0.15">
      <c r="B6" s="128" t="s">
        <v>61</v>
      </c>
      <c r="C6" s="129" t="s">
        <v>53</v>
      </c>
      <c r="D6" s="130">
        <v>1090</v>
      </c>
      <c r="E6" s="130">
        <v>1090</v>
      </c>
      <c r="F6" s="130">
        <v>1080</v>
      </c>
      <c r="G6" s="130">
        <v>1070</v>
      </c>
      <c r="H6" s="130">
        <v>1070</v>
      </c>
      <c r="I6" s="150">
        <v>1070</v>
      </c>
    </row>
    <row r="7" spans="2:9" x14ac:dyDescent="0.15">
      <c r="B7" s="134" t="s">
        <v>60</v>
      </c>
      <c r="C7" s="135" t="s">
        <v>53</v>
      </c>
      <c r="D7" s="136">
        <v>9.2436974789915958</v>
      </c>
      <c r="E7" s="136">
        <v>9.1666666666666661</v>
      </c>
      <c r="F7" s="136">
        <v>9.0909090909090917</v>
      </c>
      <c r="G7" s="136">
        <v>9.1056910569105689</v>
      </c>
      <c r="H7" s="136">
        <v>9.1056910569105689</v>
      </c>
      <c r="I7" s="151">
        <v>9.1056910569105689</v>
      </c>
    </row>
    <row r="8" spans="2:9" x14ac:dyDescent="0.15">
      <c r="B8" s="134" t="s">
        <v>54</v>
      </c>
      <c r="C8" s="135" t="s">
        <v>53</v>
      </c>
      <c r="D8" s="136">
        <v>1275.3</v>
      </c>
      <c r="E8" s="136">
        <v>1275.3</v>
      </c>
      <c r="F8" s="136">
        <v>1275.3</v>
      </c>
      <c r="G8" s="136">
        <v>1276</v>
      </c>
      <c r="H8" s="136">
        <v>1276</v>
      </c>
      <c r="I8" s="151">
        <v>1265</v>
      </c>
    </row>
    <row r="9" spans="2:9" x14ac:dyDescent="0.15">
      <c r="B9" s="139" t="s">
        <v>55</v>
      </c>
      <c r="C9" s="135" t="s">
        <v>53</v>
      </c>
      <c r="D9" s="136">
        <v>825.75757575757575</v>
      </c>
      <c r="E9" s="136">
        <v>825.75757575757575</v>
      </c>
      <c r="F9" s="136">
        <v>825.75757575757575</v>
      </c>
      <c r="G9" s="136">
        <v>827.06766917293226</v>
      </c>
      <c r="H9" s="136">
        <v>827.06766917293226</v>
      </c>
      <c r="I9" s="151">
        <v>827.06766917293226</v>
      </c>
    </row>
    <row r="10" spans="2:9" x14ac:dyDescent="0.15">
      <c r="B10" s="139" t="s">
        <v>56</v>
      </c>
      <c r="C10" s="140" t="s">
        <v>53</v>
      </c>
      <c r="D10" s="136">
        <v>298.63013698630135</v>
      </c>
      <c r="E10" s="136">
        <v>298.63013698630135</v>
      </c>
      <c r="F10" s="136">
        <v>299.45054945054943</v>
      </c>
      <c r="G10" s="136">
        <v>297.29729729729729</v>
      </c>
      <c r="H10" s="136">
        <v>295.69892473118279</v>
      </c>
      <c r="I10" s="151">
        <v>297.29729729729729</v>
      </c>
    </row>
    <row r="11" spans="2:9" x14ac:dyDescent="0.15">
      <c r="B11" s="139" t="s">
        <v>57</v>
      </c>
      <c r="C11" s="140" t="s">
        <v>53</v>
      </c>
      <c r="D11" s="136">
        <v>175.80645161290323</v>
      </c>
      <c r="E11" s="136">
        <v>175.80645161290323</v>
      </c>
      <c r="F11" s="136">
        <v>175.80645161290323</v>
      </c>
      <c r="G11" s="136">
        <v>177.13365539452496</v>
      </c>
      <c r="H11" s="136">
        <v>177.13365539452496</v>
      </c>
      <c r="I11" s="151">
        <v>177.13365539452496</v>
      </c>
    </row>
    <row r="12" spans="2:9" x14ac:dyDescent="0.15">
      <c r="B12" s="139" t="s">
        <v>58</v>
      </c>
      <c r="C12" s="140" t="s">
        <v>53</v>
      </c>
      <c r="D12" s="136">
        <v>34.384858044164034</v>
      </c>
      <c r="E12" s="136">
        <v>34.384858044164034</v>
      </c>
      <c r="F12" s="136">
        <v>34.276729559748425</v>
      </c>
      <c r="G12" s="136">
        <v>34.375</v>
      </c>
      <c r="H12" s="136">
        <v>34.267912772585667</v>
      </c>
      <c r="I12" s="151">
        <v>34.482758620689658</v>
      </c>
    </row>
    <row r="13" spans="2:9" x14ac:dyDescent="0.15">
      <c r="B13" s="141" t="s">
        <v>59</v>
      </c>
      <c r="C13" s="142" t="s">
        <v>53</v>
      </c>
      <c r="D13" s="143">
        <v>74.657534246575338</v>
      </c>
      <c r="E13" s="143">
        <v>75.172413793103445</v>
      </c>
      <c r="F13" s="143">
        <v>75.172413793103445</v>
      </c>
      <c r="G13" s="143">
        <v>75.862068965517238</v>
      </c>
      <c r="H13" s="143">
        <v>75.342465753424648</v>
      </c>
      <c r="I13" s="152">
        <v>75.862068965517238</v>
      </c>
    </row>
    <row r="14" spans="2:9" x14ac:dyDescent="0.15">
      <c r="D14" s="133"/>
      <c r="E14" s="133"/>
      <c r="F14" s="133"/>
      <c r="G14" s="133"/>
      <c r="H14" s="133"/>
      <c r="I14" s="133"/>
    </row>
    <row r="15" spans="2:9" x14ac:dyDescent="0.15">
      <c r="D15" s="133"/>
      <c r="E15" s="133"/>
      <c r="F15" s="133"/>
      <c r="G15" s="133"/>
      <c r="H15" s="133"/>
      <c r="I15" s="133"/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orientation="landscape" r:id="rId1"/>
  <headerFooter alignWithMargins="0"/>
  <customProperties>
    <customPr name="EpmWorksheetKeyString_GUID" r:id="rId2"/>
  </customProperties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5"/>
  <sheetViews>
    <sheetView showGridLines="0" zoomScaleNormal="100" workbookViewId="0">
      <selection activeCell="G22" sqref="G22"/>
    </sheetView>
  </sheetViews>
  <sheetFormatPr defaultRowHeight="16.5" x14ac:dyDescent="0.15"/>
  <cols>
    <col min="1" max="1" width="1.77734375" style="44" customWidth="1"/>
    <col min="2" max="4" width="9.21875" style="44" customWidth="1"/>
    <col min="5" max="6" width="8.88671875" style="44"/>
    <col min="7" max="7" width="9.21875" style="44" customWidth="1"/>
    <col min="8" max="16384" width="8.88671875" style="44"/>
  </cols>
  <sheetData>
    <row r="1" spans="2:9" ht="6" customHeight="1" x14ac:dyDescent="0.15"/>
    <row r="2" spans="2:9" ht="6" customHeight="1" x14ac:dyDescent="0.15"/>
    <row r="3" spans="2:9" ht="19.5" x14ac:dyDescent="0.15">
      <c r="B3" s="45" t="s">
        <v>122</v>
      </c>
    </row>
    <row r="4" spans="2:9" ht="5.0999999999999996" customHeight="1" x14ac:dyDescent="0.15">
      <c r="B4" s="46"/>
    </row>
    <row r="5" spans="2:9" x14ac:dyDescent="0.15">
      <c r="B5" s="107" t="s">
        <v>18</v>
      </c>
      <c r="C5" s="47"/>
      <c r="D5" s="50" t="s">
        <v>103</v>
      </c>
      <c r="E5" s="50" t="s">
        <v>70</v>
      </c>
      <c r="F5" s="50" t="s">
        <v>71</v>
      </c>
      <c r="G5" s="50" t="s">
        <v>72</v>
      </c>
      <c r="H5" s="50" t="s">
        <v>73</v>
      </c>
      <c r="I5" s="108" t="s">
        <v>74</v>
      </c>
    </row>
    <row r="6" spans="2:9" s="83" customFormat="1" x14ac:dyDescent="0.15">
      <c r="B6" s="109" t="s">
        <v>61</v>
      </c>
      <c r="C6" s="79" t="s">
        <v>53</v>
      </c>
      <c r="D6" s="82">
        <v>1090</v>
      </c>
      <c r="E6" s="82">
        <v>1080</v>
      </c>
      <c r="F6" s="82">
        <v>1080</v>
      </c>
      <c r="G6" s="82">
        <v>1070</v>
      </c>
      <c r="H6" s="82">
        <v>1070</v>
      </c>
      <c r="I6" s="110">
        <v>1070</v>
      </c>
    </row>
    <row r="7" spans="2:9" x14ac:dyDescent="0.15">
      <c r="B7" s="111" t="s">
        <v>60</v>
      </c>
      <c r="C7" s="96" t="s">
        <v>53</v>
      </c>
      <c r="D7" s="72">
        <v>9.2436974789915958</v>
      </c>
      <c r="E7" s="72">
        <v>9.1666666666666661</v>
      </c>
      <c r="F7" s="72">
        <v>9.0909090909090917</v>
      </c>
      <c r="G7" s="72">
        <v>9.1056910569105689</v>
      </c>
      <c r="H7" s="72">
        <v>9.1056910569105689</v>
      </c>
      <c r="I7" s="112">
        <v>9.1056910569105689</v>
      </c>
    </row>
    <row r="8" spans="2:9" x14ac:dyDescent="0.15">
      <c r="B8" s="111" t="s">
        <v>54</v>
      </c>
      <c r="C8" s="96" t="s">
        <v>53</v>
      </c>
      <c r="D8" s="72">
        <v>1275.3</v>
      </c>
      <c r="E8" s="72">
        <v>1275.3</v>
      </c>
      <c r="F8" s="72">
        <v>1275.3</v>
      </c>
      <c r="G8" s="72">
        <v>1276</v>
      </c>
      <c r="H8" s="72">
        <v>1276</v>
      </c>
      <c r="I8" s="112">
        <v>1265</v>
      </c>
    </row>
    <row r="9" spans="2:9" x14ac:dyDescent="0.15">
      <c r="B9" s="113" t="s">
        <v>55</v>
      </c>
      <c r="C9" s="96" t="s">
        <v>53</v>
      </c>
      <c r="D9" s="72">
        <v>825.75757575757575</v>
      </c>
      <c r="E9" s="72">
        <v>825.75757575757575</v>
      </c>
      <c r="F9" s="72">
        <v>825.75757575757575</v>
      </c>
      <c r="G9" s="72">
        <v>827.06766917293226</v>
      </c>
      <c r="H9" s="72">
        <v>827.06766917293226</v>
      </c>
      <c r="I9" s="112">
        <v>827.06766917293226</v>
      </c>
    </row>
    <row r="10" spans="2:9" x14ac:dyDescent="0.15">
      <c r="B10" s="113" t="s">
        <v>56</v>
      </c>
      <c r="C10" s="95" t="s">
        <v>53</v>
      </c>
      <c r="D10" s="72">
        <v>298.63013698630135</v>
      </c>
      <c r="E10" s="72">
        <v>298.63013698630135</v>
      </c>
      <c r="F10" s="72">
        <v>299.45054945054943</v>
      </c>
      <c r="G10" s="72">
        <v>297.29729729729729</v>
      </c>
      <c r="H10" s="72">
        <v>295.69892473118279</v>
      </c>
      <c r="I10" s="112">
        <v>297.29729729729729</v>
      </c>
    </row>
    <row r="11" spans="2:9" x14ac:dyDescent="0.15">
      <c r="B11" s="113" t="s">
        <v>57</v>
      </c>
      <c r="C11" s="95" t="s">
        <v>53</v>
      </c>
      <c r="D11" s="72">
        <v>175.80645161290323</v>
      </c>
      <c r="E11" s="72">
        <v>175.80645161290323</v>
      </c>
      <c r="F11" s="72">
        <v>175.80645161290323</v>
      </c>
      <c r="G11" s="72">
        <v>177.13365539452496</v>
      </c>
      <c r="H11" s="72">
        <v>177.13365539452496</v>
      </c>
      <c r="I11" s="112">
        <v>177.13365539452496</v>
      </c>
    </row>
    <row r="12" spans="2:9" x14ac:dyDescent="0.15">
      <c r="B12" s="113" t="s">
        <v>58</v>
      </c>
      <c r="C12" s="95" t="s">
        <v>53</v>
      </c>
      <c r="D12" s="72">
        <v>34.384858044164034</v>
      </c>
      <c r="E12" s="72">
        <v>34.384858044164034</v>
      </c>
      <c r="F12" s="72">
        <v>34.276729559748425</v>
      </c>
      <c r="G12" s="72">
        <v>34.375</v>
      </c>
      <c r="H12" s="72">
        <v>34.267912772585667</v>
      </c>
      <c r="I12" s="112">
        <v>34.482758620689658</v>
      </c>
    </row>
    <row r="13" spans="2:9" x14ac:dyDescent="0.15">
      <c r="B13" s="114" t="s">
        <v>59</v>
      </c>
      <c r="C13" s="97" t="s">
        <v>53</v>
      </c>
      <c r="D13" s="94">
        <v>74.657534246575338</v>
      </c>
      <c r="E13" s="94">
        <v>75.172413793103445</v>
      </c>
      <c r="F13" s="94">
        <v>75.172413793103445</v>
      </c>
      <c r="G13" s="94">
        <v>75.862068965517238</v>
      </c>
      <c r="H13" s="94">
        <v>75.342465753424648</v>
      </c>
      <c r="I13" s="115">
        <v>75.862068965517238</v>
      </c>
    </row>
    <row r="14" spans="2:9" x14ac:dyDescent="0.15">
      <c r="D14" s="83"/>
      <c r="E14" s="83"/>
      <c r="F14" s="83"/>
      <c r="G14" s="83"/>
      <c r="H14" s="83"/>
      <c r="I14" s="83"/>
    </row>
    <row r="15" spans="2:9" x14ac:dyDescent="0.15">
      <c r="D15" s="83"/>
      <c r="E15" s="83"/>
      <c r="F15" s="83"/>
      <c r="G15" s="83"/>
      <c r="H15" s="83"/>
      <c r="I15" s="83"/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5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5" width="9.21875" style="120" customWidth="1"/>
    <col min="6" max="7" width="8.88671875" style="120"/>
    <col min="8" max="8" width="9.21875" style="120" customWidth="1"/>
    <col min="9" max="16384" width="8.88671875" style="120"/>
  </cols>
  <sheetData>
    <row r="1" spans="2:10" ht="6" customHeight="1" x14ac:dyDescent="0.15"/>
    <row r="2" spans="2:10" ht="6" customHeight="1" x14ac:dyDescent="0.15"/>
    <row r="3" spans="2:10" ht="16.5" x14ac:dyDescent="0.15">
      <c r="B3" s="121" t="s">
        <v>124</v>
      </c>
    </row>
    <row r="4" spans="2:10" ht="5.0999999999999996" customHeight="1" x14ac:dyDescent="0.15">
      <c r="B4" s="122"/>
    </row>
    <row r="5" spans="2:10" x14ac:dyDescent="0.15">
      <c r="B5" s="146" t="s">
        <v>18</v>
      </c>
      <c r="C5" s="124"/>
      <c r="D5" s="125" t="s">
        <v>150</v>
      </c>
      <c r="E5" s="125" t="s">
        <v>151</v>
      </c>
      <c r="F5" s="125" t="s">
        <v>152</v>
      </c>
      <c r="G5" s="125" t="s">
        <v>153</v>
      </c>
      <c r="H5" s="125" t="s">
        <v>154</v>
      </c>
      <c r="I5" s="125" t="s">
        <v>155</v>
      </c>
      <c r="J5" s="125" t="s">
        <v>156</v>
      </c>
    </row>
    <row r="6" spans="2:10" s="133" customFormat="1" x14ac:dyDescent="0.15">
      <c r="B6" s="147" t="s">
        <v>61</v>
      </c>
      <c r="C6" s="129" t="s">
        <v>53</v>
      </c>
      <c r="D6" s="130">
        <v>1100</v>
      </c>
      <c r="E6" s="130">
        <v>1070</v>
      </c>
      <c r="F6" s="130">
        <v>1070</v>
      </c>
      <c r="G6" s="130">
        <v>1070</v>
      </c>
      <c r="H6" s="130">
        <v>1070</v>
      </c>
      <c r="I6" s="130">
        <v>1070</v>
      </c>
      <c r="J6" s="130">
        <v>1070</v>
      </c>
    </row>
    <row r="7" spans="2:10" x14ac:dyDescent="0.15">
      <c r="B7" s="148" t="s">
        <v>60</v>
      </c>
      <c r="C7" s="135" t="s">
        <v>53</v>
      </c>
      <c r="D7" s="136">
        <v>9.2827004219409286</v>
      </c>
      <c r="E7" s="136">
        <v>9.2436974789915958</v>
      </c>
      <c r="F7" s="136">
        <v>9.1666666666666661</v>
      </c>
      <c r="G7" s="136">
        <v>9.0909090909090917</v>
      </c>
      <c r="H7" s="136">
        <v>9.1056910569105689</v>
      </c>
      <c r="I7" s="136">
        <v>9.1056910569105689</v>
      </c>
      <c r="J7" s="136">
        <v>9.1056910569105689</v>
      </c>
    </row>
    <row r="8" spans="2:10" x14ac:dyDescent="0.15">
      <c r="B8" s="148" t="s">
        <v>54</v>
      </c>
      <c r="C8" s="135" t="s">
        <v>53</v>
      </c>
      <c r="D8" s="136">
        <v>1364</v>
      </c>
      <c r="E8" s="136">
        <v>1353</v>
      </c>
      <c r="F8" s="136">
        <v>1342</v>
      </c>
      <c r="G8" s="136">
        <v>1331</v>
      </c>
      <c r="H8" s="136">
        <v>1332.8</v>
      </c>
      <c r="I8" s="136">
        <v>1332.8</v>
      </c>
      <c r="J8" s="136">
        <v>1332.8</v>
      </c>
    </row>
    <row r="9" spans="2:10" x14ac:dyDescent="0.15">
      <c r="B9" s="140" t="s">
        <v>55</v>
      </c>
      <c r="C9" s="135" t="s">
        <v>53</v>
      </c>
      <c r="D9" s="136">
        <v>839.69465648854964</v>
      </c>
      <c r="E9" s="136">
        <v>839.69465648854964</v>
      </c>
      <c r="F9" s="136">
        <v>839.69465648854964</v>
      </c>
      <c r="G9" s="136">
        <v>839.69465648854964</v>
      </c>
      <c r="H9" s="136">
        <v>848.4848484848485</v>
      </c>
      <c r="I9" s="136">
        <v>848.4848484848485</v>
      </c>
      <c r="J9" s="136">
        <v>848.4848484848485</v>
      </c>
    </row>
    <row r="10" spans="2:10" x14ac:dyDescent="0.15">
      <c r="B10" s="140" t="s">
        <v>56</v>
      </c>
      <c r="C10" s="140" t="s">
        <v>53</v>
      </c>
      <c r="D10" s="136">
        <v>322.58064516129031</v>
      </c>
      <c r="E10" s="136">
        <v>318.84057971014494</v>
      </c>
      <c r="F10" s="136">
        <v>315.1862464183381</v>
      </c>
      <c r="G10" s="136">
        <v>310.73446327683615</v>
      </c>
      <c r="H10" s="136">
        <v>312.84916201117318</v>
      </c>
      <c r="I10" s="136">
        <v>312.84916201117318</v>
      </c>
      <c r="J10" s="136">
        <v>312.84916201117318</v>
      </c>
    </row>
    <row r="11" spans="2:10" x14ac:dyDescent="0.15">
      <c r="B11" s="140" t="s">
        <v>57</v>
      </c>
      <c r="C11" s="140" t="s">
        <v>53</v>
      </c>
      <c r="D11" s="136">
        <v>177.99352750809064</v>
      </c>
      <c r="E11" s="136">
        <v>178.28200972447326</v>
      </c>
      <c r="F11" s="136">
        <v>178.57142857142856</v>
      </c>
      <c r="G11" s="136">
        <v>178.57142857142856</v>
      </c>
      <c r="H11" s="136">
        <v>181.81818181818181</v>
      </c>
      <c r="I11" s="136">
        <v>181.81818181818181</v>
      </c>
      <c r="J11" s="136">
        <v>181.81818181818181</v>
      </c>
    </row>
    <row r="12" spans="2:10" x14ac:dyDescent="0.15">
      <c r="B12" s="140" t="s">
        <v>58</v>
      </c>
      <c r="C12" s="140" t="s">
        <v>53</v>
      </c>
      <c r="D12" s="136">
        <v>35.256410256410255</v>
      </c>
      <c r="E12" s="136">
        <v>35.143769968051117</v>
      </c>
      <c r="F12" s="136">
        <v>35.143769968051117</v>
      </c>
      <c r="G12" s="136">
        <v>35.143769968051117</v>
      </c>
      <c r="H12" s="136">
        <v>35.668789808917197</v>
      </c>
      <c r="I12" s="136">
        <v>35.668789808917197</v>
      </c>
      <c r="J12" s="136">
        <v>35.668789808917197</v>
      </c>
    </row>
    <row r="13" spans="2:10" x14ac:dyDescent="0.15">
      <c r="B13" s="142" t="s">
        <v>59</v>
      </c>
      <c r="C13" s="142" t="s">
        <v>53</v>
      </c>
      <c r="D13" s="143">
        <v>76.92307692307692</v>
      </c>
      <c r="E13" s="143">
        <v>77.464788732394368</v>
      </c>
      <c r="F13" s="143">
        <v>78.01418439716312</v>
      </c>
      <c r="G13" s="143">
        <v>78.01418439716312</v>
      </c>
      <c r="H13" s="143">
        <v>80</v>
      </c>
      <c r="I13" s="143">
        <v>80</v>
      </c>
      <c r="J13" s="143">
        <v>80</v>
      </c>
    </row>
    <row r="14" spans="2:10" x14ac:dyDescent="0.15">
      <c r="D14" s="133"/>
      <c r="E14" s="133"/>
      <c r="F14" s="133"/>
      <c r="G14" s="133"/>
      <c r="H14" s="133"/>
      <c r="I14" s="133"/>
      <c r="J14" s="133"/>
    </row>
    <row r="15" spans="2:10" x14ac:dyDescent="0.15">
      <c r="D15" s="133"/>
      <c r="E15" s="133"/>
      <c r="F15" s="133"/>
      <c r="G15" s="133"/>
      <c r="H15" s="133"/>
      <c r="I15" s="133"/>
      <c r="J15" s="133"/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5"/>
  <sheetViews>
    <sheetView showGridLines="0" zoomScaleNormal="100" workbookViewId="0">
      <selection activeCell="D7" sqref="D7"/>
    </sheetView>
  </sheetViews>
  <sheetFormatPr defaultRowHeight="16.5" x14ac:dyDescent="0.15"/>
  <cols>
    <col min="1" max="1" width="1.77734375" style="44" customWidth="1"/>
    <col min="2" max="5" width="9.21875" style="44" customWidth="1"/>
    <col min="6" max="7" width="8.88671875" style="44"/>
    <col min="8" max="8" width="9.21875" style="44" customWidth="1"/>
    <col min="9" max="16384" width="8.88671875" style="44"/>
  </cols>
  <sheetData>
    <row r="1" spans="2:10" ht="6" customHeight="1" x14ac:dyDescent="0.15"/>
    <row r="2" spans="2:10" ht="6" customHeight="1" x14ac:dyDescent="0.15"/>
    <row r="3" spans="2:10" ht="19.5" x14ac:dyDescent="0.15">
      <c r="B3" s="45" t="s">
        <v>124</v>
      </c>
    </row>
    <row r="4" spans="2:10" ht="5.0999999999999996" customHeight="1" x14ac:dyDescent="0.15">
      <c r="B4" s="46"/>
    </row>
    <row r="5" spans="2:10" x14ac:dyDescent="0.15">
      <c r="B5" s="68" t="s">
        <v>18</v>
      </c>
      <c r="C5" s="47"/>
      <c r="D5" s="50" t="s">
        <v>64</v>
      </c>
      <c r="E5" s="50" t="s">
        <v>103</v>
      </c>
      <c r="F5" s="50" t="s">
        <v>70</v>
      </c>
      <c r="G5" s="50" t="s">
        <v>71</v>
      </c>
      <c r="H5" s="50" t="s">
        <v>72</v>
      </c>
      <c r="I5" s="50" t="s">
        <v>73</v>
      </c>
      <c r="J5" s="50" t="s">
        <v>74</v>
      </c>
    </row>
    <row r="6" spans="2:10" s="83" customFormat="1" x14ac:dyDescent="0.15">
      <c r="B6" s="78" t="s">
        <v>61</v>
      </c>
      <c r="C6" s="79" t="s">
        <v>53</v>
      </c>
      <c r="D6" s="82">
        <v>1100</v>
      </c>
      <c r="E6" s="82">
        <v>1090</v>
      </c>
      <c r="F6" s="82">
        <v>1090</v>
      </c>
      <c r="G6" s="82">
        <v>1090</v>
      </c>
      <c r="H6" s="82">
        <v>1090</v>
      </c>
      <c r="I6" s="82">
        <v>1090</v>
      </c>
      <c r="J6" s="82">
        <v>1090</v>
      </c>
    </row>
    <row r="7" spans="2:10" x14ac:dyDescent="0.15">
      <c r="B7" s="56" t="s">
        <v>60</v>
      </c>
      <c r="C7" s="96" t="s">
        <v>53</v>
      </c>
      <c r="D7" s="71">
        <v>9.2827004219409286</v>
      </c>
      <c r="E7" s="71">
        <v>9.2436974789915958</v>
      </c>
      <c r="F7" s="71">
        <v>9.1666666666666661</v>
      </c>
      <c r="G7" s="71">
        <v>9.0909090909090917</v>
      </c>
      <c r="H7" s="71">
        <v>9.1056910569105689</v>
      </c>
      <c r="I7" s="71">
        <v>9.1056910569105689</v>
      </c>
      <c r="J7" s="71">
        <v>9.1056910569105689</v>
      </c>
    </row>
    <row r="8" spans="2:10" x14ac:dyDescent="0.15">
      <c r="B8" s="56" t="s">
        <v>54</v>
      </c>
      <c r="C8" s="96" t="s">
        <v>53</v>
      </c>
      <c r="D8" s="72">
        <v>1364</v>
      </c>
      <c r="E8" s="72">
        <v>1353</v>
      </c>
      <c r="F8" s="72">
        <v>1342</v>
      </c>
      <c r="G8" s="72">
        <v>1331</v>
      </c>
      <c r="H8" s="72">
        <v>1332.8</v>
      </c>
      <c r="I8" s="72">
        <v>1332.8</v>
      </c>
      <c r="J8" s="72">
        <v>1332.8</v>
      </c>
    </row>
    <row r="9" spans="2:10" x14ac:dyDescent="0.15">
      <c r="B9" s="95" t="s">
        <v>55</v>
      </c>
      <c r="C9" s="96" t="s">
        <v>53</v>
      </c>
      <c r="D9" s="72">
        <v>839.69465648854964</v>
      </c>
      <c r="E9" s="72">
        <v>839.69465648854964</v>
      </c>
      <c r="F9" s="72">
        <v>839.69465648854964</v>
      </c>
      <c r="G9" s="72">
        <v>839.69465648854964</v>
      </c>
      <c r="H9" s="72">
        <v>848.4848484848485</v>
      </c>
      <c r="I9" s="72">
        <v>848.4848484848485</v>
      </c>
      <c r="J9" s="72">
        <v>848.4848484848485</v>
      </c>
    </row>
    <row r="10" spans="2:10" x14ac:dyDescent="0.15">
      <c r="B10" s="95" t="s">
        <v>56</v>
      </c>
      <c r="C10" s="95" t="s">
        <v>53</v>
      </c>
      <c r="D10" s="72">
        <v>322.58064516129031</v>
      </c>
      <c r="E10" s="72">
        <v>318.84057971014494</v>
      </c>
      <c r="F10" s="72">
        <v>315.1862464183381</v>
      </c>
      <c r="G10" s="72">
        <v>310.73446327683615</v>
      </c>
      <c r="H10" s="72">
        <v>312.84916201117318</v>
      </c>
      <c r="I10" s="72">
        <v>312.84916201117318</v>
      </c>
      <c r="J10" s="72">
        <v>312.84916201117318</v>
      </c>
    </row>
    <row r="11" spans="2:10" x14ac:dyDescent="0.15">
      <c r="B11" s="95" t="s">
        <v>57</v>
      </c>
      <c r="C11" s="95" t="s">
        <v>53</v>
      </c>
      <c r="D11" s="72">
        <v>177.99352750809064</v>
      </c>
      <c r="E11" s="72">
        <v>178.28200972447326</v>
      </c>
      <c r="F11" s="72">
        <v>178.57142857142856</v>
      </c>
      <c r="G11" s="72">
        <v>178.57142857142856</v>
      </c>
      <c r="H11" s="72">
        <v>181.81818181818181</v>
      </c>
      <c r="I11" s="72">
        <v>181.81818181818181</v>
      </c>
      <c r="J11" s="72">
        <v>181.81818181818181</v>
      </c>
    </row>
    <row r="12" spans="2:10" x14ac:dyDescent="0.15">
      <c r="B12" s="95" t="s">
        <v>58</v>
      </c>
      <c r="C12" s="95" t="s">
        <v>53</v>
      </c>
      <c r="D12" s="72">
        <v>35.256410256410255</v>
      </c>
      <c r="E12" s="72">
        <v>35.143769968051117</v>
      </c>
      <c r="F12" s="72">
        <v>35.143769968051117</v>
      </c>
      <c r="G12" s="72">
        <v>35.143769968051117</v>
      </c>
      <c r="H12" s="72">
        <v>35.668789808917197</v>
      </c>
      <c r="I12" s="72">
        <v>35.668789808917197</v>
      </c>
      <c r="J12" s="72">
        <v>35.668789808917197</v>
      </c>
    </row>
    <row r="13" spans="2:10" x14ac:dyDescent="0.15">
      <c r="B13" s="97" t="s">
        <v>59</v>
      </c>
      <c r="C13" s="97" t="s">
        <v>53</v>
      </c>
      <c r="D13" s="94">
        <v>76.92307692307692</v>
      </c>
      <c r="E13" s="94">
        <v>77.464788732394368</v>
      </c>
      <c r="F13" s="94">
        <v>78.01418439716312</v>
      </c>
      <c r="G13" s="94">
        <v>78.01418439716312</v>
      </c>
      <c r="H13" s="94">
        <v>80</v>
      </c>
      <c r="I13" s="94">
        <v>80</v>
      </c>
      <c r="J13" s="94">
        <v>80</v>
      </c>
    </row>
    <row r="14" spans="2:10" x14ac:dyDescent="0.15">
      <c r="D14" s="83"/>
      <c r="E14" s="83"/>
      <c r="F14" s="83"/>
      <c r="G14" s="83"/>
      <c r="H14" s="83"/>
      <c r="I14" s="83"/>
      <c r="J14" s="83"/>
    </row>
    <row r="15" spans="2:10" x14ac:dyDescent="0.15">
      <c r="D15" s="83"/>
      <c r="E15" s="83"/>
      <c r="F15" s="83"/>
      <c r="G15" s="83"/>
      <c r="H15" s="83"/>
      <c r="I15" s="83"/>
      <c r="J15" s="83"/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K15"/>
  <sheetViews>
    <sheetView showGridLines="0" zoomScaleNormal="100" workbookViewId="0">
      <selection activeCell="C27" sqref="C27"/>
    </sheetView>
  </sheetViews>
  <sheetFormatPr defaultRowHeight="16.5" x14ac:dyDescent="0.15"/>
  <cols>
    <col min="1" max="1" width="1.77734375" style="44" customWidth="1"/>
    <col min="2" max="6" width="9.21875" style="44" customWidth="1"/>
    <col min="7" max="8" width="8.88671875" style="44"/>
    <col min="9" max="9" width="9.21875" style="44" customWidth="1"/>
    <col min="10" max="16384" width="8.88671875" style="44"/>
  </cols>
  <sheetData>
    <row r="1" spans="2:11" ht="6" customHeight="1" x14ac:dyDescent="0.15"/>
    <row r="2" spans="2:11" ht="6" customHeight="1" x14ac:dyDescent="0.15"/>
    <row r="3" spans="2:11" ht="19.5" x14ac:dyDescent="0.15">
      <c r="B3" s="45" t="s">
        <v>109</v>
      </c>
    </row>
    <row r="4" spans="2:11" ht="5.0999999999999996" customHeight="1" x14ac:dyDescent="0.15">
      <c r="B4" s="46"/>
    </row>
    <row r="5" spans="2:11" x14ac:dyDescent="0.15">
      <c r="B5" s="68" t="s">
        <v>18</v>
      </c>
      <c r="C5" s="47"/>
      <c r="D5" s="49" t="s">
        <v>63</v>
      </c>
      <c r="E5" s="50" t="s">
        <v>64</v>
      </c>
      <c r="F5" s="50" t="s">
        <v>103</v>
      </c>
      <c r="G5" s="50" t="s">
        <v>70</v>
      </c>
      <c r="H5" s="50" t="s">
        <v>71</v>
      </c>
      <c r="I5" s="50" t="s">
        <v>106</v>
      </c>
      <c r="J5" s="50" t="s">
        <v>107</v>
      </c>
      <c r="K5" s="50" t="s">
        <v>108</v>
      </c>
    </row>
    <row r="6" spans="2:11" s="83" customFormat="1" x14ac:dyDescent="0.15">
      <c r="B6" s="78" t="s">
        <v>61</v>
      </c>
      <c r="C6" s="79" t="s">
        <v>53</v>
      </c>
      <c r="D6" s="81">
        <v>1040</v>
      </c>
      <c r="E6" s="85">
        <v>1110</v>
      </c>
      <c r="F6" s="82">
        <v>1020</v>
      </c>
      <c r="G6" s="82">
        <v>1020</v>
      </c>
      <c r="H6" s="82">
        <v>1020</v>
      </c>
      <c r="I6" s="82">
        <v>1020</v>
      </c>
      <c r="J6" s="82">
        <v>1020</v>
      </c>
      <c r="K6" s="82">
        <v>1020</v>
      </c>
    </row>
    <row r="7" spans="2:11" x14ac:dyDescent="0.15">
      <c r="B7" s="56" t="s">
        <v>60</v>
      </c>
      <c r="C7" s="96" t="s">
        <v>53</v>
      </c>
      <c r="D7" s="89">
        <v>9.6999999999999993</v>
      </c>
      <c r="E7" s="106">
        <v>9.4</v>
      </c>
      <c r="F7" s="71">
        <v>9.6</v>
      </c>
      <c r="G7" s="71">
        <v>9.6</v>
      </c>
      <c r="H7" s="71">
        <v>9.6</v>
      </c>
      <c r="I7" s="71">
        <v>9.5</v>
      </c>
      <c r="J7" s="71">
        <v>9.5</v>
      </c>
      <c r="K7" s="71">
        <v>9.5</v>
      </c>
    </row>
    <row r="8" spans="2:11" x14ac:dyDescent="0.15">
      <c r="B8" s="56" t="s">
        <v>54</v>
      </c>
      <c r="C8" s="96" t="s">
        <v>53</v>
      </c>
      <c r="D8" s="91">
        <v>1305.6000000000001</v>
      </c>
      <c r="E8" s="72">
        <v>1305.6000000000001</v>
      </c>
      <c r="F8" s="72">
        <v>1313</v>
      </c>
      <c r="G8" s="72">
        <v>1313</v>
      </c>
      <c r="H8" s="72">
        <v>1313</v>
      </c>
      <c r="I8" s="72">
        <v>1292.8</v>
      </c>
      <c r="J8" s="72">
        <v>1292.8</v>
      </c>
      <c r="K8" s="72">
        <v>1292.8</v>
      </c>
    </row>
    <row r="9" spans="2:11" x14ac:dyDescent="0.15">
      <c r="B9" s="95" t="s">
        <v>55</v>
      </c>
      <c r="C9" s="96" t="s">
        <v>53</v>
      </c>
      <c r="D9" s="91">
        <v>809.52380952380952</v>
      </c>
      <c r="E9" s="72">
        <v>809.52380952380952</v>
      </c>
      <c r="F9" s="72">
        <v>801.58730158730157</v>
      </c>
      <c r="G9" s="72">
        <v>801.58730158730157</v>
      </c>
      <c r="H9" s="72">
        <v>801.58730158730157</v>
      </c>
      <c r="I9" s="72">
        <v>795.27559055118104</v>
      </c>
      <c r="J9" s="72">
        <v>795.27559055118104</v>
      </c>
      <c r="K9" s="72">
        <v>795.27559055118104</v>
      </c>
    </row>
    <row r="10" spans="2:11" x14ac:dyDescent="0.15">
      <c r="B10" s="95" t="s">
        <v>56</v>
      </c>
      <c r="C10" s="95" t="s">
        <v>53</v>
      </c>
      <c r="D10" s="91">
        <v>312.88343558282213</v>
      </c>
      <c r="E10" s="72">
        <v>312.88343558282213</v>
      </c>
      <c r="F10" s="72">
        <v>315.625</v>
      </c>
      <c r="G10" s="72">
        <v>315.625</v>
      </c>
      <c r="H10" s="72">
        <v>315.625</v>
      </c>
      <c r="I10" s="72">
        <v>312.69349845201236</v>
      </c>
      <c r="J10" s="72">
        <v>312.69349845201236</v>
      </c>
      <c r="K10" s="72">
        <v>312.69349845201236</v>
      </c>
    </row>
    <row r="11" spans="2:11" x14ac:dyDescent="0.15">
      <c r="B11" s="95" t="s">
        <v>57</v>
      </c>
      <c r="C11" s="95" t="s">
        <v>53</v>
      </c>
      <c r="D11" s="91">
        <v>166.39477977161502</v>
      </c>
      <c r="E11" s="72">
        <v>166.39477977161502</v>
      </c>
      <c r="F11" s="72">
        <v>165.03267973856208</v>
      </c>
      <c r="G11" s="72">
        <v>165.03267973856208</v>
      </c>
      <c r="H11" s="72">
        <v>165.03267973856208</v>
      </c>
      <c r="I11" s="72">
        <v>165.30278232405891</v>
      </c>
      <c r="J11" s="72">
        <v>165.30278232405891</v>
      </c>
      <c r="K11" s="72">
        <v>165.30278232405891</v>
      </c>
    </row>
    <row r="12" spans="2:11" x14ac:dyDescent="0.15">
      <c r="B12" s="95" t="s">
        <v>58</v>
      </c>
      <c r="C12" s="95" t="s">
        <v>53</v>
      </c>
      <c r="D12" s="91">
        <v>34</v>
      </c>
      <c r="E12" s="72">
        <v>34</v>
      </c>
      <c r="F12" s="72">
        <v>33.55481727574751</v>
      </c>
      <c r="G12" s="72">
        <v>33.55481727574751</v>
      </c>
      <c r="H12" s="72">
        <v>33.55481727574751</v>
      </c>
      <c r="I12" s="72">
        <v>33.55481727574751</v>
      </c>
      <c r="J12" s="72">
        <v>33.55481727574751</v>
      </c>
      <c r="K12" s="72">
        <v>33.55481727574751</v>
      </c>
    </row>
    <row r="13" spans="2:11" x14ac:dyDescent="0.15">
      <c r="B13" s="97" t="s">
        <v>59</v>
      </c>
      <c r="C13" s="97" t="s">
        <v>53</v>
      </c>
      <c r="D13" s="93">
        <v>77.862595419847324</v>
      </c>
      <c r="E13" s="94">
        <v>78.461538461538467</v>
      </c>
      <c r="F13" s="94">
        <v>77.692307692307693</v>
      </c>
      <c r="G13" s="94">
        <v>77.692307692307693</v>
      </c>
      <c r="H13" s="94">
        <v>77.692307692307693</v>
      </c>
      <c r="I13" s="94">
        <v>77.692307692307693</v>
      </c>
      <c r="J13" s="94">
        <v>77.692307692307693</v>
      </c>
      <c r="K13" s="94">
        <v>77.692307692307693</v>
      </c>
    </row>
    <row r="14" spans="2:11" x14ac:dyDescent="0.15">
      <c r="D14" s="83"/>
      <c r="E14" s="83"/>
      <c r="F14" s="83"/>
      <c r="G14" s="83"/>
      <c r="H14" s="83"/>
      <c r="I14" s="83"/>
      <c r="J14" s="83"/>
      <c r="K14" s="83"/>
    </row>
    <row r="15" spans="2:11" x14ac:dyDescent="0.15">
      <c r="D15" s="83"/>
      <c r="E15" s="83"/>
      <c r="F15" s="83"/>
      <c r="G15" s="83"/>
      <c r="H15" s="83"/>
      <c r="I15" s="83"/>
      <c r="J15" s="83"/>
      <c r="K15" s="83"/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5"/>
  <sheetViews>
    <sheetView showGridLines="0" zoomScaleNormal="100" workbookViewId="0">
      <selection activeCell="I7" sqref="I7"/>
    </sheetView>
  </sheetViews>
  <sheetFormatPr defaultRowHeight="16.5" x14ac:dyDescent="0.15"/>
  <cols>
    <col min="1" max="1" width="1.77734375" style="44" customWidth="1"/>
    <col min="2" max="6" width="9.21875" style="44" customWidth="1"/>
    <col min="7" max="8" width="8.88671875" style="44"/>
    <col min="9" max="9" width="9.21875" style="44" customWidth="1"/>
    <col min="10" max="16384" width="8.88671875" style="44"/>
  </cols>
  <sheetData>
    <row r="1" spans="2:11" ht="6" customHeight="1" x14ac:dyDescent="0.15"/>
    <row r="2" spans="2:11" ht="6" customHeight="1" x14ac:dyDescent="0.15"/>
    <row r="3" spans="2:11" ht="19.5" x14ac:dyDescent="0.15">
      <c r="B3" s="45" t="s">
        <v>110</v>
      </c>
    </row>
    <row r="4" spans="2:11" ht="5.0999999999999996" customHeight="1" x14ac:dyDescent="0.15">
      <c r="B4" s="46"/>
    </row>
    <row r="5" spans="2:11" x14ac:dyDescent="0.15">
      <c r="B5" s="68" t="s">
        <v>111</v>
      </c>
      <c r="C5" s="47"/>
      <c r="D5" s="49" t="s">
        <v>112</v>
      </c>
      <c r="E5" s="50" t="s">
        <v>113</v>
      </c>
      <c r="F5" s="50" t="s">
        <v>114</v>
      </c>
      <c r="G5" s="50" t="s">
        <v>115</v>
      </c>
      <c r="H5" s="50" t="s">
        <v>116</v>
      </c>
      <c r="I5" s="50" t="s">
        <v>117</v>
      </c>
      <c r="J5" s="50" t="s">
        <v>118</v>
      </c>
      <c r="K5" s="50" t="s">
        <v>119</v>
      </c>
    </row>
    <row r="6" spans="2:11" s="83" customFormat="1" x14ac:dyDescent="0.15">
      <c r="B6" s="78" t="s">
        <v>120</v>
      </c>
      <c r="C6" s="79" t="s">
        <v>53</v>
      </c>
      <c r="D6" s="81">
        <v>1040</v>
      </c>
      <c r="E6" s="82">
        <v>1040</v>
      </c>
      <c r="F6" s="82">
        <v>1020</v>
      </c>
      <c r="G6" s="82">
        <v>1020</v>
      </c>
      <c r="H6" s="82">
        <v>1020</v>
      </c>
      <c r="I6" s="82">
        <v>1020</v>
      </c>
      <c r="J6" s="82">
        <v>1020</v>
      </c>
      <c r="K6" s="82">
        <v>1020</v>
      </c>
    </row>
    <row r="7" spans="2:11" x14ac:dyDescent="0.15">
      <c r="B7" s="56" t="s">
        <v>121</v>
      </c>
      <c r="C7" s="96" t="s">
        <v>53</v>
      </c>
      <c r="D7" s="89">
        <v>9.6999999999999993</v>
      </c>
      <c r="E7" s="71">
        <v>9.6</v>
      </c>
      <c r="F7" s="71">
        <v>9.6</v>
      </c>
      <c r="G7" s="71">
        <v>9.6</v>
      </c>
      <c r="H7" s="71">
        <v>9.6</v>
      </c>
      <c r="I7" s="71">
        <v>9.5</v>
      </c>
      <c r="J7" s="71">
        <v>9.5</v>
      </c>
      <c r="K7" s="71">
        <v>9.5</v>
      </c>
    </row>
    <row r="8" spans="2:11" x14ac:dyDescent="0.15">
      <c r="B8" s="56" t="s">
        <v>54</v>
      </c>
      <c r="C8" s="96" t="s">
        <v>53</v>
      </c>
      <c r="D8" s="91">
        <v>1305.6000000000001</v>
      </c>
      <c r="E8" s="72">
        <v>1305.6000000000001</v>
      </c>
      <c r="F8" s="72">
        <v>1313</v>
      </c>
      <c r="G8" s="72">
        <v>1313</v>
      </c>
      <c r="H8" s="72">
        <v>1313</v>
      </c>
      <c r="I8" s="72">
        <v>1292.8</v>
      </c>
      <c r="J8" s="72">
        <v>1292.8</v>
      </c>
      <c r="K8" s="72">
        <v>1292.8</v>
      </c>
    </row>
    <row r="9" spans="2:11" x14ac:dyDescent="0.15">
      <c r="B9" s="95" t="s">
        <v>55</v>
      </c>
      <c r="C9" s="96" t="s">
        <v>53</v>
      </c>
      <c r="D9" s="91">
        <v>809.52380952380952</v>
      </c>
      <c r="E9" s="72">
        <v>809.52380952380952</v>
      </c>
      <c r="F9" s="72">
        <v>801.58730158730157</v>
      </c>
      <c r="G9" s="72">
        <v>801.58730158730157</v>
      </c>
      <c r="H9" s="72">
        <v>801.58730158730157</v>
      </c>
      <c r="I9" s="72">
        <v>795.27559055118104</v>
      </c>
      <c r="J9" s="72">
        <v>795.27559055118104</v>
      </c>
      <c r="K9" s="72">
        <v>795.27559055118104</v>
      </c>
    </row>
    <row r="10" spans="2:11" x14ac:dyDescent="0.15">
      <c r="B10" s="95" t="s">
        <v>56</v>
      </c>
      <c r="C10" s="95" t="s">
        <v>53</v>
      </c>
      <c r="D10" s="91">
        <v>312.88343558282213</v>
      </c>
      <c r="E10" s="72">
        <v>312.88343558282213</v>
      </c>
      <c r="F10" s="72">
        <v>315.625</v>
      </c>
      <c r="G10" s="72">
        <v>315.625</v>
      </c>
      <c r="H10" s="72">
        <v>315.625</v>
      </c>
      <c r="I10" s="72">
        <v>312.69349845201236</v>
      </c>
      <c r="J10" s="72">
        <v>312.69349845201236</v>
      </c>
      <c r="K10" s="72">
        <v>312.69349845201236</v>
      </c>
    </row>
    <row r="11" spans="2:11" x14ac:dyDescent="0.15">
      <c r="B11" s="95" t="s">
        <v>57</v>
      </c>
      <c r="C11" s="95" t="s">
        <v>53</v>
      </c>
      <c r="D11" s="91">
        <v>166.39477977161502</v>
      </c>
      <c r="E11" s="72">
        <v>166.39477977161502</v>
      </c>
      <c r="F11" s="72">
        <v>165.03267973856208</v>
      </c>
      <c r="G11" s="72">
        <v>165.03267973856208</v>
      </c>
      <c r="H11" s="72">
        <v>165.03267973856208</v>
      </c>
      <c r="I11" s="72">
        <v>165.30278232405891</v>
      </c>
      <c r="J11" s="72">
        <v>165.30278232405891</v>
      </c>
      <c r="K11" s="72">
        <v>165.30278232405891</v>
      </c>
    </row>
    <row r="12" spans="2:11" x14ac:dyDescent="0.15">
      <c r="B12" s="95" t="s">
        <v>58</v>
      </c>
      <c r="C12" s="95" t="s">
        <v>53</v>
      </c>
      <c r="D12" s="91">
        <v>34</v>
      </c>
      <c r="E12" s="72">
        <v>34</v>
      </c>
      <c r="F12" s="72">
        <v>33.55481727574751</v>
      </c>
      <c r="G12" s="72">
        <v>33.55481727574751</v>
      </c>
      <c r="H12" s="72">
        <v>33.55481727574751</v>
      </c>
      <c r="I12" s="72">
        <v>33.55481727574751</v>
      </c>
      <c r="J12" s="72">
        <v>33.55481727574751</v>
      </c>
      <c r="K12" s="72">
        <v>33.55481727574751</v>
      </c>
    </row>
    <row r="13" spans="2:11" x14ac:dyDescent="0.15">
      <c r="B13" s="97" t="s">
        <v>59</v>
      </c>
      <c r="C13" s="97" t="s">
        <v>53</v>
      </c>
      <c r="D13" s="93">
        <v>77.862595419847324</v>
      </c>
      <c r="E13" s="94">
        <v>78.461538461538467</v>
      </c>
      <c r="F13" s="94">
        <v>77.692307692307693</v>
      </c>
      <c r="G13" s="94">
        <v>77.692307692307693</v>
      </c>
      <c r="H13" s="94">
        <v>77.692307692307693</v>
      </c>
      <c r="I13" s="94">
        <v>77.692307692307693</v>
      </c>
      <c r="J13" s="94">
        <v>77.692307692307693</v>
      </c>
      <c r="K13" s="94">
        <v>77.692307692307693</v>
      </c>
    </row>
    <row r="14" spans="2:11" x14ac:dyDescent="0.15">
      <c r="D14" s="83"/>
      <c r="E14" s="83"/>
      <c r="F14" s="83"/>
      <c r="G14" s="83"/>
      <c r="H14" s="83"/>
      <c r="I14" s="83"/>
      <c r="J14" s="83"/>
      <c r="K14" s="83"/>
    </row>
    <row r="15" spans="2:11" x14ac:dyDescent="0.15">
      <c r="D15" s="83"/>
      <c r="E15" s="83"/>
      <c r="F15" s="83"/>
      <c r="G15" s="83"/>
      <c r="H15" s="83"/>
      <c r="I15" s="83"/>
      <c r="J15" s="83"/>
      <c r="K15" s="83"/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J15"/>
  <sheetViews>
    <sheetView showGridLines="0" zoomScaleNormal="100" workbookViewId="0">
      <selection activeCell="D7" sqref="D7"/>
    </sheetView>
  </sheetViews>
  <sheetFormatPr defaultRowHeight="16.5" x14ac:dyDescent="0.15"/>
  <cols>
    <col min="1" max="1" width="1.77734375" style="44" customWidth="1"/>
    <col min="2" max="7" width="9.21875" style="44" customWidth="1"/>
    <col min="8" max="16384" width="8.88671875" style="44"/>
  </cols>
  <sheetData>
    <row r="1" spans="2:10" ht="6" customHeight="1" x14ac:dyDescent="0.15"/>
    <row r="2" spans="2:10" ht="6" customHeight="1" x14ac:dyDescent="0.15"/>
    <row r="3" spans="2:10" ht="19.5" x14ac:dyDescent="0.15">
      <c r="B3" s="45" t="s">
        <v>101</v>
      </c>
    </row>
    <row r="4" spans="2:10" ht="5.0999999999999996" customHeight="1" x14ac:dyDescent="0.15">
      <c r="B4" s="46"/>
    </row>
    <row r="5" spans="2:10" x14ac:dyDescent="0.15">
      <c r="B5" s="68" t="s">
        <v>18</v>
      </c>
      <c r="C5" s="47"/>
      <c r="D5" s="48" t="s">
        <v>102</v>
      </c>
      <c r="E5" s="49" t="s">
        <v>63</v>
      </c>
      <c r="F5" s="50" t="s">
        <v>64</v>
      </c>
      <c r="G5" s="50" t="s">
        <v>103</v>
      </c>
      <c r="H5" s="50" t="s">
        <v>104</v>
      </c>
      <c r="I5" s="50" t="s">
        <v>105</v>
      </c>
    </row>
    <row r="6" spans="2:10" s="83" customFormat="1" x14ac:dyDescent="0.15">
      <c r="B6" s="78" t="s">
        <v>61</v>
      </c>
      <c r="C6" s="79" t="s">
        <v>53</v>
      </c>
      <c r="D6" s="80">
        <v>1050</v>
      </c>
      <c r="E6" s="81">
        <v>1040</v>
      </c>
      <c r="F6" s="82">
        <v>1040</v>
      </c>
      <c r="G6" s="82">
        <v>1020</v>
      </c>
      <c r="H6" s="82">
        <v>1020</v>
      </c>
      <c r="I6" s="82">
        <v>1020</v>
      </c>
    </row>
    <row r="7" spans="2:10" x14ac:dyDescent="0.15">
      <c r="B7" s="56" t="s">
        <v>60</v>
      </c>
      <c r="C7" s="96" t="s">
        <v>53</v>
      </c>
      <c r="D7" s="88">
        <v>9.6999999999999993</v>
      </c>
      <c r="E7" s="89">
        <v>9.6999999999999993</v>
      </c>
      <c r="F7" s="71">
        <v>9.6</v>
      </c>
      <c r="G7" s="71">
        <v>9.6</v>
      </c>
      <c r="H7" s="71">
        <v>9.6</v>
      </c>
      <c r="I7" s="71">
        <v>9.6</v>
      </c>
      <c r="J7" s="83"/>
    </row>
    <row r="8" spans="2:10" x14ac:dyDescent="0.15">
      <c r="B8" s="56" t="s">
        <v>54</v>
      </c>
      <c r="C8" s="96" t="s">
        <v>53</v>
      </c>
      <c r="D8" s="90">
        <v>1315.8</v>
      </c>
      <c r="E8" s="91">
        <v>1305.6000000000001</v>
      </c>
      <c r="F8" s="72">
        <v>1305.6000000000001</v>
      </c>
      <c r="G8" s="72">
        <v>1313</v>
      </c>
      <c r="H8" s="72">
        <v>1313</v>
      </c>
      <c r="I8" s="72">
        <v>1313</v>
      </c>
      <c r="J8" s="83"/>
    </row>
    <row r="9" spans="2:10" x14ac:dyDescent="0.15">
      <c r="B9" s="95" t="s">
        <v>55</v>
      </c>
      <c r="C9" s="96" t="s">
        <v>53</v>
      </c>
      <c r="D9" s="90">
        <v>809.52380952380952</v>
      </c>
      <c r="E9" s="91">
        <v>809.52380952380952</v>
      </c>
      <c r="F9" s="72">
        <v>809.52380952380952</v>
      </c>
      <c r="G9" s="72">
        <v>801.58730158730157</v>
      </c>
      <c r="H9" s="72">
        <v>801.58730158730157</v>
      </c>
      <c r="I9" s="72">
        <v>801.58730158730157</v>
      </c>
      <c r="J9" s="83"/>
    </row>
    <row r="10" spans="2:10" x14ac:dyDescent="0.15">
      <c r="B10" s="95" t="s">
        <v>56</v>
      </c>
      <c r="C10" s="95" t="s">
        <v>53</v>
      </c>
      <c r="D10" s="90">
        <v>312.88343558282213</v>
      </c>
      <c r="E10" s="91">
        <v>312.88343558282213</v>
      </c>
      <c r="F10" s="72">
        <v>312.88343558282213</v>
      </c>
      <c r="G10" s="72">
        <v>315.625</v>
      </c>
      <c r="H10" s="72">
        <v>315.625</v>
      </c>
      <c r="I10" s="72">
        <v>315.625</v>
      </c>
      <c r="J10" s="83"/>
    </row>
    <row r="11" spans="2:10" x14ac:dyDescent="0.15">
      <c r="B11" s="95" t="s">
        <v>57</v>
      </c>
      <c r="C11" s="95" t="s">
        <v>53</v>
      </c>
      <c r="D11" s="90">
        <v>166.12377850162866</v>
      </c>
      <c r="E11" s="91">
        <v>166.39477977161502</v>
      </c>
      <c r="F11" s="72">
        <v>166.39477977161502</v>
      </c>
      <c r="G11" s="72">
        <v>165.03267973856208</v>
      </c>
      <c r="H11" s="72">
        <v>165.03267973856208</v>
      </c>
      <c r="I11" s="72">
        <v>165.03267973856208</v>
      </c>
      <c r="J11" s="83"/>
    </row>
    <row r="12" spans="2:10" x14ac:dyDescent="0.15">
      <c r="B12" s="95" t="s">
        <v>58</v>
      </c>
      <c r="C12" s="95" t="s">
        <v>53</v>
      </c>
      <c r="D12" s="90">
        <v>34</v>
      </c>
      <c r="E12" s="91">
        <v>34</v>
      </c>
      <c r="F12" s="72">
        <v>34</v>
      </c>
      <c r="G12" s="72">
        <v>33.55481727574751</v>
      </c>
      <c r="H12" s="72">
        <v>33.55481727574751</v>
      </c>
      <c r="I12" s="72">
        <v>33.55481727574751</v>
      </c>
      <c r="J12" s="83"/>
    </row>
    <row r="13" spans="2:10" x14ac:dyDescent="0.15">
      <c r="B13" s="97" t="s">
        <v>59</v>
      </c>
      <c r="C13" s="97" t="s">
        <v>53</v>
      </c>
      <c r="D13" s="92">
        <v>77.862595419847324</v>
      </c>
      <c r="E13" s="93">
        <v>77.862595419847324</v>
      </c>
      <c r="F13" s="94">
        <v>78.461538461538467</v>
      </c>
      <c r="G13" s="94">
        <v>77.692307692307693</v>
      </c>
      <c r="H13" s="94">
        <v>77.692307692307693</v>
      </c>
      <c r="I13" s="94">
        <v>77.692307692307693</v>
      </c>
      <c r="J13" s="83"/>
    </row>
    <row r="14" spans="2:10" x14ac:dyDescent="0.15">
      <c r="D14" s="83"/>
      <c r="E14" s="83"/>
      <c r="F14" s="83"/>
      <c r="G14" s="83"/>
      <c r="H14" s="83"/>
      <c r="I14" s="83"/>
      <c r="J14" s="83"/>
    </row>
    <row r="15" spans="2:10" x14ac:dyDescent="0.15">
      <c r="D15" s="83"/>
      <c r="E15" s="83"/>
      <c r="F15" s="83"/>
      <c r="G15" s="83"/>
      <c r="H15" s="83"/>
      <c r="I15" s="83"/>
      <c r="J15" s="83"/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K15"/>
  <sheetViews>
    <sheetView showGridLines="0" zoomScaleNormal="100" workbookViewId="0">
      <selection activeCell="D7" sqref="D7"/>
    </sheetView>
  </sheetViews>
  <sheetFormatPr defaultRowHeight="16.5" x14ac:dyDescent="0.15"/>
  <cols>
    <col min="1" max="1" width="1.77734375" style="44" customWidth="1"/>
    <col min="2" max="8" width="9.21875" style="44" customWidth="1"/>
    <col min="9" max="16384" width="8.88671875" style="44"/>
  </cols>
  <sheetData>
    <row r="1" spans="2:11" ht="6" customHeight="1" x14ac:dyDescent="0.15"/>
    <row r="2" spans="2:11" ht="6" customHeight="1" x14ac:dyDescent="0.15"/>
    <row r="3" spans="2:11" ht="19.5" x14ac:dyDescent="0.15">
      <c r="B3" s="45" t="s">
        <v>99</v>
      </c>
    </row>
    <row r="4" spans="2:11" ht="5.0999999999999996" customHeight="1" x14ac:dyDescent="0.15">
      <c r="B4" s="46"/>
    </row>
    <row r="5" spans="2:11" x14ac:dyDescent="0.15">
      <c r="B5" s="68" t="s">
        <v>18</v>
      </c>
      <c r="C5" s="47"/>
      <c r="D5" s="50" t="s">
        <v>83</v>
      </c>
      <c r="E5" s="48" t="s">
        <v>87</v>
      </c>
      <c r="F5" s="49" t="s">
        <v>63</v>
      </c>
      <c r="G5" s="50" t="s">
        <v>64</v>
      </c>
    </row>
    <row r="6" spans="2:11" s="83" customFormat="1" x14ac:dyDescent="0.15">
      <c r="B6" s="78" t="s">
        <v>61</v>
      </c>
      <c r="C6" s="79" t="s">
        <v>53</v>
      </c>
      <c r="D6" s="82">
        <v>1030</v>
      </c>
      <c r="E6" s="86">
        <v>1050</v>
      </c>
      <c r="F6" s="84">
        <v>1040</v>
      </c>
      <c r="G6" s="85">
        <v>1040</v>
      </c>
    </row>
    <row r="7" spans="2:11" x14ac:dyDescent="0.15">
      <c r="B7" s="56" t="s">
        <v>60</v>
      </c>
      <c r="C7" s="96" t="s">
        <v>53</v>
      </c>
      <c r="D7" s="71">
        <v>9.6261682242990663</v>
      </c>
      <c r="E7" s="104">
        <v>9.6999999999999993</v>
      </c>
      <c r="F7" s="105">
        <v>9.6999999999999993</v>
      </c>
      <c r="G7" s="106">
        <v>9.6</v>
      </c>
      <c r="H7" s="83"/>
      <c r="I7" s="83"/>
      <c r="J7" s="83"/>
      <c r="K7" s="83"/>
    </row>
    <row r="8" spans="2:11" x14ac:dyDescent="0.15">
      <c r="B8" s="56" t="s">
        <v>54</v>
      </c>
      <c r="C8" s="96" t="s">
        <v>53</v>
      </c>
      <c r="D8" s="72">
        <v>1328.7</v>
      </c>
      <c r="E8" s="90">
        <v>1315.8</v>
      </c>
      <c r="F8" s="91">
        <v>1305.6000000000001</v>
      </c>
      <c r="G8" s="72">
        <v>1305.6000000000001</v>
      </c>
      <c r="H8" s="83"/>
      <c r="I8" s="83"/>
      <c r="J8" s="83"/>
      <c r="K8" s="83"/>
    </row>
    <row r="9" spans="2:11" x14ac:dyDescent="0.15">
      <c r="B9" s="95" t="s">
        <v>55</v>
      </c>
      <c r="C9" s="96" t="s">
        <v>53</v>
      </c>
      <c r="D9" s="72">
        <v>817.46031746031747</v>
      </c>
      <c r="E9" s="90">
        <v>809.52380952380952</v>
      </c>
      <c r="F9" s="91">
        <v>809.52380952380952</v>
      </c>
      <c r="G9" s="72">
        <v>809.52380952380952</v>
      </c>
      <c r="H9" s="83"/>
      <c r="I9" s="83"/>
      <c r="J9" s="83"/>
      <c r="K9" s="83"/>
    </row>
    <row r="10" spans="2:11" x14ac:dyDescent="0.15">
      <c r="B10" s="95" t="s">
        <v>56</v>
      </c>
      <c r="C10" s="95" t="s">
        <v>53</v>
      </c>
      <c r="D10" s="72">
        <v>317.90123456790121</v>
      </c>
      <c r="E10" s="90">
        <v>312.88343558282213</v>
      </c>
      <c r="F10" s="91">
        <v>312.88343558282213</v>
      </c>
      <c r="G10" s="72">
        <v>312.88343558282213</v>
      </c>
      <c r="I10" s="83"/>
      <c r="J10" s="83"/>
      <c r="K10" s="83"/>
    </row>
    <row r="11" spans="2:11" x14ac:dyDescent="0.15">
      <c r="B11" s="95" t="s">
        <v>57</v>
      </c>
      <c r="C11" s="95" t="s">
        <v>53</v>
      </c>
      <c r="D11" s="72">
        <v>167.75244299674267</v>
      </c>
      <c r="E11" s="90">
        <v>166.12377850162866</v>
      </c>
      <c r="F11" s="91">
        <v>166.39477977161502</v>
      </c>
      <c r="G11" s="72">
        <v>166.39477977161502</v>
      </c>
      <c r="I11" s="83"/>
      <c r="J11" s="83"/>
      <c r="K11" s="83"/>
    </row>
    <row r="12" spans="2:11" x14ac:dyDescent="0.15">
      <c r="B12" s="95" t="s">
        <v>58</v>
      </c>
      <c r="C12" s="95" t="s">
        <v>53</v>
      </c>
      <c r="D12" s="72">
        <v>34.333333333333336</v>
      </c>
      <c r="E12" s="90">
        <v>34</v>
      </c>
      <c r="F12" s="91">
        <v>34</v>
      </c>
      <c r="G12" s="72">
        <v>34</v>
      </c>
      <c r="I12" s="83"/>
      <c r="J12" s="83"/>
      <c r="K12" s="83"/>
    </row>
    <row r="13" spans="2:11" x14ac:dyDescent="0.15">
      <c r="B13" s="97" t="s">
        <v>59</v>
      </c>
      <c r="C13" s="97" t="s">
        <v>53</v>
      </c>
      <c r="D13" s="94">
        <v>78.030303030303031</v>
      </c>
      <c r="E13" s="92">
        <v>77.862595419847324</v>
      </c>
      <c r="F13" s="93">
        <v>77.862595419847324</v>
      </c>
      <c r="G13" s="94">
        <v>78.461538461538467</v>
      </c>
      <c r="I13" s="83"/>
      <c r="J13" s="83"/>
      <c r="K13" s="83"/>
    </row>
    <row r="14" spans="2:11" x14ac:dyDescent="0.15">
      <c r="D14" s="83"/>
      <c r="E14" s="83"/>
      <c r="F14" s="83"/>
      <c r="G14" s="83"/>
      <c r="H14" s="83"/>
      <c r="I14" s="83"/>
      <c r="J14" s="83"/>
      <c r="K14" s="83"/>
    </row>
    <row r="15" spans="2:11" x14ac:dyDescent="0.15">
      <c r="D15" s="83"/>
      <c r="E15" s="83"/>
      <c r="F15" s="83"/>
      <c r="G15" s="83"/>
      <c r="H15" s="83"/>
      <c r="I15" s="83"/>
      <c r="J15" s="83"/>
      <c r="K15" s="83"/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5"/>
  <sheetViews>
    <sheetView showGridLines="0" zoomScaleNormal="100" workbookViewId="0">
      <selection activeCell="A17" sqref="A17"/>
    </sheetView>
  </sheetViews>
  <sheetFormatPr defaultRowHeight="16.5" x14ac:dyDescent="0.15"/>
  <cols>
    <col min="1" max="1" width="1.77734375" style="44" customWidth="1"/>
    <col min="2" max="8" width="9.21875" style="44" customWidth="1"/>
    <col min="9" max="16384" width="8.88671875" style="44"/>
  </cols>
  <sheetData>
    <row r="1" spans="2:11" ht="6" customHeight="1" x14ac:dyDescent="0.15"/>
    <row r="2" spans="2:11" ht="6" customHeight="1" x14ac:dyDescent="0.15"/>
    <row r="3" spans="2:11" ht="19.5" x14ac:dyDescent="0.15">
      <c r="B3" s="45" t="s">
        <v>100</v>
      </c>
    </row>
    <row r="4" spans="2:11" ht="5.0999999999999996" customHeight="1" x14ac:dyDescent="0.15">
      <c r="B4" s="46"/>
    </row>
    <row r="5" spans="2:11" x14ac:dyDescent="0.15">
      <c r="B5" s="68" t="s">
        <v>18</v>
      </c>
      <c r="C5" s="47"/>
      <c r="D5" s="50" t="s">
        <v>83</v>
      </c>
      <c r="E5" s="48" t="s">
        <v>87</v>
      </c>
      <c r="F5" s="49" t="s">
        <v>63</v>
      </c>
      <c r="G5" s="50" t="s">
        <v>64</v>
      </c>
    </row>
    <row r="6" spans="2:11" s="83" customFormat="1" x14ac:dyDescent="0.15">
      <c r="B6" s="78" t="s">
        <v>61</v>
      </c>
      <c r="C6" s="79" t="s">
        <v>53</v>
      </c>
      <c r="D6" s="82">
        <v>1030</v>
      </c>
      <c r="E6" s="80">
        <v>1030</v>
      </c>
      <c r="F6" s="81">
        <v>1030</v>
      </c>
      <c r="G6" s="82">
        <v>1030</v>
      </c>
    </row>
    <row r="7" spans="2:11" x14ac:dyDescent="0.15">
      <c r="B7" s="56" t="s">
        <v>60</v>
      </c>
      <c r="C7" s="96" t="s">
        <v>53</v>
      </c>
      <c r="D7" s="71">
        <v>9.6261682242990663</v>
      </c>
      <c r="E7" s="88">
        <v>9.5327102803738324</v>
      </c>
      <c r="F7" s="89">
        <v>9.4444444444444446</v>
      </c>
      <c r="G7" s="71">
        <v>9.4444444444444446</v>
      </c>
      <c r="H7" s="83"/>
      <c r="I7" s="83"/>
      <c r="J7" s="83"/>
      <c r="K7" s="83"/>
    </row>
    <row r="8" spans="2:11" x14ac:dyDescent="0.15">
      <c r="B8" s="56" t="s">
        <v>54</v>
      </c>
      <c r="C8" s="96" t="s">
        <v>53</v>
      </c>
      <c r="D8" s="72">
        <v>1328.7</v>
      </c>
      <c r="E8" s="90">
        <v>1315.8</v>
      </c>
      <c r="F8" s="91">
        <v>1305.6000000000001</v>
      </c>
      <c r="G8" s="72">
        <v>1305.6000000000001</v>
      </c>
      <c r="H8" s="83"/>
      <c r="I8" s="83"/>
      <c r="J8" s="83"/>
      <c r="K8" s="83"/>
    </row>
    <row r="9" spans="2:11" x14ac:dyDescent="0.15">
      <c r="B9" s="95" t="s">
        <v>55</v>
      </c>
      <c r="C9" s="96" t="s">
        <v>53</v>
      </c>
      <c r="D9" s="72">
        <v>817.46031746031747</v>
      </c>
      <c r="E9" s="90">
        <v>809.52380952380952</v>
      </c>
      <c r="F9" s="91">
        <v>809.52380952380952</v>
      </c>
      <c r="G9" s="72">
        <v>809.52380952380952</v>
      </c>
      <c r="H9" s="83"/>
      <c r="I9" s="83"/>
      <c r="J9" s="83"/>
      <c r="K9" s="83"/>
    </row>
    <row r="10" spans="2:11" x14ac:dyDescent="0.15">
      <c r="B10" s="95" t="s">
        <v>56</v>
      </c>
      <c r="C10" s="95" t="s">
        <v>53</v>
      </c>
      <c r="D10" s="72">
        <v>317.90123456790121</v>
      </c>
      <c r="E10" s="90">
        <v>312.88343558282213</v>
      </c>
      <c r="F10" s="91">
        <v>312.88343558282213</v>
      </c>
      <c r="G10" s="72">
        <v>312.88343558282213</v>
      </c>
      <c r="I10" s="83"/>
      <c r="J10" s="83"/>
      <c r="K10" s="83"/>
    </row>
    <row r="11" spans="2:11" x14ac:dyDescent="0.15">
      <c r="B11" s="95" t="s">
        <v>57</v>
      </c>
      <c r="C11" s="95" t="s">
        <v>53</v>
      </c>
      <c r="D11" s="72">
        <v>167.75244299674267</v>
      </c>
      <c r="E11" s="90">
        <v>166.12377850162866</v>
      </c>
      <c r="F11" s="91">
        <v>166.39477977161502</v>
      </c>
      <c r="G11" s="72">
        <v>166.39477977161502</v>
      </c>
      <c r="I11" s="83"/>
      <c r="J11" s="83"/>
      <c r="K11" s="83"/>
    </row>
    <row r="12" spans="2:11" x14ac:dyDescent="0.15">
      <c r="B12" s="95" t="s">
        <v>58</v>
      </c>
      <c r="C12" s="95" t="s">
        <v>53</v>
      </c>
      <c r="D12" s="72">
        <v>34.333333333333336</v>
      </c>
      <c r="E12" s="90">
        <v>34</v>
      </c>
      <c r="F12" s="91">
        <v>34</v>
      </c>
      <c r="G12" s="72">
        <v>34</v>
      </c>
      <c r="I12" s="83"/>
      <c r="J12" s="83"/>
      <c r="K12" s="83"/>
    </row>
    <row r="13" spans="2:11" x14ac:dyDescent="0.15">
      <c r="B13" s="97" t="s">
        <v>59</v>
      </c>
      <c r="C13" s="97" t="s">
        <v>53</v>
      </c>
      <c r="D13" s="94">
        <v>78.030303030303031</v>
      </c>
      <c r="E13" s="92">
        <v>77.862595419847324</v>
      </c>
      <c r="F13" s="93">
        <v>77.862595419847324</v>
      </c>
      <c r="G13" s="94">
        <v>78.461538461538467</v>
      </c>
      <c r="I13" s="83"/>
      <c r="J13" s="83"/>
      <c r="K13" s="83"/>
    </row>
    <row r="14" spans="2:11" x14ac:dyDescent="0.15">
      <c r="D14" s="83"/>
      <c r="E14" s="83"/>
      <c r="F14" s="83"/>
      <c r="G14" s="83"/>
      <c r="H14" s="83"/>
      <c r="I14" s="83"/>
      <c r="J14" s="83"/>
      <c r="K14" s="83"/>
    </row>
    <row r="15" spans="2:11" x14ac:dyDescent="0.15">
      <c r="D15" s="83"/>
      <c r="E15" s="83"/>
      <c r="F15" s="83"/>
      <c r="G15" s="83"/>
      <c r="H15" s="83"/>
      <c r="I15" s="83"/>
      <c r="J15" s="83"/>
      <c r="K15" s="83"/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L41"/>
  <sheetViews>
    <sheetView showGridLines="0" zoomScaleNormal="100" workbookViewId="0">
      <selection activeCell="D38" sqref="D38"/>
    </sheetView>
  </sheetViews>
  <sheetFormatPr defaultRowHeight="16.5" outlineLevelRow="1" x14ac:dyDescent="0.15"/>
  <cols>
    <col min="1" max="1" width="1.77734375" style="305" customWidth="1"/>
    <col min="2" max="2" width="8.5546875" style="305" customWidth="1"/>
    <col min="3" max="11" width="7.77734375" style="305" customWidth="1"/>
    <col min="12" max="16384" width="8.88671875" style="305"/>
  </cols>
  <sheetData>
    <row r="1" spans="2:12" ht="6" customHeight="1" x14ac:dyDescent="0.15"/>
    <row r="2" spans="2:12" ht="6" customHeight="1" x14ac:dyDescent="0.15"/>
    <row r="3" spans="2:12" ht="17.25" x14ac:dyDescent="0.15">
      <c r="B3" s="306" t="s">
        <v>402</v>
      </c>
    </row>
    <row r="4" spans="2:12" ht="5.0999999999999996" customHeight="1" x14ac:dyDescent="0.15">
      <c r="B4" s="307"/>
    </row>
    <row r="5" spans="2:12" x14ac:dyDescent="0.15">
      <c r="B5" s="308"/>
      <c r="C5" s="348"/>
      <c r="D5" s="377" t="s">
        <v>375</v>
      </c>
      <c r="E5" s="378"/>
      <c r="F5" s="378"/>
      <c r="G5" s="378"/>
      <c r="H5" s="378"/>
      <c r="I5" s="378"/>
      <c r="J5" s="378"/>
      <c r="K5" s="378"/>
      <c r="L5" s="378"/>
    </row>
    <row r="6" spans="2:12" x14ac:dyDescent="0.15">
      <c r="B6" s="313" t="s">
        <v>350</v>
      </c>
      <c r="C6" s="363"/>
      <c r="D6" s="365" t="s">
        <v>154</v>
      </c>
      <c r="E6" s="372" t="s">
        <v>73</v>
      </c>
      <c r="F6" s="373" t="s">
        <v>264</v>
      </c>
      <c r="G6" s="336" t="s">
        <v>399</v>
      </c>
      <c r="H6" s="365" t="s">
        <v>266</v>
      </c>
      <c r="I6" s="336" t="s">
        <v>400</v>
      </c>
      <c r="J6" s="365" t="s">
        <v>268</v>
      </c>
      <c r="K6" s="336" t="s">
        <v>401</v>
      </c>
      <c r="L6" s="365" t="s">
        <v>255</v>
      </c>
    </row>
    <row r="7" spans="2:12" x14ac:dyDescent="0.15">
      <c r="B7" s="319" t="s">
        <v>167</v>
      </c>
      <c r="C7" s="350" t="s">
        <v>53</v>
      </c>
      <c r="D7" s="337">
        <v>1190</v>
      </c>
      <c r="E7" s="337">
        <v>1190</v>
      </c>
      <c r="F7" s="354">
        <v>1190</v>
      </c>
      <c r="G7" s="345">
        <v>1160</v>
      </c>
      <c r="H7" s="337">
        <v>1160</v>
      </c>
      <c r="I7" s="337">
        <v>1160</v>
      </c>
      <c r="J7" s="337">
        <v>1160</v>
      </c>
      <c r="K7" s="337">
        <v>1160</v>
      </c>
      <c r="L7" s="337">
        <v>1160</v>
      </c>
    </row>
    <row r="8" spans="2:12" x14ac:dyDescent="0.15">
      <c r="B8" s="323" t="s">
        <v>168</v>
      </c>
      <c r="C8" s="351" t="s">
        <v>53</v>
      </c>
      <c r="D8" s="338">
        <v>10.55</v>
      </c>
      <c r="E8" s="338">
        <v>10.55</v>
      </c>
      <c r="F8" s="338">
        <v>10.55</v>
      </c>
      <c r="G8" s="338">
        <v>10.55</v>
      </c>
      <c r="H8" s="338">
        <v>10.55</v>
      </c>
      <c r="I8" s="338">
        <v>10.55</v>
      </c>
      <c r="J8" s="338">
        <v>10.55</v>
      </c>
      <c r="K8" s="338">
        <v>10.55</v>
      </c>
      <c r="L8" s="338">
        <v>10.55</v>
      </c>
    </row>
    <row r="9" spans="2:12" x14ac:dyDescent="0.15">
      <c r="B9" s="323" t="s">
        <v>54</v>
      </c>
      <c r="C9" s="351" t="s">
        <v>53</v>
      </c>
      <c r="D9" s="338">
        <v>1299.78</v>
      </c>
      <c r="E9" s="338">
        <v>1299.78</v>
      </c>
      <c r="F9" s="338">
        <v>1299.78</v>
      </c>
      <c r="G9" s="338">
        <v>1276.1099999999999</v>
      </c>
      <c r="H9" s="338">
        <v>1276.1099999999999</v>
      </c>
      <c r="I9" s="338">
        <v>1276.1099999999999</v>
      </c>
      <c r="J9" s="338">
        <v>1293.8499999999999</v>
      </c>
      <c r="K9" s="338">
        <v>1293.8499999999999</v>
      </c>
      <c r="L9" s="338">
        <v>1293.8499999999999</v>
      </c>
    </row>
    <row r="10" spans="2:12" x14ac:dyDescent="0.15">
      <c r="B10" s="327" t="s">
        <v>55</v>
      </c>
      <c r="C10" s="351" t="s">
        <v>53</v>
      </c>
      <c r="D10" s="338">
        <v>876.98</v>
      </c>
      <c r="E10" s="338">
        <v>876.98</v>
      </c>
      <c r="F10" s="338">
        <v>876.98</v>
      </c>
      <c r="G10" s="338">
        <v>860.26</v>
      </c>
      <c r="H10" s="338">
        <v>860.26</v>
      </c>
      <c r="I10" s="338">
        <v>860.26</v>
      </c>
      <c r="J10" s="338">
        <v>866.21</v>
      </c>
      <c r="K10" s="338">
        <v>866.21</v>
      </c>
      <c r="L10" s="338">
        <v>866.21</v>
      </c>
    </row>
    <row r="11" spans="2:12" x14ac:dyDescent="0.15">
      <c r="B11" s="327" t="s">
        <v>56</v>
      </c>
      <c r="C11" s="352" t="s">
        <v>53</v>
      </c>
      <c r="D11" s="338">
        <v>280.66000000000003</v>
      </c>
      <c r="E11" s="338">
        <v>280.66000000000003</v>
      </c>
      <c r="F11" s="338">
        <v>280.66000000000003</v>
      </c>
      <c r="G11" s="338">
        <v>277.06</v>
      </c>
      <c r="H11" s="338">
        <v>277.06</v>
      </c>
      <c r="I11" s="338">
        <v>277.06</v>
      </c>
      <c r="J11" s="338">
        <v>283.85000000000002</v>
      </c>
      <c r="K11" s="338">
        <v>283.85000000000002</v>
      </c>
      <c r="L11" s="338">
        <v>283.85000000000002</v>
      </c>
    </row>
    <row r="12" spans="2:12" x14ac:dyDescent="0.15">
      <c r="B12" s="327" t="s">
        <v>57</v>
      </c>
      <c r="C12" s="352" t="s">
        <v>53</v>
      </c>
      <c r="D12" s="338">
        <v>187</v>
      </c>
      <c r="E12" s="338">
        <v>187</v>
      </c>
      <c r="F12" s="338">
        <v>187</v>
      </c>
      <c r="G12" s="338">
        <v>178.19</v>
      </c>
      <c r="H12" s="338">
        <v>178.19</v>
      </c>
      <c r="I12" s="338">
        <v>178.19</v>
      </c>
      <c r="J12" s="338">
        <v>178.19</v>
      </c>
      <c r="K12" s="338">
        <v>178.19</v>
      </c>
      <c r="L12" s="338">
        <v>178.19</v>
      </c>
    </row>
    <row r="13" spans="2:12" x14ac:dyDescent="0.15">
      <c r="B13" s="327" t="s">
        <v>58</v>
      </c>
      <c r="C13" s="352" t="s">
        <v>53</v>
      </c>
      <c r="D13" s="338">
        <v>41.48</v>
      </c>
      <c r="E13" s="338">
        <v>41.48</v>
      </c>
      <c r="F13" s="338">
        <v>41.48</v>
      </c>
      <c r="G13" s="338">
        <v>40.81</v>
      </c>
      <c r="H13" s="338">
        <v>43.26</v>
      </c>
      <c r="I13" s="338">
        <v>43.26</v>
      </c>
      <c r="J13" s="338">
        <v>43.26</v>
      </c>
      <c r="K13" s="338">
        <v>43.26</v>
      </c>
      <c r="L13" s="338">
        <v>43.26</v>
      </c>
    </row>
    <row r="14" spans="2:12" x14ac:dyDescent="0.15">
      <c r="B14" s="329" t="s">
        <v>300</v>
      </c>
      <c r="C14" s="353" t="s">
        <v>53</v>
      </c>
      <c r="D14" s="339">
        <v>5.2200000000000003E-2</v>
      </c>
      <c r="E14" s="339">
        <v>5.2200000000000003E-2</v>
      </c>
      <c r="F14" s="339">
        <v>5.2200000000000003E-2</v>
      </c>
      <c r="G14" s="339">
        <v>5.0900000000000001E-2</v>
      </c>
      <c r="H14" s="339">
        <v>5.0999999999999997E-2</v>
      </c>
      <c r="I14" s="339">
        <v>5.0999999999999997E-2</v>
      </c>
      <c r="J14" s="339">
        <v>5.0999999999999997E-2</v>
      </c>
      <c r="K14" s="339">
        <v>5.0999999999999997E-2</v>
      </c>
      <c r="L14" s="339">
        <v>5.0999999999999997E-2</v>
      </c>
    </row>
    <row r="22" spans="2:12" hidden="1" outlineLevel="1" x14ac:dyDescent="0.15"/>
    <row r="23" spans="2:12" hidden="1" outlineLevel="1" x14ac:dyDescent="0.15">
      <c r="D23" s="369" t="s">
        <v>403</v>
      </c>
      <c r="E23" s="369" t="s">
        <v>404</v>
      </c>
      <c r="F23" s="369" t="s">
        <v>405</v>
      </c>
      <c r="G23" s="369" t="s">
        <v>406</v>
      </c>
      <c r="H23" s="369" t="s">
        <v>407</v>
      </c>
      <c r="I23" s="369" t="s">
        <v>408</v>
      </c>
      <c r="J23" s="369" t="s">
        <v>409</v>
      </c>
      <c r="K23" s="369" t="s">
        <v>410</v>
      </c>
      <c r="L23" s="369" t="s">
        <v>411</v>
      </c>
    </row>
    <row r="24" spans="2:12" hidden="1" outlineLevel="1" x14ac:dyDescent="0.15">
      <c r="B24" s="367" t="s">
        <v>57</v>
      </c>
      <c r="C24" s="367" t="s">
        <v>53</v>
      </c>
      <c r="D24" s="370">
        <f>D12</f>
        <v>187</v>
      </c>
      <c r="E24" s="305">
        <f t="shared" ref="E24:L24" si="0">E12</f>
        <v>187</v>
      </c>
      <c r="F24" s="305">
        <f t="shared" si="0"/>
        <v>187</v>
      </c>
      <c r="G24" s="305">
        <f t="shared" si="0"/>
        <v>178.19</v>
      </c>
      <c r="H24" s="305">
        <f t="shared" si="0"/>
        <v>178.19</v>
      </c>
      <c r="I24" s="305">
        <f t="shared" si="0"/>
        <v>178.19</v>
      </c>
      <c r="J24" s="305">
        <f t="shared" si="0"/>
        <v>178.19</v>
      </c>
      <c r="K24" s="305">
        <f t="shared" si="0"/>
        <v>178.19</v>
      </c>
      <c r="L24" s="305">
        <f t="shared" si="0"/>
        <v>178.19</v>
      </c>
    </row>
    <row r="25" spans="2:12" hidden="1" outlineLevel="1" x14ac:dyDescent="0.15">
      <c r="B25" s="367" t="s">
        <v>54</v>
      </c>
      <c r="C25" s="367" t="s">
        <v>53</v>
      </c>
      <c r="D25" s="364">
        <f>D9</f>
        <v>1299.78</v>
      </c>
      <c r="E25" s="364">
        <f t="shared" ref="E25:L25" si="1">E9</f>
        <v>1299.78</v>
      </c>
      <c r="F25" s="364">
        <f t="shared" si="1"/>
        <v>1299.78</v>
      </c>
      <c r="G25" s="364">
        <f t="shared" si="1"/>
        <v>1276.1099999999999</v>
      </c>
      <c r="H25" s="364">
        <f t="shared" si="1"/>
        <v>1276.1099999999999</v>
      </c>
      <c r="I25" s="364">
        <f t="shared" si="1"/>
        <v>1276.1099999999999</v>
      </c>
      <c r="J25" s="364">
        <f t="shared" si="1"/>
        <v>1293.8499999999999</v>
      </c>
      <c r="K25" s="364">
        <f t="shared" si="1"/>
        <v>1293.8499999999999</v>
      </c>
      <c r="L25" s="364">
        <f t="shared" si="1"/>
        <v>1293.8499999999999</v>
      </c>
    </row>
    <row r="26" spans="2:12" hidden="1" outlineLevel="1" x14ac:dyDescent="0.15">
      <c r="B26" s="367" t="s">
        <v>168</v>
      </c>
      <c r="C26" s="367" t="s">
        <v>53</v>
      </c>
      <c r="D26" s="364">
        <f>D8</f>
        <v>10.55</v>
      </c>
      <c r="E26" s="364">
        <f t="shared" ref="E26:L26" si="2">E8</f>
        <v>10.55</v>
      </c>
      <c r="F26" s="364">
        <f t="shared" si="2"/>
        <v>10.55</v>
      </c>
      <c r="G26" s="364">
        <f t="shared" si="2"/>
        <v>10.55</v>
      </c>
      <c r="H26" s="364">
        <f t="shared" si="2"/>
        <v>10.55</v>
      </c>
      <c r="I26" s="364">
        <f t="shared" si="2"/>
        <v>10.55</v>
      </c>
      <c r="J26" s="364">
        <f t="shared" si="2"/>
        <v>10.55</v>
      </c>
      <c r="K26" s="364">
        <f t="shared" si="2"/>
        <v>10.55</v>
      </c>
      <c r="L26" s="364">
        <f t="shared" si="2"/>
        <v>10.55</v>
      </c>
    </row>
    <row r="27" spans="2:12" hidden="1" outlineLevel="1" x14ac:dyDescent="0.15">
      <c r="B27" s="367" t="s">
        <v>56</v>
      </c>
      <c r="C27" s="367" t="s">
        <v>53</v>
      </c>
      <c r="D27" s="364">
        <f>D11</f>
        <v>280.66000000000003</v>
      </c>
      <c r="E27" s="364">
        <f t="shared" ref="E27:L27" si="3">E11</f>
        <v>280.66000000000003</v>
      </c>
      <c r="F27" s="364">
        <f t="shared" si="3"/>
        <v>280.66000000000003</v>
      </c>
      <c r="G27" s="364">
        <f t="shared" si="3"/>
        <v>277.06</v>
      </c>
      <c r="H27" s="364">
        <f t="shared" si="3"/>
        <v>277.06</v>
      </c>
      <c r="I27" s="364">
        <f t="shared" si="3"/>
        <v>277.06</v>
      </c>
      <c r="J27" s="364">
        <f t="shared" si="3"/>
        <v>283.85000000000002</v>
      </c>
      <c r="K27" s="364">
        <f t="shared" si="3"/>
        <v>283.85000000000002</v>
      </c>
      <c r="L27" s="364">
        <f t="shared" si="3"/>
        <v>283.85000000000002</v>
      </c>
    </row>
    <row r="28" spans="2:12" hidden="1" outlineLevel="1" x14ac:dyDescent="0.15">
      <c r="B28" s="367" t="s">
        <v>55</v>
      </c>
      <c r="C28" s="367" t="s">
        <v>53</v>
      </c>
      <c r="D28" s="364">
        <f>D10</f>
        <v>876.98</v>
      </c>
      <c r="E28" s="364">
        <f t="shared" ref="E28:L28" si="4">E10</f>
        <v>876.98</v>
      </c>
      <c r="F28" s="364">
        <f t="shared" si="4"/>
        <v>876.98</v>
      </c>
      <c r="G28" s="364">
        <f t="shared" si="4"/>
        <v>860.26</v>
      </c>
      <c r="H28" s="364">
        <f t="shared" si="4"/>
        <v>860.26</v>
      </c>
      <c r="I28" s="364">
        <f t="shared" si="4"/>
        <v>860.26</v>
      </c>
      <c r="J28" s="364">
        <f t="shared" si="4"/>
        <v>866.21</v>
      </c>
      <c r="K28" s="364">
        <f t="shared" si="4"/>
        <v>866.21</v>
      </c>
      <c r="L28" s="364">
        <f t="shared" si="4"/>
        <v>866.21</v>
      </c>
    </row>
    <row r="29" spans="2:12" hidden="1" outlineLevel="1" x14ac:dyDescent="0.15">
      <c r="B29" s="367" t="s">
        <v>58</v>
      </c>
      <c r="C29" s="367" t="s">
        <v>53</v>
      </c>
      <c r="D29" s="364">
        <f>D13</f>
        <v>41.48</v>
      </c>
      <c r="E29" s="364">
        <f t="shared" ref="E29:L29" si="5">E13</f>
        <v>41.48</v>
      </c>
      <c r="F29" s="364">
        <f t="shared" si="5"/>
        <v>41.48</v>
      </c>
      <c r="G29" s="364">
        <f t="shared" si="5"/>
        <v>40.81</v>
      </c>
      <c r="H29" s="364">
        <f t="shared" si="5"/>
        <v>43.26</v>
      </c>
      <c r="I29" s="364">
        <f t="shared" si="5"/>
        <v>43.26</v>
      </c>
      <c r="J29" s="364">
        <f t="shared" si="5"/>
        <v>43.26</v>
      </c>
      <c r="K29" s="364">
        <f t="shared" si="5"/>
        <v>43.26</v>
      </c>
      <c r="L29" s="364">
        <f t="shared" si="5"/>
        <v>43.26</v>
      </c>
    </row>
    <row r="30" spans="2:12" hidden="1" outlineLevel="1" x14ac:dyDescent="0.15">
      <c r="B30" s="367" t="s">
        <v>167</v>
      </c>
      <c r="C30" s="367" t="s">
        <v>53</v>
      </c>
      <c r="D30" s="364">
        <f>D7</f>
        <v>1190</v>
      </c>
      <c r="E30" s="364">
        <f t="shared" ref="E30:L30" si="6">E7</f>
        <v>1190</v>
      </c>
      <c r="F30" s="364">
        <f t="shared" si="6"/>
        <v>1190</v>
      </c>
      <c r="G30" s="364">
        <f t="shared" si="6"/>
        <v>1160</v>
      </c>
      <c r="H30" s="364">
        <f t="shared" si="6"/>
        <v>1160</v>
      </c>
      <c r="I30" s="364">
        <f t="shared" si="6"/>
        <v>1160</v>
      </c>
      <c r="J30" s="364">
        <f t="shared" si="6"/>
        <v>1160</v>
      </c>
      <c r="K30" s="364">
        <f t="shared" si="6"/>
        <v>1160</v>
      </c>
      <c r="L30" s="364">
        <f t="shared" si="6"/>
        <v>1160</v>
      </c>
    </row>
    <row r="31" spans="2:12" hidden="1" outlineLevel="1" x14ac:dyDescent="0.15">
      <c r="B31" s="367" t="s">
        <v>269</v>
      </c>
      <c r="C31" s="367" t="s">
        <v>53</v>
      </c>
      <c r="D31" s="364">
        <f>D14</f>
        <v>5.2200000000000003E-2</v>
      </c>
      <c r="E31" s="364">
        <f t="shared" ref="E31:L31" si="7">E14</f>
        <v>5.2200000000000003E-2</v>
      </c>
      <c r="F31" s="364">
        <f t="shared" si="7"/>
        <v>5.2200000000000003E-2</v>
      </c>
      <c r="G31" s="364">
        <f t="shared" si="7"/>
        <v>5.0900000000000001E-2</v>
      </c>
      <c r="H31" s="364">
        <f t="shared" si="7"/>
        <v>5.0999999999999997E-2</v>
      </c>
      <c r="I31" s="364">
        <f t="shared" si="7"/>
        <v>5.0999999999999997E-2</v>
      </c>
      <c r="J31" s="364">
        <f t="shared" si="7"/>
        <v>5.0999999999999997E-2</v>
      </c>
      <c r="K31" s="364">
        <f t="shared" si="7"/>
        <v>5.0999999999999997E-2</v>
      </c>
      <c r="L31" s="364">
        <f t="shared" si="7"/>
        <v>5.0999999999999997E-2</v>
      </c>
    </row>
    <row r="32" spans="2:12" hidden="1" outlineLevel="1" x14ac:dyDescent="0.15">
      <c r="D32" s="364"/>
      <c r="E32" s="364"/>
      <c r="F32" s="364"/>
      <c r="G32" s="364"/>
      <c r="H32" s="364"/>
      <c r="I32" s="364"/>
      <c r="J32" s="364"/>
      <c r="K32" s="364"/>
      <c r="L32" s="364"/>
    </row>
    <row r="33" spans="4:12" collapsed="1" x14ac:dyDescent="0.15"/>
    <row r="34" spans="4:12" x14ac:dyDescent="0.15">
      <c r="D34" s="364"/>
      <c r="E34" s="364"/>
      <c r="F34" s="364"/>
      <c r="G34" s="364"/>
      <c r="H34" s="364"/>
      <c r="I34" s="364"/>
      <c r="J34" s="364"/>
      <c r="K34" s="364"/>
      <c r="L34" s="364"/>
    </row>
    <row r="35" spans="4:12" x14ac:dyDescent="0.15">
      <c r="D35" s="364"/>
      <c r="E35" s="364"/>
      <c r="F35" s="364"/>
      <c r="G35" s="364"/>
      <c r="H35" s="364"/>
      <c r="I35" s="364"/>
      <c r="J35" s="364"/>
      <c r="K35" s="364"/>
      <c r="L35" s="364"/>
    </row>
    <row r="36" spans="4:12" x14ac:dyDescent="0.15">
      <c r="D36" s="364"/>
      <c r="E36" s="364"/>
      <c r="F36" s="364"/>
      <c r="G36" s="364"/>
      <c r="H36" s="364"/>
      <c r="I36" s="364"/>
      <c r="J36" s="364"/>
      <c r="K36" s="364"/>
      <c r="L36" s="364"/>
    </row>
    <row r="37" spans="4:12" x14ac:dyDescent="0.15">
      <c r="D37" s="364"/>
      <c r="E37" s="364"/>
      <c r="F37" s="364"/>
      <c r="G37" s="364"/>
      <c r="H37" s="364"/>
      <c r="I37" s="364"/>
      <c r="J37" s="364"/>
      <c r="K37" s="364"/>
      <c r="L37" s="364"/>
    </row>
    <row r="38" spans="4:12" x14ac:dyDescent="0.15">
      <c r="D38" s="364"/>
      <c r="E38" s="364"/>
      <c r="F38" s="364"/>
      <c r="G38" s="364"/>
      <c r="H38" s="364"/>
      <c r="I38" s="364"/>
      <c r="J38" s="364"/>
      <c r="K38" s="364"/>
      <c r="L38" s="364"/>
    </row>
    <row r="39" spans="4:12" x14ac:dyDescent="0.15">
      <c r="D39" s="364"/>
      <c r="E39" s="364"/>
      <c r="F39" s="364"/>
      <c r="G39" s="364"/>
      <c r="H39" s="364"/>
      <c r="I39" s="364"/>
      <c r="J39" s="364"/>
      <c r="K39" s="364"/>
      <c r="L39" s="364"/>
    </row>
    <row r="40" spans="4:12" x14ac:dyDescent="0.15">
      <c r="D40" s="364"/>
      <c r="E40" s="364"/>
      <c r="F40" s="364"/>
      <c r="G40" s="364"/>
      <c r="H40" s="364"/>
      <c r="I40" s="364"/>
      <c r="J40" s="364"/>
      <c r="K40" s="364"/>
      <c r="L40" s="364"/>
    </row>
    <row r="41" spans="4:12" x14ac:dyDescent="0.15">
      <c r="D41" s="368"/>
      <c r="E41" s="368"/>
      <c r="F41" s="368"/>
      <c r="G41" s="368"/>
      <c r="H41" s="368"/>
      <c r="I41" s="368"/>
      <c r="J41" s="368"/>
      <c r="K41" s="368"/>
      <c r="L41" s="368"/>
    </row>
  </sheetData>
  <mergeCells count="1">
    <mergeCell ref="D5:L5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L15"/>
  <sheetViews>
    <sheetView showGridLines="0" zoomScaleNormal="100" workbookViewId="0">
      <selection activeCell="C6" sqref="C6"/>
    </sheetView>
  </sheetViews>
  <sheetFormatPr defaultRowHeight="16.5" x14ac:dyDescent="0.15"/>
  <cols>
    <col min="1" max="1" width="1.77734375" style="44" customWidth="1"/>
    <col min="2" max="9" width="9.21875" style="44" customWidth="1"/>
    <col min="10" max="16384" width="8.88671875" style="44"/>
  </cols>
  <sheetData>
    <row r="1" spans="2:12" ht="6" customHeight="1" x14ac:dyDescent="0.15"/>
    <row r="2" spans="2:12" ht="6" customHeight="1" x14ac:dyDescent="0.15"/>
    <row r="3" spans="2:12" ht="19.5" x14ac:dyDescent="0.15">
      <c r="B3" s="45" t="s">
        <v>98</v>
      </c>
    </row>
    <row r="4" spans="2:12" ht="5.0999999999999996" customHeight="1" x14ac:dyDescent="0.15">
      <c r="B4" s="46"/>
    </row>
    <row r="5" spans="2:12" x14ac:dyDescent="0.15">
      <c r="B5" s="68" t="s">
        <v>18</v>
      </c>
      <c r="C5" s="47"/>
      <c r="D5" s="49" t="s">
        <v>82</v>
      </c>
      <c r="E5" s="50" t="s">
        <v>83</v>
      </c>
      <c r="F5" s="48" t="s">
        <v>87</v>
      </c>
      <c r="G5" s="49" t="s">
        <v>63</v>
      </c>
      <c r="H5" s="50" t="s">
        <v>64</v>
      </c>
    </row>
    <row r="6" spans="2:12" s="83" customFormat="1" x14ac:dyDescent="0.15">
      <c r="B6" s="78" t="s">
        <v>61</v>
      </c>
      <c r="C6" s="79" t="s">
        <v>53</v>
      </c>
      <c r="D6" s="81">
        <v>1010</v>
      </c>
      <c r="E6" s="82">
        <v>1010</v>
      </c>
      <c r="F6" s="80">
        <v>1010</v>
      </c>
      <c r="G6" s="81">
        <v>1010</v>
      </c>
      <c r="H6" s="82">
        <v>1010</v>
      </c>
    </row>
    <row r="7" spans="2:12" x14ac:dyDescent="0.15">
      <c r="B7" s="56" t="s">
        <v>60</v>
      </c>
      <c r="C7" s="57" t="s">
        <v>53</v>
      </c>
      <c r="D7" s="89">
        <v>10</v>
      </c>
      <c r="E7" s="101">
        <v>9.9</v>
      </c>
      <c r="F7" s="102">
        <v>9.8000000000000007</v>
      </c>
      <c r="G7" s="103">
        <v>9.8000000000000007</v>
      </c>
      <c r="H7" s="101">
        <v>9.8000000000000007</v>
      </c>
      <c r="J7" s="83"/>
      <c r="K7" s="83"/>
      <c r="L7" s="83"/>
    </row>
    <row r="8" spans="2:12" x14ac:dyDescent="0.15">
      <c r="B8" s="56" t="s">
        <v>54</v>
      </c>
      <c r="C8" s="57" t="s">
        <v>53</v>
      </c>
      <c r="D8" s="91">
        <v>1377</v>
      </c>
      <c r="E8" s="72">
        <v>1366.8000000000002</v>
      </c>
      <c r="F8" s="90">
        <v>1356.6000000000001</v>
      </c>
      <c r="G8" s="91">
        <v>1356.6000000000001</v>
      </c>
      <c r="H8" s="72">
        <v>1356.6000000000001</v>
      </c>
      <c r="J8" s="83"/>
      <c r="K8" s="83"/>
      <c r="L8" s="83"/>
    </row>
    <row r="9" spans="2:12" x14ac:dyDescent="0.15">
      <c r="B9" s="95" t="s">
        <v>55</v>
      </c>
      <c r="C9" s="96" t="s">
        <v>53</v>
      </c>
      <c r="D9" s="91">
        <v>816</v>
      </c>
      <c r="E9" s="72">
        <v>809.52380952380952</v>
      </c>
      <c r="F9" s="90">
        <v>809.52380952380952</v>
      </c>
      <c r="G9" s="91">
        <v>809.52380952380952</v>
      </c>
      <c r="H9" s="72">
        <v>809.52380952380952</v>
      </c>
      <c r="J9" s="83"/>
      <c r="K9" s="83"/>
      <c r="L9" s="83"/>
    </row>
    <row r="10" spans="2:12" x14ac:dyDescent="0.15">
      <c r="B10" s="95" t="s">
        <v>56</v>
      </c>
      <c r="C10" s="95" t="s">
        <v>53</v>
      </c>
      <c r="D10" s="91">
        <v>325.87859424920129</v>
      </c>
      <c r="E10" s="72">
        <v>325.87859424920129</v>
      </c>
      <c r="F10" s="90">
        <v>320.75471698113205</v>
      </c>
      <c r="G10" s="91">
        <v>320.75471698113205</v>
      </c>
      <c r="H10" s="72">
        <v>320.75471698113205</v>
      </c>
      <c r="J10" s="83"/>
      <c r="K10" s="83"/>
      <c r="L10" s="83"/>
    </row>
    <row r="11" spans="2:12" x14ac:dyDescent="0.15">
      <c r="B11" s="95" t="s">
        <v>57</v>
      </c>
      <c r="C11" s="95" t="s">
        <v>53</v>
      </c>
      <c r="D11" s="91">
        <v>165.31604538087521</v>
      </c>
      <c r="E11" s="72">
        <v>165.31604538087521</v>
      </c>
      <c r="F11" s="90">
        <v>166.39477977161502</v>
      </c>
      <c r="G11" s="91">
        <v>166.39477977161502</v>
      </c>
      <c r="H11" s="72">
        <v>166.39477977161502</v>
      </c>
      <c r="J11" s="83"/>
      <c r="K11" s="83"/>
      <c r="L11" s="83"/>
    </row>
    <row r="12" spans="2:12" x14ac:dyDescent="0.15">
      <c r="B12" s="95" t="s">
        <v>58</v>
      </c>
      <c r="C12" s="95" t="s">
        <v>53</v>
      </c>
      <c r="D12" s="91">
        <v>34</v>
      </c>
      <c r="E12" s="72">
        <v>33.887043189368768</v>
      </c>
      <c r="F12" s="90">
        <v>33.887043189368768</v>
      </c>
      <c r="G12" s="91">
        <v>33.887043189368768</v>
      </c>
      <c r="H12" s="72">
        <v>33.887043189368768</v>
      </c>
      <c r="J12" s="83"/>
      <c r="K12" s="83"/>
      <c r="L12" s="83"/>
    </row>
    <row r="13" spans="2:12" x14ac:dyDescent="0.15">
      <c r="B13" s="97" t="s">
        <v>59</v>
      </c>
      <c r="C13" s="97" t="s">
        <v>53</v>
      </c>
      <c r="D13" s="93">
        <v>77.862595419847324</v>
      </c>
      <c r="E13" s="94">
        <v>77.862595419847324</v>
      </c>
      <c r="F13" s="92">
        <v>78.461538461538467</v>
      </c>
      <c r="G13" s="93">
        <v>78.461538461538467</v>
      </c>
      <c r="H13" s="94">
        <v>78.461538461538467</v>
      </c>
      <c r="J13" s="83"/>
      <c r="K13" s="83"/>
      <c r="L13" s="83"/>
    </row>
    <row r="14" spans="2:12" x14ac:dyDescent="0.15">
      <c r="D14" s="83"/>
      <c r="E14" s="83"/>
      <c r="F14" s="83"/>
      <c r="G14" s="83"/>
      <c r="H14" s="83"/>
      <c r="I14" s="83"/>
      <c r="J14" s="83"/>
      <c r="K14" s="83"/>
      <c r="L14" s="83"/>
    </row>
    <row r="15" spans="2:12" x14ac:dyDescent="0.15">
      <c r="D15" s="83"/>
      <c r="E15" s="83"/>
      <c r="F15" s="83"/>
      <c r="G15" s="83"/>
      <c r="H15" s="83"/>
      <c r="I15" s="83"/>
      <c r="J15" s="83"/>
      <c r="K15" s="83"/>
      <c r="L15" s="83"/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5"/>
  <sheetViews>
    <sheetView showGridLines="0" zoomScaleNormal="100" workbookViewId="0">
      <selection activeCell="J27" sqref="J27"/>
    </sheetView>
  </sheetViews>
  <sheetFormatPr defaultRowHeight="16.5" x14ac:dyDescent="0.15"/>
  <cols>
    <col min="1" max="1" width="1.77734375" style="44" customWidth="1"/>
    <col min="2" max="9" width="9.21875" style="44" customWidth="1"/>
    <col min="10" max="16384" width="8.88671875" style="44"/>
  </cols>
  <sheetData>
    <row r="1" spans="2:12" ht="6" customHeight="1" x14ac:dyDescent="0.15"/>
    <row r="2" spans="2:12" ht="6" customHeight="1" x14ac:dyDescent="0.15"/>
    <row r="3" spans="2:12" ht="19.5" x14ac:dyDescent="0.15">
      <c r="B3" s="45" t="s">
        <v>97</v>
      </c>
    </row>
    <row r="4" spans="2:12" ht="5.0999999999999996" customHeight="1" x14ac:dyDescent="0.15">
      <c r="B4" s="46"/>
    </row>
    <row r="5" spans="2:12" x14ac:dyDescent="0.15">
      <c r="B5" s="68" t="s">
        <v>18</v>
      </c>
      <c r="C5" s="47"/>
      <c r="D5" s="49" t="s">
        <v>82</v>
      </c>
      <c r="E5" s="50" t="s">
        <v>83</v>
      </c>
      <c r="F5" s="48" t="s">
        <v>87</v>
      </c>
      <c r="G5" s="49" t="s">
        <v>63</v>
      </c>
      <c r="H5" s="50" t="s">
        <v>64</v>
      </c>
    </row>
    <row r="6" spans="2:12" s="83" customFormat="1" x14ac:dyDescent="0.15">
      <c r="B6" s="78" t="s">
        <v>61</v>
      </c>
      <c r="C6" s="79" t="s">
        <v>53</v>
      </c>
      <c r="D6" s="81">
        <v>1010</v>
      </c>
      <c r="E6" s="82">
        <v>1010</v>
      </c>
      <c r="F6" s="80">
        <v>1010</v>
      </c>
      <c r="G6" s="81">
        <v>1010</v>
      </c>
      <c r="H6" s="82">
        <v>1010</v>
      </c>
    </row>
    <row r="7" spans="2:12" x14ac:dyDescent="0.15">
      <c r="B7" s="56" t="s">
        <v>60</v>
      </c>
      <c r="C7" s="57" t="s">
        <v>53</v>
      </c>
      <c r="D7" s="89">
        <v>10</v>
      </c>
      <c r="E7" s="71">
        <v>9.8076923076923084</v>
      </c>
      <c r="F7" s="88">
        <v>9.7142857142857135</v>
      </c>
      <c r="G7" s="89">
        <v>9.7142857142857135</v>
      </c>
      <c r="H7" s="71">
        <v>9.7142857142857135</v>
      </c>
      <c r="J7" s="83"/>
      <c r="K7" s="83"/>
      <c r="L7" s="83"/>
    </row>
    <row r="8" spans="2:12" x14ac:dyDescent="0.15">
      <c r="B8" s="56" t="s">
        <v>54</v>
      </c>
      <c r="C8" s="57" t="s">
        <v>53</v>
      </c>
      <c r="D8" s="91">
        <v>1377</v>
      </c>
      <c r="E8" s="72">
        <v>1366.8000000000002</v>
      </c>
      <c r="F8" s="90">
        <v>1356.6000000000001</v>
      </c>
      <c r="G8" s="91">
        <v>1356.6000000000001</v>
      </c>
      <c r="H8" s="72">
        <v>1356.6000000000001</v>
      </c>
      <c r="J8" s="83"/>
      <c r="K8" s="83"/>
      <c r="L8" s="83"/>
    </row>
    <row r="9" spans="2:12" x14ac:dyDescent="0.15">
      <c r="B9" s="95" t="s">
        <v>55</v>
      </c>
      <c r="C9" s="96" t="s">
        <v>53</v>
      </c>
      <c r="D9" s="91">
        <v>816</v>
      </c>
      <c r="E9" s="72">
        <v>809.52380952380952</v>
      </c>
      <c r="F9" s="90">
        <v>809.52380952380952</v>
      </c>
      <c r="G9" s="91">
        <v>809.52380952380952</v>
      </c>
      <c r="H9" s="72">
        <v>809.52380952380952</v>
      </c>
      <c r="J9" s="83"/>
      <c r="K9" s="83"/>
      <c r="L9" s="83"/>
    </row>
    <row r="10" spans="2:12" x14ac:dyDescent="0.15">
      <c r="B10" s="95" t="s">
        <v>56</v>
      </c>
      <c r="C10" s="95" t="s">
        <v>53</v>
      </c>
      <c r="D10" s="91">
        <v>325.87859424920129</v>
      </c>
      <c r="E10" s="72">
        <v>325.87859424920129</v>
      </c>
      <c r="F10" s="90">
        <v>320.75471698113205</v>
      </c>
      <c r="G10" s="91">
        <v>320.75471698113205</v>
      </c>
      <c r="H10" s="72">
        <v>320.75471698113205</v>
      </c>
      <c r="J10" s="83"/>
      <c r="K10" s="83"/>
      <c r="L10" s="83"/>
    </row>
    <row r="11" spans="2:12" x14ac:dyDescent="0.15">
      <c r="B11" s="95" t="s">
        <v>57</v>
      </c>
      <c r="C11" s="95" t="s">
        <v>53</v>
      </c>
      <c r="D11" s="91">
        <v>165.31604538087521</v>
      </c>
      <c r="E11" s="72">
        <v>165.31604538087521</v>
      </c>
      <c r="F11" s="98">
        <v>166.39477977161502</v>
      </c>
      <c r="G11" s="99">
        <v>166.39477977161502</v>
      </c>
      <c r="H11" s="100">
        <v>166.39477977161502</v>
      </c>
      <c r="J11" s="83"/>
      <c r="K11" s="83"/>
      <c r="L11" s="83"/>
    </row>
    <row r="12" spans="2:12" x14ac:dyDescent="0.15">
      <c r="B12" s="95" t="s">
        <v>58</v>
      </c>
      <c r="C12" s="95" t="s">
        <v>53</v>
      </c>
      <c r="D12" s="91">
        <v>34</v>
      </c>
      <c r="E12" s="72">
        <v>33.887043189368768</v>
      </c>
      <c r="F12" s="90">
        <v>33.887043189368768</v>
      </c>
      <c r="G12" s="91">
        <v>33.887043189368768</v>
      </c>
      <c r="H12" s="72">
        <v>33.887043189368768</v>
      </c>
      <c r="J12" s="83"/>
      <c r="K12" s="83"/>
      <c r="L12" s="83"/>
    </row>
    <row r="13" spans="2:12" x14ac:dyDescent="0.15">
      <c r="B13" s="97" t="s">
        <v>59</v>
      </c>
      <c r="C13" s="97" t="s">
        <v>53</v>
      </c>
      <c r="D13" s="93">
        <v>77.862595419847324</v>
      </c>
      <c r="E13" s="94">
        <v>77.862595419847324</v>
      </c>
      <c r="F13" s="92">
        <v>78.461538461538467</v>
      </c>
      <c r="G13" s="93">
        <v>78.461538461538467</v>
      </c>
      <c r="H13" s="94">
        <v>78.461538461538467</v>
      </c>
      <c r="J13" s="83"/>
      <c r="K13" s="83"/>
      <c r="L13" s="83"/>
    </row>
    <row r="14" spans="2:12" x14ac:dyDescent="0.15">
      <c r="D14" s="83"/>
      <c r="E14" s="83"/>
      <c r="F14" s="83"/>
      <c r="G14" s="83"/>
      <c r="H14" s="83"/>
      <c r="I14" s="83"/>
      <c r="J14" s="83"/>
      <c r="K14" s="83"/>
      <c r="L14" s="83"/>
    </row>
    <row r="15" spans="2:12" x14ac:dyDescent="0.15">
      <c r="D15" s="83"/>
      <c r="E15" s="83"/>
      <c r="F15" s="83"/>
      <c r="G15" s="83"/>
      <c r="H15" s="83"/>
      <c r="I15" s="83"/>
      <c r="J15" s="83"/>
      <c r="K15" s="83"/>
      <c r="L15" s="83"/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5"/>
  <sheetViews>
    <sheetView showGridLines="0" zoomScaleNormal="100" workbookViewId="0">
      <selection activeCell="C6" sqref="C6"/>
    </sheetView>
  </sheetViews>
  <sheetFormatPr defaultRowHeight="16.5" x14ac:dyDescent="0.15"/>
  <cols>
    <col min="1" max="1" width="1.77734375" style="44" customWidth="1"/>
    <col min="2" max="9" width="9.21875" style="44" customWidth="1"/>
    <col min="10" max="16384" width="8.88671875" style="44"/>
  </cols>
  <sheetData>
    <row r="1" spans="2:12" ht="6" customHeight="1" x14ac:dyDescent="0.15"/>
    <row r="2" spans="2:12" ht="6" customHeight="1" x14ac:dyDescent="0.15"/>
    <row r="3" spans="2:12" ht="19.5" x14ac:dyDescent="0.15">
      <c r="B3" s="45" t="s">
        <v>96</v>
      </c>
    </row>
    <row r="4" spans="2:12" x14ac:dyDescent="0.15">
      <c r="B4" s="46"/>
    </row>
    <row r="5" spans="2:12" x14ac:dyDescent="0.15">
      <c r="B5" s="68" t="s">
        <v>18</v>
      </c>
      <c r="C5" s="47"/>
      <c r="D5" s="49" t="s">
        <v>82</v>
      </c>
      <c r="E5" s="50" t="s">
        <v>83</v>
      </c>
      <c r="F5" s="48" t="s">
        <v>87</v>
      </c>
      <c r="G5" s="49" t="s">
        <v>63</v>
      </c>
      <c r="H5" s="50" t="s">
        <v>64</v>
      </c>
    </row>
    <row r="6" spans="2:12" s="83" customFormat="1" x14ac:dyDescent="0.15">
      <c r="B6" s="78" t="s">
        <v>61</v>
      </c>
      <c r="C6" s="79" t="s">
        <v>53</v>
      </c>
      <c r="D6" s="81">
        <v>1010</v>
      </c>
      <c r="E6" s="82">
        <v>1010</v>
      </c>
      <c r="F6" s="80">
        <v>1010</v>
      </c>
      <c r="G6" s="81">
        <v>1010</v>
      </c>
      <c r="H6" s="82">
        <v>1010</v>
      </c>
    </row>
    <row r="7" spans="2:12" x14ac:dyDescent="0.15">
      <c r="B7" s="56" t="s">
        <v>60</v>
      </c>
      <c r="C7" s="57" t="s">
        <v>53</v>
      </c>
      <c r="D7" s="89">
        <v>10</v>
      </c>
      <c r="E7" s="71">
        <v>9.8076923076923084</v>
      </c>
      <c r="F7" s="88">
        <v>9.7142857142857135</v>
      </c>
      <c r="G7" s="89">
        <v>9.7142857142857135</v>
      </c>
      <c r="H7" s="71">
        <v>9.7142857142857135</v>
      </c>
      <c r="J7" s="83"/>
      <c r="K7" s="83"/>
      <c r="L7" s="83"/>
    </row>
    <row r="8" spans="2:12" x14ac:dyDescent="0.15">
      <c r="B8" s="56" t="s">
        <v>54</v>
      </c>
      <c r="C8" s="57" t="s">
        <v>53</v>
      </c>
      <c r="D8" s="91">
        <v>1377</v>
      </c>
      <c r="E8" s="72">
        <v>1366.8000000000002</v>
      </c>
      <c r="F8" s="90">
        <v>1356.6000000000001</v>
      </c>
      <c r="G8" s="91">
        <v>1356.6000000000001</v>
      </c>
      <c r="H8" s="72">
        <v>1356.6000000000001</v>
      </c>
      <c r="J8" s="83"/>
      <c r="K8" s="83"/>
      <c r="L8" s="83"/>
    </row>
    <row r="9" spans="2:12" x14ac:dyDescent="0.15">
      <c r="B9" s="95" t="s">
        <v>55</v>
      </c>
      <c r="C9" s="96" t="s">
        <v>53</v>
      </c>
      <c r="D9" s="91">
        <v>816</v>
      </c>
      <c r="E9" s="72">
        <v>809.52380952380952</v>
      </c>
      <c r="F9" s="90">
        <v>809.52380952380952</v>
      </c>
      <c r="G9" s="91">
        <v>809.52380952380952</v>
      </c>
      <c r="H9" s="72">
        <v>809.52380952380952</v>
      </c>
      <c r="J9" s="83"/>
      <c r="K9" s="83"/>
      <c r="L9" s="83"/>
    </row>
    <row r="10" spans="2:12" x14ac:dyDescent="0.15">
      <c r="B10" s="95" t="s">
        <v>56</v>
      </c>
      <c r="C10" s="95" t="s">
        <v>53</v>
      </c>
      <c r="D10" s="91">
        <v>325.87859424920129</v>
      </c>
      <c r="E10" s="72">
        <v>325.87859424920129</v>
      </c>
      <c r="F10" s="90">
        <v>320.75471698113205</v>
      </c>
      <c r="G10" s="91">
        <v>320.75471698113205</v>
      </c>
      <c r="H10" s="72">
        <v>320.75471698113205</v>
      </c>
      <c r="J10" s="83"/>
      <c r="K10" s="83"/>
      <c r="L10" s="83"/>
    </row>
    <row r="11" spans="2:12" x14ac:dyDescent="0.15">
      <c r="B11" s="95" t="s">
        <v>57</v>
      </c>
      <c r="C11" s="95" t="s">
        <v>53</v>
      </c>
      <c r="D11" s="91">
        <v>165.31604538087521</v>
      </c>
      <c r="E11" s="72">
        <v>165.31604538087521</v>
      </c>
      <c r="F11" s="90">
        <v>173.76490630323678</v>
      </c>
      <c r="G11" s="91">
        <v>173.76490630323678</v>
      </c>
      <c r="H11" s="72">
        <v>173.76490630323678</v>
      </c>
      <c r="J11" s="83"/>
      <c r="K11" s="83"/>
      <c r="L11" s="83"/>
    </row>
    <row r="12" spans="2:12" x14ac:dyDescent="0.15">
      <c r="B12" s="95" t="s">
        <v>58</v>
      </c>
      <c r="C12" s="95" t="s">
        <v>53</v>
      </c>
      <c r="D12" s="91">
        <v>34</v>
      </c>
      <c r="E12" s="72">
        <v>33.887043189368768</v>
      </c>
      <c r="F12" s="90">
        <v>33.887043189368768</v>
      </c>
      <c r="G12" s="91">
        <v>33.887043189368768</v>
      </c>
      <c r="H12" s="72">
        <v>33.887043189368768</v>
      </c>
      <c r="J12" s="83"/>
      <c r="K12" s="83"/>
      <c r="L12" s="83"/>
    </row>
    <row r="13" spans="2:12" x14ac:dyDescent="0.15">
      <c r="B13" s="97" t="s">
        <v>59</v>
      </c>
      <c r="C13" s="97" t="s">
        <v>53</v>
      </c>
      <c r="D13" s="93">
        <v>77.862595419847324</v>
      </c>
      <c r="E13" s="94">
        <v>77.862595419847324</v>
      </c>
      <c r="F13" s="92">
        <v>78.461538461538467</v>
      </c>
      <c r="G13" s="93">
        <v>78.461538461538467</v>
      </c>
      <c r="H13" s="94">
        <v>78.461538461538467</v>
      </c>
      <c r="J13" s="83"/>
      <c r="K13" s="83"/>
      <c r="L13" s="83"/>
    </row>
    <row r="14" spans="2:12" x14ac:dyDescent="0.15">
      <c r="D14" s="83"/>
      <c r="E14" s="83"/>
      <c r="F14" s="83"/>
      <c r="G14" s="83"/>
      <c r="H14" s="83"/>
      <c r="I14" s="83"/>
      <c r="J14" s="83"/>
      <c r="K14" s="83"/>
      <c r="L14" s="83"/>
    </row>
    <row r="15" spans="2:12" x14ac:dyDescent="0.15">
      <c r="D15" s="83"/>
      <c r="E15" s="83"/>
      <c r="F15" s="83"/>
      <c r="G15" s="83"/>
      <c r="H15" s="83"/>
      <c r="I15" s="83"/>
      <c r="J15" s="83"/>
      <c r="K15" s="83"/>
      <c r="L15" s="83"/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J13"/>
  <sheetViews>
    <sheetView showGridLines="0" zoomScaleNormal="100" workbookViewId="0">
      <selection activeCell="H27" sqref="H27"/>
    </sheetView>
  </sheetViews>
  <sheetFormatPr defaultRowHeight="16.5" x14ac:dyDescent="0.15"/>
  <cols>
    <col min="1" max="1" width="1.77734375" style="44" customWidth="1"/>
    <col min="2" max="10" width="9.21875" style="44" customWidth="1"/>
    <col min="11" max="16384" width="8.88671875" style="44"/>
  </cols>
  <sheetData>
    <row r="1" spans="2:10" ht="6" customHeight="1" x14ac:dyDescent="0.15"/>
    <row r="2" spans="2:10" ht="6" customHeight="1" x14ac:dyDescent="0.15"/>
    <row r="3" spans="2:10" ht="19.5" x14ac:dyDescent="0.15">
      <c r="B3" s="45" t="s">
        <v>95</v>
      </c>
    </row>
    <row r="4" spans="2:10" x14ac:dyDescent="0.15">
      <c r="B4" s="46"/>
    </row>
    <row r="5" spans="2:10" x14ac:dyDescent="0.15">
      <c r="B5" s="68" t="s">
        <v>18</v>
      </c>
      <c r="C5" s="47"/>
      <c r="D5" s="50" t="s">
        <v>74</v>
      </c>
      <c r="E5" s="48" t="s">
        <v>81</v>
      </c>
      <c r="F5" s="49" t="s">
        <v>82</v>
      </c>
      <c r="G5" s="50" t="s">
        <v>83</v>
      </c>
      <c r="H5" s="48" t="s">
        <v>87</v>
      </c>
      <c r="I5" s="49" t="s">
        <v>63</v>
      </c>
      <c r="J5" s="50" t="s">
        <v>64</v>
      </c>
    </row>
    <row r="6" spans="2:10" s="83" customFormat="1" x14ac:dyDescent="0.15">
      <c r="B6" s="78" t="s">
        <v>61</v>
      </c>
      <c r="C6" s="79" t="s">
        <v>53</v>
      </c>
      <c r="D6" s="81">
        <v>1020</v>
      </c>
      <c r="E6" s="86">
        <v>1010</v>
      </c>
      <c r="F6" s="84">
        <v>1010</v>
      </c>
      <c r="G6" s="85">
        <v>1010</v>
      </c>
      <c r="H6" s="86">
        <v>1010</v>
      </c>
      <c r="I6" s="84">
        <v>1010</v>
      </c>
      <c r="J6" s="85">
        <v>1010</v>
      </c>
    </row>
    <row r="7" spans="2:10" x14ac:dyDescent="0.15">
      <c r="B7" s="56" t="s">
        <v>60</v>
      </c>
      <c r="C7" s="57" t="s">
        <v>53</v>
      </c>
      <c r="D7" s="60">
        <v>10</v>
      </c>
      <c r="E7" s="58">
        <v>10</v>
      </c>
      <c r="F7" s="59">
        <v>9.9029126213592225</v>
      </c>
      <c r="G7" s="60">
        <v>9.8076923076923084</v>
      </c>
      <c r="H7" s="58">
        <v>9.7142857142857135</v>
      </c>
      <c r="I7" s="59">
        <v>9.7142857142857135</v>
      </c>
      <c r="J7" s="60">
        <v>9.7142857142857135</v>
      </c>
    </row>
    <row r="8" spans="2:10" x14ac:dyDescent="0.15">
      <c r="B8" s="56" t="s">
        <v>54</v>
      </c>
      <c r="C8" s="57" t="s">
        <v>53</v>
      </c>
      <c r="D8" s="63">
        <v>1387.2</v>
      </c>
      <c r="E8" s="61">
        <v>1366.8000000000002</v>
      </c>
      <c r="F8" s="62">
        <v>1366.8000000000002</v>
      </c>
      <c r="G8" s="63">
        <v>1366.8000000000002</v>
      </c>
      <c r="H8" s="61">
        <v>1356.6000000000001</v>
      </c>
      <c r="I8" s="62">
        <v>1356.6000000000001</v>
      </c>
      <c r="J8" s="63">
        <v>1356.6000000000001</v>
      </c>
    </row>
    <row r="9" spans="2:10" x14ac:dyDescent="0.15">
      <c r="B9" s="56" t="s">
        <v>55</v>
      </c>
      <c r="C9" s="57" t="s">
        <v>53</v>
      </c>
      <c r="D9" s="63">
        <v>812.96379416662819</v>
      </c>
      <c r="E9" s="61">
        <v>811.966945934509</v>
      </c>
      <c r="F9" s="62">
        <v>809.5767893471168</v>
      </c>
      <c r="G9" s="63">
        <v>808.61184128176251</v>
      </c>
      <c r="H9" s="61">
        <v>806.72688673354719</v>
      </c>
      <c r="I9" s="62">
        <v>806.72688673354719</v>
      </c>
      <c r="J9" s="63">
        <v>806.72688673354719</v>
      </c>
    </row>
    <row r="10" spans="2:10" x14ac:dyDescent="0.15">
      <c r="B10" s="56" t="s">
        <v>56</v>
      </c>
      <c r="C10" s="56" t="s">
        <v>53</v>
      </c>
      <c r="D10" s="63">
        <v>334.45797271527073</v>
      </c>
      <c r="E10" s="61">
        <v>333.69702904036558</v>
      </c>
      <c r="F10" s="62">
        <v>332.42783817271032</v>
      </c>
      <c r="G10" s="63">
        <v>330.60388945752311</v>
      </c>
      <c r="H10" s="61">
        <v>327.08860759493672</v>
      </c>
      <c r="I10" s="62">
        <v>327.08860759493672</v>
      </c>
      <c r="J10" s="63">
        <v>327.08860759493672</v>
      </c>
    </row>
    <row r="11" spans="2:10" x14ac:dyDescent="0.15">
      <c r="B11" s="56" t="s">
        <v>57</v>
      </c>
      <c r="C11" s="56" t="s">
        <v>53</v>
      </c>
      <c r="D11" s="63">
        <v>163.9871382636656</v>
      </c>
      <c r="E11" s="61">
        <v>164.2512077294686</v>
      </c>
      <c r="F11" s="62">
        <v>164.51612903225805</v>
      </c>
      <c r="G11" s="63">
        <v>164.78190630048465</v>
      </c>
      <c r="H11" s="61">
        <v>165.85365853658536</v>
      </c>
      <c r="I11" s="62">
        <v>165.85365853658536</v>
      </c>
      <c r="J11" s="63">
        <v>165.85365853658536</v>
      </c>
    </row>
    <row r="12" spans="2:10" x14ac:dyDescent="0.15">
      <c r="B12" s="56" t="s">
        <v>58</v>
      </c>
      <c r="C12" s="56" t="s">
        <v>53</v>
      </c>
      <c r="D12" s="63">
        <v>33.842306725154373</v>
      </c>
      <c r="E12" s="61">
        <v>33.849559492871414</v>
      </c>
      <c r="F12" s="62">
        <v>33.844629400434883</v>
      </c>
      <c r="G12" s="63">
        <v>33.854485107869678</v>
      </c>
      <c r="H12" s="61">
        <v>33.958296828456277</v>
      </c>
      <c r="I12" s="62">
        <v>33.958296828456277</v>
      </c>
      <c r="J12" s="63">
        <v>33.958296828456277</v>
      </c>
    </row>
    <row r="13" spans="2:10" x14ac:dyDescent="0.15">
      <c r="B13" s="64" t="s">
        <v>59</v>
      </c>
      <c r="C13" s="64" t="s">
        <v>53</v>
      </c>
      <c r="D13" s="67">
        <v>78.250009993228829</v>
      </c>
      <c r="E13" s="65">
        <v>78.473177060943314</v>
      </c>
      <c r="F13" s="66">
        <v>78.591474244395144</v>
      </c>
      <c r="G13" s="67">
        <v>78.671754485670192</v>
      </c>
      <c r="H13" s="65">
        <v>78.817333306220391</v>
      </c>
      <c r="I13" s="66">
        <v>78.817333306220391</v>
      </c>
      <c r="J13" s="67">
        <v>78.817333306220391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3"/>
  <sheetViews>
    <sheetView showGridLines="0" zoomScaleNormal="100" workbookViewId="0">
      <selection activeCell="F7" sqref="F7"/>
    </sheetView>
  </sheetViews>
  <sheetFormatPr defaultRowHeight="16.5" x14ac:dyDescent="0.15"/>
  <cols>
    <col min="1" max="1" width="1.77734375" style="44" customWidth="1"/>
    <col min="2" max="10" width="9.21875" style="44" customWidth="1"/>
    <col min="11" max="16384" width="8.88671875" style="44"/>
  </cols>
  <sheetData>
    <row r="1" spans="2:10" ht="6" customHeight="1" x14ac:dyDescent="0.15"/>
    <row r="2" spans="2:10" ht="6" customHeight="1" x14ac:dyDescent="0.15"/>
    <row r="3" spans="2:10" ht="19.5" x14ac:dyDescent="0.15">
      <c r="B3" s="45" t="s">
        <v>94</v>
      </c>
    </row>
    <row r="4" spans="2:10" x14ac:dyDescent="0.15">
      <c r="B4" s="46"/>
    </row>
    <row r="5" spans="2:10" x14ac:dyDescent="0.15">
      <c r="B5" s="68" t="s">
        <v>18</v>
      </c>
      <c r="C5" s="47"/>
      <c r="D5" s="50" t="s">
        <v>74</v>
      </c>
      <c r="E5" s="48" t="s">
        <v>81</v>
      </c>
      <c r="F5" s="49" t="s">
        <v>82</v>
      </c>
      <c r="G5" s="50" t="s">
        <v>83</v>
      </c>
      <c r="H5" s="48" t="s">
        <v>87</v>
      </c>
      <c r="I5" s="49" t="s">
        <v>63</v>
      </c>
      <c r="J5" s="50" t="s">
        <v>64</v>
      </c>
    </row>
    <row r="6" spans="2:10" s="83" customFormat="1" x14ac:dyDescent="0.15">
      <c r="B6" s="78" t="s">
        <v>61</v>
      </c>
      <c r="C6" s="79" t="s">
        <v>53</v>
      </c>
      <c r="D6" s="81">
        <v>1020</v>
      </c>
      <c r="E6" s="80">
        <v>1020</v>
      </c>
      <c r="F6" s="81">
        <v>1020</v>
      </c>
      <c r="G6" s="82">
        <v>1020</v>
      </c>
      <c r="H6" s="80">
        <v>1020</v>
      </c>
      <c r="I6" s="81">
        <v>1020</v>
      </c>
      <c r="J6" s="82">
        <v>1020</v>
      </c>
    </row>
    <row r="7" spans="2:10" x14ac:dyDescent="0.15">
      <c r="B7" s="56" t="s">
        <v>60</v>
      </c>
      <c r="C7" s="57" t="s">
        <v>53</v>
      </c>
      <c r="D7" s="60">
        <v>10</v>
      </c>
      <c r="E7" s="58">
        <v>10</v>
      </c>
      <c r="F7" s="59">
        <v>9.9029126213592225</v>
      </c>
      <c r="G7" s="60">
        <v>9.8076923076923084</v>
      </c>
      <c r="H7" s="58">
        <v>9.7142857142857135</v>
      </c>
      <c r="I7" s="59">
        <v>9.7142857142857135</v>
      </c>
      <c r="J7" s="60">
        <v>9.7142857142857135</v>
      </c>
    </row>
    <row r="8" spans="2:10" x14ac:dyDescent="0.15">
      <c r="B8" s="56" t="s">
        <v>54</v>
      </c>
      <c r="C8" s="57" t="s">
        <v>53</v>
      </c>
      <c r="D8" s="63">
        <v>1387.2</v>
      </c>
      <c r="E8" s="61">
        <v>1366.8000000000002</v>
      </c>
      <c r="F8" s="62">
        <v>1366.8000000000002</v>
      </c>
      <c r="G8" s="63">
        <v>1366.8000000000002</v>
      </c>
      <c r="H8" s="61">
        <v>1356.6000000000001</v>
      </c>
      <c r="I8" s="62">
        <v>1356.6000000000001</v>
      </c>
      <c r="J8" s="63">
        <v>1356.6000000000001</v>
      </c>
    </row>
    <row r="9" spans="2:10" x14ac:dyDescent="0.15">
      <c r="B9" s="56" t="s">
        <v>55</v>
      </c>
      <c r="C9" s="57" t="s">
        <v>53</v>
      </c>
      <c r="D9" s="63">
        <v>812.96379416662819</v>
      </c>
      <c r="E9" s="61">
        <v>811.966945934509</v>
      </c>
      <c r="F9" s="62">
        <v>809.5767893471168</v>
      </c>
      <c r="G9" s="63">
        <v>808.61184128176251</v>
      </c>
      <c r="H9" s="61">
        <v>806.72688673354719</v>
      </c>
      <c r="I9" s="62">
        <v>806.72688673354719</v>
      </c>
      <c r="J9" s="63">
        <v>806.72688673354719</v>
      </c>
    </row>
    <row r="10" spans="2:10" x14ac:dyDescent="0.15">
      <c r="B10" s="56" t="s">
        <v>56</v>
      </c>
      <c r="C10" s="56" t="s">
        <v>53</v>
      </c>
      <c r="D10" s="63">
        <v>334.45797271527073</v>
      </c>
      <c r="E10" s="61">
        <v>333.69702904036558</v>
      </c>
      <c r="F10" s="62">
        <v>332.42783817271032</v>
      </c>
      <c r="G10" s="63">
        <v>330.60388945752311</v>
      </c>
      <c r="H10" s="61">
        <v>327.08860759493672</v>
      </c>
      <c r="I10" s="62">
        <v>327.08860759493672</v>
      </c>
      <c r="J10" s="63">
        <v>327.08860759493672</v>
      </c>
    </row>
    <row r="11" spans="2:10" x14ac:dyDescent="0.15">
      <c r="B11" s="56" t="s">
        <v>57</v>
      </c>
      <c r="C11" s="56" t="s">
        <v>53</v>
      </c>
      <c r="D11" s="63">
        <v>163.9871382636656</v>
      </c>
      <c r="E11" s="61">
        <v>164.2512077294686</v>
      </c>
      <c r="F11" s="62">
        <v>164.51612903225805</v>
      </c>
      <c r="G11" s="63">
        <v>164.78190630048465</v>
      </c>
      <c r="H11" s="61">
        <v>165.85365853658536</v>
      </c>
      <c r="I11" s="62">
        <v>165.85365853658536</v>
      </c>
      <c r="J11" s="63">
        <v>165.85365853658536</v>
      </c>
    </row>
    <row r="12" spans="2:10" x14ac:dyDescent="0.15">
      <c r="B12" s="56" t="s">
        <v>58</v>
      </c>
      <c r="C12" s="56" t="s">
        <v>53</v>
      </c>
      <c r="D12" s="63">
        <v>33.842306725154373</v>
      </c>
      <c r="E12" s="61">
        <v>33.849559492871414</v>
      </c>
      <c r="F12" s="62">
        <v>33.844629400434883</v>
      </c>
      <c r="G12" s="63">
        <v>33.854485107869678</v>
      </c>
      <c r="H12" s="61">
        <v>33.958296828456277</v>
      </c>
      <c r="I12" s="62">
        <v>33.958296828456277</v>
      </c>
      <c r="J12" s="63">
        <v>33.958296828456277</v>
      </c>
    </row>
    <row r="13" spans="2:10" x14ac:dyDescent="0.15">
      <c r="B13" s="64" t="s">
        <v>59</v>
      </c>
      <c r="C13" s="64" t="s">
        <v>53</v>
      </c>
      <c r="D13" s="67">
        <v>78.250009993228829</v>
      </c>
      <c r="E13" s="65">
        <v>78.473177060943314</v>
      </c>
      <c r="F13" s="66">
        <v>78.591474244395144</v>
      </c>
      <c r="G13" s="67">
        <v>78.671754485670192</v>
      </c>
      <c r="H13" s="65">
        <v>78.817333306220391</v>
      </c>
      <c r="I13" s="66">
        <v>78.817333306220391</v>
      </c>
      <c r="J13" s="67">
        <v>78.817333306220391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J13"/>
  <sheetViews>
    <sheetView showGridLines="0" zoomScaleNormal="100" workbookViewId="0">
      <selection activeCell="D6" sqref="D6:J6"/>
    </sheetView>
  </sheetViews>
  <sheetFormatPr defaultRowHeight="16.5" x14ac:dyDescent="0.15"/>
  <cols>
    <col min="1" max="1" width="1.77734375" style="44" customWidth="1"/>
    <col min="2" max="10" width="9.21875" style="44" customWidth="1"/>
    <col min="11" max="16384" width="8.88671875" style="44"/>
  </cols>
  <sheetData>
    <row r="1" spans="2:10" ht="6" customHeight="1" x14ac:dyDescent="0.15"/>
    <row r="2" spans="2:10" ht="6" customHeight="1" x14ac:dyDescent="0.15"/>
    <row r="3" spans="2:10" ht="19.5" x14ac:dyDescent="0.15">
      <c r="B3" s="45" t="s">
        <v>93</v>
      </c>
    </row>
    <row r="4" spans="2:10" x14ac:dyDescent="0.15">
      <c r="B4" s="46"/>
    </row>
    <row r="5" spans="2:10" x14ac:dyDescent="0.15">
      <c r="B5" s="68" t="s">
        <v>18</v>
      </c>
      <c r="C5" s="47"/>
      <c r="D5" s="50" t="s">
        <v>74</v>
      </c>
      <c r="E5" s="48" t="s">
        <v>81</v>
      </c>
      <c r="F5" s="49" t="s">
        <v>82</v>
      </c>
      <c r="G5" s="50" t="s">
        <v>83</v>
      </c>
      <c r="H5" s="48" t="s">
        <v>87</v>
      </c>
      <c r="I5" s="49" t="s">
        <v>63</v>
      </c>
      <c r="J5" s="50" t="s">
        <v>64</v>
      </c>
    </row>
    <row r="6" spans="2:10" s="83" customFormat="1" x14ac:dyDescent="0.15">
      <c r="B6" s="78" t="s">
        <v>61</v>
      </c>
      <c r="C6" s="79" t="s">
        <v>53</v>
      </c>
      <c r="D6" s="84">
        <v>1020</v>
      </c>
      <c r="E6" s="86">
        <v>1020</v>
      </c>
      <c r="F6" s="84">
        <v>1020</v>
      </c>
      <c r="G6" s="85">
        <v>1020</v>
      </c>
      <c r="H6" s="86">
        <v>1020</v>
      </c>
      <c r="I6" s="84">
        <v>1020</v>
      </c>
      <c r="J6" s="85">
        <v>1020</v>
      </c>
    </row>
    <row r="7" spans="2:10" x14ac:dyDescent="0.15">
      <c r="B7" s="56" t="s">
        <v>60</v>
      </c>
      <c r="C7" s="57" t="s">
        <v>53</v>
      </c>
      <c r="D7" s="60">
        <v>10.096153846153847</v>
      </c>
      <c r="E7" s="58">
        <v>9.9047619047619051</v>
      </c>
      <c r="F7" s="59">
        <v>9.9047619047619051</v>
      </c>
      <c r="G7" s="60">
        <v>9.9047619047619051</v>
      </c>
      <c r="H7" s="58">
        <v>9.8113207547169807</v>
      </c>
      <c r="I7" s="59">
        <v>9.8113207547169807</v>
      </c>
      <c r="J7" s="60">
        <v>9.8113207547169807</v>
      </c>
    </row>
    <row r="8" spans="2:10" x14ac:dyDescent="0.15">
      <c r="B8" s="56" t="s">
        <v>54</v>
      </c>
      <c r="C8" s="57" t="s">
        <v>53</v>
      </c>
      <c r="D8" s="63">
        <v>1400.8000000000002</v>
      </c>
      <c r="E8" s="61">
        <v>1380.2</v>
      </c>
      <c r="F8" s="62">
        <v>1380.2</v>
      </c>
      <c r="G8" s="63">
        <v>1380.2</v>
      </c>
      <c r="H8" s="61">
        <v>1369.9</v>
      </c>
      <c r="I8" s="62">
        <v>1369.9</v>
      </c>
      <c r="J8" s="63">
        <v>1369.9</v>
      </c>
    </row>
    <row r="9" spans="2:10" x14ac:dyDescent="0.15">
      <c r="B9" s="56" t="s">
        <v>55</v>
      </c>
      <c r="C9" s="57" t="s">
        <v>53</v>
      </c>
      <c r="D9" s="63">
        <v>817.46031746031747</v>
      </c>
      <c r="E9" s="61">
        <v>817.46031746031747</v>
      </c>
      <c r="F9" s="62">
        <v>817.46031746031747</v>
      </c>
      <c r="G9" s="63">
        <v>817.46031746031747</v>
      </c>
      <c r="H9" s="61">
        <v>811.02362204724409</v>
      </c>
      <c r="I9" s="62">
        <v>811.02362204724409</v>
      </c>
      <c r="J9" s="63">
        <v>811.02362204724409</v>
      </c>
    </row>
    <row r="10" spans="2:10" x14ac:dyDescent="0.15">
      <c r="B10" s="56" t="s">
        <v>56</v>
      </c>
      <c r="C10" s="56" t="s">
        <v>53</v>
      </c>
      <c r="D10" s="63">
        <v>338.81578947368422</v>
      </c>
      <c r="E10" s="61">
        <v>334.41558441558442</v>
      </c>
      <c r="F10" s="62">
        <v>334.41558441558442</v>
      </c>
      <c r="G10" s="63">
        <v>334.41558441558442</v>
      </c>
      <c r="H10" s="61">
        <v>328.02547770700636</v>
      </c>
      <c r="I10" s="62">
        <v>328.02547770700636</v>
      </c>
      <c r="J10" s="63">
        <v>328.02547770700636</v>
      </c>
    </row>
    <row r="11" spans="2:10" x14ac:dyDescent="0.15">
      <c r="B11" s="56" t="s">
        <v>57</v>
      </c>
      <c r="C11" s="56" t="s">
        <v>53</v>
      </c>
      <c r="D11" s="63">
        <v>166.3974151857835</v>
      </c>
      <c r="E11" s="61">
        <v>167.75244299674267</v>
      </c>
      <c r="F11" s="62">
        <v>167.75244299674267</v>
      </c>
      <c r="G11" s="63">
        <v>167.75244299674267</v>
      </c>
      <c r="H11" s="61">
        <v>168.85245901639345</v>
      </c>
      <c r="I11" s="62">
        <v>168.85245901639345</v>
      </c>
      <c r="J11" s="63">
        <v>168.85245901639345</v>
      </c>
    </row>
    <row r="12" spans="2:10" x14ac:dyDescent="0.15">
      <c r="B12" s="56" t="s">
        <v>58</v>
      </c>
      <c r="C12" s="56" t="s">
        <v>53</v>
      </c>
      <c r="D12" s="63">
        <v>34.105960264900666</v>
      </c>
      <c r="E12" s="61">
        <v>34.219269102990033</v>
      </c>
      <c r="F12" s="62">
        <v>34.219269102990033</v>
      </c>
      <c r="G12" s="63">
        <v>34.219269102990033</v>
      </c>
      <c r="H12" s="61">
        <v>34.333333333333336</v>
      </c>
      <c r="I12" s="62">
        <v>34.333333333333336</v>
      </c>
      <c r="J12" s="63">
        <v>34.333333333333336</v>
      </c>
    </row>
    <row r="13" spans="2:10" x14ac:dyDescent="0.15">
      <c r="B13" s="64" t="s">
        <v>59</v>
      </c>
      <c r="C13" s="64" t="s">
        <v>53</v>
      </c>
      <c r="D13" s="67">
        <v>79.230769230769226</v>
      </c>
      <c r="E13" s="65">
        <v>79.230769230769226</v>
      </c>
      <c r="F13" s="66">
        <v>79.230769230769226</v>
      </c>
      <c r="G13" s="67">
        <v>79.230769230769226</v>
      </c>
      <c r="H13" s="65">
        <v>79.84496124031007</v>
      </c>
      <c r="I13" s="66">
        <v>79.84496124031007</v>
      </c>
      <c r="J13" s="67">
        <v>79.84496124031007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3"/>
  <sheetViews>
    <sheetView showGridLines="0" zoomScaleNormal="100" workbookViewId="0">
      <selection activeCell="D6" sqref="D6:J6"/>
    </sheetView>
  </sheetViews>
  <sheetFormatPr defaultRowHeight="16.5" x14ac:dyDescent="0.15"/>
  <cols>
    <col min="1" max="1" width="1.77734375" style="44" customWidth="1"/>
    <col min="2" max="11" width="9.21875" style="44" customWidth="1"/>
    <col min="12" max="16384" width="8.88671875" style="44"/>
  </cols>
  <sheetData>
    <row r="1" spans="2:11" ht="6" customHeight="1" x14ac:dyDescent="0.15"/>
    <row r="2" spans="2:11" ht="6" customHeight="1" x14ac:dyDescent="0.15"/>
    <row r="3" spans="2:11" ht="19.5" x14ac:dyDescent="0.15">
      <c r="B3" s="45" t="s">
        <v>92</v>
      </c>
    </row>
    <row r="4" spans="2:11" x14ac:dyDescent="0.15">
      <c r="B4" s="46"/>
    </row>
    <row r="5" spans="2:11" x14ac:dyDescent="0.15">
      <c r="B5" s="68" t="s">
        <v>18</v>
      </c>
      <c r="C5" s="47"/>
      <c r="D5" s="49" t="s">
        <v>73</v>
      </c>
      <c r="E5" s="50" t="s">
        <v>74</v>
      </c>
      <c r="F5" s="48" t="s">
        <v>81</v>
      </c>
      <c r="G5" s="49" t="s">
        <v>82</v>
      </c>
      <c r="H5" s="50" t="s">
        <v>83</v>
      </c>
      <c r="I5" s="48" t="s">
        <v>87</v>
      </c>
      <c r="J5" s="49" t="s">
        <v>88</v>
      </c>
      <c r="K5" s="50" t="s">
        <v>89</v>
      </c>
    </row>
    <row r="6" spans="2:11" s="83" customFormat="1" x14ac:dyDescent="0.15">
      <c r="B6" s="78" t="s">
        <v>61</v>
      </c>
      <c r="C6" s="79" t="s">
        <v>53</v>
      </c>
      <c r="D6" s="81">
        <v>1030</v>
      </c>
      <c r="E6" s="81">
        <v>1030</v>
      </c>
      <c r="F6" s="80">
        <v>1030</v>
      </c>
      <c r="G6" s="81">
        <v>1030</v>
      </c>
      <c r="H6" s="82">
        <v>1030</v>
      </c>
      <c r="I6" s="80">
        <v>1030</v>
      </c>
      <c r="J6" s="81">
        <v>1030</v>
      </c>
      <c r="K6" s="82">
        <v>1030</v>
      </c>
    </row>
    <row r="7" spans="2:11" x14ac:dyDescent="0.15">
      <c r="B7" s="56" t="s">
        <v>60</v>
      </c>
      <c r="C7" s="57" t="s">
        <v>53</v>
      </c>
      <c r="D7" s="59">
        <v>10.194174757281553</v>
      </c>
      <c r="E7" s="60">
        <v>10.096153846153847</v>
      </c>
      <c r="F7" s="58">
        <v>9.9047619047619051</v>
      </c>
      <c r="G7" s="59">
        <v>9.9047619047619051</v>
      </c>
      <c r="H7" s="60">
        <v>9.9047619047619051</v>
      </c>
      <c r="I7" s="58">
        <v>9.8113207547169807</v>
      </c>
      <c r="J7" s="59">
        <v>9.8113207547169807</v>
      </c>
      <c r="K7" s="60">
        <v>9.8113207547169807</v>
      </c>
    </row>
    <row r="8" spans="2:11" x14ac:dyDescent="0.15">
      <c r="B8" s="56" t="s">
        <v>54</v>
      </c>
      <c r="C8" s="57" t="s">
        <v>53</v>
      </c>
      <c r="D8" s="62">
        <v>1411.1000000000001</v>
      </c>
      <c r="E8" s="63">
        <v>1400.8000000000002</v>
      </c>
      <c r="F8" s="61">
        <v>1380.2</v>
      </c>
      <c r="G8" s="62">
        <v>1380.2</v>
      </c>
      <c r="H8" s="63">
        <v>1380.2</v>
      </c>
      <c r="I8" s="61">
        <v>1369.9</v>
      </c>
      <c r="J8" s="62">
        <v>1369.9</v>
      </c>
      <c r="K8" s="63">
        <v>1369.9</v>
      </c>
    </row>
    <row r="9" spans="2:11" x14ac:dyDescent="0.15">
      <c r="B9" s="56" t="s">
        <v>55</v>
      </c>
      <c r="C9" s="57" t="s">
        <v>53</v>
      </c>
      <c r="D9" s="62">
        <v>824</v>
      </c>
      <c r="E9" s="63">
        <v>817.46031746031747</v>
      </c>
      <c r="F9" s="61">
        <v>817.46031746031747</v>
      </c>
      <c r="G9" s="62">
        <v>817.46031746031747</v>
      </c>
      <c r="H9" s="63">
        <v>817.46031746031747</v>
      </c>
      <c r="I9" s="61">
        <v>811.02362204724409</v>
      </c>
      <c r="J9" s="62">
        <v>811.02362204724409</v>
      </c>
      <c r="K9" s="63">
        <v>811.02362204724409</v>
      </c>
    </row>
    <row r="10" spans="2:11" x14ac:dyDescent="0.15">
      <c r="B10" s="56" t="s">
        <v>56</v>
      </c>
      <c r="C10" s="56" t="s">
        <v>53</v>
      </c>
      <c r="D10" s="62">
        <v>339.93399339933995</v>
      </c>
      <c r="E10" s="63">
        <v>338.81578947368422</v>
      </c>
      <c r="F10" s="61">
        <v>334.41558441558442</v>
      </c>
      <c r="G10" s="62">
        <v>334.41558441558442</v>
      </c>
      <c r="H10" s="63">
        <v>334.41558441558442</v>
      </c>
      <c r="I10" s="61">
        <v>328.02547770700636</v>
      </c>
      <c r="J10" s="62">
        <v>328.02547770700636</v>
      </c>
      <c r="K10" s="63">
        <v>328.02547770700636</v>
      </c>
    </row>
    <row r="11" spans="2:11" x14ac:dyDescent="0.15">
      <c r="B11" s="56" t="s">
        <v>57</v>
      </c>
      <c r="C11" s="56" t="s">
        <v>53</v>
      </c>
      <c r="D11" s="62">
        <v>165.59485530546624</v>
      </c>
      <c r="E11" s="63">
        <v>166.3974151857835</v>
      </c>
      <c r="F11" s="61">
        <v>167.75244299674267</v>
      </c>
      <c r="G11" s="62">
        <v>167.75244299674267</v>
      </c>
      <c r="H11" s="63">
        <v>167.75244299674267</v>
      </c>
      <c r="I11" s="61">
        <v>168.85245901639345</v>
      </c>
      <c r="J11" s="62">
        <v>168.85245901639345</v>
      </c>
      <c r="K11" s="63">
        <v>168.85245901639345</v>
      </c>
    </row>
    <row r="12" spans="2:11" x14ac:dyDescent="0.15">
      <c r="B12" s="56" t="s">
        <v>58</v>
      </c>
      <c r="C12" s="56" t="s">
        <v>53</v>
      </c>
      <c r="D12" s="62">
        <v>34.105960264900666</v>
      </c>
      <c r="E12" s="63">
        <v>34.105960264900666</v>
      </c>
      <c r="F12" s="61">
        <v>34.219269102990033</v>
      </c>
      <c r="G12" s="62">
        <v>34.219269102990033</v>
      </c>
      <c r="H12" s="63">
        <v>34.219269102990033</v>
      </c>
      <c r="I12" s="61">
        <v>34.333333333333336</v>
      </c>
      <c r="J12" s="62">
        <v>34.333333333333336</v>
      </c>
      <c r="K12" s="63">
        <v>34.333333333333336</v>
      </c>
    </row>
    <row r="13" spans="2:11" x14ac:dyDescent="0.15">
      <c r="B13" s="64" t="s">
        <v>59</v>
      </c>
      <c r="C13" s="64" t="s">
        <v>53</v>
      </c>
      <c r="D13" s="66">
        <v>79.230769230769226</v>
      </c>
      <c r="E13" s="67">
        <v>79.230769230769226</v>
      </c>
      <c r="F13" s="65">
        <v>79.230769230769226</v>
      </c>
      <c r="G13" s="66">
        <v>79.230769230769226</v>
      </c>
      <c r="H13" s="67">
        <v>79.230769230769226</v>
      </c>
      <c r="I13" s="65">
        <v>79.84496124031007</v>
      </c>
      <c r="J13" s="66">
        <v>79.84496124031007</v>
      </c>
      <c r="K13" s="67">
        <v>79.84496124031007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K13"/>
  <sheetViews>
    <sheetView showGridLines="0" zoomScaleNormal="100" workbookViewId="0">
      <selection activeCell="B7" sqref="B7"/>
    </sheetView>
  </sheetViews>
  <sheetFormatPr defaultRowHeight="16.5" x14ac:dyDescent="0.15"/>
  <cols>
    <col min="1" max="1" width="1.77734375" style="44" customWidth="1"/>
    <col min="2" max="11" width="9.21875" style="44" customWidth="1"/>
    <col min="12" max="16384" width="8.88671875" style="44"/>
  </cols>
  <sheetData>
    <row r="1" spans="2:11" ht="6" customHeight="1" x14ac:dyDescent="0.15"/>
    <row r="2" spans="2:11" ht="6" customHeight="1" x14ac:dyDescent="0.15"/>
    <row r="3" spans="2:11" ht="19.5" x14ac:dyDescent="0.15">
      <c r="B3" s="45" t="s">
        <v>91</v>
      </c>
    </row>
    <row r="4" spans="2:11" x14ac:dyDescent="0.15">
      <c r="B4" s="46"/>
    </row>
    <row r="5" spans="2:11" x14ac:dyDescent="0.15">
      <c r="B5" s="68" t="s">
        <v>18</v>
      </c>
      <c r="C5" s="47"/>
      <c r="D5" s="49" t="s">
        <v>73</v>
      </c>
      <c r="E5" s="50" t="s">
        <v>74</v>
      </c>
      <c r="F5" s="48" t="s">
        <v>81</v>
      </c>
      <c r="G5" s="49" t="s">
        <v>82</v>
      </c>
      <c r="H5" s="50" t="s">
        <v>83</v>
      </c>
      <c r="I5" s="48" t="s">
        <v>87</v>
      </c>
      <c r="J5" s="49" t="s">
        <v>88</v>
      </c>
      <c r="K5" s="50" t="s">
        <v>89</v>
      </c>
    </row>
    <row r="6" spans="2:11" s="83" customFormat="1" x14ac:dyDescent="0.15">
      <c r="B6" s="78" t="s">
        <v>61</v>
      </c>
      <c r="C6" s="79" t="s">
        <v>53</v>
      </c>
      <c r="D6" s="87">
        <v>1030</v>
      </c>
      <c r="E6" s="87">
        <v>1030</v>
      </c>
      <c r="F6" s="80">
        <v>1030</v>
      </c>
      <c r="G6" s="81">
        <v>1030</v>
      </c>
      <c r="H6" s="82">
        <v>1030</v>
      </c>
      <c r="I6" s="80">
        <v>1030</v>
      </c>
      <c r="J6" s="81">
        <v>1030</v>
      </c>
      <c r="K6" s="82">
        <v>1030</v>
      </c>
    </row>
    <row r="7" spans="2:11" x14ac:dyDescent="0.15">
      <c r="B7" s="56" t="s">
        <v>60</v>
      </c>
      <c r="C7" s="57" t="s">
        <v>53</v>
      </c>
      <c r="D7" s="59">
        <v>10.194174757281553</v>
      </c>
      <c r="E7" s="60">
        <v>10.096153846153847</v>
      </c>
      <c r="F7" s="58">
        <v>9.9047619047619051</v>
      </c>
      <c r="G7" s="59">
        <v>9.9047619047619051</v>
      </c>
      <c r="H7" s="60">
        <v>9.9047619047619051</v>
      </c>
      <c r="I7" s="58">
        <v>9.8113207547169807</v>
      </c>
      <c r="J7" s="59">
        <v>9.8113207547169807</v>
      </c>
      <c r="K7" s="60">
        <v>9.8113207547169807</v>
      </c>
    </row>
    <row r="8" spans="2:11" x14ac:dyDescent="0.15">
      <c r="B8" s="56" t="s">
        <v>54</v>
      </c>
      <c r="C8" s="57" t="s">
        <v>53</v>
      </c>
      <c r="D8" s="62">
        <v>1438.5</v>
      </c>
      <c r="E8" s="63">
        <v>1428</v>
      </c>
      <c r="F8" s="61">
        <v>1393.6000000000001</v>
      </c>
      <c r="G8" s="62">
        <v>1393.6000000000001</v>
      </c>
      <c r="H8" s="63">
        <v>1393.6000000000001</v>
      </c>
      <c r="I8" s="61">
        <v>1383.2</v>
      </c>
      <c r="J8" s="62">
        <v>1383.2</v>
      </c>
      <c r="K8" s="63">
        <v>1383.2</v>
      </c>
    </row>
    <row r="9" spans="2:11" x14ac:dyDescent="0.15">
      <c r="B9" s="56" t="s">
        <v>55</v>
      </c>
      <c r="C9" s="57" t="s">
        <v>53</v>
      </c>
      <c r="D9" s="62">
        <v>833.33333333333337</v>
      </c>
      <c r="E9" s="63">
        <v>826.77165354330702</v>
      </c>
      <c r="F9" s="61">
        <v>818.89763779527561</v>
      </c>
      <c r="G9" s="62">
        <v>818.89763779527561</v>
      </c>
      <c r="H9" s="63">
        <v>818.89763779527561</v>
      </c>
      <c r="I9" s="61">
        <v>812.5</v>
      </c>
      <c r="J9" s="62">
        <v>812.5</v>
      </c>
      <c r="K9" s="63">
        <v>812.5</v>
      </c>
    </row>
    <row r="10" spans="2:11" x14ac:dyDescent="0.15">
      <c r="B10" s="56" t="s">
        <v>56</v>
      </c>
      <c r="C10" s="56" t="s">
        <v>53</v>
      </c>
      <c r="D10" s="62">
        <v>345.39473684210526</v>
      </c>
      <c r="E10" s="63">
        <v>344.26229508196724</v>
      </c>
      <c r="F10" s="61">
        <v>337.66233766233768</v>
      </c>
      <c r="G10" s="62">
        <v>337.66233766233768</v>
      </c>
      <c r="H10" s="63">
        <v>337.66233766233768</v>
      </c>
      <c r="I10" s="61">
        <v>335.48387096774195</v>
      </c>
      <c r="J10" s="62">
        <v>335.48387096774195</v>
      </c>
      <c r="K10" s="63">
        <v>335.48387096774195</v>
      </c>
    </row>
    <row r="11" spans="2:11" x14ac:dyDescent="0.15">
      <c r="B11" s="56" t="s">
        <v>57</v>
      </c>
      <c r="C11" s="56" t="s">
        <v>53</v>
      </c>
      <c r="D11" s="62">
        <v>170.45454545454544</v>
      </c>
      <c r="E11" s="63">
        <v>171.00977198697069</v>
      </c>
      <c r="F11" s="61">
        <v>170.49180327868854</v>
      </c>
      <c r="G11" s="62">
        <v>170.49180327868854</v>
      </c>
      <c r="H11" s="63">
        <v>170.49180327868854</v>
      </c>
      <c r="I11" s="61">
        <v>171.61716171617164</v>
      </c>
      <c r="J11" s="62">
        <v>171.61716171617164</v>
      </c>
      <c r="K11" s="63">
        <v>171.61716171617164</v>
      </c>
    </row>
    <row r="12" spans="2:11" x14ac:dyDescent="0.15">
      <c r="B12" s="56" t="s">
        <v>58</v>
      </c>
      <c r="C12" s="56" t="s">
        <v>53</v>
      </c>
      <c r="D12" s="62">
        <v>34.653465346534652</v>
      </c>
      <c r="E12" s="63">
        <v>34.653465346534652</v>
      </c>
      <c r="F12" s="61">
        <v>34.551495016611291</v>
      </c>
      <c r="G12" s="62">
        <v>34.551495016611291</v>
      </c>
      <c r="H12" s="63">
        <v>34.551495016611291</v>
      </c>
      <c r="I12" s="61">
        <v>34.551495016611291</v>
      </c>
      <c r="J12" s="62">
        <v>34.551495016611291</v>
      </c>
      <c r="K12" s="63">
        <v>34.551495016611291</v>
      </c>
    </row>
    <row r="13" spans="2:11" x14ac:dyDescent="0.15">
      <c r="B13" s="64" t="s">
        <v>59</v>
      </c>
      <c r="C13" s="64" t="s">
        <v>53</v>
      </c>
      <c r="D13" s="66">
        <v>80.152671755725194</v>
      </c>
      <c r="E13" s="67">
        <v>80.152671755725194</v>
      </c>
      <c r="F13" s="65">
        <v>79.389312977099237</v>
      </c>
      <c r="G13" s="66">
        <v>79.389312977099237</v>
      </c>
      <c r="H13" s="67">
        <v>79.389312977099237</v>
      </c>
      <c r="I13" s="65">
        <v>80</v>
      </c>
      <c r="J13" s="66">
        <v>80</v>
      </c>
      <c r="K13" s="67">
        <v>80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3"/>
  <sheetViews>
    <sheetView showGridLines="0" zoomScaleNormal="100" workbookViewId="0">
      <selection activeCell="B7" sqref="B7"/>
    </sheetView>
  </sheetViews>
  <sheetFormatPr defaultRowHeight="16.5" x14ac:dyDescent="0.15"/>
  <cols>
    <col min="1" max="1" width="1.77734375" style="44" customWidth="1"/>
    <col min="2" max="12" width="9.21875" style="44" customWidth="1"/>
    <col min="13" max="16384" width="8.88671875" style="44"/>
  </cols>
  <sheetData>
    <row r="1" spans="2:12" ht="6" customHeight="1" x14ac:dyDescent="0.15"/>
    <row r="2" spans="2:12" ht="6" customHeight="1" x14ac:dyDescent="0.15"/>
    <row r="3" spans="2:12" ht="19.5" x14ac:dyDescent="0.15">
      <c r="B3" s="45" t="s">
        <v>90</v>
      </c>
    </row>
    <row r="4" spans="2:12" x14ac:dyDescent="0.15">
      <c r="B4" s="46"/>
    </row>
    <row r="5" spans="2:12" x14ac:dyDescent="0.15">
      <c r="B5" s="68" t="s">
        <v>18</v>
      </c>
      <c r="C5" s="47"/>
      <c r="D5" s="48" t="s">
        <v>72</v>
      </c>
      <c r="E5" s="49" t="s">
        <v>73</v>
      </c>
      <c r="F5" s="50" t="s">
        <v>74</v>
      </c>
      <c r="G5" s="48" t="s">
        <v>81</v>
      </c>
      <c r="H5" s="49" t="s">
        <v>82</v>
      </c>
      <c r="I5" s="50" t="s">
        <v>83</v>
      </c>
      <c r="J5" s="48" t="s">
        <v>87</v>
      </c>
      <c r="K5" s="49" t="s">
        <v>88</v>
      </c>
      <c r="L5" s="50" t="s">
        <v>89</v>
      </c>
    </row>
    <row r="6" spans="2:12" s="83" customFormat="1" x14ac:dyDescent="0.15">
      <c r="B6" s="78" t="s">
        <v>61</v>
      </c>
      <c r="C6" s="79" t="s">
        <v>53</v>
      </c>
      <c r="D6" s="80">
        <v>1040</v>
      </c>
      <c r="E6" s="84">
        <v>1040</v>
      </c>
      <c r="F6" s="85">
        <v>1040</v>
      </c>
      <c r="G6" s="86">
        <v>1030</v>
      </c>
      <c r="H6" s="84">
        <v>1030</v>
      </c>
      <c r="I6" s="85">
        <v>1030</v>
      </c>
      <c r="J6" s="80">
        <v>1030</v>
      </c>
      <c r="K6" s="81">
        <v>1030</v>
      </c>
      <c r="L6" s="82">
        <v>1030</v>
      </c>
    </row>
    <row r="7" spans="2:12" x14ac:dyDescent="0.15">
      <c r="B7" s="56" t="s">
        <v>60</v>
      </c>
      <c r="C7" s="57" t="s">
        <v>53</v>
      </c>
      <c r="D7" s="58">
        <v>10.196078431372548</v>
      </c>
      <c r="E7" s="59">
        <v>10.194174757281553</v>
      </c>
      <c r="F7" s="60">
        <v>10.096153846153847</v>
      </c>
      <c r="G7" s="58">
        <v>9.9047619047619051</v>
      </c>
      <c r="H7" s="59">
        <v>9.9047619047619051</v>
      </c>
      <c r="I7" s="60">
        <v>9.9047619047619051</v>
      </c>
      <c r="J7" s="58">
        <v>9.8113207547169807</v>
      </c>
      <c r="K7" s="59">
        <v>9.8113207547169807</v>
      </c>
      <c r="L7" s="60">
        <v>9.8113207547169807</v>
      </c>
    </row>
    <row r="8" spans="2:12" x14ac:dyDescent="0.15">
      <c r="B8" s="56" t="s">
        <v>54</v>
      </c>
      <c r="C8" s="57" t="s">
        <v>53</v>
      </c>
      <c r="D8" s="61">
        <v>1435.1999999999998</v>
      </c>
      <c r="E8" s="62">
        <v>1438.5</v>
      </c>
      <c r="F8" s="63">
        <v>1428</v>
      </c>
      <c r="G8" s="61">
        <v>1393.6000000000001</v>
      </c>
      <c r="H8" s="62">
        <v>1393.6000000000001</v>
      </c>
      <c r="I8" s="63">
        <v>1393.6000000000001</v>
      </c>
      <c r="J8" s="61">
        <v>1383.2</v>
      </c>
      <c r="K8" s="62">
        <v>1383.2</v>
      </c>
      <c r="L8" s="63">
        <v>1383.2</v>
      </c>
    </row>
    <row r="9" spans="2:12" x14ac:dyDescent="0.15">
      <c r="B9" s="56" t="s">
        <v>55</v>
      </c>
      <c r="C9" s="57" t="s">
        <v>53</v>
      </c>
      <c r="D9" s="61">
        <v>825.39682539682542</v>
      </c>
      <c r="E9" s="62">
        <v>833.33333333333337</v>
      </c>
      <c r="F9" s="63">
        <v>826.77165354330702</v>
      </c>
      <c r="G9" s="61">
        <v>818.89763779527561</v>
      </c>
      <c r="H9" s="62">
        <v>818.89763779527561</v>
      </c>
      <c r="I9" s="63">
        <v>818.89763779527561</v>
      </c>
      <c r="J9" s="61">
        <v>812.5</v>
      </c>
      <c r="K9" s="62">
        <v>812.5</v>
      </c>
      <c r="L9" s="63">
        <v>812.5</v>
      </c>
    </row>
    <row r="10" spans="2:12" x14ac:dyDescent="0.15">
      <c r="B10" s="56" t="s">
        <v>56</v>
      </c>
      <c r="C10" s="56" t="s">
        <v>53</v>
      </c>
      <c r="D10" s="61">
        <v>343.23432343234327</v>
      </c>
      <c r="E10" s="62">
        <v>345.39473684210526</v>
      </c>
      <c r="F10" s="63">
        <v>344.26229508196724</v>
      </c>
      <c r="G10" s="61">
        <v>337.66233766233768</v>
      </c>
      <c r="H10" s="62">
        <v>337.66233766233768</v>
      </c>
      <c r="I10" s="63">
        <v>337.66233766233768</v>
      </c>
      <c r="J10" s="61">
        <v>335.48387096774195</v>
      </c>
      <c r="K10" s="62">
        <v>335.48387096774195</v>
      </c>
      <c r="L10" s="63">
        <v>335.48387096774195</v>
      </c>
    </row>
    <row r="11" spans="2:12" x14ac:dyDescent="0.15">
      <c r="B11" s="56" t="s">
        <v>57</v>
      </c>
      <c r="C11" s="56" t="s">
        <v>53</v>
      </c>
      <c r="D11" s="61">
        <v>167.74193548387098</v>
      </c>
      <c r="E11" s="62">
        <v>170.45454545454544</v>
      </c>
      <c r="F11" s="63">
        <v>171.00977198697069</v>
      </c>
      <c r="G11" s="61">
        <v>170.49180327868854</v>
      </c>
      <c r="H11" s="62">
        <v>170.49180327868854</v>
      </c>
      <c r="I11" s="63">
        <v>170.49180327868854</v>
      </c>
      <c r="J11" s="61">
        <v>171.61716171617164</v>
      </c>
      <c r="K11" s="62">
        <v>171.61716171617164</v>
      </c>
      <c r="L11" s="63">
        <v>171.61716171617164</v>
      </c>
    </row>
    <row r="12" spans="2:12" x14ac:dyDescent="0.15">
      <c r="B12" s="56" t="s">
        <v>58</v>
      </c>
      <c r="C12" s="56" t="s">
        <v>53</v>
      </c>
      <c r="D12" s="61">
        <v>34.323432343234323</v>
      </c>
      <c r="E12" s="62">
        <v>34.653465346534652</v>
      </c>
      <c r="F12" s="63">
        <v>34.653465346534652</v>
      </c>
      <c r="G12" s="61">
        <v>34.551495016611291</v>
      </c>
      <c r="H12" s="62">
        <v>34.551495016611291</v>
      </c>
      <c r="I12" s="63">
        <v>34.551495016611291</v>
      </c>
      <c r="J12" s="61">
        <v>34.551495016611291</v>
      </c>
      <c r="K12" s="62">
        <v>34.551495016611291</v>
      </c>
      <c r="L12" s="63">
        <v>34.551495016611291</v>
      </c>
    </row>
    <row r="13" spans="2:12" x14ac:dyDescent="0.15">
      <c r="B13" s="64" t="s">
        <v>59</v>
      </c>
      <c r="C13" s="64" t="s">
        <v>53</v>
      </c>
      <c r="D13" s="65">
        <v>79.389312977099237</v>
      </c>
      <c r="E13" s="66">
        <v>80.152671755725194</v>
      </c>
      <c r="F13" s="67">
        <v>80.152671755725194</v>
      </c>
      <c r="G13" s="65">
        <v>79.389312977099237</v>
      </c>
      <c r="H13" s="66">
        <v>79.389312977099237</v>
      </c>
      <c r="I13" s="67">
        <v>79.389312977099237</v>
      </c>
      <c r="J13" s="65">
        <v>80</v>
      </c>
      <c r="K13" s="66">
        <v>80</v>
      </c>
      <c r="L13" s="67">
        <v>80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3"/>
  <sheetViews>
    <sheetView showGridLines="0" zoomScaleNormal="100" workbookViewId="0">
      <selection activeCell="B7" sqref="B7"/>
    </sheetView>
  </sheetViews>
  <sheetFormatPr defaultRowHeight="16.5" x14ac:dyDescent="0.15"/>
  <cols>
    <col min="1" max="1" width="1.77734375" style="44" customWidth="1"/>
    <col min="2" max="12" width="9.21875" style="44" customWidth="1"/>
    <col min="13" max="16384" width="8.88671875" style="44"/>
  </cols>
  <sheetData>
    <row r="1" spans="2:12" ht="6" customHeight="1" x14ac:dyDescent="0.15"/>
    <row r="2" spans="2:12" ht="6" customHeight="1" x14ac:dyDescent="0.15"/>
    <row r="3" spans="2:12" ht="19.5" x14ac:dyDescent="0.15">
      <c r="B3" s="45" t="s">
        <v>86</v>
      </c>
    </row>
    <row r="4" spans="2:12" x14ac:dyDescent="0.15">
      <c r="B4" s="46"/>
    </row>
    <row r="5" spans="2:12" x14ac:dyDescent="0.15">
      <c r="B5" s="68" t="s">
        <v>18</v>
      </c>
      <c r="C5" s="47"/>
      <c r="D5" s="48" t="s">
        <v>72</v>
      </c>
      <c r="E5" s="49" t="s">
        <v>73</v>
      </c>
      <c r="F5" s="50" t="s">
        <v>74</v>
      </c>
      <c r="G5" s="48" t="s">
        <v>81</v>
      </c>
      <c r="H5" s="49" t="s">
        <v>82</v>
      </c>
      <c r="I5" s="50" t="s">
        <v>83</v>
      </c>
      <c r="J5" s="48" t="s">
        <v>87</v>
      </c>
      <c r="K5" s="49" t="s">
        <v>88</v>
      </c>
      <c r="L5" s="50" t="s">
        <v>89</v>
      </c>
    </row>
    <row r="6" spans="2:12" s="83" customFormat="1" x14ac:dyDescent="0.15">
      <c r="B6" s="78" t="s">
        <v>61</v>
      </c>
      <c r="C6" s="79" t="s">
        <v>53</v>
      </c>
      <c r="D6" s="80">
        <v>1040</v>
      </c>
      <c r="E6" s="81">
        <v>1050</v>
      </c>
      <c r="F6" s="82">
        <v>1050</v>
      </c>
      <c r="G6" s="80">
        <v>1040</v>
      </c>
      <c r="H6" s="81">
        <v>1040</v>
      </c>
      <c r="I6" s="82">
        <v>1040</v>
      </c>
      <c r="J6" s="80">
        <v>1030</v>
      </c>
      <c r="K6" s="81">
        <v>1030</v>
      </c>
      <c r="L6" s="82">
        <v>1030</v>
      </c>
    </row>
    <row r="7" spans="2:12" x14ac:dyDescent="0.15">
      <c r="B7" s="56" t="s">
        <v>60</v>
      </c>
      <c r="C7" s="57" t="s">
        <v>53</v>
      </c>
      <c r="D7" s="58">
        <v>10.196078431372548</v>
      </c>
      <c r="E7" s="59">
        <v>10.194174757281553</v>
      </c>
      <c r="F7" s="60">
        <v>10.096153846153847</v>
      </c>
      <c r="G7" s="58">
        <v>9.9047619047619051</v>
      </c>
      <c r="H7" s="59">
        <v>9.9047619047619051</v>
      </c>
      <c r="I7" s="60">
        <v>9.9047619047619051</v>
      </c>
      <c r="J7" s="58">
        <v>9.8113207547169807</v>
      </c>
      <c r="K7" s="59">
        <v>9.8113207547169807</v>
      </c>
      <c r="L7" s="60">
        <v>9.8113207547169807</v>
      </c>
    </row>
    <row r="8" spans="2:12" x14ac:dyDescent="0.15">
      <c r="B8" s="56" t="s">
        <v>54</v>
      </c>
      <c r="C8" s="57" t="s">
        <v>53</v>
      </c>
      <c r="D8" s="61">
        <v>1435.1999999999998</v>
      </c>
      <c r="E8" s="62">
        <v>1438.5</v>
      </c>
      <c r="F8" s="63">
        <v>1428</v>
      </c>
      <c r="G8" s="61">
        <v>1393.6000000000001</v>
      </c>
      <c r="H8" s="62">
        <v>1393.6000000000001</v>
      </c>
      <c r="I8" s="63">
        <v>1393.6000000000001</v>
      </c>
      <c r="J8" s="61">
        <v>1383.2</v>
      </c>
      <c r="K8" s="62">
        <v>1383.2</v>
      </c>
      <c r="L8" s="63">
        <v>1383.2</v>
      </c>
    </row>
    <row r="9" spans="2:12" x14ac:dyDescent="0.15">
      <c r="B9" s="56" t="s">
        <v>55</v>
      </c>
      <c r="C9" s="57" t="s">
        <v>53</v>
      </c>
      <c r="D9" s="61">
        <v>825.39682539682542</v>
      </c>
      <c r="E9" s="62">
        <v>833.33333333333337</v>
      </c>
      <c r="F9" s="63">
        <v>826.77165354330702</v>
      </c>
      <c r="G9" s="61">
        <v>818.89763779527561</v>
      </c>
      <c r="H9" s="62">
        <v>818.89763779527561</v>
      </c>
      <c r="I9" s="63">
        <v>818.89763779527561</v>
      </c>
      <c r="J9" s="61">
        <v>812.5</v>
      </c>
      <c r="K9" s="62">
        <v>812.5</v>
      </c>
      <c r="L9" s="63">
        <v>812.5</v>
      </c>
    </row>
    <row r="10" spans="2:12" x14ac:dyDescent="0.15">
      <c r="B10" s="56" t="s">
        <v>56</v>
      </c>
      <c r="C10" s="56" t="s">
        <v>53</v>
      </c>
      <c r="D10" s="61">
        <v>343.23432343234327</v>
      </c>
      <c r="E10" s="62">
        <v>345.39473684210526</v>
      </c>
      <c r="F10" s="63">
        <v>344.26229508196724</v>
      </c>
      <c r="G10" s="61">
        <v>337.66233766233768</v>
      </c>
      <c r="H10" s="62">
        <v>337.66233766233768</v>
      </c>
      <c r="I10" s="63">
        <v>337.66233766233768</v>
      </c>
      <c r="J10" s="61">
        <v>335.48387096774195</v>
      </c>
      <c r="K10" s="62">
        <v>335.48387096774195</v>
      </c>
      <c r="L10" s="63">
        <v>335.48387096774195</v>
      </c>
    </row>
    <row r="11" spans="2:12" x14ac:dyDescent="0.15">
      <c r="B11" s="56" t="s">
        <v>57</v>
      </c>
      <c r="C11" s="56" t="s">
        <v>53</v>
      </c>
      <c r="D11" s="61">
        <v>167.74193548387098</v>
      </c>
      <c r="E11" s="62">
        <v>170.45454545454544</v>
      </c>
      <c r="F11" s="63">
        <v>171.00977198697069</v>
      </c>
      <c r="G11" s="61">
        <v>170.49180327868854</v>
      </c>
      <c r="H11" s="62">
        <v>170.49180327868854</v>
      </c>
      <c r="I11" s="63">
        <v>170.49180327868854</v>
      </c>
      <c r="J11" s="61">
        <v>171.61716171617164</v>
      </c>
      <c r="K11" s="62">
        <v>171.61716171617164</v>
      </c>
      <c r="L11" s="63">
        <v>171.61716171617164</v>
      </c>
    </row>
    <row r="12" spans="2:12" x14ac:dyDescent="0.15">
      <c r="B12" s="56" t="s">
        <v>58</v>
      </c>
      <c r="C12" s="56" t="s">
        <v>53</v>
      </c>
      <c r="D12" s="61">
        <v>34.323432343234323</v>
      </c>
      <c r="E12" s="62">
        <v>34.653465346534652</v>
      </c>
      <c r="F12" s="63">
        <v>34.653465346534652</v>
      </c>
      <c r="G12" s="61">
        <v>34.551495016611291</v>
      </c>
      <c r="H12" s="62">
        <v>34.551495016611291</v>
      </c>
      <c r="I12" s="63">
        <v>34.551495016611291</v>
      </c>
      <c r="J12" s="61">
        <v>34.551495016611291</v>
      </c>
      <c r="K12" s="62">
        <v>34.551495016611291</v>
      </c>
      <c r="L12" s="63">
        <v>34.551495016611291</v>
      </c>
    </row>
    <row r="13" spans="2:12" x14ac:dyDescent="0.15">
      <c r="B13" s="64" t="s">
        <v>59</v>
      </c>
      <c r="C13" s="64" t="s">
        <v>53</v>
      </c>
      <c r="D13" s="65">
        <v>79.389312977099237</v>
      </c>
      <c r="E13" s="66">
        <v>80.152671755725194</v>
      </c>
      <c r="F13" s="67">
        <v>80.152671755725194</v>
      </c>
      <c r="G13" s="65">
        <v>79.389312977099237</v>
      </c>
      <c r="H13" s="66">
        <v>79.389312977099237</v>
      </c>
      <c r="I13" s="67">
        <v>79.389312977099237</v>
      </c>
      <c r="J13" s="65">
        <v>80</v>
      </c>
      <c r="K13" s="66">
        <v>80</v>
      </c>
      <c r="L13" s="67">
        <v>80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G32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2" width="8.5546875" style="305" customWidth="1"/>
    <col min="3" max="6" width="7.77734375" style="305" customWidth="1"/>
    <col min="7" max="16384" width="8.88671875" style="305"/>
  </cols>
  <sheetData>
    <row r="1" spans="2:7" ht="6" customHeight="1" x14ac:dyDescent="0.15"/>
    <row r="2" spans="2:7" ht="6" customHeight="1" x14ac:dyDescent="0.15"/>
    <row r="3" spans="2:7" ht="17.25" x14ac:dyDescent="0.15">
      <c r="B3" s="306" t="s">
        <v>398</v>
      </c>
    </row>
    <row r="4" spans="2:7" ht="5.0999999999999996" customHeight="1" x14ac:dyDescent="0.15">
      <c r="B4" s="307"/>
    </row>
    <row r="5" spans="2:7" x14ac:dyDescent="0.15">
      <c r="B5" s="308"/>
      <c r="C5" s="348"/>
      <c r="D5" s="377" t="s">
        <v>375</v>
      </c>
      <c r="E5" s="378"/>
      <c r="F5" s="378"/>
      <c r="G5" s="378"/>
    </row>
    <row r="6" spans="2:7" x14ac:dyDescent="0.15">
      <c r="B6" s="313" t="s">
        <v>350</v>
      </c>
      <c r="C6" s="363"/>
      <c r="D6" s="365" t="s">
        <v>153</v>
      </c>
      <c r="E6" s="336" t="s">
        <v>379</v>
      </c>
      <c r="F6" s="336" t="s">
        <v>131</v>
      </c>
      <c r="G6" s="336" t="s">
        <v>138</v>
      </c>
    </row>
    <row r="7" spans="2:7" x14ac:dyDescent="0.15">
      <c r="B7" s="319" t="s">
        <v>167</v>
      </c>
      <c r="C7" s="350" t="s">
        <v>53</v>
      </c>
      <c r="D7" s="337">
        <v>1190</v>
      </c>
      <c r="E7" s="337">
        <v>1190</v>
      </c>
      <c r="F7" s="337">
        <v>1160</v>
      </c>
      <c r="G7" s="337">
        <v>1160</v>
      </c>
    </row>
    <row r="8" spans="2:7" x14ac:dyDescent="0.15">
      <c r="B8" s="323" t="s">
        <v>168</v>
      </c>
      <c r="C8" s="351" t="s">
        <v>53</v>
      </c>
      <c r="D8" s="338">
        <v>10.55</v>
      </c>
      <c r="E8" s="338">
        <v>10.55</v>
      </c>
      <c r="F8" s="338">
        <v>10.55</v>
      </c>
      <c r="G8" s="338">
        <v>10.55</v>
      </c>
    </row>
    <row r="9" spans="2:7" x14ac:dyDescent="0.15">
      <c r="B9" s="323" t="s">
        <v>54</v>
      </c>
      <c r="C9" s="351" t="s">
        <v>53</v>
      </c>
      <c r="D9" s="338">
        <v>1335.81</v>
      </c>
      <c r="E9" s="338">
        <v>1323.13</v>
      </c>
      <c r="F9" s="338">
        <v>1295.7</v>
      </c>
      <c r="G9" s="338">
        <v>1303.31</v>
      </c>
    </row>
    <row r="10" spans="2:7" x14ac:dyDescent="0.15">
      <c r="B10" s="327" t="s">
        <v>55</v>
      </c>
      <c r="C10" s="351" t="s">
        <v>53</v>
      </c>
      <c r="D10" s="338">
        <v>881.22</v>
      </c>
      <c r="E10" s="338">
        <v>882.49</v>
      </c>
      <c r="F10" s="338">
        <v>863.68</v>
      </c>
      <c r="G10" s="338">
        <v>868.91</v>
      </c>
    </row>
    <row r="11" spans="2:7" x14ac:dyDescent="0.15">
      <c r="B11" s="327" t="s">
        <v>56</v>
      </c>
      <c r="C11" s="352" t="s">
        <v>53</v>
      </c>
      <c r="D11" s="338">
        <v>277.3</v>
      </c>
      <c r="E11" s="338">
        <v>264.77999999999997</v>
      </c>
      <c r="F11" s="338">
        <v>262.16000000000003</v>
      </c>
      <c r="G11" s="338">
        <v>267.62</v>
      </c>
    </row>
    <row r="12" spans="2:7" x14ac:dyDescent="0.15">
      <c r="B12" s="327" t="s">
        <v>57</v>
      </c>
      <c r="C12" s="352" t="s">
        <v>53</v>
      </c>
      <c r="D12" s="338">
        <v>185</v>
      </c>
      <c r="E12" s="338">
        <v>187</v>
      </c>
      <c r="F12" s="338">
        <v>178.19</v>
      </c>
      <c r="G12" s="338">
        <v>178.19</v>
      </c>
    </row>
    <row r="13" spans="2:7" x14ac:dyDescent="0.15">
      <c r="B13" s="327" t="s">
        <v>58</v>
      </c>
      <c r="C13" s="352" t="s">
        <v>53</v>
      </c>
      <c r="D13" s="338">
        <v>42.69</v>
      </c>
      <c r="E13" s="338">
        <v>42.4</v>
      </c>
      <c r="F13" s="338">
        <v>41.4</v>
      </c>
      <c r="G13" s="338">
        <v>41.35</v>
      </c>
    </row>
    <row r="14" spans="2:7" x14ac:dyDescent="0.15">
      <c r="B14" s="329" t="s">
        <v>300</v>
      </c>
      <c r="C14" s="353" t="s">
        <v>53</v>
      </c>
      <c r="D14" s="339">
        <v>5.2299999999999999E-2</v>
      </c>
      <c r="E14" s="339">
        <v>5.2299999999999999E-2</v>
      </c>
      <c r="F14" s="339">
        <v>5.0999999999999997E-2</v>
      </c>
      <c r="G14" s="339">
        <v>5.0999999999999997E-2</v>
      </c>
    </row>
    <row r="25" spans="4:7" x14ac:dyDescent="0.15">
      <c r="D25" s="364"/>
      <c r="E25" s="364"/>
      <c r="F25" s="364"/>
      <c r="G25" s="364"/>
    </row>
    <row r="26" spans="4:7" x14ac:dyDescent="0.15">
      <c r="D26" s="364"/>
      <c r="E26" s="364"/>
      <c r="F26" s="364"/>
      <c r="G26" s="364"/>
    </row>
    <row r="27" spans="4:7" x14ac:dyDescent="0.15">
      <c r="D27" s="364"/>
      <c r="E27" s="364"/>
      <c r="F27" s="364"/>
      <c r="G27" s="364"/>
    </row>
    <row r="28" spans="4:7" x14ac:dyDescent="0.15">
      <c r="D28" s="364"/>
      <c r="E28" s="364"/>
      <c r="F28" s="364"/>
      <c r="G28" s="364"/>
    </row>
    <row r="29" spans="4:7" x14ac:dyDescent="0.15">
      <c r="D29" s="364"/>
      <c r="E29" s="364"/>
      <c r="F29" s="364"/>
      <c r="G29" s="364"/>
    </row>
    <row r="30" spans="4:7" x14ac:dyDescent="0.15">
      <c r="D30" s="364"/>
      <c r="E30" s="364"/>
      <c r="F30" s="364"/>
      <c r="G30" s="364"/>
    </row>
    <row r="31" spans="4:7" x14ac:dyDescent="0.15">
      <c r="D31" s="364"/>
      <c r="E31" s="364"/>
      <c r="F31" s="364"/>
      <c r="G31" s="364"/>
    </row>
    <row r="32" spans="4:7" x14ac:dyDescent="0.15">
      <c r="D32" s="364"/>
      <c r="E32" s="364"/>
      <c r="F32" s="364"/>
      <c r="G32" s="364"/>
    </row>
  </sheetData>
  <mergeCells count="1">
    <mergeCell ref="D5:G5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I13"/>
  <sheetViews>
    <sheetView showGridLines="0" zoomScaleNormal="100" workbookViewId="0">
      <selection activeCell="D6" sqref="D6"/>
    </sheetView>
  </sheetViews>
  <sheetFormatPr defaultRowHeight="16.5" x14ac:dyDescent="0.15"/>
  <cols>
    <col min="1" max="1" width="1.77734375" style="44" customWidth="1"/>
    <col min="2" max="9" width="9.21875" style="44" customWidth="1"/>
    <col min="10" max="16384" width="8.88671875" style="44"/>
  </cols>
  <sheetData>
    <row r="1" spans="2:9" ht="6" customHeight="1" x14ac:dyDescent="0.15"/>
    <row r="2" spans="2:9" ht="6" customHeight="1" x14ac:dyDescent="0.15"/>
    <row r="3" spans="2:9" ht="19.5" x14ac:dyDescent="0.15">
      <c r="B3" s="45" t="s">
        <v>85</v>
      </c>
    </row>
    <row r="4" spans="2:9" x14ac:dyDescent="0.15">
      <c r="B4" s="46"/>
    </row>
    <row r="5" spans="2:9" x14ac:dyDescent="0.15">
      <c r="B5" s="68" t="s">
        <v>18</v>
      </c>
      <c r="C5" s="47"/>
      <c r="D5" s="48" t="s">
        <v>72</v>
      </c>
      <c r="E5" s="49" t="s">
        <v>73</v>
      </c>
      <c r="F5" s="50" t="s">
        <v>74</v>
      </c>
      <c r="G5" s="48" t="s">
        <v>81</v>
      </c>
      <c r="H5" s="49" t="s">
        <v>82</v>
      </c>
      <c r="I5" s="50" t="s">
        <v>83</v>
      </c>
    </row>
    <row r="6" spans="2:9" x14ac:dyDescent="0.15">
      <c r="B6" s="73" t="s">
        <v>61</v>
      </c>
      <c r="C6" s="74" t="s">
        <v>53</v>
      </c>
      <c r="D6" s="75">
        <v>1060</v>
      </c>
      <c r="E6" s="76">
        <v>1060</v>
      </c>
      <c r="F6" s="77">
        <v>1060</v>
      </c>
      <c r="G6" s="75">
        <v>1055</v>
      </c>
      <c r="H6" s="76">
        <v>1055</v>
      </c>
      <c r="I6" s="77">
        <v>1055</v>
      </c>
    </row>
    <row r="7" spans="2:9" x14ac:dyDescent="0.15">
      <c r="B7" s="56" t="s">
        <v>60</v>
      </c>
      <c r="C7" s="57" t="s">
        <v>53</v>
      </c>
      <c r="D7" s="58">
        <v>10.388349514563107</v>
      </c>
      <c r="E7" s="59">
        <v>10.388349514563107</v>
      </c>
      <c r="F7" s="60">
        <v>10.388349514563107</v>
      </c>
      <c r="G7" s="58">
        <v>10.095238095238095</v>
      </c>
      <c r="H7" s="59">
        <v>10.095238095238095</v>
      </c>
      <c r="I7" s="60">
        <v>10.095238095238095</v>
      </c>
    </row>
    <row r="8" spans="2:9" x14ac:dyDescent="0.15">
      <c r="B8" s="56" t="s">
        <v>54</v>
      </c>
      <c r="C8" s="57" t="s">
        <v>53</v>
      </c>
      <c r="D8" s="61">
        <v>1455.2</v>
      </c>
      <c r="E8" s="62">
        <v>1455.2</v>
      </c>
      <c r="F8" s="63">
        <v>1455.2</v>
      </c>
      <c r="G8" s="61">
        <v>1420.4</v>
      </c>
      <c r="H8" s="62">
        <v>1420.4</v>
      </c>
      <c r="I8" s="63">
        <v>1420.4</v>
      </c>
    </row>
    <row r="9" spans="2:9" x14ac:dyDescent="0.15">
      <c r="B9" s="56" t="s">
        <v>55</v>
      </c>
      <c r="C9" s="57" t="s">
        <v>53</v>
      </c>
      <c r="D9" s="61">
        <v>849.20634920634916</v>
      </c>
      <c r="E9" s="62">
        <v>849.20634920634916</v>
      </c>
      <c r="F9" s="63">
        <v>842.51968503937007</v>
      </c>
      <c r="G9" s="61">
        <v>834.64566929133855</v>
      </c>
      <c r="H9" s="62">
        <v>834.64566929133855</v>
      </c>
      <c r="I9" s="63">
        <v>834.64566929133855</v>
      </c>
    </row>
    <row r="10" spans="2:9" x14ac:dyDescent="0.15">
      <c r="B10" s="56" t="s">
        <v>56</v>
      </c>
      <c r="C10" s="56" t="s">
        <v>53</v>
      </c>
      <c r="D10" s="61">
        <v>348.53420195439742</v>
      </c>
      <c r="E10" s="62">
        <v>346.27831715210357</v>
      </c>
      <c r="F10" s="63">
        <v>344.05144694533766</v>
      </c>
      <c r="G10" s="61">
        <v>341.93548387096774</v>
      </c>
      <c r="H10" s="62">
        <v>341.93548387096774</v>
      </c>
      <c r="I10" s="63">
        <v>341.93548387096774</v>
      </c>
    </row>
    <row r="11" spans="2:9" x14ac:dyDescent="0.15">
      <c r="B11" s="56" t="s">
        <v>57</v>
      </c>
      <c r="C11" s="56" t="s">
        <v>53</v>
      </c>
      <c r="D11" s="61">
        <v>174.26710097719871</v>
      </c>
      <c r="E11" s="62">
        <v>175.1227495908347</v>
      </c>
      <c r="F11" s="63">
        <v>175.69786535303777</v>
      </c>
      <c r="G11" s="61">
        <v>174.91749174917493</v>
      </c>
      <c r="H11" s="62">
        <v>174.91749174917493</v>
      </c>
      <c r="I11" s="63">
        <v>174.91749174917493</v>
      </c>
    </row>
    <row r="12" spans="2:9" x14ac:dyDescent="0.15">
      <c r="B12" s="56" t="s">
        <v>58</v>
      </c>
      <c r="C12" s="56" t="s">
        <v>53</v>
      </c>
      <c r="D12" s="61">
        <v>35.430463576158942</v>
      </c>
      <c r="E12" s="62">
        <v>35.430463576158942</v>
      </c>
      <c r="F12" s="63">
        <v>35.548172757475079</v>
      </c>
      <c r="G12" s="61">
        <v>35.333333333333336</v>
      </c>
      <c r="H12" s="62">
        <v>35.333333333333336</v>
      </c>
      <c r="I12" s="63">
        <v>35.333333333333336</v>
      </c>
    </row>
    <row r="13" spans="2:9" x14ac:dyDescent="0.15">
      <c r="B13" s="64" t="s">
        <v>59</v>
      </c>
      <c r="C13" s="64" t="s">
        <v>53</v>
      </c>
      <c r="D13" s="65">
        <v>81.060606060606062</v>
      </c>
      <c r="E13" s="66">
        <v>81.679389312977108</v>
      </c>
      <c r="F13" s="67">
        <v>81.679389312977108</v>
      </c>
      <c r="G13" s="65">
        <v>81.538461538461533</v>
      </c>
      <c r="H13" s="66">
        <v>81.538461538461533</v>
      </c>
      <c r="I13" s="67">
        <v>81.538461538461533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3"/>
  <sheetViews>
    <sheetView showGridLines="0" zoomScaleNormal="100" workbookViewId="0">
      <selection activeCell="I26" sqref="I26"/>
    </sheetView>
  </sheetViews>
  <sheetFormatPr defaultRowHeight="16.5" x14ac:dyDescent="0.15"/>
  <cols>
    <col min="1" max="1" width="1.77734375" style="44" customWidth="1"/>
    <col min="2" max="10" width="9.21875" style="44" customWidth="1"/>
    <col min="11" max="16384" width="8.88671875" style="44"/>
  </cols>
  <sheetData>
    <row r="1" spans="2:10" ht="6" customHeight="1" x14ac:dyDescent="0.15"/>
    <row r="2" spans="2:10" ht="6" customHeight="1" x14ac:dyDescent="0.15"/>
    <row r="3" spans="2:10" ht="19.5" x14ac:dyDescent="0.15">
      <c r="B3" s="45" t="s">
        <v>84</v>
      </c>
    </row>
    <row r="4" spans="2:10" x14ac:dyDescent="0.15">
      <c r="B4" s="46"/>
    </row>
    <row r="5" spans="2:10" x14ac:dyDescent="0.15">
      <c r="B5" s="68" t="s">
        <v>18</v>
      </c>
      <c r="C5" s="47"/>
      <c r="D5" s="50" t="s">
        <v>71</v>
      </c>
      <c r="E5" s="48" t="s">
        <v>72</v>
      </c>
      <c r="F5" s="49" t="s">
        <v>73</v>
      </c>
      <c r="G5" s="50" t="s">
        <v>74</v>
      </c>
      <c r="H5" s="48" t="s">
        <v>81</v>
      </c>
      <c r="I5" s="49" t="s">
        <v>82</v>
      </c>
      <c r="J5" s="50" t="s">
        <v>83</v>
      </c>
    </row>
    <row r="6" spans="2:10" x14ac:dyDescent="0.15">
      <c r="B6" s="51" t="s">
        <v>61</v>
      </c>
      <c r="C6" s="52" t="s">
        <v>53</v>
      </c>
      <c r="D6" s="55">
        <v>1070</v>
      </c>
      <c r="E6" s="53">
        <v>1065</v>
      </c>
      <c r="F6" s="54">
        <v>1065</v>
      </c>
      <c r="G6" s="55">
        <v>1065</v>
      </c>
      <c r="H6" s="53">
        <v>1060</v>
      </c>
      <c r="I6" s="54">
        <v>1060</v>
      </c>
      <c r="J6" s="55">
        <v>1060</v>
      </c>
    </row>
    <row r="7" spans="2:10" x14ac:dyDescent="0.15">
      <c r="B7" s="56" t="s">
        <v>60</v>
      </c>
      <c r="C7" s="57" t="s">
        <v>53</v>
      </c>
      <c r="D7" s="60">
        <v>10.388349514563107</v>
      </c>
      <c r="E7" s="58">
        <v>10.388349514563107</v>
      </c>
      <c r="F7" s="59">
        <v>10.388349514563107</v>
      </c>
      <c r="G7" s="60">
        <v>10.388349514563107</v>
      </c>
      <c r="H7" s="58">
        <v>10.095238095238095</v>
      </c>
      <c r="I7" s="59">
        <v>10.095238095238095</v>
      </c>
      <c r="J7" s="60">
        <v>10.095238095238095</v>
      </c>
    </row>
    <row r="8" spans="2:10" x14ac:dyDescent="0.15">
      <c r="B8" s="56" t="s">
        <v>54</v>
      </c>
      <c r="C8" s="57" t="s">
        <v>53</v>
      </c>
      <c r="D8" s="63">
        <v>1476.6</v>
      </c>
      <c r="E8" s="61">
        <v>1455.2</v>
      </c>
      <c r="F8" s="62">
        <v>1455.2</v>
      </c>
      <c r="G8" s="63">
        <v>1455.2</v>
      </c>
      <c r="H8" s="61">
        <v>1420.4</v>
      </c>
      <c r="I8" s="62">
        <v>1420.4</v>
      </c>
      <c r="J8" s="63">
        <v>1420.4</v>
      </c>
    </row>
    <row r="9" spans="2:10" x14ac:dyDescent="0.15">
      <c r="B9" s="56" t="s">
        <v>55</v>
      </c>
      <c r="C9" s="57" t="s">
        <v>53</v>
      </c>
      <c r="D9" s="63">
        <v>849.20634920634916</v>
      </c>
      <c r="E9" s="61">
        <v>849.20634920634916</v>
      </c>
      <c r="F9" s="62">
        <v>849.20634920634916</v>
      </c>
      <c r="G9" s="63">
        <v>842.51968503937007</v>
      </c>
      <c r="H9" s="61">
        <v>834.64566929133855</v>
      </c>
      <c r="I9" s="62">
        <v>834.64566929133855</v>
      </c>
      <c r="J9" s="63">
        <v>834.64566929133855</v>
      </c>
    </row>
    <row r="10" spans="2:10" x14ac:dyDescent="0.15">
      <c r="B10" s="56" t="s">
        <v>56</v>
      </c>
      <c r="C10" s="56" t="s">
        <v>53</v>
      </c>
      <c r="D10" s="63">
        <v>349.67320261437908</v>
      </c>
      <c r="E10" s="61">
        <v>348.53420195439742</v>
      </c>
      <c r="F10" s="62">
        <v>346.27831715210357</v>
      </c>
      <c r="G10" s="63">
        <v>344.05144694533766</v>
      </c>
      <c r="H10" s="61">
        <v>341.93548387096774</v>
      </c>
      <c r="I10" s="62">
        <v>341.93548387096774</v>
      </c>
      <c r="J10" s="63">
        <v>341.93548387096774</v>
      </c>
    </row>
    <row r="11" spans="2:10" x14ac:dyDescent="0.15">
      <c r="B11" s="56" t="s">
        <v>57</v>
      </c>
      <c r="C11" s="56" t="s">
        <v>53</v>
      </c>
      <c r="D11" s="63">
        <v>173.7012987012987</v>
      </c>
      <c r="E11" s="61">
        <v>174.26710097719871</v>
      </c>
      <c r="F11" s="62">
        <v>175.1227495908347</v>
      </c>
      <c r="G11" s="63">
        <v>175.69786535303777</v>
      </c>
      <c r="H11" s="61">
        <v>174.91749174917493</v>
      </c>
      <c r="I11" s="62">
        <v>174.91749174917493</v>
      </c>
      <c r="J11" s="63">
        <v>174.91749174917493</v>
      </c>
    </row>
    <row r="12" spans="2:10" x14ac:dyDescent="0.15">
      <c r="B12" s="56" t="s">
        <v>58</v>
      </c>
      <c r="C12" s="56" t="s">
        <v>53</v>
      </c>
      <c r="D12" s="63">
        <v>35.313531353135311</v>
      </c>
      <c r="E12" s="61">
        <v>35.430463576158942</v>
      </c>
      <c r="F12" s="62">
        <v>35.430463576158942</v>
      </c>
      <c r="G12" s="63">
        <v>35.548172757475079</v>
      </c>
      <c r="H12" s="61">
        <v>35.333333333333336</v>
      </c>
      <c r="I12" s="62">
        <v>35.333333333333336</v>
      </c>
      <c r="J12" s="63">
        <v>35.333333333333336</v>
      </c>
    </row>
    <row r="13" spans="2:10" x14ac:dyDescent="0.15">
      <c r="B13" s="64" t="s">
        <v>59</v>
      </c>
      <c r="C13" s="64" t="s">
        <v>53</v>
      </c>
      <c r="D13" s="67">
        <v>81.060606060606062</v>
      </c>
      <c r="E13" s="65">
        <v>81.060606060606062</v>
      </c>
      <c r="F13" s="66">
        <v>81.679389312977108</v>
      </c>
      <c r="G13" s="67">
        <v>81.679389312977108</v>
      </c>
      <c r="H13" s="65">
        <v>81.538461538461533</v>
      </c>
      <c r="I13" s="66">
        <v>81.538461538461533</v>
      </c>
      <c r="J13" s="67">
        <v>81.538461538461533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K13"/>
  <sheetViews>
    <sheetView showGridLines="0" zoomScaleNormal="100" workbookViewId="0">
      <selection activeCell="H24" sqref="H24"/>
    </sheetView>
  </sheetViews>
  <sheetFormatPr defaultRowHeight="16.5" x14ac:dyDescent="0.15"/>
  <cols>
    <col min="1" max="1" width="1.77734375" style="44" customWidth="1"/>
    <col min="2" max="11" width="9.21875" style="44" customWidth="1"/>
    <col min="12" max="16384" width="8.88671875" style="44"/>
  </cols>
  <sheetData>
    <row r="1" spans="2:11" ht="6" customHeight="1" x14ac:dyDescent="0.15"/>
    <row r="2" spans="2:11" ht="6" customHeight="1" x14ac:dyDescent="0.15"/>
    <row r="3" spans="2:11" ht="19.5" x14ac:dyDescent="0.15">
      <c r="B3" s="45" t="s">
        <v>80</v>
      </c>
    </row>
    <row r="4" spans="2:11" x14ac:dyDescent="0.15">
      <c r="B4" s="46"/>
    </row>
    <row r="5" spans="2:11" x14ac:dyDescent="0.15">
      <c r="B5" s="68" t="s">
        <v>18</v>
      </c>
      <c r="C5" s="47"/>
      <c r="D5" s="49" t="s">
        <v>70</v>
      </c>
      <c r="E5" s="50" t="s">
        <v>71</v>
      </c>
      <c r="F5" s="48" t="s">
        <v>72</v>
      </c>
      <c r="G5" s="49" t="s">
        <v>73</v>
      </c>
      <c r="H5" s="50" t="s">
        <v>74</v>
      </c>
      <c r="I5" s="48" t="s">
        <v>81</v>
      </c>
      <c r="J5" s="49" t="s">
        <v>82</v>
      </c>
      <c r="K5" s="50" t="s">
        <v>83</v>
      </c>
    </row>
    <row r="6" spans="2:11" x14ac:dyDescent="0.15">
      <c r="B6" s="51" t="s">
        <v>61</v>
      </c>
      <c r="C6" s="52" t="s">
        <v>53</v>
      </c>
      <c r="D6" s="54">
        <v>1060</v>
      </c>
      <c r="E6" s="55">
        <v>1060</v>
      </c>
      <c r="F6" s="53">
        <v>1055</v>
      </c>
      <c r="G6" s="54">
        <v>1055</v>
      </c>
      <c r="H6" s="55">
        <v>1055</v>
      </c>
      <c r="I6" s="53">
        <v>1050</v>
      </c>
      <c r="J6" s="54">
        <v>1050</v>
      </c>
      <c r="K6" s="55">
        <v>1050</v>
      </c>
    </row>
    <row r="7" spans="2:11" x14ac:dyDescent="0.15">
      <c r="B7" s="56" t="s">
        <v>60</v>
      </c>
      <c r="C7" s="57" t="s">
        <v>53</v>
      </c>
      <c r="D7" s="59">
        <v>10.388349514563107</v>
      </c>
      <c r="E7" s="60">
        <v>10.388349514563107</v>
      </c>
      <c r="F7" s="58">
        <v>10.192307692307692</v>
      </c>
      <c r="G7" s="59">
        <v>10.192307692307692</v>
      </c>
      <c r="H7" s="60">
        <v>10.192307692307692</v>
      </c>
      <c r="I7" s="58">
        <v>10</v>
      </c>
      <c r="J7" s="59">
        <v>10</v>
      </c>
      <c r="K7" s="60">
        <v>10</v>
      </c>
    </row>
    <row r="8" spans="2:11" x14ac:dyDescent="0.15">
      <c r="B8" s="56" t="s">
        <v>54</v>
      </c>
      <c r="C8" s="57" t="s">
        <v>53</v>
      </c>
      <c r="D8" s="62">
        <v>1444.5</v>
      </c>
      <c r="E8" s="63">
        <v>1433.8000000000002</v>
      </c>
      <c r="F8" s="61">
        <v>1420.4</v>
      </c>
      <c r="G8" s="62">
        <v>1409.8000000000002</v>
      </c>
      <c r="H8" s="63">
        <v>1399.2</v>
      </c>
      <c r="I8" s="61">
        <v>1375.5</v>
      </c>
      <c r="J8" s="62">
        <v>1375.5</v>
      </c>
      <c r="K8" s="63">
        <v>1375.5</v>
      </c>
    </row>
    <row r="9" spans="2:11" x14ac:dyDescent="0.15">
      <c r="B9" s="56" t="s">
        <v>55</v>
      </c>
      <c r="C9" s="57" t="s">
        <v>53</v>
      </c>
      <c r="D9" s="62">
        <v>842.51968503937007</v>
      </c>
      <c r="E9" s="63">
        <v>842.51968503937007</v>
      </c>
      <c r="F9" s="61">
        <v>834.64566929133855</v>
      </c>
      <c r="G9" s="62">
        <v>834.64566929133855</v>
      </c>
      <c r="H9" s="63">
        <v>834.64566929133855</v>
      </c>
      <c r="I9" s="61">
        <v>826.77165354330702</v>
      </c>
      <c r="J9" s="62">
        <v>826.77165354330702</v>
      </c>
      <c r="K9" s="63">
        <v>826.77165354330702</v>
      </c>
    </row>
    <row r="10" spans="2:11" x14ac:dyDescent="0.15">
      <c r="B10" s="56" t="s">
        <v>56</v>
      </c>
      <c r="C10" s="56" t="s">
        <v>53</v>
      </c>
      <c r="D10" s="62">
        <v>340.76433121019107</v>
      </c>
      <c r="E10" s="63">
        <v>340.76433121019107</v>
      </c>
      <c r="F10" s="61">
        <v>337.57961783439487</v>
      </c>
      <c r="G10" s="62">
        <v>337.57961783439487</v>
      </c>
      <c r="H10" s="63">
        <v>337.57961783439487</v>
      </c>
      <c r="I10" s="61">
        <v>332.27848101265823</v>
      </c>
      <c r="J10" s="62">
        <v>332.27848101265823</v>
      </c>
      <c r="K10" s="63">
        <v>332.27848101265823</v>
      </c>
    </row>
    <row r="11" spans="2:11" x14ac:dyDescent="0.15">
      <c r="B11" s="56" t="s">
        <v>57</v>
      </c>
      <c r="C11" s="56" t="s">
        <v>53</v>
      </c>
      <c r="D11" s="62">
        <v>176.56765676567659</v>
      </c>
      <c r="E11" s="63">
        <v>176.56765676567659</v>
      </c>
      <c r="F11" s="61">
        <v>175.20661157024793</v>
      </c>
      <c r="G11" s="62">
        <v>175.49668874172184</v>
      </c>
      <c r="H11" s="63">
        <v>175.49668874172184</v>
      </c>
      <c r="I11" s="61">
        <v>174.41860465116281</v>
      </c>
      <c r="J11" s="62">
        <v>174.41860465116281</v>
      </c>
      <c r="K11" s="63">
        <v>174.41860465116281</v>
      </c>
    </row>
    <row r="12" spans="2:11" x14ac:dyDescent="0.15">
      <c r="B12" s="56" t="s">
        <v>58</v>
      </c>
      <c r="C12" s="56" t="s">
        <v>53</v>
      </c>
      <c r="D12" s="62">
        <v>35.548172757475079</v>
      </c>
      <c r="E12" s="63">
        <v>35.666666666666664</v>
      </c>
      <c r="F12" s="61">
        <v>35.451505016722408</v>
      </c>
      <c r="G12" s="62">
        <v>35.451505016722408</v>
      </c>
      <c r="H12" s="63">
        <v>35.570469798657719</v>
      </c>
      <c r="I12" s="61">
        <v>35.472972972972968</v>
      </c>
      <c r="J12" s="62">
        <v>35.472972972972968</v>
      </c>
      <c r="K12" s="63">
        <v>35.472972972972968</v>
      </c>
    </row>
    <row r="13" spans="2:11" x14ac:dyDescent="0.15">
      <c r="B13" s="64" t="s">
        <v>59</v>
      </c>
      <c r="C13" s="64" t="s">
        <v>53</v>
      </c>
      <c r="D13" s="66">
        <v>80.451127819548873</v>
      </c>
      <c r="E13" s="67">
        <v>81.060606060606062</v>
      </c>
      <c r="F13" s="65">
        <v>80.916030534351151</v>
      </c>
      <c r="G13" s="66">
        <v>81.538461538461533</v>
      </c>
      <c r="H13" s="67">
        <v>81.538461538461533</v>
      </c>
      <c r="I13" s="65">
        <v>82.03125</v>
      </c>
      <c r="J13" s="66">
        <v>82.03125</v>
      </c>
      <c r="K13" s="67">
        <v>82.03125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I13"/>
  <sheetViews>
    <sheetView showGridLines="0" zoomScaleNormal="100" workbookViewId="0">
      <selection activeCell="D7" sqref="D7"/>
    </sheetView>
  </sheetViews>
  <sheetFormatPr defaultRowHeight="16.5" x14ac:dyDescent="0.15"/>
  <cols>
    <col min="1" max="1" width="1.77734375" style="44" customWidth="1"/>
    <col min="2" max="9" width="9.21875" style="44" customWidth="1"/>
    <col min="10" max="16384" width="8.88671875" style="44"/>
  </cols>
  <sheetData>
    <row r="1" spans="2:9" ht="6" customHeight="1" x14ac:dyDescent="0.15"/>
    <row r="2" spans="2:9" ht="6" customHeight="1" x14ac:dyDescent="0.15"/>
    <row r="3" spans="2:9" ht="19.5" x14ac:dyDescent="0.15">
      <c r="B3" s="45" t="s">
        <v>79</v>
      </c>
    </row>
    <row r="4" spans="2:9" x14ac:dyDescent="0.15">
      <c r="B4" s="46"/>
    </row>
    <row r="5" spans="2:9" x14ac:dyDescent="0.15">
      <c r="B5" s="68" t="s">
        <v>18</v>
      </c>
      <c r="C5" s="47"/>
      <c r="D5" s="48" t="s">
        <v>69</v>
      </c>
      <c r="E5" s="49" t="s">
        <v>70</v>
      </c>
      <c r="F5" s="50" t="s">
        <v>71</v>
      </c>
      <c r="G5" s="48" t="s">
        <v>72</v>
      </c>
      <c r="H5" s="49" t="s">
        <v>73</v>
      </c>
      <c r="I5" s="50" t="s">
        <v>74</v>
      </c>
    </row>
    <row r="6" spans="2:9" x14ac:dyDescent="0.15">
      <c r="B6" s="51" t="s">
        <v>61</v>
      </c>
      <c r="C6" s="52" t="s">
        <v>53</v>
      </c>
      <c r="D6" s="53">
        <v>1060</v>
      </c>
      <c r="E6" s="54">
        <v>1060</v>
      </c>
      <c r="F6" s="55">
        <v>1060</v>
      </c>
      <c r="G6" s="53">
        <v>1055</v>
      </c>
      <c r="H6" s="54">
        <v>1055</v>
      </c>
      <c r="I6" s="55">
        <v>1055</v>
      </c>
    </row>
    <row r="7" spans="2:9" x14ac:dyDescent="0.15">
      <c r="B7" s="56" t="s">
        <v>60</v>
      </c>
      <c r="C7" s="57" t="s">
        <v>53</v>
      </c>
      <c r="D7" s="58">
        <v>10.095238095238095</v>
      </c>
      <c r="E7" s="59">
        <v>10.095238095238095</v>
      </c>
      <c r="F7" s="60">
        <v>10.095238095238095</v>
      </c>
      <c r="G7" s="58">
        <v>10.047619047619047</v>
      </c>
      <c r="H7" s="59">
        <v>10.047619047619047</v>
      </c>
      <c r="I7" s="60">
        <v>10.047619047619047</v>
      </c>
    </row>
    <row r="8" spans="2:9" x14ac:dyDescent="0.15">
      <c r="B8" s="56" t="s">
        <v>54</v>
      </c>
      <c r="C8" s="57" t="s">
        <v>53</v>
      </c>
      <c r="D8" s="61">
        <v>1441.8610740740742</v>
      </c>
      <c r="E8" s="62">
        <v>1432.1571666666666</v>
      </c>
      <c r="F8" s="63">
        <v>1422.787944444445</v>
      </c>
      <c r="G8" s="61">
        <v>1410.567561728395</v>
      </c>
      <c r="H8" s="62">
        <v>1405.0516049382716</v>
      </c>
      <c r="I8" s="63">
        <v>1399.5356481481483</v>
      </c>
    </row>
    <row r="9" spans="2:9" x14ac:dyDescent="0.15">
      <c r="B9" s="56" t="s">
        <v>55</v>
      </c>
      <c r="C9" s="57" t="s">
        <v>53</v>
      </c>
      <c r="D9" s="61">
        <v>837.1174728529121</v>
      </c>
      <c r="E9" s="62">
        <v>838.01827125790589</v>
      </c>
      <c r="F9" s="63">
        <v>836.62194159431715</v>
      </c>
      <c r="G9" s="61">
        <v>831.36125616248785</v>
      </c>
      <c r="H9" s="62">
        <v>830.28693989880719</v>
      </c>
      <c r="I9" s="63">
        <v>829.92206278680192</v>
      </c>
    </row>
    <row r="10" spans="2:9" x14ac:dyDescent="0.15">
      <c r="B10" s="56" t="s">
        <v>56</v>
      </c>
      <c r="C10" s="56" t="s">
        <v>53</v>
      </c>
      <c r="D10" s="61">
        <v>345.5316180613313</v>
      </c>
      <c r="E10" s="62">
        <v>342.185320491531</v>
      </c>
      <c r="F10" s="63">
        <v>340.16758780531285</v>
      </c>
      <c r="G10" s="61">
        <v>337.64446346844022</v>
      </c>
      <c r="H10" s="62">
        <v>337.14270684700921</v>
      </c>
      <c r="I10" s="63">
        <v>336.56288769421633</v>
      </c>
    </row>
    <row r="11" spans="2:9" x14ac:dyDescent="0.15">
      <c r="B11" s="56" t="s">
        <v>57</v>
      </c>
      <c r="C11" s="56" t="s">
        <v>53</v>
      </c>
      <c r="D11" s="61">
        <v>174.98139064962302</v>
      </c>
      <c r="E11" s="62">
        <v>174.91522005352269</v>
      </c>
      <c r="F11" s="63">
        <v>174.86418927123881</v>
      </c>
      <c r="G11" s="61">
        <v>174.16159701629419</v>
      </c>
      <c r="H11" s="62">
        <v>174.35294765739044</v>
      </c>
      <c r="I11" s="63">
        <v>174.56718247280529</v>
      </c>
    </row>
    <row r="12" spans="2:9" x14ac:dyDescent="0.15">
      <c r="B12" s="56" t="s">
        <v>58</v>
      </c>
      <c r="C12" s="56" t="s">
        <v>53</v>
      </c>
      <c r="D12" s="61">
        <v>35.370996894841724</v>
      </c>
      <c r="E12" s="62">
        <v>35.492721945775003</v>
      </c>
      <c r="F12" s="63">
        <v>35.552242977593515</v>
      </c>
      <c r="G12" s="61">
        <v>35.453725120056411</v>
      </c>
      <c r="H12" s="62">
        <v>35.478380005397206</v>
      </c>
      <c r="I12" s="63">
        <v>35.567570267334276</v>
      </c>
    </row>
    <row r="13" spans="2:9" x14ac:dyDescent="0.15">
      <c r="B13" s="64" t="s">
        <v>59</v>
      </c>
      <c r="C13" s="64" t="s">
        <v>53</v>
      </c>
      <c r="D13" s="65">
        <v>80.926748032937425</v>
      </c>
      <c r="E13" s="66">
        <v>81.156803083415255</v>
      </c>
      <c r="F13" s="67">
        <v>81.27749970573565</v>
      </c>
      <c r="G13" s="65">
        <v>81.25517652092752</v>
      </c>
      <c r="H13" s="66">
        <v>81.428367239982848</v>
      </c>
      <c r="I13" s="67">
        <v>81.635531287473697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I13"/>
  <sheetViews>
    <sheetView showGridLines="0" zoomScaleNormal="100" workbookViewId="0">
      <selection activeCell="E7" sqref="E7"/>
    </sheetView>
  </sheetViews>
  <sheetFormatPr defaultRowHeight="16.5" x14ac:dyDescent="0.15"/>
  <cols>
    <col min="1" max="1" width="1.77734375" style="44" customWidth="1"/>
    <col min="2" max="9" width="9.21875" style="44" customWidth="1"/>
    <col min="10" max="16384" width="8.88671875" style="44"/>
  </cols>
  <sheetData>
    <row r="1" spans="2:9" ht="6" customHeight="1" x14ac:dyDescent="0.15"/>
    <row r="2" spans="2:9" ht="6" customHeight="1" x14ac:dyDescent="0.15"/>
    <row r="3" spans="2:9" ht="19.5" x14ac:dyDescent="0.15">
      <c r="B3" s="45" t="s">
        <v>78</v>
      </c>
    </row>
    <row r="4" spans="2:9" x14ac:dyDescent="0.15">
      <c r="B4" s="46"/>
    </row>
    <row r="5" spans="2:9" x14ac:dyDescent="0.15">
      <c r="B5" s="68" t="s">
        <v>18</v>
      </c>
      <c r="C5" s="47"/>
      <c r="D5" s="48" t="s">
        <v>69</v>
      </c>
      <c r="E5" s="49" t="s">
        <v>70</v>
      </c>
      <c r="F5" s="50" t="s">
        <v>71</v>
      </c>
      <c r="G5" s="48" t="s">
        <v>72</v>
      </c>
      <c r="H5" s="49" t="s">
        <v>73</v>
      </c>
      <c r="I5" s="50" t="s">
        <v>74</v>
      </c>
    </row>
    <row r="6" spans="2:9" x14ac:dyDescent="0.15">
      <c r="B6" s="51" t="s">
        <v>61</v>
      </c>
      <c r="C6" s="52" t="s">
        <v>53</v>
      </c>
      <c r="D6" s="53">
        <v>1060</v>
      </c>
      <c r="E6" s="54">
        <v>1060</v>
      </c>
      <c r="F6" s="55">
        <v>1060</v>
      </c>
      <c r="G6" s="53">
        <v>1055</v>
      </c>
      <c r="H6" s="54">
        <v>1055</v>
      </c>
      <c r="I6" s="55">
        <v>1055</v>
      </c>
    </row>
    <row r="7" spans="2:9" x14ac:dyDescent="0.15">
      <c r="B7" s="56" t="s">
        <v>60</v>
      </c>
      <c r="C7" s="57" t="s">
        <v>53</v>
      </c>
      <c r="D7" s="58">
        <v>10.1</v>
      </c>
      <c r="E7" s="59">
        <v>10.1</v>
      </c>
      <c r="F7" s="60">
        <v>10.1</v>
      </c>
      <c r="G7" s="58">
        <v>10.050000000000001</v>
      </c>
      <c r="H7" s="59">
        <v>10.050000000000001</v>
      </c>
      <c r="I7" s="60">
        <v>10.050000000000001</v>
      </c>
    </row>
    <row r="8" spans="2:9" x14ac:dyDescent="0.15">
      <c r="B8" s="56" t="s">
        <v>54</v>
      </c>
      <c r="C8" s="57" t="s">
        <v>53</v>
      </c>
      <c r="D8" s="61">
        <v>1452.2</v>
      </c>
      <c r="E8" s="62">
        <v>1441.6</v>
      </c>
      <c r="F8" s="63">
        <v>1431</v>
      </c>
      <c r="G8" s="61">
        <v>1392.6</v>
      </c>
      <c r="H8" s="62">
        <v>1392.6</v>
      </c>
      <c r="I8" s="63">
        <v>1392.6</v>
      </c>
    </row>
    <row r="9" spans="2:9" x14ac:dyDescent="0.15">
      <c r="B9" s="56" t="s">
        <v>55</v>
      </c>
      <c r="C9" s="57" t="s">
        <v>53</v>
      </c>
      <c r="D9" s="61">
        <v>841.27</v>
      </c>
      <c r="E9" s="62">
        <v>841.27</v>
      </c>
      <c r="F9" s="63">
        <v>841.27</v>
      </c>
      <c r="G9" s="61">
        <v>837.3</v>
      </c>
      <c r="H9" s="62">
        <v>837.3</v>
      </c>
      <c r="I9" s="63">
        <v>837.3</v>
      </c>
    </row>
    <row r="10" spans="2:9" x14ac:dyDescent="0.15">
      <c r="B10" s="56" t="s">
        <v>56</v>
      </c>
      <c r="C10" s="56" t="s">
        <v>53</v>
      </c>
      <c r="D10" s="61">
        <v>341.94</v>
      </c>
      <c r="E10" s="62">
        <v>341.94</v>
      </c>
      <c r="F10" s="63">
        <v>341.94</v>
      </c>
      <c r="G10" s="61">
        <v>340.32</v>
      </c>
      <c r="H10" s="62">
        <v>340.32</v>
      </c>
      <c r="I10" s="63">
        <v>340.32</v>
      </c>
    </row>
    <row r="11" spans="2:9" x14ac:dyDescent="0.15">
      <c r="B11" s="56" t="s">
        <v>57</v>
      </c>
      <c r="C11" s="56" t="s">
        <v>53</v>
      </c>
      <c r="D11" s="61">
        <v>174.63</v>
      </c>
      <c r="E11" s="62">
        <v>174.63</v>
      </c>
      <c r="F11" s="63">
        <v>174.63</v>
      </c>
      <c r="G11" s="61">
        <v>173.81</v>
      </c>
      <c r="H11" s="62">
        <v>173.81</v>
      </c>
      <c r="I11" s="63">
        <v>173.81</v>
      </c>
    </row>
    <row r="12" spans="2:9" x14ac:dyDescent="0.15">
      <c r="B12" s="56" t="s">
        <v>58</v>
      </c>
      <c r="C12" s="56" t="s">
        <v>53</v>
      </c>
      <c r="D12" s="61">
        <v>35.93</v>
      </c>
      <c r="E12" s="62">
        <v>35.93</v>
      </c>
      <c r="F12" s="63">
        <v>35.93</v>
      </c>
      <c r="G12" s="61">
        <v>35.76</v>
      </c>
      <c r="H12" s="62">
        <v>35.76</v>
      </c>
      <c r="I12" s="63">
        <v>35.76</v>
      </c>
    </row>
    <row r="13" spans="2:9" x14ac:dyDescent="0.15">
      <c r="B13" s="64" t="s">
        <v>59</v>
      </c>
      <c r="C13" s="64" t="s">
        <v>53</v>
      </c>
      <c r="D13" s="65">
        <v>81.540000000000006</v>
      </c>
      <c r="E13" s="66">
        <v>81.540000000000006</v>
      </c>
      <c r="F13" s="67">
        <v>81.540000000000006</v>
      </c>
      <c r="G13" s="65">
        <v>81.150000000000006</v>
      </c>
      <c r="H13" s="66">
        <v>81.150000000000006</v>
      </c>
      <c r="I13" s="67">
        <v>81.150000000000006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3"/>
  <sheetViews>
    <sheetView showGridLines="0" zoomScaleNormal="100" workbookViewId="0">
      <selection activeCell="E7" sqref="E7"/>
    </sheetView>
  </sheetViews>
  <sheetFormatPr defaultRowHeight="16.5" x14ac:dyDescent="0.15"/>
  <cols>
    <col min="1" max="1" width="1.77734375" style="44" customWidth="1"/>
    <col min="2" max="10" width="9.21875" style="44" customWidth="1"/>
    <col min="11" max="16384" width="8.88671875" style="44"/>
  </cols>
  <sheetData>
    <row r="1" spans="2:10" ht="6" customHeight="1" x14ac:dyDescent="0.15"/>
    <row r="2" spans="2:10" ht="6" customHeight="1" x14ac:dyDescent="0.15"/>
    <row r="3" spans="2:10" ht="19.5" x14ac:dyDescent="0.15">
      <c r="B3" s="45" t="s">
        <v>77</v>
      </c>
    </row>
    <row r="4" spans="2:10" x14ac:dyDescent="0.15">
      <c r="B4" s="46"/>
    </row>
    <row r="5" spans="2:10" x14ac:dyDescent="0.15">
      <c r="B5" s="68" t="s">
        <v>18</v>
      </c>
      <c r="C5" s="47"/>
      <c r="D5" s="50" t="s">
        <v>64</v>
      </c>
      <c r="E5" s="48" t="s">
        <v>69</v>
      </c>
      <c r="F5" s="49" t="s">
        <v>70</v>
      </c>
      <c r="G5" s="50" t="s">
        <v>71</v>
      </c>
      <c r="H5" s="48" t="s">
        <v>72</v>
      </c>
      <c r="I5" s="49" t="s">
        <v>73</v>
      </c>
      <c r="J5" s="50" t="s">
        <v>74</v>
      </c>
    </row>
    <row r="6" spans="2:10" x14ac:dyDescent="0.15">
      <c r="B6" s="51" t="s">
        <v>61</v>
      </c>
      <c r="C6" s="52" t="s">
        <v>53</v>
      </c>
      <c r="D6" s="55">
        <v>1060</v>
      </c>
      <c r="E6" s="53">
        <v>1065</v>
      </c>
      <c r="F6" s="54">
        <v>1065</v>
      </c>
      <c r="G6" s="55">
        <v>1065</v>
      </c>
      <c r="H6" s="53">
        <v>1060</v>
      </c>
      <c r="I6" s="54">
        <v>1060</v>
      </c>
      <c r="J6" s="55">
        <v>1060</v>
      </c>
    </row>
    <row r="7" spans="2:10" x14ac:dyDescent="0.15">
      <c r="B7" s="56" t="s">
        <v>60</v>
      </c>
      <c r="C7" s="57" t="s">
        <v>53</v>
      </c>
      <c r="D7" s="71">
        <v>10.291262135922331</v>
      </c>
      <c r="E7" s="58">
        <v>10.339805825242719</v>
      </c>
      <c r="F7" s="59">
        <v>10.339805825242719</v>
      </c>
      <c r="G7" s="60">
        <v>10.339805825242719</v>
      </c>
      <c r="H7" s="58">
        <v>10.192307692307692</v>
      </c>
      <c r="I7" s="59">
        <v>10.192307692307692</v>
      </c>
      <c r="J7" s="60">
        <v>10.192307692307692</v>
      </c>
    </row>
    <row r="8" spans="2:10" x14ac:dyDescent="0.15">
      <c r="B8" s="56" t="s">
        <v>54</v>
      </c>
      <c r="C8" s="57" t="s">
        <v>53</v>
      </c>
      <c r="D8" s="72">
        <v>1441.6000000000001</v>
      </c>
      <c r="E8" s="61">
        <v>1437.75</v>
      </c>
      <c r="F8" s="62">
        <v>1437.75</v>
      </c>
      <c r="G8" s="63">
        <v>1437.75</v>
      </c>
      <c r="H8" s="61">
        <v>1399.2</v>
      </c>
      <c r="I8" s="62">
        <v>1399.2</v>
      </c>
      <c r="J8" s="63">
        <v>1399.2</v>
      </c>
    </row>
    <row r="9" spans="2:10" x14ac:dyDescent="0.15">
      <c r="B9" s="56" t="s">
        <v>55</v>
      </c>
      <c r="C9" s="57" t="s">
        <v>53</v>
      </c>
      <c r="D9" s="63">
        <v>848</v>
      </c>
      <c r="E9" s="61">
        <v>845.23809523809518</v>
      </c>
      <c r="F9" s="62">
        <v>845.23809523809518</v>
      </c>
      <c r="G9" s="63">
        <v>845.23809523809518</v>
      </c>
      <c r="H9" s="61">
        <v>841.26984126984121</v>
      </c>
      <c r="I9" s="62">
        <v>841.26984126984121</v>
      </c>
      <c r="J9" s="63">
        <v>841.26984126984121</v>
      </c>
    </row>
    <row r="10" spans="2:10" x14ac:dyDescent="0.15">
      <c r="B10" s="56" t="s">
        <v>56</v>
      </c>
      <c r="C10" s="56" t="s">
        <v>53</v>
      </c>
      <c r="D10" s="63">
        <v>347.5409836065574</v>
      </c>
      <c r="E10" s="61">
        <v>343.54838709677421</v>
      </c>
      <c r="F10" s="62">
        <v>343.54838709677421</v>
      </c>
      <c r="G10" s="63">
        <v>343.54838709677421</v>
      </c>
      <c r="H10" s="61">
        <v>341.93548387096774</v>
      </c>
      <c r="I10" s="62">
        <v>341.93548387096774</v>
      </c>
      <c r="J10" s="63">
        <v>341.93548387096774</v>
      </c>
    </row>
    <row r="11" spans="2:10" x14ac:dyDescent="0.15">
      <c r="B11" s="56" t="s">
        <v>57</v>
      </c>
      <c r="C11" s="56" t="s">
        <v>53</v>
      </c>
      <c r="D11" s="63">
        <v>174.6293245469522</v>
      </c>
      <c r="E11" s="61">
        <v>175.45304777594728</v>
      </c>
      <c r="F11" s="62">
        <v>175.45304777594728</v>
      </c>
      <c r="G11" s="63">
        <v>175.45304777594728</v>
      </c>
      <c r="H11" s="61">
        <v>174.6293245469522</v>
      </c>
      <c r="I11" s="62">
        <v>174.6293245469522</v>
      </c>
      <c r="J11" s="63">
        <v>174.6293245469522</v>
      </c>
    </row>
    <row r="12" spans="2:10" x14ac:dyDescent="0.15">
      <c r="B12" s="56" t="s">
        <v>58</v>
      </c>
      <c r="C12" s="56" t="s">
        <v>53</v>
      </c>
      <c r="D12" s="63">
        <v>35.932203389830505</v>
      </c>
      <c r="E12" s="61">
        <v>36.101694915254235</v>
      </c>
      <c r="F12" s="62">
        <v>36.101694915254235</v>
      </c>
      <c r="G12" s="63">
        <v>36.101694915254235</v>
      </c>
      <c r="H12" s="61">
        <v>35.932203389830505</v>
      </c>
      <c r="I12" s="62">
        <v>35.932203389830505</v>
      </c>
      <c r="J12" s="63">
        <v>35.932203389830505</v>
      </c>
    </row>
    <row r="13" spans="2:10" x14ac:dyDescent="0.15">
      <c r="B13" s="64" t="s">
        <v>59</v>
      </c>
      <c r="C13" s="64" t="s">
        <v>53</v>
      </c>
      <c r="D13" s="67">
        <v>81.538461538461533</v>
      </c>
      <c r="E13" s="65">
        <v>81.92307692307692</v>
      </c>
      <c r="F13" s="66">
        <v>81.92307692307692</v>
      </c>
      <c r="G13" s="67">
        <v>81.92307692307692</v>
      </c>
      <c r="H13" s="65">
        <v>81.538461538461533</v>
      </c>
      <c r="I13" s="66">
        <v>81.538461538461533</v>
      </c>
      <c r="J13" s="67">
        <v>81.538461538461533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K13"/>
  <sheetViews>
    <sheetView showGridLines="0" topLeftCell="A3" zoomScaleNormal="100" workbookViewId="0">
      <selection activeCell="D12" sqref="D12"/>
    </sheetView>
  </sheetViews>
  <sheetFormatPr defaultRowHeight="16.5" x14ac:dyDescent="0.15"/>
  <cols>
    <col min="1" max="1" width="1.77734375" style="44" customWidth="1"/>
    <col min="2" max="11" width="9.21875" style="44" customWidth="1"/>
    <col min="12" max="16384" width="8.88671875" style="44"/>
  </cols>
  <sheetData>
    <row r="1" spans="2:11" ht="6" customHeight="1" x14ac:dyDescent="0.15"/>
    <row r="2" spans="2:11" ht="6" customHeight="1" x14ac:dyDescent="0.15"/>
    <row r="3" spans="2:11" ht="19.5" x14ac:dyDescent="0.15">
      <c r="B3" s="45" t="s">
        <v>75</v>
      </c>
    </row>
    <row r="4" spans="2:11" x14ac:dyDescent="0.15">
      <c r="B4" s="46"/>
      <c r="D4" s="44" t="s">
        <v>76</v>
      </c>
    </row>
    <row r="5" spans="2:11" x14ac:dyDescent="0.15">
      <c r="B5" s="68" t="s">
        <v>18</v>
      </c>
      <c r="C5" s="47"/>
      <c r="D5" s="49" t="s">
        <v>68</v>
      </c>
      <c r="E5" s="50" t="s">
        <v>64</v>
      </c>
      <c r="F5" s="48" t="s">
        <v>69</v>
      </c>
      <c r="G5" s="49" t="s">
        <v>70</v>
      </c>
      <c r="H5" s="50" t="s">
        <v>71</v>
      </c>
      <c r="I5" s="48" t="s">
        <v>72</v>
      </c>
      <c r="J5" s="49" t="s">
        <v>73</v>
      </c>
      <c r="K5" s="50" t="s">
        <v>74</v>
      </c>
    </row>
    <row r="6" spans="2:11" x14ac:dyDescent="0.15">
      <c r="B6" s="51" t="s">
        <v>61</v>
      </c>
      <c r="C6" s="52" t="s">
        <v>53</v>
      </c>
      <c r="D6" s="54">
        <v>1062.7</v>
      </c>
      <c r="E6" s="55">
        <v>1060</v>
      </c>
      <c r="F6" s="53">
        <v>1065</v>
      </c>
      <c r="G6" s="54">
        <v>1065</v>
      </c>
      <c r="H6" s="55">
        <v>1065</v>
      </c>
      <c r="I6" s="53">
        <v>1070</v>
      </c>
      <c r="J6" s="54">
        <v>1070</v>
      </c>
      <c r="K6" s="55">
        <v>1070</v>
      </c>
    </row>
    <row r="7" spans="2:11" x14ac:dyDescent="0.15">
      <c r="B7" s="56" t="s">
        <v>60</v>
      </c>
      <c r="C7" s="57" t="s">
        <v>53</v>
      </c>
      <c r="D7" s="59">
        <v>10.6416</v>
      </c>
      <c r="E7" s="69">
        <v>10.495049504950495</v>
      </c>
      <c r="F7" s="58">
        <v>10.544554455445544</v>
      </c>
      <c r="G7" s="59">
        <v>10.544554455445544</v>
      </c>
      <c r="H7" s="60">
        <v>10.544554455445544</v>
      </c>
      <c r="I7" s="58">
        <v>10.490196078431373</v>
      </c>
      <c r="J7" s="59">
        <v>10.490196078431373</v>
      </c>
      <c r="K7" s="60">
        <v>10.490196078431373</v>
      </c>
    </row>
    <row r="8" spans="2:11" x14ac:dyDescent="0.15">
      <c r="B8" s="56" t="s">
        <v>54</v>
      </c>
      <c r="C8" s="57" t="s">
        <v>53</v>
      </c>
      <c r="D8" s="62">
        <v>1434.17</v>
      </c>
      <c r="E8" s="70">
        <v>1420.4</v>
      </c>
      <c r="F8" s="61">
        <v>1416.45</v>
      </c>
      <c r="G8" s="62">
        <v>1405.8</v>
      </c>
      <c r="H8" s="63">
        <v>1395.15</v>
      </c>
      <c r="I8" s="61">
        <v>1401.7</v>
      </c>
      <c r="J8" s="62">
        <v>1401.7</v>
      </c>
      <c r="K8" s="63">
        <v>1391</v>
      </c>
    </row>
    <row r="9" spans="2:11" x14ac:dyDescent="0.15">
      <c r="B9" s="56" t="s">
        <v>55</v>
      </c>
      <c r="C9" s="57" t="s">
        <v>53</v>
      </c>
      <c r="D9" s="62">
        <v>852.01</v>
      </c>
      <c r="E9" s="63">
        <v>848</v>
      </c>
      <c r="F9" s="61">
        <v>845.23809523809518</v>
      </c>
      <c r="G9" s="62">
        <v>845.23809523809518</v>
      </c>
      <c r="H9" s="63">
        <v>845.23809523809518</v>
      </c>
      <c r="I9" s="61">
        <v>849.20634920634916</v>
      </c>
      <c r="J9" s="62">
        <v>849.20634920634916</v>
      </c>
      <c r="K9" s="63">
        <v>849.20634920634916</v>
      </c>
    </row>
    <row r="10" spans="2:11" x14ac:dyDescent="0.15">
      <c r="B10" s="56" t="s">
        <v>56</v>
      </c>
      <c r="C10" s="56" t="s">
        <v>53</v>
      </c>
      <c r="D10" s="62">
        <v>342.13</v>
      </c>
      <c r="E10" s="63">
        <v>340.83601286173632</v>
      </c>
      <c r="F10" s="61">
        <v>342.44372990353702</v>
      </c>
      <c r="G10" s="62">
        <v>342.44372990353702</v>
      </c>
      <c r="H10" s="63">
        <v>342.44372990353702</v>
      </c>
      <c r="I10" s="61">
        <v>344.05144694533766</v>
      </c>
      <c r="J10" s="62">
        <v>344.05144694533766</v>
      </c>
      <c r="K10" s="63">
        <v>344.05144694533766</v>
      </c>
    </row>
    <row r="11" spans="2:11" x14ac:dyDescent="0.15">
      <c r="B11" s="56" t="s">
        <v>57</v>
      </c>
      <c r="C11" s="56" t="s">
        <v>53</v>
      </c>
      <c r="D11" s="62">
        <v>174.41</v>
      </c>
      <c r="E11" s="63">
        <v>174.05582922824303</v>
      </c>
      <c r="F11" s="61">
        <v>174.8768472906404</v>
      </c>
      <c r="G11" s="62">
        <v>174.8768472906404</v>
      </c>
      <c r="H11" s="63">
        <v>174.8768472906404</v>
      </c>
      <c r="I11" s="61">
        <v>175.69786535303777</v>
      </c>
      <c r="J11" s="62">
        <v>175.84223500410846</v>
      </c>
      <c r="K11" s="63">
        <v>175.98684210526315</v>
      </c>
    </row>
    <row r="12" spans="2:11" x14ac:dyDescent="0.15">
      <c r="B12" s="56" t="s">
        <v>58</v>
      </c>
      <c r="C12" s="56" t="s">
        <v>53</v>
      </c>
      <c r="D12" s="62">
        <v>36.01</v>
      </c>
      <c r="E12" s="63">
        <v>35.932203389830505</v>
      </c>
      <c r="F12" s="61">
        <v>35.5</v>
      </c>
      <c r="G12" s="62">
        <v>35.5</v>
      </c>
      <c r="H12" s="63">
        <v>35.5</v>
      </c>
      <c r="I12" s="61">
        <v>35.666666666666664</v>
      </c>
      <c r="J12" s="62">
        <v>35.666666666666664</v>
      </c>
      <c r="K12" s="63">
        <v>35.666666666666664</v>
      </c>
    </row>
    <row r="13" spans="2:11" x14ac:dyDescent="0.15">
      <c r="B13" s="64" t="s">
        <v>59</v>
      </c>
      <c r="C13" s="64" t="s">
        <v>53</v>
      </c>
      <c r="D13" s="66">
        <v>81.349999999999994</v>
      </c>
      <c r="E13" s="67">
        <v>81.538461538461533</v>
      </c>
      <c r="F13" s="65">
        <v>82.558139534883722</v>
      </c>
      <c r="G13" s="66">
        <v>82.558139534883722</v>
      </c>
      <c r="H13" s="67">
        <v>82.558139534883722</v>
      </c>
      <c r="I13" s="65">
        <v>83.59375</v>
      </c>
      <c r="J13" s="66">
        <v>83.59375</v>
      </c>
      <c r="K13" s="67">
        <v>83.59375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3"/>
  <sheetViews>
    <sheetView showGridLines="0" topLeftCell="A3" zoomScaleNormal="100" workbookViewId="0">
      <selection activeCell="D12" sqref="D12"/>
    </sheetView>
  </sheetViews>
  <sheetFormatPr defaultRowHeight="16.5" x14ac:dyDescent="0.15"/>
  <cols>
    <col min="1" max="1" width="1.77734375" style="44" customWidth="1"/>
    <col min="2" max="11" width="9.21875" style="44" customWidth="1"/>
    <col min="12" max="16384" width="8.88671875" style="44"/>
  </cols>
  <sheetData>
    <row r="1" spans="2:11" ht="6" customHeight="1" x14ac:dyDescent="0.15"/>
    <row r="2" spans="2:11" ht="6" customHeight="1" x14ac:dyDescent="0.15"/>
    <row r="3" spans="2:11" ht="19.5" x14ac:dyDescent="0.15">
      <c r="B3" s="45" t="s">
        <v>67</v>
      </c>
    </row>
    <row r="4" spans="2:11" ht="5.0999999999999996" customHeight="1" x14ac:dyDescent="0.15">
      <c r="B4" s="46"/>
    </row>
    <row r="5" spans="2:11" x14ac:dyDescent="0.15">
      <c r="B5" s="68" t="s">
        <v>18</v>
      </c>
      <c r="C5" s="47"/>
      <c r="D5" s="49" t="s">
        <v>68</v>
      </c>
      <c r="E5" s="50" t="s">
        <v>64</v>
      </c>
      <c r="F5" s="48" t="s">
        <v>69</v>
      </c>
      <c r="G5" s="49" t="s">
        <v>70</v>
      </c>
      <c r="H5" s="50" t="s">
        <v>71</v>
      </c>
      <c r="I5" s="48" t="s">
        <v>72</v>
      </c>
      <c r="J5" s="49" t="s">
        <v>73</v>
      </c>
      <c r="K5" s="50" t="s">
        <v>74</v>
      </c>
    </row>
    <row r="6" spans="2:11" x14ac:dyDescent="0.15">
      <c r="B6" s="51" t="s">
        <v>61</v>
      </c>
      <c r="C6" s="52" t="s">
        <v>53</v>
      </c>
      <c r="D6" s="54">
        <v>1060</v>
      </c>
      <c r="E6" s="55">
        <v>1060</v>
      </c>
      <c r="F6" s="53">
        <v>1065</v>
      </c>
      <c r="G6" s="54">
        <v>1065</v>
      </c>
      <c r="H6" s="55">
        <v>1065</v>
      </c>
      <c r="I6" s="53">
        <v>1070</v>
      </c>
      <c r="J6" s="54">
        <v>1070</v>
      </c>
      <c r="K6" s="55">
        <v>1070</v>
      </c>
    </row>
    <row r="7" spans="2:11" x14ac:dyDescent="0.15">
      <c r="B7" s="56" t="s">
        <v>60</v>
      </c>
      <c r="C7" s="57" t="s">
        <v>53</v>
      </c>
      <c r="D7" s="59">
        <v>10.707070707070708</v>
      </c>
      <c r="E7" s="60">
        <v>10.6</v>
      </c>
      <c r="F7" s="58">
        <v>10.544554455445544</v>
      </c>
      <c r="G7" s="59">
        <v>10.544554455445544</v>
      </c>
      <c r="H7" s="60">
        <v>10.544554455445544</v>
      </c>
      <c r="I7" s="58">
        <v>10.490196078431373</v>
      </c>
      <c r="J7" s="59">
        <v>10.490196078431373</v>
      </c>
      <c r="K7" s="60">
        <v>10.490196078431373</v>
      </c>
    </row>
    <row r="8" spans="2:11" x14ac:dyDescent="0.15">
      <c r="B8" s="56" t="s">
        <v>54</v>
      </c>
      <c r="C8" s="57" t="s">
        <v>53</v>
      </c>
      <c r="D8" s="62">
        <v>1420.4</v>
      </c>
      <c r="E8" s="63">
        <v>1409.8000000000002</v>
      </c>
      <c r="F8" s="61">
        <v>1416.45</v>
      </c>
      <c r="G8" s="62">
        <v>1405.8</v>
      </c>
      <c r="H8" s="63">
        <v>1395.15</v>
      </c>
      <c r="I8" s="61">
        <v>1401.7</v>
      </c>
      <c r="J8" s="62">
        <v>1401.7</v>
      </c>
      <c r="K8" s="63">
        <v>1391</v>
      </c>
    </row>
    <row r="9" spans="2:11" x14ac:dyDescent="0.15">
      <c r="B9" s="56" t="s">
        <v>55</v>
      </c>
      <c r="C9" s="57" t="s">
        <v>53</v>
      </c>
      <c r="D9" s="62">
        <v>848</v>
      </c>
      <c r="E9" s="63">
        <v>848</v>
      </c>
      <c r="F9" s="61">
        <v>845.23809523809518</v>
      </c>
      <c r="G9" s="62">
        <v>845.23809523809518</v>
      </c>
      <c r="H9" s="63">
        <v>845.23809523809518</v>
      </c>
      <c r="I9" s="61">
        <v>849.20634920634916</v>
      </c>
      <c r="J9" s="62">
        <v>849.20634920634916</v>
      </c>
      <c r="K9" s="63">
        <v>849.20634920634916</v>
      </c>
    </row>
    <row r="10" spans="2:11" x14ac:dyDescent="0.15">
      <c r="B10" s="56" t="s">
        <v>56</v>
      </c>
      <c r="C10" s="56" t="s">
        <v>53</v>
      </c>
      <c r="D10" s="62">
        <v>340.83601286173632</v>
      </c>
      <c r="E10" s="63">
        <v>340.83601286173632</v>
      </c>
      <c r="F10" s="61">
        <v>342.44372990353702</v>
      </c>
      <c r="G10" s="62">
        <v>342.44372990353702</v>
      </c>
      <c r="H10" s="63">
        <v>342.44372990353702</v>
      </c>
      <c r="I10" s="61">
        <v>344.05144694533766</v>
      </c>
      <c r="J10" s="62">
        <v>344.05144694533766</v>
      </c>
      <c r="K10" s="63">
        <v>344.05144694533766</v>
      </c>
    </row>
    <row r="11" spans="2:11" x14ac:dyDescent="0.15">
      <c r="B11" s="56" t="s">
        <v>57</v>
      </c>
      <c r="C11" s="56" t="s">
        <v>53</v>
      </c>
      <c r="D11" s="62">
        <v>174.05582922824303</v>
      </c>
      <c r="E11" s="63">
        <v>174.05582922824303</v>
      </c>
      <c r="F11" s="61">
        <v>174.8768472906404</v>
      </c>
      <c r="G11" s="62">
        <v>174.8768472906404</v>
      </c>
      <c r="H11" s="63">
        <v>174.8768472906404</v>
      </c>
      <c r="I11" s="61">
        <v>175.69786535303777</v>
      </c>
      <c r="J11" s="62">
        <v>175.84223500410846</v>
      </c>
      <c r="K11" s="63">
        <v>175.98684210526315</v>
      </c>
    </row>
    <row r="12" spans="2:11" x14ac:dyDescent="0.15">
      <c r="B12" s="56" t="s">
        <v>58</v>
      </c>
      <c r="C12" s="56" t="s">
        <v>53</v>
      </c>
      <c r="D12" s="62">
        <v>35.932203389830505</v>
      </c>
      <c r="E12" s="63">
        <v>35.932203389830505</v>
      </c>
      <c r="F12" s="61">
        <v>35.5</v>
      </c>
      <c r="G12" s="62">
        <v>35.5</v>
      </c>
      <c r="H12" s="63">
        <v>35.5</v>
      </c>
      <c r="I12" s="61">
        <v>35.666666666666664</v>
      </c>
      <c r="J12" s="62">
        <v>35.666666666666664</v>
      </c>
      <c r="K12" s="63">
        <v>35.666666666666664</v>
      </c>
    </row>
    <row r="13" spans="2:11" x14ac:dyDescent="0.15">
      <c r="B13" s="64" t="s">
        <v>59</v>
      </c>
      <c r="C13" s="64" t="s">
        <v>53</v>
      </c>
      <c r="D13" s="66">
        <v>81.538461538461533</v>
      </c>
      <c r="E13" s="67">
        <v>81.538461538461533</v>
      </c>
      <c r="F13" s="65">
        <v>82.558139534883722</v>
      </c>
      <c r="G13" s="66">
        <v>82.558139534883722</v>
      </c>
      <c r="H13" s="67">
        <v>82.558139534883722</v>
      </c>
      <c r="I13" s="65">
        <v>83.59375</v>
      </c>
      <c r="J13" s="66">
        <v>83.59375</v>
      </c>
      <c r="K13" s="67">
        <v>83.59375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13"/>
  <sheetViews>
    <sheetView showGridLines="0" zoomScaleNormal="100" workbookViewId="0">
      <selection activeCell="E6" sqref="E6:F13"/>
    </sheetView>
  </sheetViews>
  <sheetFormatPr defaultRowHeight="16.5" x14ac:dyDescent="0.15"/>
  <cols>
    <col min="1" max="1" width="1.77734375" style="44" customWidth="1"/>
    <col min="2" max="16" width="9.21875" style="44" customWidth="1"/>
    <col min="17" max="16384" width="8.88671875" style="44"/>
  </cols>
  <sheetData>
    <row r="1" spans="2:6" ht="6" customHeight="1" x14ac:dyDescent="0.15"/>
    <row r="2" spans="2:6" ht="6" customHeight="1" x14ac:dyDescent="0.15"/>
    <row r="3" spans="2:6" ht="19.5" x14ac:dyDescent="0.15">
      <c r="B3" s="45" t="s">
        <v>66</v>
      </c>
    </row>
    <row r="4" spans="2:6" ht="5.0999999999999996" customHeight="1" x14ac:dyDescent="0.15">
      <c r="B4" s="46"/>
    </row>
    <row r="5" spans="2:6" x14ac:dyDescent="0.15">
      <c r="B5" s="68" t="s">
        <v>62</v>
      </c>
      <c r="C5" s="47"/>
      <c r="D5" s="48" t="s">
        <v>65</v>
      </c>
      <c r="E5" s="49" t="s">
        <v>63</v>
      </c>
      <c r="F5" s="50" t="s">
        <v>64</v>
      </c>
    </row>
    <row r="6" spans="2:6" x14ac:dyDescent="0.15">
      <c r="B6" s="51" t="s">
        <v>61</v>
      </c>
      <c r="C6" s="52" t="s">
        <v>53</v>
      </c>
      <c r="D6" s="53">
        <v>1060</v>
      </c>
      <c r="E6" s="54">
        <v>1060</v>
      </c>
      <c r="F6" s="55">
        <v>1060</v>
      </c>
    </row>
    <row r="7" spans="2:6" x14ac:dyDescent="0.15">
      <c r="B7" s="56" t="s">
        <v>60</v>
      </c>
      <c r="C7" s="57" t="s">
        <v>53</v>
      </c>
      <c r="D7" s="58">
        <v>10.775332800000003</v>
      </c>
      <c r="E7" s="59">
        <v>10.707070707070708</v>
      </c>
      <c r="F7" s="60">
        <v>10.6</v>
      </c>
    </row>
    <row r="8" spans="2:6" x14ac:dyDescent="0.15">
      <c r="B8" s="56" t="s">
        <v>54</v>
      </c>
      <c r="C8" s="57" t="s">
        <v>53</v>
      </c>
      <c r="D8" s="61">
        <v>1456.5592200000001</v>
      </c>
      <c r="E8" s="62">
        <v>1420.4</v>
      </c>
      <c r="F8" s="63">
        <v>1409.8000000000002</v>
      </c>
    </row>
    <row r="9" spans="2:6" x14ac:dyDescent="0.15">
      <c r="B9" s="56" t="s">
        <v>55</v>
      </c>
      <c r="C9" s="57" t="s">
        <v>53</v>
      </c>
      <c r="D9" s="61">
        <v>855.80682000000002</v>
      </c>
      <c r="E9" s="62">
        <v>848</v>
      </c>
      <c r="F9" s="63">
        <v>848</v>
      </c>
    </row>
    <row r="10" spans="2:6" x14ac:dyDescent="0.15">
      <c r="B10" s="56" t="s">
        <v>56</v>
      </c>
      <c r="C10" s="56" t="s">
        <v>53</v>
      </c>
      <c r="D10" s="61">
        <v>348.13920000000002</v>
      </c>
      <c r="E10" s="62">
        <v>340.83601286173632</v>
      </c>
      <c r="F10" s="63">
        <v>340.83601286173632</v>
      </c>
    </row>
    <row r="11" spans="2:6" x14ac:dyDescent="0.15">
      <c r="B11" s="56" t="s">
        <v>57</v>
      </c>
      <c r="C11" s="56" t="s">
        <v>53</v>
      </c>
      <c r="D11" s="61">
        <v>174.17573999999999</v>
      </c>
      <c r="E11" s="62">
        <v>174.05582922824303</v>
      </c>
      <c r="F11" s="63">
        <v>174.05582922824303</v>
      </c>
    </row>
    <row r="12" spans="2:6" x14ac:dyDescent="0.15">
      <c r="B12" s="56" t="s">
        <v>58</v>
      </c>
      <c r="C12" s="56" t="s">
        <v>53</v>
      </c>
      <c r="D12" s="61">
        <v>36.087600000000002</v>
      </c>
      <c r="E12" s="62">
        <v>35.932203389830505</v>
      </c>
      <c r="F12" s="63">
        <v>35.932203389830505</v>
      </c>
    </row>
    <row r="13" spans="2:6" x14ac:dyDescent="0.15">
      <c r="B13" s="64" t="s">
        <v>59</v>
      </c>
      <c r="C13" s="64" t="s">
        <v>53</v>
      </c>
      <c r="D13" s="65">
        <v>81.940080000000009</v>
      </c>
      <c r="E13" s="66">
        <v>81.538461538461533</v>
      </c>
      <c r="F13" s="67">
        <v>81.538461538461533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F15"/>
  <sheetViews>
    <sheetView showGridLines="0" zoomScaleNormal="100" workbookViewId="0">
      <selection activeCell="K32" sqref="K32"/>
    </sheetView>
  </sheetViews>
  <sheetFormatPr defaultRowHeight="14.25" x14ac:dyDescent="0.15"/>
  <cols>
    <col min="1" max="1" width="1.77734375" style="1" customWidth="1"/>
    <col min="2" max="2" width="12.5546875" style="1" customWidth="1"/>
    <col min="3" max="6" width="7.77734375" style="1" customWidth="1"/>
    <col min="7" max="7" width="2.77734375" style="1" customWidth="1"/>
    <col min="8" max="16384" width="8.88671875" style="1"/>
  </cols>
  <sheetData>
    <row r="1" spans="2:6" ht="6" customHeight="1" x14ac:dyDescent="0.15"/>
    <row r="2" spans="2:6" ht="6" customHeight="1" x14ac:dyDescent="0.15"/>
    <row r="3" spans="2:6" ht="16.5" x14ac:dyDescent="0.15">
      <c r="B3" s="16" t="s">
        <v>51</v>
      </c>
    </row>
    <row r="4" spans="2:6" ht="5.0999999999999996" customHeight="1" x14ac:dyDescent="0.15">
      <c r="B4" s="2"/>
    </row>
    <row r="5" spans="2:6" ht="15" x14ac:dyDescent="0.15">
      <c r="B5" s="41" t="s">
        <v>18</v>
      </c>
      <c r="C5" s="3" t="s">
        <v>10</v>
      </c>
      <c r="D5" s="3" t="s">
        <v>11</v>
      </c>
      <c r="E5" s="3" t="s">
        <v>12</v>
      </c>
      <c r="F5" s="3" t="s">
        <v>13</v>
      </c>
    </row>
    <row r="6" spans="2:6" ht="15" x14ac:dyDescent="0.15">
      <c r="B6" s="40" t="s">
        <v>2</v>
      </c>
      <c r="C6" s="30">
        <v>1090</v>
      </c>
      <c r="D6" s="5">
        <v>1090</v>
      </c>
      <c r="E6" s="5">
        <v>1090</v>
      </c>
      <c r="F6" s="5">
        <v>1090</v>
      </c>
    </row>
    <row r="7" spans="2:6" ht="15" x14ac:dyDescent="0.15">
      <c r="B7" s="40" t="s">
        <v>41</v>
      </c>
      <c r="C7" s="31">
        <v>101</v>
      </c>
      <c r="D7" s="10">
        <v>103</v>
      </c>
      <c r="E7" s="10">
        <v>103</v>
      </c>
      <c r="F7" s="10">
        <v>103</v>
      </c>
    </row>
    <row r="8" spans="2:6" ht="15" x14ac:dyDescent="0.15">
      <c r="B8" s="40" t="s">
        <v>42</v>
      </c>
      <c r="C8" s="31">
        <v>11.3</v>
      </c>
      <c r="D8" s="10">
        <v>11</v>
      </c>
      <c r="E8" s="10">
        <v>11</v>
      </c>
      <c r="F8" s="10">
        <v>11</v>
      </c>
    </row>
    <row r="9" spans="2:6" ht="15" x14ac:dyDescent="0.15">
      <c r="B9" s="40" t="s">
        <v>43</v>
      </c>
      <c r="C9" s="32">
        <v>1.3</v>
      </c>
      <c r="D9" s="11">
        <v>1.3</v>
      </c>
      <c r="E9" s="11">
        <v>1.29</v>
      </c>
      <c r="F9" s="11">
        <v>1.28</v>
      </c>
    </row>
    <row r="10" spans="2:6" ht="15" x14ac:dyDescent="0.15">
      <c r="B10" s="40" t="s">
        <v>44</v>
      </c>
      <c r="C10" s="33">
        <v>1456</v>
      </c>
      <c r="D10" s="8">
        <v>1443</v>
      </c>
      <c r="E10" s="8">
        <v>1431.9</v>
      </c>
      <c r="F10" s="8">
        <v>1420.8</v>
      </c>
    </row>
    <row r="11" spans="2:6" ht="15" x14ac:dyDescent="0.15">
      <c r="B11" s="40" t="s">
        <v>45</v>
      </c>
      <c r="C11" s="33">
        <v>3.2</v>
      </c>
      <c r="D11" s="8">
        <v>3.2</v>
      </c>
      <c r="E11" s="8">
        <v>3.2</v>
      </c>
      <c r="F11" s="8">
        <v>3.2</v>
      </c>
    </row>
    <row r="12" spans="2:6" ht="15" x14ac:dyDescent="0.15">
      <c r="B12" s="40" t="s">
        <v>46</v>
      </c>
      <c r="C12" s="33">
        <v>6.12</v>
      </c>
      <c r="D12" s="8">
        <v>6.12</v>
      </c>
      <c r="E12" s="8">
        <v>6.12</v>
      </c>
      <c r="F12" s="8">
        <v>6.12</v>
      </c>
    </row>
    <row r="13" spans="2:6" ht="15" x14ac:dyDescent="0.15">
      <c r="B13" s="40" t="s">
        <v>0</v>
      </c>
      <c r="C13" s="33">
        <v>1.27</v>
      </c>
      <c r="D13" s="8">
        <v>1.27</v>
      </c>
      <c r="E13" s="8">
        <v>1.27</v>
      </c>
      <c r="F13" s="8">
        <v>1.27</v>
      </c>
    </row>
    <row r="14" spans="2:6" ht="15" x14ac:dyDescent="0.15">
      <c r="B14" s="40" t="s">
        <v>1</v>
      </c>
      <c r="C14" s="33">
        <v>30</v>
      </c>
      <c r="D14" s="8">
        <v>30</v>
      </c>
      <c r="E14" s="8">
        <v>30</v>
      </c>
      <c r="F14" s="8">
        <v>30</v>
      </c>
    </row>
    <row r="15" spans="2:6" ht="15" x14ac:dyDescent="0.15">
      <c r="B15" s="40" t="s">
        <v>47</v>
      </c>
      <c r="C15" s="30">
        <v>12.7</v>
      </c>
      <c r="D15" s="5">
        <v>12.7</v>
      </c>
      <c r="E15" s="5">
        <v>12.7</v>
      </c>
      <c r="F15" s="5">
        <v>12.6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G32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2" width="8.5546875" style="305" customWidth="1"/>
    <col min="3" max="6" width="7.77734375" style="305" customWidth="1"/>
    <col min="7" max="16384" width="8.88671875" style="305"/>
  </cols>
  <sheetData>
    <row r="1" spans="2:7" ht="6" customHeight="1" x14ac:dyDescent="0.15"/>
    <row r="2" spans="2:7" ht="6" customHeight="1" x14ac:dyDescent="0.15"/>
    <row r="3" spans="2:7" ht="17.25" x14ac:dyDescent="0.15">
      <c r="B3" s="306" t="s">
        <v>396</v>
      </c>
    </row>
    <row r="4" spans="2:7" ht="5.0999999999999996" customHeight="1" x14ac:dyDescent="0.15">
      <c r="B4" s="307"/>
    </row>
    <row r="5" spans="2:7" x14ac:dyDescent="0.15">
      <c r="B5" s="308"/>
      <c r="C5" s="348"/>
      <c r="D5" s="377" t="s">
        <v>375</v>
      </c>
      <c r="E5" s="378"/>
      <c r="F5" s="378"/>
      <c r="G5" s="378"/>
    </row>
    <row r="6" spans="2:7" x14ac:dyDescent="0.15">
      <c r="B6" s="313" t="s">
        <v>350</v>
      </c>
      <c r="C6" s="363"/>
      <c r="D6" s="336" t="s">
        <v>397</v>
      </c>
      <c r="E6" s="336" t="s">
        <v>379</v>
      </c>
      <c r="F6" s="336" t="s">
        <v>131</v>
      </c>
      <c r="G6" s="336" t="s">
        <v>138</v>
      </c>
    </row>
    <row r="7" spans="2:7" x14ac:dyDescent="0.15">
      <c r="B7" s="319" t="s">
        <v>167</v>
      </c>
      <c r="C7" s="350" t="s">
        <v>53</v>
      </c>
      <c r="D7" s="337">
        <v>1190</v>
      </c>
      <c r="E7" s="337">
        <v>1160</v>
      </c>
      <c r="F7" s="337">
        <v>1160</v>
      </c>
      <c r="G7" s="337">
        <v>1160</v>
      </c>
    </row>
    <row r="8" spans="2:7" x14ac:dyDescent="0.15">
      <c r="B8" s="323" t="s">
        <v>168</v>
      </c>
      <c r="C8" s="351" t="s">
        <v>53</v>
      </c>
      <c r="D8" s="338">
        <v>10.55</v>
      </c>
      <c r="E8" s="338">
        <v>10.55</v>
      </c>
      <c r="F8" s="338">
        <v>10.55</v>
      </c>
      <c r="G8" s="338">
        <v>10.55</v>
      </c>
    </row>
    <row r="9" spans="2:7" x14ac:dyDescent="0.15">
      <c r="B9" s="323" t="s">
        <v>54</v>
      </c>
      <c r="C9" s="351" t="s">
        <v>53</v>
      </c>
      <c r="D9" s="338">
        <v>1350.57</v>
      </c>
      <c r="E9" s="338">
        <v>1317.85</v>
      </c>
      <c r="F9" s="338">
        <v>1318.31</v>
      </c>
      <c r="G9" s="338">
        <v>1325.58</v>
      </c>
    </row>
    <row r="10" spans="2:7" x14ac:dyDescent="0.15">
      <c r="B10" s="327" t="s">
        <v>55</v>
      </c>
      <c r="C10" s="351" t="s">
        <v>53</v>
      </c>
      <c r="D10" s="338">
        <v>881.44</v>
      </c>
      <c r="E10" s="338">
        <v>860.21</v>
      </c>
      <c r="F10" s="338">
        <v>862.85</v>
      </c>
      <c r="G10" s="338">
        <v>865.5</v>
      </c>
    </row>
    <row r="11" spans="2:7" x14ac:dyDescent="0.15">
      <c r="B11" s="327" t="s">
        <v>56</v>
      </c>
      <c r="C11" s="352" t="s">
        <v>53</v>
      </c>
      <c r="D11" s="338">
        <v>294.77</v>
      </c>
      <c r="E11" s="338">
        <v>286.51</v>
      </c>
      <c r="F11" s="338">
        <v>288.01</v>
      </c>
      <c r="G11" s="338">
        <v>291</v>
      </c>
    </row>
    <row r="12" spans="2:7" x14ac:dyDescent="0.15">
      <c r="B12" s="327" t="s">
        <v>57</v>
      </c>
      <c r="C12" s="352" t="s">
        <v>53</v>
      </c>
      <c r="D12" s="338">
        <v>185</v>
      </c>
      <c r="E12" s="338">
        <v>178.19</v>
      </c>
      <c r="F12" s="338">
        <v>178.19</v>
      </c>
      <c r="G12" s="338">
        <v>178.19</v>
      </c>
    </row>
    <row r="13" spans="2:7" x14ac:dyDescent="0.15">
      <c r="B13" s="327" t="s">
        <v>58</v>
      </c>
      <c r="C13" s="352" t="s">
        <v>53</v>
      </c>
      <c r="D13" s="338">
        <v>42.8</v>
      </c>
      <c r="E13" s="338">
        <v>41.57</v>
      </c>
      <c r="F13" s="338">
        <v>41.57</v>
      </c>
      <c r="G13" s="338">
        <v>41.57</v>
      </c>
    </row>
    <row r="14" spans="2:7" x14ac:dyDescent="0.15">
      <c r="B14" s="329" t="s">
        <v>300</v>
      </c>
      <c r="C14" s="353" t="s">
        <v>53</v>
      </c>
      <c r="D14" s="339">
        <v>5.2400000000000002E-2</v>
      </c>
      <c r="E14" s="339">
        <v>5.11E-2</v>
      </c>
      <c r="F14" s="339">
        <v>5.1200000000000002E-2</v>
      </c>
      <c r="G14" s="339">
        <v>5.1299999999999998E-2</v>
      </c>
    </row>
    <row r="25" spans="4:7" x14ac:dyDescent="0.15">
      <c r="D25" s="364"/>
      <c r="E25" s="364"/>
      <c r="F25" s="364"/>
      <c r="G25" s="364"/>
    </row>
    <row r="26" spans="4:7" x14ac:dyDescent="0.15">
      <c r="D26" s="364"/>
      <c r="E26" s="364"/>
      <c r="F26" s="364"/>
      <c r="G26" s="364"/>
    </row>
    <row r="27" spans="4:7" x14ac:dyDescent="0.15">
      <c r="D27" s="364"/>
      <c r="E27" s="364"/>
      <c r="F27" s="364"/>
      <c r="G27" s="364"/>
    </row>
    <row r="28" spans="4:7" x14ac:dyDescent="0.15">
      <c r="D28" s="364"/>
      <c r="E28" s="364"/>
      <c r="F28" s="364"/>
      <c r="G28" s="364"/>
    </row>
    <row r="29" spans="4:7" x14ac:dyDescent="0.15">
      <c r="D29" s="364"/>
      <c r="E29" s="364"/>
      <c r="F29" s="364"/>
      <c r="G29" s="364"/>
    </row>
    <row r="30" spans="4:7" x14ac:dyDescent="0.15">
      <c r="D30" s="364"/>
      <c r="E30" s="364"/>
      <c r="F30" s="364"/>
      <c r="G30" s="364"/>
    </row>
    <row r="31" spans="4:7" x14ac:dyDescent="0.15">
      <c r="D31" s="364"/>
      <c r="E31" s="364"/>
      <c r="F31" s="364"/>
      <c r="G31" s="364"/>
    </row>
    <row r="32" spans="4:7" x14ac:dyDescent="0.15">
      <c r="D32" s="364"/>
      <c r="E32" s="364"/>
      <c r="F32" s="364"/>
      <c r="G32" s="364"/>
    </row>
  </sheetData>
  <mergeCells count="1">
    <mergeCell ref="D5:G5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15"/>
  <sheetViews>
    <sheetView showGridLines="0" zoomScaleNormal="100" workbookViewId="0">
      <selection activeCell="E30" sqref="E30"/>
    </sheetView>
  </sheetViews>
  <sheetFormatPr defaultRowHeight="14.25" x14ac:dyDescent="0.15"/>
  <cols>
    <col min="1" max="1" width="1.77734375" style="1" customWidth="1"/>
    <col min="2" max="2" width="12.5546875" style="1" customWidth="1"/>
    <col min="3" max="6" width="7.77734375" style="1" customWidth="1"/>
    <col min="7" max="7" width="2.77734375" style="1" customWidth="1"/>
    <col min="8" max="16384" width="8.88671875" style="1"/>
  </cols>
  <sheetData>
    <row r="1" spans="2:6" ht="6" customHeight="1" x14ac:dyDescent="0.15"/>
    <row r="2" spans="2:6" ht="6" customHeight="1" x14ac:dyDescent="0.15"/>
    <row r="3" spans="2:6" ht="16.5" x14ac:dyDescent="0.15">
      <c r="B3" s="16" t="s">
        <v>52</v>
      </c>
    </row>
    <row r="4" spans="2:6" ht="5.0999999999999996" customHeight="1" x14ac:dyDescent="0.15">
      <c r="B4" s="2"/>
    </row>
    <row r="5" spans="2:6" ht="15" x14ac:dyDescent="0.15">
      <c r="B5" s="43" t="s">
        <v>18</v>
      </c>
      <c r="C5" s="3" t="s">
        <v>10</v>
      </c>
      <c r="D5" s="3" t="s">
        <v>11</v>
      </c>
      <c r="E5" s="3" t="s">
        <v>12</v>
      </c>
      <c r="F5" s="3" t="s">
        <v>13</v>
      </c>
    </row>
    <row r="6" spans="2:6" ht="15" x14ac:dyDescent="0.15">
      <c r="B6" s="42" t="s">
        <v>2</v>
      </c>
      <c r="C6" s="30">
        <v>1100</v>
      </c>
      <c r="D6" s="5">
        <v>1090</v>
      </c>
      <c r="E6" s="5">
        <v>1090</v>
      </c>
      <c r="F6" s="5">
        <v>1090</v>
      </c>
    </row>
    <row r="7" spans="2:6" ht="15" x14ac:dyDescent="0.15">
      <c r="B7" s="42" t="s">
        <v>41</v>
      </c>
      <c r="C7" s="31">
        <v>101</v>
      </c>
      <c r="D7" s="10">
        <v>103</v>
      </c>
      <c r="E7" s="10">
        <v>103</v>
      </c>
      <c r="F7" s="10">
        <v>103</v>
      </c>
    </row>
    <row r="8" spans="2:6" ht="15" x14ac:dyDescent="0.15">
      <c r="B8" s="42" t="s">
        <v>42</v>
      </c>
      <c r="C8" s="31">
        <v>11.3</v>
      </c>
      <c r="D8" s="10">
        <v>11</v>
      </c>
      <c r="E8" s="10">
        <v>11</v>
      </c>
      <c r="F8" s="10">
        <v>11</v>
      </c>
    </row>
    <row r="9" spans="2:6" ht="15" x14ac:dyDescent="0.15">
      <c r="B9" s="42" t="s">
        <v>43</v>
      </c>
      <c r="C9" s="32">
        <v>1.3</v>
      </c>
      <c r="D9" s="11">
        <v>1.3</v>
      </c>
      <c r="E9" s="11">
        <v>1.29</v>
      </c>
      <c r="F9" s="11">
        <v>1.28</v>
      </c>
    </row>
    <row r="10" spans="2:6" ht="15" x14ac:dyDescent="0.15">
      <c r="B10" s="42" t="s">
        <v>44</v>
      </c>
      <c r="C10" s="33">
        <v>1456</v>
      </c>
      <c r="D10" s="8">
        <v>1443</v>
      </c>
      <c r="E10" s="8">
        <v>1431.9</v>
      </c>
      <c r="F10" s="8">
        <v>1420.8</v>
      </c>
    </row>
    <row r="11" spans="2:6" ht="15" x14ac:dyDescent="0.15">
      <c r="B11" s="42" t="s">
        <v>45</v>
      </c>
      <c r="C11" s="33">
        <v>3.2</v>
      </c>
      <c r="D11" s="8">
        <v>3.2</v>
      </c>
      <c r="E11" s="8">
        <v>3.2</v>
      </c>
      <c r="F11" s="8">
        <v>3.2</v>
      </c>
    </row>
    <row r="12" spans="2:6" ht="15" x14ac:dyDescent="0.15">
      <c r="B12" s="42" t="s">
        <v>46</v>
      </c>
      <c r="C12" s="33">
        <v>6.12</v>
      </c>
      <c r="D12" s="8">
        <v>6.12</v>
      </c>
      <c r="E12" s="8">
        <v>6.12</v>
      </c>
      <c r="F12" s="8">
        <v>6.12</v>
      </c>
    </row>
    <row r="13" spans="2:6" ht="15" x14ac:dyDescent="0.15">
      <c r="B13" s="42" t="s">
        <v>0</v>
      </c>
      <c r="C13" s="33">
        <v>1.27</v>
      </c>
      <c r="D13" s="8">
        <v>1.27</v>
      </c>
      <c r="E13" s="8">
        <v>1.27</v>
      </c>
      <c r="F13" s="8">
        <v>1.27</v>
      </c>
    </row>
    <row r="14" spans="2:6" ht="15" x14ac:dyDescent="0.15">
      <c r="B14" s="42" t="s">
        <v>1</v>
      </c>
      <c r="C14" s="33">
        <v>30</v>
      </c>
      <c r="D14" s="8">
        <v>30</v>
      </c>
      <c r="E14" s="8">
        <v>30</v>
      </c>
      <c r="F14" s="8">
        <v>30</v>
      </c>
    </row>
    <row r="15" spans="2:6" ht="15" x14ac:dyDescent="0.15">
      <c r="B15" s="42" t="s">
        <v>47</v>
      </c>
      <c r="C15" s="30">
        <v>12.7</v>
      </c>
      <c r="D15" s="5">
        <v>12.7</v>
      </c>
      <c r="E15" s="5">
        <v>12.7</v>
      </c>
      <c r="F15" s="5">
        <v>12.6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showGridLines="0" zoomScaleNormal="100" workbookViewId="0">
      <selection activeCell="E30" sqref="E30"/>
    </sheetView>
  </sheetViews>
  <sheetFormatPr defaultRowHeight="14.25" x14ac:dyDescent="0.15"/>
  <cols>
    <col min="1" max="1" width="1.77734375" style="1" customWidth="1"/>
    <col min="2" max="2" width="12.5546875" style="1" customWidth="1"/>
    <col min="3" max="7" width="7.77734375" style="1" customWidth="1"/>
    <col min="8" max="8" width="2.77734375" style="1" customWidth="1"/>
    <col min="9" max="16384" width="8.88671875" style="1"/>
  </cols>
  <sheetData>
    <row r="1" spans="2:7" ht="6" customHeight="1" x14ac:dyDescent="0.15"/>
    <row r="2" spans="2:7" ht="6" customHeight="1" x14ac:dyDescent="0.15"/>
    <row r="3" spans="2:7" ht="16.5" x14ac:dyDescent="0.15">
      <c r="B3" s="16" t="s">
        <v>50</v>
      </c>
    </row>
    <row r="4" spans="2:7" ht="5.0999999999999996" customHeight="1" x14ac:dyDescent="0.15">
      <c r="B4" s="2"/>
    </row>
    <row r="5" spans="2:7" ht="15" x14ac:dyDescent="0.15">
      <c r="B5" s="39" t="s">
        <v>18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</row>
    <row r="6" spans="2:7" ht="15" x14ac:dyDescent="0.15">
      <c r="B6" s="38" t="s">
        <v>2</v>
      </c>
      <c r="C6" s="30">
        <v>1120</v>
      </c>
      <c r="D6" s="4">
        <v>1110</v>
      </c>
      <c r="E6" s="5">
        <v>1100</v>
      </c>
      <c r="F6" s="5">
        <v>1100</v>
      </c>
      <c r="G6" s="5">
        <v>1100</v>
      </c>
    </row>
    <row r="7" spans="2:7" ht="15" x14ac:dyDescent="0.15">
      <c r="B7" s="38" t="s">
        <v>41</v>
      </c>
      <c r="C7" s="31">
        <v>98.5</v>
      </c>
      <c r="D7" s="9">
        <v>101</v>
      </c>
      <c r="E7" s="10">
        <v>103</v>
      </c>
      <c r="F7" s="10">
        <v>103</v>
      </c>
      <c r="G7" s="10">
        <v>103</v>
      </c>
    </row>
    <row r="8" spans="2:7" ht="15" x14ac:dyDescent="0.15">
      <c r="B8" s="38" t="s">
        <v>42</v>
      </c>
      <c r="C8" s="31">
        <v>11.370558375634518</v>
      </c>
      <c r="D8" s="9">
        <v>11.3</v>
      </c>
      <c r="E8" s="10">
        <v>11</v>
      </c>
      <c r="F8" s="10">
        <v>11</v>
      </c>
      <c r="G8" s="10">
        <v>11</v>
      </c>
    </row>
    <row r="9" spans="2:7" ht="15" x14ac:dyDescent="0.15">
      <c r="B9" s="38" t="s">
        <v>43</v>
      </c>
      <c r="C9" s="32">
        <v>1.32</v>
      </c>
      <c r="D9" s="6">
        <v>1.3</v>
      </c>
      <c r="E9" s="11">
        <v>1.3</v>
      </c>
      <c r="F9" s="11">
        <v>1.29</v>
      </c>
      <c r="G9" s="11">
        <v>1.28</v>
      </c>
    </row>
    <row r="10" spans="2:7" ht="15" x14ac:dyDescent="0.15">
      <c r="B10" s="38" t="s">
        <v>44</v>
      </c>
      <c r="C10" s="33">
        <v>1478.4</v>
      </c>
      <c r="D10" s="7">
        <v>1456</v>
      </c>
      <c r="E10" s="8">
        <v>1443</v>
      </c>
      <c r="F10" s="8">
        <v>1431.9</v>
      </c>
      <c r="G10" s="8">
        <v>1420.8</v>
      </c>
    </row>
    <row r="11" spans="2:7" ht="15" x14ac:dyDescent="0.15">
      <c r="B11" s="38" t="s">
        <v>45</v>
      </c>
      <c r="C11" s="33">
        <v>3.2</v>
      </c>
      <c r="D11" s="7">
        <v>3.2</v>
      </c>
      <c r="E11" s="8">
        <v>3.2</v>
      </c>
      <c r="F11" s="8">
        <v>3.2</v>
      </c>
      <c r="G11" s="8">
        <v>3.2</v>
      </c>
    </row>
    <row r="12" spans="2:7" ht="15" x14ac:dyDescent="0.15">
      <c r="B12" s="38" t="s">
        <v>46</v>
      </c>
      <c r="C12" s="33">
        <v>6.12</v>
      </c>
      <c r="D12" s="7">
        <v>6.12</v>
      </c>
      <c r="E12" s="8">
        <v>6.12</v>
      </c>
      <c r="F12" s="8">
        <v>6.12</v>
      </c>
      <c r="G12" s="8">
        <v>6.12</v>
      </c>
    </row>
    <row r="13" spans="2:7" ht="15" x14ac:dyDescent="0.15">
      <c r="B13" s="38" t="s">
        <v>0</v>
      </c>
      <c r="C13" s="33">
        <v>1.27</v>
      </c>
      <c r="D13" s="7">
        <v>1.27</v>
      </c>
      <c r="E13" s="8">
        <v>1.27</v>
      </c>
      <c r="F13" s="8">
        <v>1.27</v>
      </c>
      <c r="G13" s="8">
        <v>1.27</v>
      </c>
    </row>
    <row r="14" spans="2:7" ht="15" x14ac:dyDescent="0.15">
      <c r="B14" s="38" t="s">
        <v>1</v>
      </c>
      <c r="C14" s="33">
        <v>30</v>
      </c>
      <c r="D14" s="7">
        <v>30</v>
      </c>
      <c r="E14" s="8">
        <v>30</v>
      </c>
      <c r="F14" s="8">
        <v>30</v>
      </c>
      <c r="G14" s="8">
        <v>30</v>
      </c>
    </row>
    <row r="15" spans="2:7" ht="15" x14ac:dyDescent="0.15">
      <c r="B15" s="38" t="s">
        <v>47</v>
      </c>
      <c r="C15" s="30">
        <v>12.7</v>
      </c>
      <c r="D15" s="4">
        <v>12.7</v>
      </c>
      <c r="E15" s="5">
        <v>12.7</v>
      </c>
      <c r="F15" s="5">
        <v>12.7</v>
      </c>
      <c r="G15" s="5">
        <v>12.6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G15"/>
  <sheetViews>
    <sheetView showGridLines="0" zoomScaleNormal="100" workbookViewId="0">
      <selection activeCell="E30" sqref="E30"/>
    </sheetView>
  </sheetViews>
  <sheetFormatPr defaultRowHeight="14.25" x14ac:dyDescent="0.15"/>
  <cols>
    <col min="1" max="1" width="1.77734375" style="1" customWidth="1"/>
    <col min="2" max="2" width="12.5546875" style="1" customWidth="1"/>
    <col min="3" max="7" width="7.77734375" style="1" customWidth="1"/>
    <col min="8" max="8" width="2.77734375" style="1" customWidth="1"/>
    <col min="9" max="16384" width="8.88671875" style="1"/>
  </cols>
  <sheetData>
    <row r="1" spans="2:7" ht="6" customHeight="1" x14ac:dyDescent="0.15"/>
    <row r="2" spans="2:7" ht="6" customHeight="1" x14ac:dyDescent="0.15"/>
    <row r="3" spans="2:7" ht="16.5" x14ac:dyDescent="0.15">
      <c r="B3" s="16" t="s">
        <v>49</v>
      </c>
    </row>
    <row r="4" spans="2:7" ht="5.0999999999999996" customHeight="1" x14ac:dyDescent="0.15">
      <c r="B4" s="2"/>
    </row>
    <row r="5" spans="2:7" ht="15" x14ac:dyDescent="0.15">
      <c r="B5" s="37" t="s">
        <v>18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</row>
    <row r="6" spans="2:7" ht="15" x14ac:dyDescent="0.15">
      <c r="B6" s="36" t="s">
        <v>2</v>
      </c>
      <c r="C6" s="30">
        <v>1110</v>
      </c>
      <c r="D6" s="4">
        <v>1110</v>
      </c>
      <c r="E6" s="5">
        <v>1100</v>
      </c>
      <c r="F6" s="5">
        <v>1100</v>
      </c>
      <c r="G6" s="5">
        <v>1100</v>
      </c>
    </row>
    <row r="7" spans="2:7" ht="15" x14ac:dyDescent="0.15">
      <c r="B7" s="36" t="s">
        <v>41</v>
      </c>
      <c r="C7" s="31">
        <v>99.5</v>
      </c>
      <c r="D7" s="9">
        <v>101</v>
      </c>
      <c r="E7" s="10">
        <v>103</v>
      </c>
      <c r="F7" s="10">
        <v>103</v>
      </c>
      <c r="G7" s="10">
        <v>103</v>
      </c>
    </row>
    <row r="8" spans="2:7" ht="15" x14ac:dyDescent="0.15">
      <c r="B8" s="36" t="s">
        <v>42</v>
      </c>
      <c r="C8" s="31">
        <v>11.306532663316583</v>
      </c>
      <c r="D8" s="9">
        <v>11.138613861386139</v>
      </c>
      <c r="E8" s="10">
        <v>10.873786407766991</v>
      </c>
      <c r="F8" s="10">
        <v>10.873786407766991</v>
      </c>
      <c r="G8" s="10">
        <v>10.873786407766991</v>
      </c>
    </row>
    <row r="9" spans="2:7" ht="15" x14ac:dyDescent="0.15">
      <c r="B9" s="36" t="s">
        <v>43</v>
      </c>
      <c r="C9" s="32">
        <v>1.301277777777778</v>
      </c>
      <c r="D9" s="6">
        <v>1.2930555555555556</v>
      </c>
      <c r="E9" s="11">
        <v>1.2864740740740741</v>
      </c>
      <c r="F9" s="11">
        <v>1.2806388888888889</v>
      </c>
      <c r="G9" s="11">
        <v>1.2739703703703706</v>
      </c>
    </row>
    <row r="10" spans="2:7" ht="15" x14ac:dyDescent="0.15">
      <c r="B10" s="36" t="s">
        <v>44</v>
      </c>
      <c r="C10" s="33">
        <v>1463.9375000000002</v>
      </c>
      <c r="D10" s="7">
        <v>1454.6875</v>
      </c>
      <c r="E10" s="8">
        <v>1440.850962962963</v>
      </c>
      <c r="F10" s="8">
        <v>1434.3155555555556</v>
      </c>
      <c r="G10" s="8">
        <v>1426.8468148148152</v>
      </c>
    </row>
    <row r="11" spans="2:7" ht="15" x14ac:dyDescent="0.15">
      <c r="B11" s="36" t="s">
        <v>45</v>
      </c>
      <c r="C11" s="33">
        <v>3.2</v>
      </c>
      <c r="D11" s="7">
        <v>3.2</v>
      </c>
      <c r="E11" s="8">
        <v>3.2</v>
      </c>
      <c r="F11" s="8">
        <v>3.2</v>
      </c>
      <c r="G11" s="8">
        <v>3.2</v>
      </c>
    </row>
    <row r="12" spans="2:7" ht="15" x14ac:dyDescent="0.15">
      <c r="B12" s="36" t="s">
        <v>46</v>
      </c>
      <c r="C12" s="33">
        <v>6.1415380116959053</v>
      </c>
      <c r="D12" s="7">
        <v>6.1479532163742681</v>
      </c>
      <c r="E12" s="8">
        <v>6.1489181286549703</v>
      </c>
      <c r="F12" s="8">
        <v>6.1446458739441185</v>
      </c>
      <c r="G12" s="8">
        <v>6.1405523066926584</v>
      </c>
    </row>
    <row r="13" spans="2:7" ht="15" x14ac:dyDescent="0.15">
      <c r="B13" s="36" t="s">
        <v>0</v>
      </c>
      <c r="C13" s="33">
        <v>1.2646374269005853</v>
      </c>
      <c r="D13" s="7">
        <v>1.2666118421052632</v>
      </c>
      <c r="E13" s="8">
        <v>1.2698489278752438</v>
      </c>
      <c r="F13" s="8">
        <v>1.2682651072124758</v>
      </c>
      <c r="G13" s="8">
        <v>1.2654970760233923</v>
      </c>
    </row>
    <row r="14" spans="2:7" ht="15" x14ac:dyDescent="0.15">
      <c r="B14" s="36" t="s">
        <v>1</v>
      </c>
      <c r="C14" s="33">
        <v>29.953216374268997</v>
      </c>
      <c r="D14" s="7">
        <v>30.002339181286548</v>
      </c>
      <c r="E14" s="8">
        <v>30.035528265107214</v>
      </c>
      <c r="F14" s="8">
        <v>29.894990253411308</v>
      </c>
      <c r="G14" s="8">
        <v>29.857270955165706</v>
      </c>
    </row>
    <row r="15" spans="2:7" ht="15" x14ac:dyDescent="0.15">
      <c r="B15" s="36" t="s">
        <v>47</v>
      </c>
      <c r="C15" s="30">
        <v>12.757894736842106</v>
      </c>
      <c r="D15" s="4">
        <v>12.785380116959068</v>
      </c>
      <c r="E15" s="5">
        <v>12.707115009746593</v>
      </c>
      <c r="F15" s="5">
        <v>12.676900584795323</v>
      </c>
      <c r="G15" s="5">
        <v>12.606627680311892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showGridLines="0" zoomScaleNormal="100" workbookViewId="0">
      <selection activeCell="E30" sqref="E30"/>
    </sheetView>
  </sheetViews>
  <sheetFormatPr defaultRowHeight="14.25" x14ac:dyDescent="0.15"/>
  <cols>
    <col min="1" max="1" width="1.77734375" style="1" customWidth="1"/>
    <col min="2" max="2" width="12.5546875" style="1" customWidth="1"/>
    <col min="3" max="8" width="7.77734375" style="1" customWidth="1"/>
    <col min="9" max="9" width="2.77734375" style="1" customWidth="1"/>
    <col min="10" max="16384" width="8.88671875" style="1"/>
  </cols>
  <sheetData>
    <row r="1" spans="2:8" ht="6" customHeight="1" x14ac:dyDescent="0.15"/>
    <row r="2" spans="2:8" ht="6" customHeight="1" x14ac:dyDescent="0.15"/>
    <row r="3" spans="2:8" ht="16.5" x14ac:dyDescent="0.15">
      <c r="B3" s="16" t="s">
        <v>48</v>
      </c>
    </row>
    <row r="4" spans="2:8" ht="5.0999999999999996" customHeight="1" x14ac:dyDescent="0.15">
      <c r="B4" s="2"/>
    </row>
    <row r="5" spans="2:8" ht="15" x14ac:dyDescent="0.15">
      <c r="B5" s="35" t="s">
        <v>18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</row>
    <row r="6" spans="2:8" ht="15" x14ac:dyDescent="0.15">
      <c r="B6" s="34" t="s">
        <v>2</v>
      </c>
      <c r="C6" s="30">
        <v>1130</v>
      </c>
      <c r="D6" s="4">
        <v>1125</v>
      </c>
      <c r="E6" s="4">
        <v>1125</v>
      </c>
      <c r="F6" s="5">
        <v>1120</v>
      </c>
      <c r="G6" s="5">
        <v>1120</v>
      </c>
      <c r="H6" s="5">
        <v>1120</v>
      </c>
    </row>
    <row r="7" spans="2:8" ht="15" x14ac:dyDescent="0.15">
      <c r="B7" s="34" t="s">
        <v>41</v>
      </c>
      <c r="C7" s="31">
        <v>99.5</v>
      </c>
      <c r="D7" s="9">
        <v>99.5</v>
      </c>
      <c r="E7" s="9">
        <v>101</v>
      </c>
      <c r="F7" s="10">
        <v>103</v>
      </c>
      <c r="G7" s="10">
        <v>103</v>
      </c>
      <c r="H7" s="10">
        <v>103</v>
      </c>
    </row>
    <row r="8" spans="2:8" ht="15" x14ac:dyDescent="0.15">
      <c r="B8" s="34" t="s">
        <v>42</v>
      </c>
      <c r="C8" s="31">
        <v>11.356783919597991</v>
      </c>
      <c r="D8" s="9">
        <v>11.306532663316583</v>
      </c>
      <c r="E8" s="9">
        <v>11.138613861386139</v>
      </c>
      <c r="F8" s="10">
        <v>10.873786407766991</v>
      </c>
      <c r="G8" s="10">
        <v>10.873786407766991</v>
      </c>
      <c r="H8" s="10">
        <v>10.873786407766991</v>
      </c>
    </row>
    <row r="9" spans="2:8" ht="15" x14ac:dyDescent="0.15">
      <c r="B9" s="34" t="s">
        <v>43</v>
      </c>
      <c r="C9" s="32">
        <v>1.3051666666666664</v>
      </c>
      <c r="D9" s="6">
        <v>1.301277777777778</v>
      </c>
      <c r="E9" s="6">
        <v>1.2930555555555556</v>
      </c>
      <c r="F9" s="11">
        <v>1.2864740740740741</v>
      </c>
      <c r="G9" s="11">
        <v>1.2806388888888889</v>
      </c>
      <c r="H9" s="11">
        <v>1.2739703703703706</v>
      </c>
    </row>
    <row r="10" spans="2:8" ht="15" x14ac:dyDescent="0.15">
      <c r="B10" s="34" t="s">
        <v>44</v>
      </c>
      <c r="C10" s="33">
        <v>1474.8383333333329</v>
      </c>
      <c r="D10" s="7">
        <v>1463.9375000000002</v>
      </c>
      <c r="E10" s="7">
        <v>1454.6875</v>
      </c>
      <c r="F10" s="8">
        <v>1440.850962962963</v>
      </c>
      <c r="G10" s="8">
        <v>1434.3155555555556</v>
      </c>
      <c r="H10" s="8">
        <v>1426.8468148148152</v>
      </c>
    </row>
    <row r="11" spans="2:8" ht="15" x14ac:dyDescent="0.15">
      <c r="B11" s="34" t="s">
        <v>45</v>
      </c>
      <c r="C11" s="33">
        <v>3.25</v>
      </c>
      <c r="D11" s="7">
        <v>3.2</v>
      </c>
      <c r="E11" s="7">
        <v>3.2</v>
      </c>
      <c r="F11" s="8">
        <v>3.2</v>
      </c>
      <c r="G11" s="8">
        <v>3.2</v>
      </c>
      <c r="H11" s="8">
        <v>3.2</v>
      </c>
    </row>
    <row r="12" spans="2:8" ht="15" x14ac:dyDescent="0.15">
      <c r="B12" s="34" t="s">
        <v>46</v>
      </c>
      <c r="C12" s="33">
        <v>6.1375277777777786</v>
      </c>
      <c r="D12" s="7">
        <v>6.1415380116959053</v>
      </c>
      <c r="E12" s="7">
        <v>6.1479532163742681</v>
      </c>
      <c r="F12" s="8">
        <v>6.1489181286549703</v>
      </c>
      <c r="G12" s="8">
        <v>6.1446458739441185</v>
      </c>
      <c r="H12" s="8">
        <v>6.1405523066926584</v>
      </c>
    </row>
    <row r="13" spans="2:8" ht="15" x14ac:dyDescent="0.15">
      <c r="B13" s="34" t="s">
        <v>0</v>
      </c>
      <c r="C13" s="33">
        <v>1.2656666666666667</v>
      </c>
      <c r="D13" s="7">
        <v>1.2646374269005853</v>
      </c>
      <c r="E13" s="7">
        <v>1.2666118421052632</v>
      </c>
      <c r="F13" s="8">
        <v>1.2698489278752438</v>
      </c>
      <c r="G13" s="8">
        <v>1.2682651072124758</v>
      </c>
      <c r="H13" s="8">
        <v>1.2654970760233923</v>
      </c>
    </row>
    <row r="14" spans="2:8" ht="15" x14ac:dyDescent="0.15">
      <c r="B14" s="34" t="s">
        <v>1</v>
      </c>
      <c r="C14" s="33">
        <v>29.91888888888888</v>
      </c>
      <c r="D14" s="7">
        <v>29.953216374268997</v>
      </c>
      <c r="E14" s="7">
        <v>30.002339181286548</v>
      </c>
      <c r="F14" s="8">
        <v>30.035528265107214</v>
      </c>
      <c r="G14" s="8">
        <v>29.894990253411308</v>
      </c>
      <c r="H14" s="8">
        <v>29.857270955165706</v>
      </c>
    </row>
    <row r="15" spans="2:8" ht="15" x14ac:dyDescent="0.15">
      <c r="B15" s="34" t="s">
        <v>47</v>
      </c>
      <c r="C15" s="30">
        <v>12.784590643274859</v>
      </c>
      <c r="D15" s="4">
        <v>12.757894736842106</v>
      </c>
      <c r="E15" s="4">
        <v>12.785380116959068</v>
      </c>
      <c r="F15" s="5">
        <v>12.707115009746593</v>
      </c>
      <c r="G15" s="5">
        <v>12.676900584795323</v>
      </c>
      <c r="H15" s="5">
        <v>12.606627680311892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H15"/>
  <sheetViews>
    <sheetView showGridLines="0" topLeftCell="A7" zoomScaleNormal="100" workbookViewId="0">
      <selection activeCell="E30" sqref="E30"/>
    </sheetView>
  </sheetViews>
  <sheetFormatPr defaultRowHeight="14.25" x14ac:dyDescent="0.15"/>
  <cols>
    <col min="1" max="1" width="1.77734375" style="1" customWidth="1"/>
    <col min="2" max="2" width="12.5546875" style="1" customWidth="1"/>
    <col min="3" max="8" width="7.77734375" style="1" customWidth="1"/>
    <col min="9" max="9" width="2.77734375" style="1" customWidth="1"/>
    <col min="10" max="16384" width="8.88671875" style="1"/>
  </cols>
  <sheetData>
    <row r="1" spans="2:8" ht="6" customHeight="1" x14ac:dyDescent="0.15"/>
    <row r="2" spans="2:8" ht="6" customHeight="1" x14ac:dyDescent="0.15"/>
    <row r="3" spans="2:8" ht="16.5" x14ac:dyDescent="0.15">
      <c r="B3" s="16" t="s">
        <v>40</v>
      </c>
    </row>
    <row r="4" spans="2:8" ht="5.0999999999999996" customHeight="1" x14ac:dyDescent="0.15">
      <c r="B4" s="2"/>
    </row>
    <row r="5" spans="2:8" ht="15" x14ac:dyDescent="0.15">
      <c r="B5" s="29" t="s">
        <v>18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</row>
    <row r="6" spans="2:8" ht="15" x14ac:dyDescent="0.15">
      <c r="B6" s="28" t="s">
        <v>2</v>
      </c>
      <c r="C6" s="30">
        <v>1140</v>
      </c>
      <c r="D6" s="4">
        <v>1135</v>
      </c>
      <c r="E6" s="4">
        <v>1130</v>
      </c>
      <c r="F6" s="5">
        <v>1125</v>
      </c>
      <c r="G6" s="5">
        <v>1125</v>
      </c>
      <c r="H6" s="5">
        <v>1125</v>
      </c>
    </row>
    <row r="7" spans="2:8" ht="15" x14ac:dyDescent="0.15">
      <c r="B7" s="28" t="s">
        <v>41</v>
      </c>
      <c r="C7" s="31">
        <v>98.5</v>
      </c>
      <c r="D7" s="9">
        <v>99.5</v>
      </c>
      <c r="E7" s="9">
        <v>101</v>
      </c>
      <c r="F7" s="10">
        <v>103</v>
      </c>
      <c r="G7" s="10">
        <v>103</v>
      </c>
      <c r="H7" s="10">
        <v>103</v>
      </c>
    </row>
    <row r="8" spans="2:8" ht="15" x14ac:dyDescent="0.15">
      <c r="B8" s="28" t="s">
        <v>42</v>
      </c>
      <c r="C8" s="31">
        <v>11.573604060913706</v>
      </c>
      <c r="D8" s="9">
        <v>11.407035175879397</v>
      </c>
      <c r="E8" s="9">
        <v>11.188118811881187</v>
      </c>
      <c r="F8" s="10">
        <v>11</v>
      </c>
      <c r="G8" s="10">
        <v>11</v>
      </c>
      <c r="H8" s="10">
        <v>11</v>
      </c>
    </row>
    <row r="9" spans="2:8" ht="15" x14ac:dyDescent="0.15">
      <c r="B9" s="28" t="s">
        <v>43</v>
      </c>
      <c r="C9" s="32">
        <v>1.3092388888888886</v>
      </c>
      <c r="D9" s="6">
        <v>1.3050555555555556</v>
      </c>
      <c r="E9" s="6">
        <v>1.2983999999999998</v>
      </c>
      <c r="F9" s="11">
        <v>1.2863055555555554</v>
      </c>
      <c r="G9" s="11">
        <v>1.2863055555555554</v>
      </c>
      <c r="H9" s="11">
        <v>1.2863055555555554</v>
      </c>
    </row>
    <row r="10" spans="2:8" ht="15" x14ac:dyDescent="0.15">
      <c r="B10" s="28" t="s">
        <v>44</v>
      </c>
      <c r="C10" s="33">
        <v>1492.5323333333331</v>
      </c>
      <c r="D10" s="7">
        <v>1481.2380555555555</v>
      </c>
      <c r="E10" s="7">
        <v>1467.1919999999998</v>
      </c>
      <c r="F10" s="8">
        <v>1447.0937499999998</v>
      </c>
      <c r="G10" s="8">
        <v>1447.0937499999998</v>
      </c>
      <c r="H10" s="8">
        <v>1447.0937499999998</v>
      </c>
    </row>
    <row r="11" spans="2:8" ht="15" x14ac:dyDescent="0.15">
      <c r="B11" s="28" t="s">
        <v>45</v>
      </c>
      <c r="C11" s="33">
        <v>3.3</v>
      </c>
      <c r="D11" s="7">
        <v>3.3</v>
      </c>
      <c r="E11" s="7">
        <v>3.3</v>
      </c>
      <c r="F11" s="8">
        <v>3.3</v>
      </c>
      <c r="G11" s="8">
        <v>3.3</v>
      </c>
      <c r="H11" s="8">
        <v>3.3</v>
      </c>
    </row>
    <row r="12" spans="2:8" ht="15" x14ac:dyDescent="0.15">
      <c r="B12" s="28" t="s">
        <v>46</v>
      </c>
      <c r="C12" s="33">
        <v>6.1489722222222234</v>
      </c>
      <c r="D12" s="7">
        <v>6.151194444444446</v>
      </c>
      <c r="E12" s="7">
        <v>6.1495833333333341</v>
      </c>
      <c r="F12" s="8">
        <v>6.1433333333333335</v>
      </c>
      <c r="G12" s="8">
        <v>6.1433333333333335</v>
      </c>
      <c r="H12" s="8">
        <v>6.1433333333333335</v>
      </c>
    </row>
    <row r="13" spans="2:8" ht="15" x14ac:dyDescent="0.15">
      <c r="B13" s="28" t="s">
        <v>0</v>
      </c>
      <c r="C13" s="33">
        <v>1.2577944444444447</v>
      </c>
      <c r="D13" s="7">
        <v>1.254861111111111</v>
      </c>
      <c r="E13" s="7">
        <v>1.2582888888888888</v>
      </c>
      <c r="F13" s="8">
        <v>1.255972222222222</v>
      </c>
      <c r="G13" s="8">
        <v>1.255972222222222</v>
      </c>
      <c r="H13" s="8">
        <v>1.255972222222222</v>
      </c>
    </row>
    <row r="14" spans="2:8" ht="15" x14ac:dyDescent="0.15">
      <c r="B14" s="28" t="s">
        <v>1</v>
      </c>
      <c r="C14" s="33">
        <v>29.975261111111106</v>
      </c>
      <c r="D14" s="7">
        <v>30.036111111111115</v>
      </c>
      <c r="E14" s="7">
        <v>30.18857222222222</v>
      </c>
      <c r="F14" s="8">
        <v>30.250000000000007</v>
      </c>
      <c r="G14" s="8">
        <v>30.250000000000007</v>
      </c>
      <c r="H14" s="8">
        <v>30.250000000000007</v>
      </c>
    </row>
    <row r="15" spans="2:8" ht="15" x14ac:dyDescent="0.15">
      <c r="B15" s="28" t="s">
        <v>47</v>
      </c>
      <c r="C15" s="30">
        <v>12.923666666666669</v>
      </c>
      <c r="D15" s="4">
        <v>12.863611111111114</v>
      </c>
      <c r="E15" s="4">
        <v>12.831555555555557</v>
      </c>
      <c r="F15" s="5">
        <v>12.743055555555557</v>
      </c>
      <c r="G15" s="5">
        <v>12.743055555555557</v>
      </c>
      <c r="H15" s="5">
        <v>12.743055555555557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5"/>
  <sheetViews>
    <sheetView showGridLines="0" zoomScaleNormal="100" workbookViewId="0">
      <selection activeCell="E30" sqref="E30"/>
    </sheetView>
  </sheetViews>
  <sheetFormatPr defaultRowHeight="14.25" outlineLevelCol="1" x14ac:dyDescent="0.15"/>
  <cols>
    <col min="1" max="1" width="1.77734375" style="1" customWidth="1"/>
    <col min="2" max="2" width="12.5546875" style="1" customWidth="1"/>
    <col min="3" max="3" width="7.77734375" style="1" hidden="1" customWidth="1" outlineLevel="1"/>
    <col min="4" max="4" width="7.77734375" style="1" customWidth="1" collapsed="1"/>
    <col min="5" max="9" width="7.77734375" style="1" customWidth="1"/>
    <col min="10" max="10" width="2.77734375" style="1" customWidth="1"/>
    <col min="11" max="16384" width="8.88671875" style="1"/>
  </cols>
  <sheetData>
    <row r="1" spans="2:9" ht="6" customHeight="1" x14ac:dyDescent="0.15"/>
    <row r="2" spans="2:9" ht="6" customHeight="1" x14ac:dyDescent="0.15"/>
    <row r="3" spans="2:9" ht="16.5" x14ac:dyDescent="0.15">
      <c r="B3" s="16" t="s">
        <v>39</v>
      </c>
    </row>
    <row r="4" spans="2:9" ht="5.0999999999999996" customHeight="1" x14ac:dyDescent="0.15">
      <c r="B4" s="2"/>
    </row>
    <row r="5" spans="2:9" ht="15" x14ac:dyDescent="0.15">
      <c r="B5" s="27" t="s">
        <v>18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</row>
    <row r="6" spans="2:9" ht="15" x14ac:dyDescent="0.15">
      <c r="B6" s="26" t="s">
        <v>2</v>
      </c>
      <c r="C6" s="17">
        <v>1125</v>
      </c>
      <c r="D6" s="30">
        <v>1125</v>
      </c>
      <c r="E6" s="4">
        <v>1120</v>
      </c>
      <c r="F6" s="4">
        <v>1115</v>
      </c>
      <c r="G6" s="5">
        <v>1110</v>
      </c>
      <c r="H6" s="5">
        <v>1110</v>
      </c>
      <c r="I6" s="5">
        <v>1110</v>
      </c>
    </row>
    <row r="7" spans="2:9" ht="15" x14ac:dyDescent="0.15">
      <c r="B7" s="26" t="s">
        <v>14</v>
      </c>
      <c r="C7" s="18">
        <v>96</v>
      </c>
      <c r="D7" s="31">
        <v>98</v>
      </c>
      <c r="E7" s="9">
        <v>100</v>
      </c>
      <c r="F7" s="9">
        <v>102</v>
      </c>
      <c r="G7" s="10">
        <v>104</v>
      </c>
      <c r="H7" s="10">
        <v>104</v>
      </c>
      <c r="I7" s="10">
        <v>104</v>
      </c>
    </row>
    <row r="8" spans="2:9" ht="15" x14ac:dyDescent="0.15">
      <c r="B8" s="26" t="s">
        <v>15</v>
      </c>
      <c r="C8" s="18">
        <v>1.32</v>
      </c>
      <c r="D8" s="31">
        <v>1.32</v>
      </c>
      <c r="E8" s="9">
        <v>1.31</v>
      </c>
      <c r="F8" s="9">
        <v>1.3</v>
      </c>
      <c r="G8" s="10">
        <v>1.29</v>
      </c>
      <c r="H8" s="10">
        <v>1.29</v>
      </c>
      <c r="I8" s="10">
        <v>1.29</v>
      </c>
    </row>
    <row r="9" spans="2:9" ht="15" x14ac:dyDescent="0.15">
      <c r="B9" s="26" t="s">
        <v>19</v>
      </c>
      <c r="C9" s="19">
        <v>6.13</v>
      </c>
      <c r="D9" s="32">
        <v>6.12</v>
      </c>
      <c r="E9" s="6">
        <v>6.12</v>
      </c>
      <c r="F9" s="6">
        <v>6.12</v>
      </c>
      <c r="G9" s="11">
        <v>6.11</v>
      </c>
      <c r="H9" s="11">
        <v>6.11</v>
      </c>
      <c r="I9" s="11">
        <v>6.11</v>
      </c>
    </row>
    <row r="10" spans="2:9" ht="15" x14ac:dyDescent="0.15">
      <c r="B10" s="26" t="s">
        <v>16</v>
      </c>
      <c r="C10" s="20">
        <v>11.658031088082902</v>
      </c>
      <c r="D10" s="33">
        <v>11.479591836734693</v>
      </c>
      <c r="E10" s="7">
        <v>11.2</v>
      </c>
      <c r="F10" s="7">
        <v>10.931372549019608</v>
      </c>
      <c r="G10" s="8">
        <v>10.673076923076923</v>
      </c>
      <c r="H10" s="8">
        <v>10.673076923076923</v>
      </c>
      <c r="I10" s="8">
        <v>10.673076923076923</v>
      </c>
    </row>
    <row r="11" spans="2:9" ht="15" x14ac:dyDescent="0.15">
      <c r="B11" s="26" t="s">
        <v>20</v>
      </c>
      <c r="C11" s="20">
        <v>3.22</v>
      </c>
      <c r="D11" s="33">
        <v>2.8655555555555554</v>
      </c>
      <c r="E11" s="7">
        <v>2.8747222222222222</v>
      </c>
      <c r="F11" s="7">
        <v>2.8837222222222221</v>
      </c>
      <c r="G11" s="8">
        <v>2.8908333333333331</v>
      </c>
      <c r="H11" s="8">
        <v>2.8908333333333331</v>
      </c>
      <c r="I11" s="8">
        <v>2.8908333333333331</v>
      </c>
    </row>
    <row r="12" spans="2:9" ht="15" x14ac:dyDescent="0.15">
      <c r="B12" s="26" t="s">
        <v>0</v>
      </c>
      <c r="C12" s="20">
        <v>1.2526333333333337</v>
      </c>
      <c r="D12" s="33">
        <v>1.2491666666666665</v>
      </c>
      <c r="E12" s="7">
        <v>1.2474722222222221</v>
      </c>
      <c r="F12" s="7">
        <v>1.2455138888888886</v>
      </c>
      <c r="G12" s="8">
        <v>1.2419027777777778</v>
      </c>
      <c r="H12" s="8">
        <v>1.2419027777777778</v>
      </c>
      <c r="I12" s="8">
        <v>1.2419027777777778</v>
      </c>
    </row>
    <row r="13" spans="2:9" ht="15" x14ac:dyDescent="0.15">
      <c r="B13" s="26" t="s">
        <v>1</v>
      </c>
      <c r="C13" s="20">
        <v>29.828888888888887</v>
      </c>
      <c r="D13" s="33">
        <v>29.758055555555554</v>
      </c>
      <c r="E13" s="7">
        <v>29.858055555555559</v>
      </c>
      <c r="F13" s="7">
        <v>29.967500000000005</v>
      </c>
      <c r="G13" s="8">
        <v>29.970833333333335</v>
      </c>
      <c r="H13" s="8">
        <v>29.970833333333335</v>
      </c>
      <c r="I13" s="8">
        <v>29.970833333333335</v>
      </c>
    </row>
    <row r="14" spans="2:9" ht="15" x14ac:dyDescent="0.15">
      <c r="B14" s="26" t="s">
        <v>3</v>
      </c>
      <c r="C14" s="20">
        <v>87.856306130417792</v>
      </c>
      <c r="D14" s="33">
        <v>88.338066508748739</v>
      </c>
      <c r="E14" s="7">
        <v>88.71872730873325</v>
      </c>
      <c r="F14" s="7">
        <v>89.149679958423476</v>
      </c>
      <c r="G14" s="8">
        <v>72.096128170894531</v>
      </c>
      <c r="H14" s="8">
        <v>72.096128170894531</v>
      </c>
      <c r="I14" s="8">
        <v>72.096128170894531</v>
      </c>
    </row>
    <row r="15" spans="2:9" ht="15" x14ac:dyDescent="0.15">
      <c r="B15" s="26" t="s">
        <v>17</v>
      </c>
      <c r="C15" s="17">
        <v>1485</v>
      </c>
      <c r="D15" s="30">
        <v>1485</v>
      </c>
      <c r="E15" s="4">
        <v>1467.2</v>
      </c>
      <c r="F15" s="4">
        <v>1449.5</v>
      </c>
      <c r="G15" s="5">
        <v>1431.9</v>
      </c>
      <c r="H15" s="5">
        <v>1431.9</v>
      </c>
      <c r="I15" s="5">
        <v>1431.9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I9"/>
  <sheetViews>
    <sheetView showGridLines="0" zoomScaleNormal="100" workbookViewId="0">
      <selection activeCell="E30" sqref="E30"/>
    </sheetView>
  </sheetViews>
  <sheetFormatPr defaultRowHeight="14.25" x14ac:dyDescent="0.15"/>
  <cols>
    <col min="1" max="1" width="1.77734375" style="1" customWidth="1"/>
    <col min="2" max="2" width="12.5546875" style="1" customWidth="1"/>
    <col min="3" max="9" width="7.77734375" style="1" customWidth="1"/>
    <col min="10" max="10" width="2.77734375" style="1" customWidth="1"/>
    <col min="11" max="16384" width="8.88671875" style="1"/>
  </cols>
  <sheetData>
    <row r="1" spans="2:9" ht="6" customHeight="1" x14ac:dyDescent="0.15"/>
    <row r="2" spans="2:9" ht="6" customHeight="1" x14ac:dyDescent="0.15"/>
    <row r="3" spans="2:9" ht="16.5" x14ac:dyDescent="0.15">
      <c r="B3" s="16" t="s">
        <v>37</v>
      </c>
    </row>
    <row r="4" spans="2:9" ht="5.0999999999999996" customHeight="1" x14ac:dyDescent="0.15">
      <c r="B4" s="2"/>
    </row>
    <row r="5" spans="2:9" ht="15" x14ac:dyDescent="0.15">
      <c r="B5" s="22" t="s">
        <v>18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</row>
    <row r="6" spans="2:9" ht="15" x14ac:dyDescent="0.15">
      <c r="B6" s="21" t="s">
        <v>2</v>
      </c>
      <c r="C6" s="17">
        <v>1115</v>
      </c>
      <c r="D6" s="4">
        <v>1100</v>
      </c>
      <c r="E6" s="4">
        <v>1100</v>
      </c>
      <c r="F6" s="4">
        <v>1100</v>
      </c>
      <c r="G6" s="5">
        <v>1090</v>
      </c>
      <c r="H6" s="5">
        <v>1090</v>
      </c>
      <c r="I6" s="5">
        <v>1090</v>
      </c>
    </row>
    <row r="7" spans="2:9" ht="15" x14ac:dyDescent="0.15">
      <c r="B7" s="21" t="s">
        <v>16</v>
      </c>
      <c r="C7" s="20">
        <v>10.985221674876847</v>
      </c>
      <c r="D7" s="25">
        <v>11.2</v>
      </c>
      <c r="E7" s="25">
        <v>11.2</v>
      </c>
      <c r="F7" s="25">
        <v>11.2</v>
      </c>
      <c r="G7" s="25">
        <v>11</v>
      </c>
      <c r="H7" s="25">
        <v>11</v>
      </c>
      <c r="I7" s="25">
        <v>11</v>
      </c>
    </row>
    <row r="8" spans="2:9" ht="15" x14ac:dyDescent="0.15">
      <c r="B8" s="21" t="s">
        <v>17</v>
      </c>
      <c r="C8" s="17">
        <v>1456</v>
      </c>
      <c r="D8" s="4">
        <v>1431.9</v>
      </c>
      <c r="E8" s="4">
        <v>1431.9</v>
      </c>
      <c r="F8" s="4">
        <v>1431.9</v>
      </c>
      <c r="G8" s="5">
        <v>1408</v>
      </c>
      <c r="H8" s="5">
        <v>1408</v>
      </c>
      <c r="I8" s="5">
        <v>1408</v>
      </c>
    </row>
    <row r="9" spans="2:9" ht="15" x14ac:dyDescent="0.15">
      <c r="B9" s="23" t="s">
        <v>38</v>
      </c>
      <c r="C9" s="17">
        <v>181.59609120521174</v>
      </c>
      <c r="D9" s="4">
        <v>181.07667210440457</v>
      </c>
      <c r="E9" s="4">
        <v>181.07667210440457</v>
      </c>
      <c r="F9" s="4">
        <v>181.07667210440457</v>
      </c>
      <c r="G9" s="5">
        <v>179.73856209150327</v>
      </c>
      <c r="H9" s="5">
        <v>179.73856209150327</v>
      </c>
      <c r="I9" s="5">
        <v>179.73856209150327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9"/>
  <sheetViews>
    <sheetView showGridLines="0" zoomScaleNormal="100" workbookViewId="0">
      <selection activeCell="E30" sqref="E30"/>
    </sheetView>
  </sheetViews>
  <sheetFormatPr defaultRowHeight="14.25" x14ac:dyDescent="0.15"/>
  <cols>
    <col min="1" max="1" width="1.77734375" style="1" customWidth="1"/>
    <col min="2" max="2" width="12.5546875" style="1" customWidth="1"/>
    <col min="3" max="9" width="7.77734375" style="1" customWidth="1"/>
    <col min="10" max="10" width="2.77734375" style="1" customWidth="1"/>
    <col min="11" max="16384" width="8.88671875" style="1"/>
  </cols>
  <sheetData>
    <row r="1" spans="2:9" ht="6" customHeight="1" x14ac:dyDescent="0.15"/>
    <row r="2" spans="2:9" ht="6" customHeight="1" x14ac:dyDescent="0.15"/>
    <row r="3" spans="2:9" ht="16.5" x14ac:dyDescent="0.15">
      <c r="B3" s="16" t="s">
        <v>35</v>
      </c>
    </row>
    <row r="4" spans="2:9" ht="5.0999999999999996" customHeight="1" x14ac:dyDescent="0.15">
      <c r="B4" s="2"/>
    </row>
    <row r="5" spans="2:9" ht="15" x14ac:dyDescent="0.15">
      <c r="B5" s="24" t="s">
        <v>36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</row>
    <row r="6" spans="2:9" ht="15" x14ac:dyDescent="0.15">
      <c r="B6" s="23" t="s">
        <v>2</v>
      </c>
      <c r="C6" s="17">
        <v>1115</v>
      </c>
      <c r="D6" s="4">
        <v>1100</v>
      </c>
      <c r="E6" s="4">
        <v>1100</v>
      </c>
      <c r="F6" s="4">
        <v>1100</v>
      </c>
      <c r="G6" s="5">
        <v>1090</v>
      </c>
      <c r="H6" s="5">
        <v>1090</v>
      </c>
      <c r="I6" s="5">
        <v>1090</v>
      </c>
    </row>
    <row r="7" spans="2:9" ht="15" x14ac:dyDescent="0.15">
      <c r="B7" s="23" t="s">
        <v>16</v>
      </c>
      <c r="C7" s="20">
        <v>10.985221674876847</v>
      </c>
      <c r="D7" s="7">
        <v>10.711184020071409</v>
      </c>
      <c r="E7" s="7">
        <v>10.711184020071409</v>
      </c>
      <c r="F7" s="7">
        <v>10.711184020071409</v>
      </c>
      <c r="G7" s="8">
        <v>10.453292787227976</v>
      </c>
      <c r="H7" s="8">
        <v>10.453292787227976</v>
      </c>
      <c r="I7" s="8">
        <v>10.453292787227976</v>
      </c>
    </row>
    <row r="8" spans="2:9" ht="15" x14ac:dyDescent="0.15">
      <c r="B8" s="23" t="s">
        <v>28</v>
      </c>
      <c r="C8" s="17">
        <v>1456</v>
      </c>
      <c r="D8" s="4">
        <v>1431.9</v>
      </c>
      <c r="E8" s="4">
        <v>1431.9</v>
      </c>
      <c r="F8" s="4">
        <v>1431.9</v>
      </c>
      <c r="G8" s="5">
        <v>1408</v>
      </c>
      <c r="H8" s="5">
        <v>1408</v>
      </c>
      <c r="I8" s="5">
        <v>1408</v>
      </c>
    </row>
    <row r="9" spans="2:9" ht="15" x14ac:dyDescent="0.15">
      <c r="B9" s="23" t="s">
        <v>28</v>
      </c>
      <c r="C9" s="17">
        <v>181.59609120521174</v>
      </c>
      <c r="D9" s="4">
        <v>181.07667210440457</v>
      </c>
      <c r="E9" s="4">
        <v>181.07667210440457</v>
      </c>
      <c r="F9" s="4">
        <v>181.07667210440457</v>
      </c>
      <c r="G9" s="5">
        <v>179.73856209150327</v>
      </c>
      <c r="H9" s="5">
        <v>179.73856209150327</v>
      </c>
      <c r="I9" s="5">
        <v>179.73856209150327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5"/>
  <sheetViews>
    <sheetView showGridLines="0" zoomScaleNormal="100" workbookViewId="0">
      <selection activeCell="E30" sqref="E30"/>
    </sheetView>
  </sheetViews>
  <sheetFormatPr defaultRowHeight="14.25" x14ac:dyDescent="0.15"/>
  <cols>
    <col min="1" max="1" width="1.77734375" style="1" customWidth="1"/>
    <col min="2" max="2" width="12.5546875" style="1" customWidth="1"/>
    <col min="3" max="9" width="7.77734375" style="1" customWidth="1"/>
    <col min="10" max="10" width="2.77734375" style="1" customWidth="1"/>
    <col min="11" max="16384" width="8.88671875" style="1"/>
  </cols>
  <sheetData>
    <row r="1" spans="2:9" ht="6" customHeight="1" x14ac:dyDescent="0.15"/>
    <row r="2" spans="2:9" ht="6" customHeight="1" x14ac:dyDescent="0.15"/>
    <row r="3" spans="2:9" ht="16.5" x14ac:dyDescent="0.15">
      <c r="B3" s="16" t="s">
        <v>34</v>
      </c>
    </row>
    <row r="4" spans="2:9" ht="5.0999999999999996" customHeight="1" x14ac:dyDescent="0.15">
      <c r="B4" s="2"/>
    </row>
    <row r="5" spans="2:9" ht="15" x14ac:dyDescent="0.15">
      <c r="B5" s="15" t="s">
        <v>18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</row>
    <row r="6" spans="2:9" ht="15" x14ac:dyDescent="0.15">
      <c r="B6" s="14" t="s">
        <v>2</v>
      </c>
      <c r="C6" s="17">
        <v>1115</v>
      </c>
      <c r="D6" s="4">
        <v>1110</v>
      </c>
      <c r="E6" s="4">
        <v>1110</v>
      </c>
      <c r="F6" s="4">
        <v>1110</v>
      </c>
      <c r="G6" s="5">
        <v>1100</v>
      </c>
      <c r="H6" s="5">
        <v>1100</v>
      </c>
      <c r="I6" s="5">
        <v>1100</v>
      </c>
    </row>
    <row r="7" spans="2:9" ht="15" x14ac:dyDescent="0.15">
      <c r="B7" s="14" t="s">
        <v>14</v>
      </c>
      <c r="C7" s="18">
        <v>101.5</v>
      </c>
      <c r="D7" s="9">
        <v>103.63</v>
      </c>
      <c r="E7" s="9">
        <v>103.63</v>
      </c>
      <c r="F7" s="9">
        <v>103.63</v>
      </c>
      <c r="G7" s="10">
        <v>105.23</v>
      </c>
      <c r="H7" s="10">
        <v>105.23</v>
      </c>
      <c r="I7" s="10">
        <v>105.23</v>
      </c>
    </row>
    <row r="8" spans="2:9" ht="15" x14ac:dyDescent="0.15">
      <c r="B8" s="14" t="s">
        <v>15</v>
      </c>
      <c r="C8" s="18">
        <v>1.3</v>
      </c>
      <c r="D8" s="9">
        <v>1.29</v>
      </c>
      <c r="E8" s="9">
        <v>1.29</v>
      </c>
      <c r="F8" s="9">
        <v>1.29</v>
      </c>
      <c r="G8" s="10">
        <v>1.28</v>
      </c>
      <c r="H8" s="10">
        <v>1.28</v>
      </c>
      <c r="I8" s="10">
        <v>1.28</v>
      </c>
    </row>
    <row r="9" spans="2:9" ht="15" x14ac:dyDescent="0.15">
      <c r="B9" s="14" t="s">
        <v>19</v>
      </c>
      <c r="C9" s="19">
        <v>6.14</v>
      </c>
      <c r="D9" s="6">
        <v>6.13</v>
      </c>
      <c r="E9" s="6">
        <v>6.13</v>
      </c>
      <c r="F9" s="6">
        <v>6.13</v>
      </c>
      <c r="G9" s="11">
        <v>6.12</v>
      </c>
      <c r="H9" s="11">
        <v>6.12</v>
      </c>
      <c r="I9" s="11">
        <v>6.12</v>
      </c>
    </row>
    <row r="10" spans="2:9" ht="15" x14ac:dyDescent="0.15">
      <c r="B10" s="14" t="s">
        <v>16</v>
      </c>
      <c r="C10" s="20">
        <v>10.985221674876847</v>
      </c>
      <c r="D10" s="7">
        <v>10.711184020071409</v>
      </c>
      <c r="E10" s="7">
        <v>10.711184020071409</v>
      </c>
      <c r="F10" s="7">
        <v>10.711184020071409</v>
      </c>
      <c r="G10" s="8">
        <v>10.453292787227976</v>
      </c>
      <c r="H10" s="8">
        <v>10.453292787227976</v>
      </c>
      <c r="I10" s="8">
        <v>10.453292787227976</v>
      </c>
    </row>
    <row r="11" spans="2:9" ht="15" x14ac:dyDescent="0.15">
      <c r="B11" s="14" t="s">
        <v>20</v>
      </c>
      <c r="C11" s="20">
        <v>3.22</v>
      </c>
      <c r="D11" s="7">
        <v>3.21</v>
      </c>
      <c r="E11" s="7">
        <v>3.21</v>
      </c>
      <c r="F11" s="7">
        <v>3.21</v>
      </c>
      <c r="G11" s="8">
        <v>3.22</v>
      </c>
      <c r="H11" s="8">
        <v>3.22</v>
      </c>
      <c r="I11" s="8">
        <v>3.22</v>
      </c>
    </row>
    <row r="12" spans="2:9" ht="15" x14ac:dyDescent="0.15">
      <c r="B12" s="14" t="s">
        <v>0</v>
      </c>
      <c r="C12" s="20">
        <v>1.25</v>
      </c>
      <c r="D12" s="7">
        <v>1.24</v>
      </c>
      <c r="E12" s="7">
        <v>1.24</v>
      </c>
      <c r="F12" s="7">
        <v>1.24</v>
      </c>
      <c r="G12" s="8">
        <v>1.23</v>
      </c>
      <c r="H12" s="8">
        <v>1.23</v>
      </c>
      <c r="I12" s="8">
        <v>1.23</v>
      </c>
    </row>
    <row r="13" spans="2:9" ht="15" x14ac:dyDescent="0.15">
      <c r="B13" s="14" t="s">
        <v>1</v>
      </c>
      <c r="C13" s="20">
        <v>29.73</v>
      </c>
      <c r="D13" s="7">
        <v>29.58</v>
      </c>
      <c r="E13" s="7">
        <v>29.58</v>
      </c>
      <c r="F13" s="7">
        <v>29.58</v>
      </c>
      <c r="G13" s="8">
        <v>29.46</v>
      </c>
      <c r="H13" s="8">
        <v>29.46</v>
      </c>
      <c r="I13" s="8">
        <v>29.46</v>
      </c>
    </row>
    <row r="14" spans="2:9" ht="15" x14ac:dyDescent="0.15">
      <c r="B14" s="14" t="s">
        <v>3</v>
      </c>
      <c r="C14" s="20">
        <v>89.77</v>
      </c>
      <c r="D14" s="7">
        <v>90.3</v>
      </c>
      <c r="E14" s="7">
        <v>90.3</v>
      </c>
      <c r="F14" s="7">
        <v>90.3</v>
      </c>
      <c r="G14" s="8">
        <v>90.87</v>
      </c>
      <c r="H14" s="8">
        <v>90.87</v>
      </c>
      <c r="I14" s="8">
        <v>90.87</v>
      </c>
    </row>
    <row r="15" spans="2:9" ht="15" x14ac:dyDescent="0.15">
      <c r="B15" s="14" t="s">
        <v>17</v>
      </c>
      <c r="C15" s="17">
        <v>1456</v>
      </c>
      <c r="D15" s="4">
        <v>1431.9</v>
      </c>
      <c r="E15" s="4">
        <v>1431.9</v>
      </c>
      <c r="F15" s="4">
        <v>1431.9</v>
      </c>
      <c r="G15" s="5">
        <v>1408</v>
      </c>
      <c r="H15" s="5">
        <v>1408</v>
      </c>
      <c r="I15" s="5">
        <v>1408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5"/>
  <sheetViews>
    <sheetView showGridLines="0" zoomScaleNormal="100" workbookViewId="0">
      <selection activeCell="E30" sqref="E30"/>
    </sheetView>
  </sheetViews>
  <sheetFormatPr defaultRowHeight="14.25" x14ac:dyDescent="0.15"/>
  <cols>
    <col min="1" max="1" width="1.77734375" style="1" customWidth="1"/>
    <col min="2" max="2" width="12.5546875" style="1" customWidth="1"/>
    <col min="3" max="10" width="7.77734375" style="1" customWidth="1"/>
    <col min="11" max="11" width="2.77734375" style="1" customWidth="1"/>
    <col min="12" max="16384" width="8.88671875" style="1"/>
  </cols>
  <sheetData>
    <row r="1" spans="2:10" ht="6" customHeight="1" x14ac:dyDescent="0.15"/>
    <row r="2" spans="2:10" ht="6" customHeight="1" x14ac:dyDescent="0.15"/>
    <row r="3" spans="2:10" ht="16.5" x14ac:dyDescent="0.15">
      <c r="B3" s="16" t="s">
        <v>33</v>
      </c>
    </row>
    <row r="4" spans="2:10" ht="5.0999999999999996" customHeight="1" x14ac:dyDescent="0.15">
      <c r="B4" s="2"/>
    </row>
    <row r="5" spans="2:10" ht="15" x14ac:dyDescent="0.15">
      <c r="B5" s="13" t="s">
        <v>18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</row>
    <row r="6" spans="2:10" ht="15" x14ac:dyDescent="0.15">
      <c r="B6" s="12" t="s">
        <v>2</v>
      </c>
      <c r="C6" s="17">
        <v>1110</v>
      </c>
      <c r="D6" s="5">
        <v>1110</v>
      </c>
      <c r="E6" s="4">
        <v>1100</v>
      </c>
      <c r="F6" s="4">
        <v>1100</v>
      </c>
      <c r="G6" s="4">
        <v>1100</v>
      </c>
      <c r="H6" s="5">
        <v>1090</v>
      </c>
      <c r="I6" s="5">
        <v>1090</v>
      </c>
      <c r="J6" s="5">
        <v>1090</v>
      </c>
    </row>
    <row r="7" spans="2:10" ht="15" x14ac:dyDescent="0.15">
      <c r="B7" s="12" t="s">
        <v>14</v>
      </c>
      <c r="C7" s="18">
        <v>100.77</v>
      </c>
      <c r="D7" s="10">
        <v>102.78</v>
      </c>
      <c r="E7" s="9">
        <v>103.94</v>
      </c>
      <c r="F7" s="9">
        <v>103.94</v>
      </c>
      <c r="G7" s="9">
        <v>103.94</v>
      </c>
      <c r="H7" s="10">
        <v>105.22</v>
      </c>
      <c r="I7" s="10">
        <v>105.22</v>
      </c>
      <c r="J7" s="10">
        <v>105.22</v>
      </c>
    </row>
    <row r="8" spans="2:10" ht="15" x14ac:dyDescent="0.15">
      <c r="B8" s="12" t="s">
        <v>15</v>
      </c>
      <c r="C8" s="18">
        <v>1.3</v>
      </c>
      <c r="D8" s="10">
        <v>1.29</v>
      </c>
      <c r="E8" s="9">
        <v>1.29</v>
      </c>
      <c r="F8" s="9">
        <v>1.29</v>
      </c>
      <c r="G8" s="9">
        <v>1.29</v>
      </c>
      <c r="H8" s="10">
        <v>1.28</v>
      </c>
      <c r="I8" s="10">
        <v>1.28</v>
      </c>
      <c r="J8" s="10">
        <v>1.28</v>
      </c>
    </row>
    <row r="9" spans="2:10" ht="15" x14ac:dyDescent="0.15">
      <c r="B9" s="12" t="s">
        <v>19</v>
      </c>
      <c r="C9" s="19">
        <v>6.15</v>
      </c>
      <c r="D9" s="11">
        <v>6.15</v>
      </c>
      <c r="E9" s="6">
        <v>6.15</v>
      </c>
      <c r="F9" s="6">
        <v>6.15</v>
      </c>
      <c r="G9" s="6">
        <v>6.15</v>
      </c>
      <c r="H9" s="11">
        <v>6.13</v>
      </c>
      <c r="I9" s="11">
        <v>6.13</v>
      </c>
      <c r="J9" s="11">
        <v>6.13</v>
      </c>
    </row>
    <row r="10" spans="2:10" ht="15" x14ac:dyDescent="0.15">
      <c r="B10" s="12" t="s">
        <v>16</v>
      </c>
      <c r="C10" s="20">
        <v>11.015183090205419</v>
      </c>
      <c r="D10" s="8">
        <v>10.799766491535317</v>
      </c>
      <c r="E10" s="7">
        <v>10.583028670386762</v>
      </c>
      <c r="F10" s="7">
        <v>10.583028670386762</v>
      </c>
      <c r="G10" s="7">
        <v>10.583028670386762</v>
      </c>
      <c r="H10" s="8">
        <v>10.359247291389471</v>
      </c>
      <c r="I10" s="8">
        <v>10.359247291389471</v>
      </c>
      <c r="J10" s="8">
        <v>10.359247291389471</v>
      </c>
    </row>
    <row r="11" spans="2:10" ht="15" x14ac:dyDescent="0.15">
      <c r="B11" s="12" t="s">
        <v>20</v>
      </c>
      <c r="C11" s="20">
        <v>3.2</v>
      </c>
      <c r="D11" s="8">
        <v>3.21</v>
      </c>
      <c r="E11" s="7">
        <v>3.21</v>
      </c>
      <c r="F11" s="7">
        <v>3.21</v>
      </c>
      <c r="G11" s="7">
        <v>3.21</v>
      </c>
      <c r="H11" s="8">
        <v>3.2</v>
      </c>
      <c r="I11" s="8">
        <v>3.2</v>
      </c>
      <c r="J11" s="8">
        <v>3.2</v>
      </c>
    </row>
    <row r="12" spans="2:10" ht="15" x14ac:dyDescent="0.15">
      <c r="B12" s="12" t="s">
        <v>0</v>
      </c>
      <c r="C12" s="20">
        <v>1.24</v>
      </c>
      <c r="D12" s="8">
        <v>1.24</v>
      </c>
      <c r="E12" s="7">
        <v>1.23</v>
      </c>
      <c r="F12" s="7">
        <v>1.23</v>
      </c>
      <c r="G12" s="7">
        <v>1.23</v>
      </c>
      <c r="H12" s="8">
        <v>1.22</v>
      </c>
      <c r="I12" s="8">
        <v>1.22</v>
      </c>
      <c r="J12" s="8">
        <v>1.22</v>
      </c>
    </row>
    <row r="13" spans="2:10" ht="15" x14ac:dyDescent="0.15">
      <c r="B13" s="12" t="s">
        <v>1</v>
      </c>
      <c r="C13" s="20">
        <v>29.76</v>
      </c>
      <c r="D13" s="8">
        <v>29.71</v>
      </c>
      <c r="E13" s="7">
        <v>29.52</v>
      </c>
      <c r="F13" s="7">
        <v>29.52</v>
      </c>
      <c r="G13" s="7">
        <v>29.52</v>
      </c>
      <c r="H13" s="8">
        <v>29.42</v>
      </c>
      <c r="I13" s="8">
        <v>29.42</v>
      </c>
      <c r="J13" s="8">
        <v>29.42</v>
      </c>
    </row>
    <row r="14" spans="2:10" ht="15" x14ac:dyDescent="0.15">
      <c r="B14" s="12" t="s">
        <v>3</v>
      </c>
      <c r="C14" s="20">
        <v>90.33</v>
      </c>
      <c r="D14" s="8">
        <v>90.15</v>
      </c>
      <c r="E14" s="7">
        <v>90.09</v>
      </c>
      <c r="F14" s="7">
        <v>90.09</v>
      </c>
      <c r="G14" s="7">
        <v>90.09</v>
      </c>
      <c r="H14" s="8">
        <v>90.16</v>
      </c>
      <c r="I14" s="8">
        <v>90.16</v>
      </c>
      <c r="J14" s="8">
        <v>90.16</v>
      </c>
    </row>
    <row r="15" spans="2:10" ht="15" x14ac:dyDescent="0.15">
      <c r="B15" s="12" t="s">
        <v>17</v>
      </c>
      <c r="C15" s="17">
        <v>1443</v>
      </c>
      <c r="D15" s="5">
        <v>1431.9</v>
      </c>
      <c r="E15" s="4">
        <v>1419</v>
      </c>
      <c r="F15" s="4">
        <v>1419</v>
      </c>
      <c r="G15" s="4">
        <v>1419</v>
      </c>
      <c r="H15" s="5">
        <v>1395.2</v>
      </c>
      <c r="I15" s="5">
        <v>1395.2</v>
      </c>
      <c r="J15" s="5">
        <v>1395.2</v>
      </c>
    </row>
  </sheetData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G32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2" width="9.21875" style="305" customWidth="1"/>
    <col min="3" max="6" width="7.77734375" style="305" customWidth="1"/>
    <col min="7" max="16384" width="8.88671875" style="305"/>
  </cols>
  <sheetData>
    <row r="1" spans="2:7" ht="6" customHeight="1" x14ac:dyDescent="0.15"/>
    <row r="2" spans="2:7" ht="6" customHeight="1" x14ac:dyDescent="0.15"/>
    <row r="3" spans="2:7" ht="17.25" x14ac:dyDescent="0.15">
      <c r="B3" s="306" t="s">
        <v>395</v>
      </c>
    </row>
    <row r="4" spans="2:7" ht="5.0999999999999996" customHeight="1" x14ac:dyDescent="0.15">
      <c r="B4" s="307"/>
    </row>
    <row r="5" spans="2:7" x14ac:dyDescent="0.15">
      <c r="B5" s="308"/>
      <c r="C5" s="348"/>
      <c r="D5" s="377" t="s">
        <v>375</v>
      </c>
      <c r="E5" s="378"/>
      <c r="F5" s="378"/>
      <c r="G5" s="378"/>
    </row>
    <row r="6" spans="2:7" x14ac:dyDescent="0.15">
      <c r="B6" s="313" t="s">
        <v>350</v>
      </c>
      <c r="C6" s="363"/>
      <c r="D6" s="336" t="s">
        <v>376</v>
      </c>
      <c r="E6" s="336" t="s">
        <v>379</v>
      </c>
      <c r="F6" s="336" t="s">
        <v>131</v>
      </c>
      <c r="G6" s="336" t="s">
        <v>138</v>
      </c>
    </row>
    <row r="7" spans="2:7" x14ac:dyDescent="0.15">
      <c r="B7" s="319" t="s">
        <v>167</v>
      </c>
      <c r="C7" s="350" t="s">
        <v>53</v>
      </c>
      <c r="D7" s="337">
        <v>1190</v>
      </c>
      <c r="E7" s="337">
        <v>1160</v>
      </c>
      <c r="F7" s="337">
        <v>1160</v>
      </c>
      <c r="G7" s="337">
        <v>1160</v>
      </c>
    </row>
    <row r="8" spans="2:7" x14ac:dyDescent="0.15">
      <c r="B8" s="323" t="s">
        <v>168</v>
      </c>
      <c r="C8" s="351" t="s">
        <v>53</v>
      </c>
      <c r="D8" s="338">
        <v>10.55</v>
      </c>
      <c r="E8" s="338">
        <v>10.55</v>
      </c>
      <c r="F8" s="338">
        <v>10.55</v>
      </c>
      <c r="G8" s="338">
        <v>10.55</v>
      </c>
    </row>
    <row r="9" spans="2:7" x14ac:dyDescent="0.15">
      <c r="B9" s="323" t="s">
        <v>54</v>
      </c>
      <c r="C9" s="351" t="s">
        <v>53</v>
      </c>
      <c r="D9" s="338">
        <v>1343.05</v>
      </c>
      <c r="E9" s="338">
        <v>1305.05</v>
      </c>
      <c r="F9" s="338">
        <v>1314.37</v>
      </c>
      <c r="G9" s="338">
        <v>1338.89</v>
      </c>
    </row>
    <row r="10" spans="2:7" x14ac:dyDescent="0.15">
      <c r="B10" s="327" t="s">
        <v>55</v>
      </c>
      <c r="C10" s="351" t="s">
        <v>53</v>
      </c>
      <c r="D10" s="338">
        <v>878.42</v>
      </c>
      <c r="E10" s="338">
        <v>857.84</v>
      </c>
      <c r="F10" s="338">
        <v>862.19</v>
      </c>
      <c r="G10" s="338">
        <v>865.64</v>
      </c>
    </row>
    <row r="11" spans="2:7" x14ac:dyDescent="0.15">
      <c r="B11" s="327" t="s">
        <v>56</v>
      </c>
      <c r="C11" s="352" t="s">
        <v>53</v>
      </c>
      <c r="D11" s="338">
        <v>292.68</v>
      </c>
      <c r="E11" s="338">
        <v>285.79000000000002</v>
      </c>
      <c r="F11" s="338">
        <v>291.62</v>
      </c>
      <c r="G11" s="338">
        <v>293.95</v>
      </c>
    </row>
    <row r="12" spans="2:7" x14ac:dyDescent="0.15">
      <c r="B12" s="327" t="s">
        <v>57</v>
      </c>
      <c r="C12" s="352" t="s">
        <v>53</v>
      </c>
      <c r="D12" s="338">
        <v>185</v>
      </c>
      <c r="E12" s="338">
        <v>178.19</v>
      </c>
      <c r="F12" s="338">
        <v>178.19</v>
      </c>
      <c r="G12" s="338">
        <v>178.19</v>
      </c>
    </row>
    <row r="13" spans="2:7" x14ac:dyDescent="0.15">
      <c r="B13" s="327" t="s">
        <v>58</v>
      </c>
      <c r="C13" s="352" t="s">
        <v>53</v>
      </c>
      <c r="D13" s="338">
        <v>42.82</v>
      </c>
      <c r="E13" s="338">
        <v>41.63</v>
      </c>
      <c r="F13" s="338">
        <v>41.8</v>
      </c>
      <c r="G13" s="338">
        <v>41.79</v>
      </c>
    </row>
    <row r="14" spans="2:7" x14ac:dyDescent="0.15">
      <c r="B14" s="329" t="s">
        <v>300</v>
      </c>
      <c r="C14" s="353" t="s">
        <v>53</v>
      </c>
      <c r="D14" s="339">
        <v>5.2299999999999999E-2</v>
      </c>
      <c r="E14" s="339">
        <v>5.0999999999999997E-2</v>
      </c>
      <c r="F14" s="339">
        <v>5.11E-2</v>
      </c>
      <c r="G14" s="339">
        <v>5.1200000000000002E-2</v>
      </c>
    </row>
    <row r="25" spans="4:7" x14ac:dyDescent="0.15">
      <c r="D25" s="364"/>
      <c r="E25" s="364"/>
      <c r="F25" s="364"/>
      <c r="G25" s="364"/>
    </row>
    <row r="26" spans="4:7" x14ac:dyDescent="0.15">
      <c r="D26" s="364"/>
      <c r="E26" s="364"/>
      <c r="F26" s="364"/>
      <c r="G26" s="364"/>
    </row>
    <row r="27" spans="4:7" x14ac:dyDescent="0.15">
      <c r="D27" s="364"/>
      <c r="E27" s="364"/>
      <c r="F27" s="364"/>
      <c r="G27" s="364"/>
    </row>
    <row r="28" spans="4:7" x14ac:dyDescent="0.15">
      <c r="D28" s="364"/>
      <c r="E28" s="364"/>
      <c r="F28" s="364"/>
      <c r="G28" s="364"/>
    </row>
    <row r="29" spans="4:7" x14ac:dyDescent="0.15">
      <c r="D29" s="364"/>
      <c r="E29" s="364"/>
      <c r="F29" s="364"/>
      <c r="G29" s="364"/>
    </row>
    <row r="30" spans="4:7" x14ac:dyDescent="0.15">
      <c r="D30" s="364"/>
      <c r="E30" s="364"/>
      <c r="F30" s="364"/>
      <c r="G30" s="364"/>
    </row>
    <row r="31" spans="4:7" x14ac:dyDescent="0.15">
      <c r="D31" s="364"/>
      <c r="E31" s="364"/>
      <c r="F31" s="364"/>
      <c r="G31" s="364"/>
    </row>
    <row r="32" spans="4:7" x14ac:dyDescent="0.15">
      <c r="D32" s="364"/>
      <c r="E32" s="364"/>
      <c r="F32" s="364"/>
      <c r="G32" s="364"/>
    </row>
  </sheetData>
  <mergeCells count="1">
    <mergeCell ref="D5:G5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K15"/>
  <sheetViews>
    <sheetView showGridLines="0" zoomScaleNormal="100" workbookViewId="0">
      <selection activeCell="E30" sqref="E30"/>
    </sheetView>
  </sheetViews>
  <sheetFormatPr defaultRowHeight="14.25" x14ac:dyDescent="0.15"/>
  <cols>
    <col min="1" max="1" width="1.77734375" style="1" customWidth="1"/>
    <col min="2" max="2" width="6.77734375" style="1" customWidth="1"/>
    <col min="3" max="3" width="4.109375" style="1" customWidth="1"/>
    <col min="4" max="11" width="7.77734375" style="1" customWidth="1"/>
    <col min="12" max="12" width="2.77734375" style="1" customWidth="1"/>
    <col min="13" max="16384" width="8.88671875" style="1"/>
  </cols>
  <sheetData>
    <row r="1" spans="2:11" ht="6" customHeight="1" x14ac:dyDescent="0.15"/>
    <row r="2" spans="2:11" ht="6" customHeight="1" x14ac:dyDescent="0.15"/>
    <row r="3" spans="2:11" ht="15" x14ac:dyDescent="0.15">
      <c r="B3" s="2" t="s">
        <v>32</v>
      </c>
    </row>
    <row r="4" spans="2:11" ht="5.0999999999999996" customHeight="1" x14ac:dyDescent="0.15">
      <c r="B4" s="2"/>
    </row>
    <row r="5" spans="2:11" ht="15" x14ac:dyDescent="0.15">
      <c r="B5" s="389" t="s">
        <v>18</v>
      </c>
      <c r="C5" s="390"/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</row>
    <row r="6" spans="2:11" ht="15" x14ac:dyDescent="0.15">
      <c r="B6" s="387" t="s">
        <v>2</v>
      </c>
      <c r="C6" s="388"/>
      <c r="D6" s="5">
        <v>1095</v>
      </c>
      <c r="E6" s="5">
        <v>1090</v>
      </c>
      <c r="F6" s="4">
        <v>1090</v>
      </c>
      <c r="G6" s="4">
        <v>1090</v>
      </c>
      <c r="H6" s="4">
        <v>1090</v>
      </c>
      <c r="I6" s="5">
        <v>1080</v>
      </c>
      <c r="J6" s="5">
        <v>1080</v>
      </c>
      <c r="K6" s="5">
        <v>1080</v>
      </c>
    </row>
    <row r="7" spans="2:11" ht="15" x14ac:dyDescent="0.15">
      <c r="B7" s="387" t="s">
        <v>14</v>
      </c>
      <c r="C7" s="388"/>
      <c r="D7" s="10">
        <v>98</v>
      </c>
      <c r="E7" s="10">
        <v>99</v>
      </c>
      <c r="F7" s="9">
        <v>100.53</v>
      </c>
      <c r="G7" s="9">
        <v>100.53</v>
      </c>
      <c r="H7" s="9">
        <v>100.53</v>
      </c>
      <c r="I7" s="10">
        <v>101.53</v>
      </c>
      <c r="J7" s="10">
        <v>101.53</v>
      </c>
      <c r="K7" s="10">
        <v>101.53</v>
      </c>
    </row>
    <row r="8" spans="2:11" ht="15" x14ac:dyDescent="0.15">
      <c r="B8" s="387" t="s">
        <v>15</v>
      </c>
      <c r="C8" s="388"/>
      <c r="D8" s="10">
        <v>1.3</v>
      </c>
      <c r="E8" s="10">
        <v>1.3</v>
      </c>
      <c r="F8" s="9">
        <v>1.29</v>
      </c>
      <c r="G8" s="9">
        <v>1.29</v>
      </c>
      <c r="H8" s="9">
        <v>1.29</v>
      </c>
      <c r="I8" s="10">
        <v>1.28</v>
      </c>
      <c r="J8" s="10">
        <v>1.28</v>
      </c>
      <c r="K8" s="10">
        <v>1.28</v>
      </c>
    </row>
    <row r="9" spans="2:11" ht="15" x14ac:dyDescent="0.15">
      <c r="B9" s="387" t="s">
        <v>19</v>
      </c>
      <c r="C9" s="388"/>
      <c r="D9" s="11">
        <v>6.16</v>
      </c>
      <c r="E9" s="11">
        <v>6.15</v>
      </c>
      <c r="F9" s="6">
        <v>6.15</v>
      </c>
      <c r="G9" s="6">
        <v>6.15</v>
      </c>
      <c r="H9" s="6">
        <v>6.15</v>
      </c>
      <c r="I9" s="11">
        <v>6.15</v>
      </c>
      <c r="J9" s="11">
        <v>6.15</v>
      </c>
      <c r="K9" s="11">
        <v>6.15</v>
      </c>
    </row>
    <row r="10" spans="2:11" ht="15" x14ac:dyDescent="0.15">
      <c r="B10" s="387" t="s">
        <v>16</v>
      </c>
      <c r="C10" s="388"/>
      <c r="D10" s="8">
        <v>11.173469387755102</v>
      </c>
      <c r="E10" s="8">
        <v>11.01010101010101</v>
      </c>
      <c r="F10" s="7">
        <v>10.842534566795981</v>
      </c>
      <c r="G10" s="7">
        <v>10.842534566795981</v>
      </c>
      <c r="H10" s="7">
        <v>10.842534566795981</v>
      </c>
      <c r="I10" s="8">
        <v>10.637250073869792</v>
      </c>
      <c r="J10" s="8">
        <v>10.637250073869792</v>
      </c>
      <c r="K10" s="8">
        <v>10.637250073869792</v>
      </c>
    </row>
    <row r="11" spans="2:11" ht="15" x14ac:dyDescent="0.15">
      <c r="B11" s="387" t="s">
        <v>20</v>
      </c>
      <c r="C11" s="388"/>
      <c r="D11" s="8">
        <v>3.18</v>
      </c>
      <c r="E11" s="8">
        <v>3.18</v>
      </c>
      <c r="F11" s="7">
        <v>3.18</v>
      </c>
      <c r="G11" s="7">
        <v>3.18</v>
      </c>
      <c r="H11" s="7">
        <v>3.18</v>
      </c>
      <c r="I11" s="8">
        <v>3.18</v>
      </c>
      <c r="J11" s="8">
        <v>3.18</v>
      </c>
      <c r="K11" s="8">
        <v>3.18</v>
      </c>
    </row>
    <row r="12" spans="2:11" ht="15" x14ac:dyDescent="0.15">
      <c r="B12" s="387" t="s">
        <v>0</v>
      </c>
      <c r="C12" s="388"/>
      <c r="D12" s="8">
        <v>1.24</v>
      </c>
      <c r="E12" s="8">
        <v>1.24</v>
      </c>
      <c r="F12" s="7">
        <v>1.23</v>
      </c>
      <c r="G12" s="7">
        <v>1.23</v>
      </c>
      <c r="H12" s="7">
        <v>1.23</v>
      </c>
      <c r="I12" s="8">
        <v>1.22</v>
      </c>
      <c r="J12" s="8">
        <v>1.22</v>
      </c>
      <c r="K12" s="8">
        <v>1.22</v>
      </c>
    </row>
    <row r="13" spans="2:11" ht="15" x14ac:dyDescent="0.15">
      <c r="B13" s="387" t="s">
        <v>1</v>
      </c>
      <c r="C13" s="388"/>
      <c r="D13" s="8">
        <v>29.62</v>
      </c>
      <c r="E13" s="8">
        <v>29.49</v>
      </c>
      <c r="F13" s="7">
        <v>29.38</v>
      </c>
      <c r="G13" s="7">
        <v>29.38</v>
      </c>
      <c r="H13" s="7">
        <v>29.38</v>
      </c>
      <c r="I13" s="8">
        <v>29.28</v>
      </c>
      <c r="J13" s="8">
        <v>29.28</v>
      </c>
      <c r="K13" s="8">
        <v>29.28</v>
      </c>
    </row>
    <row r="14" spans="2:11" ht="15" x14ac:dyDescent="0.15">
      <c r="B14" s="387" t="s">
        <v>3</v>
      </c>
      <c r="C14" s="388"/>
      <c r="D14" s="8">
        <v>90.18</v>
      </c>
      <c r="E14" s="8">
        <v>89.27</v>
      </c>
      <c r="F14" s="7">
        <v>88.81</v>
      </c>
      <c r="G14" s="7">
        <v>88.81</v>
      </c>
      <c r="H14" s="7">
        <v>88.81</v>
      </c>
      <c r="I14" s="8">
        <v>88.54</v>
      </c>
      <c r="J14" s="8">
        <v>88.54</v>
      </c>
      <c r="K14" s="8">
        <v>88.54</v>
      </c>
    </row>
    <row r="15" spans="2:11" ht="15" x14ac:dyDescent="0.15">
      <c r="B15" s="387" t="s">
        <v>17</v>
      </c>
      <c r="C15" s="388"/>
      <c r="D15" s="5">
        <v>1423.5</v>
      </c>
      <c r="E15" s="5">
        <v>1417</v>
      </c>
      <c r="F15" s="4">
        <v>1406.1000000000001</v>
      </c>
      <c r="G15" s="4">
        <v>1406.1000000000001</v>
      </c>
      <c r="H15" s="4">
        <v>1406.1000000000001</v>
      </c>
      <c r="I15" s="5">
        <v>1382.4</v>
      </c>
      <c r="J15" s="5">
        <v>1382.4</v>
      </c>
      <c r="K15" s="5">
        <v>1382.4</v>
      </c>
    </row>
  </sheetData>
  <mergeCells count="11">
    <mergeCell ref="B10:C10"/>
    <mergeCell ref="B5:C5"/>
    <mergeCell ref="B6:C6"/>
    <mergeCell ref="B7:C7"/>
    <mergeCell ref="B8:C8"/>
    <mergeCell ref="B9:C9"/>
    <mergeCell ref="B11:C11"/>
    <mergeCell ref="B12:C12"/>
    <mergeCell ref="B13:C13"/>
    <mergeCell ref="B14:C14"/>
    <mergeCell ref="B15:C15"/>
  </mergeCells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5"/>
  <sheetViews>
    <sheetView showGridLines="0" zoomScaleNormal="100" workbookViewId="0">
      <pane xSplit="3" ySplit="3" topLeftCell="D4" activePane="bottomRight" state="frozen"/>
      <selection activeCell="E30" sqref="E30"/>
      <selection pane="topRight" activeCell="E30" sqref="E30"/>
      <selection pane="bottomLeft" activeCell="E30" sqref="E30"/>
      <selection pane="bottomRight" activeCell="E30" sqref="E30"/>
    </sheetView>
  </sheetViews>
  <sheetFormatPr defaultRowHeight="14.25" x14ac:dyDescent="0.15"/>
  <cols>
    <col min="1" max="1" width="1.77734375" style="1" customWidth="1"/>
    <col min="2" max="2" width="6.77734375" style="1" customWidth="1"/>
    <col min="3" max="3" width="4.109375" style="1" customWidth="1"/>
    <col min="4" max="11" width="7.77734375" style="1" customWidth="1"/>
    <col min="12" max="12" width="2.77734375" style="1" customWidth="1"/>
    <col min="13" max="16384" width="8.88671875" style="1"/>
  </cols>
  <sheetData>
    <row r="1" spans="2:11" ht="6" customHeight="1" x14ac:dyDescent="0.15"/>
    <row r="2" spans="2:11" ht="6" customHeight="1" x14ac:dyDescent="0.15"/>
    <row r="3" spans="2:11" ht="15" x14ac:dyDescent="0.15">
      <c r="B3" s="2" t="s">
        <v>31</v>
      </c>
    </row>
    <row r="4" spans="2:11" ht="5.0999999999999996" customHeight="1" x14ac:dyDescent="0.15">
      <c r="B4" s="2"/>
    </row>
    <row r="5" spans="2:11" ht="15" x14ac:dyDescent="0.15">
      <c r="B5" s="389" t="s">
        <v>18</v>
      </c>
      <c r="C5" s="390"/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</row>
    <row r="6" spans="2:11" ht="15" x14ac:dyDescent="0.15">
      <c r="B6" s="387" t="s">
        <v>2</v>
      </c>
      <c r="C6" s="388"/>
      <c r="D6" s="5">
        <v>1100</v>
      </c>
      <c r="E6" s="5">
        <v>1090</v>
      </c>
      <c r="F6" s="4">
        <v>1090</v>
      </c>
      <c r="G6" s="4">
        <v>1090</v>
      </c>
      <c r="H6" s="4">
        <v>1090</v>
      </c>
      <c r="I6" s="5">
        <v>1080</v>
      </c>
      <c r="J6" s="5">
        <v>1080</v>
      </c>
      <c r="K6" s="5">
        <v>1080</v>
      </c>
    </row>
    <row r="7" spans="2:11" ht="15" x14ac:dyDescent="0.15">
      <c r="B7" s="387" t="s">
        <v>14</v>
      </c>
      <c r="C7" s="388"/>
      <c r="D7" s="10">
        <v>98</v>
      </c>
      <c r="E7" s="10">
        <v>99</v>
      </c>
      <c r="F7" s="9">
        <v>100.53</v>
      </c>
      <c r="G7" s="9">
        <v>100.53</v>
      </c>
      <c r="H7" s="9">
        <v>100.53</v>
      </c>
      <c r="I7" s="10">
        <v>101.53</v>
      </c>
      <c r="J7" s="10">
        <v>101.53</v>
      </c>
      <c r="K7" s="10">
        <v>101.53</v>
      </c>
    </row>
    <row r="8" spans="2:11" ht="15" x14ac:dyDescent="0.15">
      <c r="B8" s="387" t="s">
        <v>15</v>
      </c>
      <c r="C8" s="388"/>
      <c r="D8" s="10">
        <v>1.3</v>
      </c>
      <c r="E8" s="10">
        <v>1.3</v>
      </c>
      <c r="F8" s="9">
        <v>1.29</v>
      </c>
      <c r="G8" s="9">
        <v>1.29</v>
      </c>
      <c r="H8" s="9">
        <v>1.29</v>
      </c>
      <c r="I8" s="10">
        <v>1.28</v>
      </c>
      <c r="J8" s="10">
        <v>1.28</v>
      </c>
      <c r="K8" s="10">
        <v>1.28</v>
      </c>
    </row>
    <row r="9" spans="2:11" ht="15" x14ac:dyDescent="0.15">
      <c r="B9" s="387" t="s">
        <v>19</v>
      </c>
      <c r="C9" s="388"/>
      <c r="D9" s="11">
        <v>6.16</v>
      </c>
      <c r="E9" s="11">
        <v>6.15</v>
      </c>
      <c r="F9" s="6">
        <v>6.15</v>
      </c>
      <c r="G9" s="6">
        <v>6.15</v>
      </c>
      <c r="H9" s="6">
        <v>6.15</v>
      </c>
      <c r="I9" s="11">
        <v>6.15</v>
      </c>
      <c r="J9" s="11">
        <v>6.15</v>
      </c>
      <c r="K9" s="11">
        <v>6.15</v>
      </c>
    </row>
    <row r="10" spans="2:11" ht="15" x14ac:dyDescent="0.15">
      <c r="B10" s="387" t="s">
        <v>16</v>
      </c>
      <c r="C10" s="388"/>
      <c r="D10" s="8">
        <v>11.224489795918368</v>
      </c>
      <c r="E10" s="8">
        <v>11.01010101010101</v>
      </c>
      <c r="F10" s="7">
        <v>10.842534566795981</v>
      </c>
      <c r="G10" s="7">
        <v>10.842534566795981</v>
      </c>
      <c r="H10" s="7">
        <v>10.842534566795981</v>
      </c>
      <c r="I10" s="8">
        <v>10.637250073869792</v>
      </c>
      <c r="J10" s="8">
        <v>10.637250073869792</v>
      </c>
      <c r="K10" s="8">
        <v>10.637250073869792</v>
      </c>
    </row>
    <row r="11" spans="2:11" ht="15" x14ac:dyDescent="0.15">
      <c r="B11" s="387" t="s">
        <v>20</v>
      </c>
      <c r="C11" s="388"/>
      <c r="D11" s="8">
        <v>3.18</v>
      </c>
      <c r="E11" s="8">
        <v>3.18</v>
      </c>
      <c r="F11" s="7">
        <v>3.18</v>
      </c>
      <c r="G11" s="7">
        <v>3.18</v>
      </c>
      <c r="H11" s="7">
        <v>3.18</v>
      </c>
      <c r="I11" s="8">
        <v>3.18</v>
      </c>
      <c r="J11" s="8">
        <v>3.18</v>
      </c>
      <c r="K11" s="8">
        <v>3.18</v>
      </c>
    </row>
    <row r="12" spans="2:11" ht="15" x14ac:dyDescent="0.15">
      <c r="B12" s="387" t="s">
        <v>0</v>
      </c>
      <c r="C12" s="388"/>
      <c r="D12" s="8">
        <v>1.24</v>
      </c>
      <c r="E12" s="8">
        <v>1.24</v>
      </c>
      <c r="F12" s="7">
        <v>1.23</v>
      </c>
      <c r="G12" s="7">
        <v>1.23</v>
      </c>
      <c r="H12" s="7">
        <v>1.23</v>
      </c>
      <c r="I12" s="8">
        <v>1.22</v>
      </c>
      <c r="J12" s="8">
        <v>1.22</v>
      </c>
      <c r="K12" s="8">
        <v>1.22</v>
      </c>
    </row>
    <row r="13" spans="2:11" ht="15" x14ac:dyDescent="0.15">
      <c r="B13" s="387" t="s">
        <v>1</v>
      </c>
      <c r="C13" s="388"/>
      <c r="D13" s="8">
        <v>29.62</v>
      </c>
      <c r="E13" s="8">
        <v>29.49</v>
      </c>
      <c r="F13" s="7">
        <v>29.38</v>
      </c>
      <c r="G13" s="7">
        <v>29.38</v>
      </c>
      <c r="H13" s="7">
        <v>29.38</v>
      </c>
      <c r="I13" s="8">
        <v>29.28</v>
      </c>
      <c r="J13" s="8">
        <v>29.28</v>
      </c>
      <c r="K13" s="8">
        <v>29.28</v>
      </c>
    </row>
    <row r="14" spans="2:11" ht="15" x14ac:dyDescent="0.15">
      <c r="B14" s="387" t="s">
        <v>3</v>
      </c>
      <c r="C14" s="388"/>
      <c r="D14" s="8">
        <v>90.18</v>
      </c>
      <c r="E14" s="8">
        <v>89.27</v>
      </c>
      <c r="F14" s="7">
        <v>88.81</v>
      </c>
      <c r="G14" s="7">
        <v>88.81</v>
      </c>
      <c r="H14" s="7">
        <v>88.81</v>
      </c>
      <c r="I14" s="8">
        <v>88.54</v>
      </c>
      <c r="J14" s="8">
        <v>88.54</v>
      </c>
      <c r="K14" s="8">
        <v>88.54</v>
      </c>
    </row>
    <row r="15" spans="2:11" ht="15" x14ac:dyDescent="0.15">
      <c r="B15" s="387" t="s">
        <v>17</v>
      </c>
      <c r="C15" s="388"/>
      <c r="D15" s="5">
        <v>1430</v>
      </c>
      <c r="E15" s="5">
        <v>1417</v>
      </c>
      <c r="F15" s="4">
        <v>1406.1000000000001</v>
      </c>
      <c r="G15" s="4">
        <v>1406.1000000000001</v>
      </c>
      <c r="H15" s="4">
        <v>1406.1000000000001</v>
      </c>
      <c r="I15" s="5">
        <v>1382.4</v>
      </c>
      <c r="J15" s="5">
        <v>1382.4</v>
      </c>
      <c r="K15" s="5">
        <v>1382.4</v>
      </c>
    </row>
  </sheetData>
  <mergeCells count="11">
    <mergeCell ref="B10:C10"/>
    <mergeCell ref="B5:C5"/>
    <mergeCell ref="B6:C6"/>
    <mergeCell ref="B7:C7"/>
    <mergeCell ref="B8:C8"/>
    <mergeCell ref="B9:C9"/>
    <mergeCell ref="B11:C11"/>
    <mergeCell ref="B12:C12"/>
    <mergeCell ref="B13:C13"/>
    <mergeCell ref="B14:C14"/>
    <mergeCell ref="B15:C15"/>
  </mergeCells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5"/>
  <sheetViews>
    <sheetView showGridLines="0" zoomScaleNormal="100" workbookViewId="0">
      <pane xSplit="3" ySplit="3" topLeftCell="D4" activePane="bottomRight" state="frozen"/>
      <selection activeCell="E30" sqref="E30"/>
      <selection pane="topRight" activeCell="E30" sqref="E30"/>
      <selection pane="bottomLeft" activeCell="E30" sqref="E30"/>
      <selection pane="bottomRight" activeCell="E30" sqref="E30"/>
    </sheetView>
  </sheetViews>
  <sheetFormatPr defaultRowHeight="14.25" x14ac:dyDescent="0.15"/>
  <cols>
    <col min="1" max="1" width="1.77734375" style="1" customWidth="1"/>
    <col min="2" max="2" width="6.77734375" style="1" customWidth="1"/>
    <col min="3" max="3" width="4.109375" style="1" customWidth="1"/>
    <col min="4" max="12" width="7.77734375" style="1" customWidth="1"/>
    <col min="13" max="13" width="2.77734375" style="1" customWidth="1"/>
    <col min="14" max="16384" width="8.88671875" style="1"/>
  </cols>
  <sheetData>
    <row r="1" spans="2:12" ht="6" customHeight="1" x14ac:dyDescent="0.15"/>
    <row r="2" spans="2:12" ht="6" customHeight="1" x14ac:dyDescent="0.15"/>
    <row r="3" spans="2:12" ht="15" x14ac:dyDescent="0.15">
      <c r="B3" s="2" t="s">
        <v>30</v>
      </c>
    </row>
    <row r="4" spans="2:12" ht="5.0999999999999996" customHeight="1" x14ac:dyDescent="0.15">
      <c r="B4" s="2"/>
    </row>
    <row r="5" spans="2:12" ht="15" x14ac:dyDescent="0.15">
      <c r="B5" s="389" t="s">
        <v>18</v>
      </c>
      <c r="C5" s="390"/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</row>
    <row r="6" spans="2:12" ht="15" x14ac:dyDescent="0.15">
      <c r="B6" s="387" t="s">
        <v>2</v>
      </c>
      <c r="C6" s="388"/>
      <c r="D6" s="5">
        <v>1120</v>
      </c>
      <c r="E6" s="5">
        <v>1110</v>
      </c>
      <c r="F6" s="5">
        <v>1100</v>
      </c>
      <c r="G6" s="4">
        <v>1090</v>
      </c>
      <c r="H6" s="4">
        <v>1090</v>
      </c>
      <c r="I6" s="4">
        <v>1090</v>
      </c>
      <c r="J6" s="5">
        <v>1080</v>
      </c>
      <c r="K6" s="5">
        <v>1080</v>
      </c>
      <c r="L6" s="5">
        <v>1080</v>
      </c>
    </row>
    <row r="7" spans="2:12" ht="15" x14ac:dyDescent="0.15">
      <c r="B7" s="387" t="s">
        <v>14</v>
      </c>
      <c r="C7" s="388"/>
      <c r="D7" s="10">
        <v>97.71</v>
      </c>
      <c r="E7" s="10">
        <v>98.68</v>
      </c>
      <c r="F7" s="10">
        <v>99.69</v>
      </c>
      <c r="G7" s="9">
        <v>100.53</v>
      </c>
      <c r="H7" s="9">
        <v>100.53</v>
      </c>
      <c r="I7" s="9">
        <v>100.53</v>
      </c>
      <c r="J7" s="10">
        <v>101.53</v>
      </c>
      <c r="K7" s="10">
        <v>101.53</v>
      </c>
      <c r="L7" s="10">
        <v>101.53</v>
      </c>
    </row>
    <row r="8" spans="2:12" ht="15" x14ac:dyDescent="0.15">
      <c r="B8" s="387" t="s">
        <v>15</v>
      </c>
      <c r="C8" s="388"/>
      <c r="D8" s="10">
        <v>1.3</v>
      </c>
      <c r="E8" s="10">
        <v>1.3</v>
      </c>
      <c r="F8" s="10">
        <v>1.3</v>
      </c>
      <c r="G8" s="9">
        <v>1.29</v>
      </c>
      <c r="H8" s="9">
        <v>1.29</v>
      </c>
      <c r="I8" s="9">
        <v>1.29</v>
      </c>
      <c r="J8" s="10">
        <v>1.28</v>
      </c>
      <c r="K8" s="10">
        <v>1.28</v>
      </c>
      <c r="L8" s="10">
        <v>1.28</v>
      </c>
    </row>
    <row r="9" spans="2:12" ht="15" x14ac:dyDescent="0.15">
      <c r="B9" s="387" t="s">
        <v>19</v>
      </c>
      <c r="C9" s="388"/>
      <c r="D9" s="11">
        <v>6.19</v>
      </c>
      <c r="E9" s="11">
        <v>6.19</v>
      </c>
      <c r="F9" s="11">
        <v>6.19</v>
      </c>
      <c r="G9" s="6">
        <v>6.18</v>
      </c>
      <c r="H9" s="6">
        <v>6.18</v>
      </c>
      <c r="I9" s="6">
        <v>6.18</v>
      </c>
      <c r="J9" s="11">
        <v>6.15</v>
      </c>
      <c r="K9" s="11">
        <v>6.15</v>
      </c>
      <c r="L9" s="11">
        <v>6.15</v>
      </c>
    </row>
    <row r="10" spans="2:12" ht="15" x14ac:dyDescent="0.15">
      <c r="B10" s="387" t="s">
        <v>16</v>
      </c>
      <c r="C10" s="388"/>
      <c r="D10" s="8">
        <v>11.462491044928871</v>
      </c>
      <c r="E10" s="8">
        <v>11.248479935143898</v>
      </c>
      <c r="F10" s="8">
        <v>11.034206038720033</v>
      </c>
      <c r="G10" s="7">
        <v>10.842534566795981</v>
      </c>
      <c r="H10" s="7">
        <v>10.842534566795981</v>
      </c>
      <c r="I10" s="7">
        <v>10.842534566795981</v>
      </c>
      <c r="J10" s="8">
        <v>10.637250073869792</v>
      </c>
      <c r="K10" s="8">
        <v>10.637250073869792</v>
      </c>
      <c r="L10" s="8">
        <v>10.637250073869792</v>
      </c>
    </row>
    <row r="11" spans="2:12" ht="15" x14ac:dyDescent="0.15">
      <c r="B11" s="387" t="s">
        <v>20</v>
      </c>
      <c r="C11" s="388"/>
      <c r="D11" s="8">
        <v>3.17</v>
      </c>
      <c r="E11" s="8">
        <v>3.18</v>
      </c>
      <c r="F11" s="8">
        <v>3.18</v>
      </c>
      <c r="G11" s="7">
        <v>3.18</v>
      </c>
      <c r="H11" s="7">
        <v>3.18</v>
      </c>
      <c r="I11" s="7">
        <v>3.18</v>
      </c>
      <c r="J11" s="8">
        <v>3.18</v>
      </c>
      <c r="K11" s="8">
        <v>3.18</v>
      </c>
      <c r="L11" s="8">
        <v>3.18</v>
      </c>
    </row>
    <row r="12" spans="2:12" ht="15" x14ac:dyDescent="0.15">
      <c r="B12" s="387" t="s">
        <v>0</v>
      </c>
      <c r="C12" s="388"/>
      <c r="D12" s="8">
        <v>1.24</v>
      </c>
      <c r="E12" s="8">
        <v>1.24</v>
      </c>
      <c r="F12" s="8">
        <v>1.24</v>
      </c>
      <c r="G12" s="7">
        <v>1.23</v>
      </c>
      <c r="H12" s="7">
        <v>1.23</v>
      </c>
      <c r="I12" s="7">
        <v>1.23</v>
      </c>
      <c r="J12" s="8">
        <v>1.22</v>
      </c>
      <c r="K12" s="8">
        <v>1.22</v>
      </c>
      <c r="L12" s="8">
        <v>1.22</v>
      </c>
    </row>
    <row r="13" spans="2:12" ht="15" x14ac:dyDescent="0.15">
      <c r="B13" s="387" t="s">
        <v>1</v>
      </c>
      <c r="C13" s="388"/>
      <c r="D13" s="8">
        <v>29.76</v>
      </c>
      <c r="E13" s="8">
        <v>29.62</v>
      </c>
      <c r="F13" s="8">
        <v>29.49</v>
      </c>
      <c r="G13" s="7">
        <v>29.38</v>
      </c>
      <c r="H13" s="7">
        <v>29.38</v>
      </c>
      <c r="I13" s="7">
        <v>29.38</v>
      </c>
      <c r="J13" s="8">
        <v>29.28</v>
      </c>
      <c r="K13" s="8">
        <v>29.28</v>
      </c>
      <c r="L13" s="8">
        <v>29.28</v>
      </c>
    </row>
    <row r="14" spans="2:12" ht="15" x14ac:dyDescent="0.15">
      <c r="B14" s="387" t="s">
        <v>3</v>
      </c>
      <c r="C14" s="388"/>
      <c r="D14" s="8">
        <v>91.48</v>
      </c>
      <c r="E14" s="8">
        <v>90.28</v>
      </c>
      <c r="F14" s="8">
        <v>89.47</v>
      </c>
      <c r="G14" s="7">
        <v>88.81</v>
      </c>
      <c r="H14" s="7">
        <v>88.81</v>
      </c>
      <c r="I14" s="7">
        <v>88.81</v>
      </c>
      <c r="J14" s="8">
        <v>88.54</v>
      </c>
      <c r="K14" s="8">
        <v>88.54</v>
      </c>
      <c r="L14" s="8">
        <v>88.54</v>
      </c>
    </row>
    <row r="15" spans="2:12" ht="15" x14ac:dyDescent="0.15">
      <c r="B15" s="387" t="s">
        <v>17</v>
      </c>
      <c r="C15" s="388"/>
      <c r="D15" s="5">
        <v>1456</v>
      </c>
      <c r="E15" s="5">
        <v>1443</v>
      </c>
      <c r="F15" s="5">
        <v>1430</v>
      </c>
      <c r="G15" s="4">
        <v>1406.1000000000001</v>
      </c>
      <c r="H15" s="4">
        <v>1406.1000000000001</v>
      </c>
      <c r="I15" s="4">
        <v>1406.1000000000001</v>
      </c>
      <c r="J15" s="5">
        <v>1382.4</v>
      </c>
      <c r="K15" s="5">
        <v>1382.4</v>
      </c>
      <c r="L15" s="5">
        <v>1382.4</v>
      </c>
    </row>
  </sheetData>
  <mergeCells count="11">
    <mergeCell ref="B11:C11"/>
    <mergeCell ref="B12:C12"/>
    <mergeCell ref="B13:C13"/>
    <mergeCell ref="B14:C14"/>
    <mergeCell ref="B15:C15"/>
    <mergeCell ref="B10:C10"/>
    <mergeCell ref="B5:C5"/>
    <mergeCell ref="B6:C6"/>
    <mergeCell ref="B7:C7"/>
    <mergeCell ref="B8:C8"/>
    <mergeCell ref="B9:C9"/>
  </mergeCells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M16"/>
  <sheetViews>
    <sheetView showGridLines="0" zoomScaleNormal="100" workbookViewId="0">
      <pane xSplit="3" ySplit="3" topLeftCell="D4" activePane="bottomRight" state="frozen"/>
      <selection activeCell="E30" sqref="E30"/>
      <selection pane="topRight" activeCell="E30" sqref="E30"/>
      <selection pane="bottomLeft" activeCell="E30" sqref="E30"/>
      <selection pane="bottomRight" activeCell="E30" sqref="E30"/>
    </sheetView>
  </sheetViews>
  <sheetFormatPr defaultRowHeight="14.25" x14ac:dyDescent="0.15"/>
  <cols>
    <col min="1" max="1" width="1.77734375" style="1" customWidth="1"/>
    <col min="2" max="2" width="6.77734375" style="1" customWidth="1"/>
    <col min="3" max="3" width="4.109375" style="1" customWidth="1"/>
    <col min="4" max="13" width="7.77734375" style="1" customWidth="1"/>
    <col min="14" max="14" width="2.77734375" style="1" customWidth="1"/>
    <col min="15" max="16384" width="8.88671875" style="1"/>
  </cols>
  <sheetData>
    <row r="1" spans="2:13" ht="6" customHeight="1" x14ac:dyDescent="0.15"/>
    <row r="2" spans="2:13" ht="6" customHeight="1" x14ac:dyDescent="0.15"/>
    <row r="3" spans="2:13" ht="15" x14ac:dyDescent="0.15">
      <c r="B3" s="2" t="s">
        <v>29</v>
      </c>
    </row>
    <row r="4" spans="2:13" ht="5.0999999999999996" customHeight="1" x14ac:dyDescent="0.15">
      <c r="B4" s="2"/>
    </row>
    <row r="5" spans="2:13" ht="15" x14ac:dyDescent="0.15">
      <c r="B5" s="389" t="s">
        <v>18</v>
      </c>
      <c r="C5" s="390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</row>
    <row r="6" spans="2:13" ht="15" x14ac:dyDescent="0.15">
      <c r="B6" s="387" t="s">
        <v>2</v>
      </c>
      <c r="C6" s="388"/>
      <c r="D6" s="4">
        <v>1102.2</v>
      </c>
      <c r="E6" s="5">
        <v>1110</v>
      </c>
      <c r="F6" s="5">
        <v>1100</v>
      </c>
      <c r="G6" s="5">
        <v>1090</v>
      </c>
      <c r="H6" s="4">
        <v>1080</v>
      </c>
      <c r="I6" s="4">
        <v>1080</v>
      </c>
      <c r="J6" s="4">
        <v>1080</v>
      </c>
      <c r="K6" s="5">
        <v>1070</v>
      </c>
      <c r="L6" s="5">
        <v>1070</v>
      </c>
      <c r="M6" s="5">
        <v>1070</v>
      </c>
    </row>
    <row r="7" spans="2:13" ht="15" x14ac:dyDescent="0.15">
      <c r="B7" s="387" t="s">
        <v>14</v>
      </c>
      <c r="C7" s="388"/>
      <c r="D7" s="9">
        <v>94.92</v>
      </c>
      <c r="E7" s="10">
        <v>95.11</v>
      </c>
      <c r="F7" s="10">
        <v>95.72</v>
      </c>
      <c r="G7" s="10">
        <v>96.24</v>
      </c>
      <c r="H7" s="9">
        <v>96.68</v>
      </c>
      <c r="I7" s="9">
        <v>96.68</v>
      </c>
      <c r="J7" s="9">
        <v>96.68</v>
      </c>
      <c r="K7" s="10">
        <v>96.88</v>
      </c>
      <c r="L7" s="10">
        <v>96.88</v>
      </c>
      <c r="M7" s="10">
        <v>96.88</v>
      </c>
    </row>
    <row r="8" spans="2:13" ht="15" x14ac:dyDescent="0.15">
      <c r="B8" s="387" t="s">
        <v>15</v>
      </c>
      <c r="C8" s="388"/>
      <c r="D8" s="9">
        <v>1.2951999999999999</v>
      </c>
      <c r="E8" s="10">
        <v>1.29</v>
      </c>
      <c r="F8" s="10">
        <v>1.29</v>
      </c>
      <c r="G8" s="10">
        <v>1.29</v>
      </c>
      <c r="H8" s="9">
        <v>1.28</v>
      </c>
      <c r="I8" s="9">
        <v>1.28</v>
      </c>
      <c r="J8" s="9">
        <v>1.28</v>
      </c>
      <c r="K8" s="10">
        <v>1.28</v>
      </c>
      <c r="L8" s="10">
        <v>1.28</v>
      </c>
      <c r="M8" s="10">
        <v>1.28</v>
      </c>
    </row>
    <row r="9" spans="2:13" ht="15" x14ac:dyDescent="0.15">
      <c r="B9" s="387" t="s">
        <v>19</v>
      </c>
      <c r="C9" s="388"/>
      <c r="D9" s="6">
        <v>6.2149999999999999</v>
      </c>
      <c r="E9" s="11">
        <v>6.21</v>
      </c>
      <c r="F9" s="11">
        <v>6.21</v>
      </c>
      <c r="G9" s="11">
        <v>6.2</v>
      </c>
      <c r="H9" s="6">
        <v>6.18</v>
      </c>
      <c r="I9" s="6">
        <v>6.18</v>
      </c>
      <c r="J9" s="6">
        <v>6.18</v>
      </c>
      <c r="K9" s="11">
        <v>6.16</v>
      </c>
      <c r="L9" s="11">
        <v>6.16</v>
      </c>
      <c r="M9" s="11">
        <v>6.16</v>
      </c>
    </row>
    <row r="10" spans="2:13" ht="15" x14ac:dyDescent="0.15">
      <c r="B10" s="387" t="s">
        <v>16</v>
      </c>
      <c r="C10" s="388"/>
      <c r="D10" s="7">
        <v>11.61</v>
      </c>
      <c r="E10" s="8">
        <v>11.670697087582798</v>
      </c>
      <c r="F10" s="8">
        <v>11.491851232762222</v>
      </c>
      <c r="G10" s="8">
        <v>11.325852036575229</v>
      </c>
      <c r="H10" s="7">
        <v>11.170872983036821</v>
      </c>
      <c r="I10" s="7">
        <v>11.170872983036821</v>
      </c>
      <c r="J10" s="7">
        <v>11.170872983036821</v>
      </c>
      <c r="K10" s="8">
        <v>11.044591246903385</v>
      </c>
      <c r="L10" s="8">
        <v>11.044591246903385</v>
      </c>
      <c r="M10" s="8">
        <v>11.044591246903385</v>
      </c>
    </row>
    <row r="11" spans="2:13" ht="15" x14ac:dyDescent="0.15">
      <c r="B11" s="387" t="s">
        <v>20</v>
      </c>
      <c r="C11" s="388"/>
      <c r="D11" s="7">
        <v>3.2090000000000001</v>
      </c>
      <c r="E11" s="8">
        <v>3.21</v>
      </c>
      <c r="F11" s="8">
        <v>3.18</v>
      </c>
      <c r="G11" s="8">
        <v>3.17</v>
      </c>
      <c r="H11" s="7">
        <v>3.17</v>
      </c>
      <c r="I11" s="7">
        <v>3.17</v>
      </c>
      <c r="J11" s="7">
        <v>3.17</v>
      </c>
      <c r="K11" s="8">
        <v>3.16</v>
      </c>
      <c r="L11" s="8">
        <v>3.16</v>
      </c>
      <c r="M11" s="8">
        <v>3.16</v>
      </c>
    </row>
    <row r="12" spans="2:13" ht="15" x14ac:dyDescent="0.15">
      <c r="B12" s="387" t="s">
        <v>0</v>
      </c>
      <c r="C12" s="388"/>
      <c r="D12" s="7">
        <v>1.2467999999999999</v>
      </c>
      <c r="E12" s="8">
        <v>1.24</v>
      </c>
      <c r="F12" s="8">
        <v>1.24</v>
      </c>
      <c r="G12" s="8">
        <v>1.23</v>
      </c>
      <c r="H12" s="7">
        <v>1.23</v>
      </c>
      <c r="I12" s="7">
        <v>1.23</v>
      </c>
      <c r="J12" s="7">
        <v>1.23</v>
      </c>
      <c r="K12" s="8">
        <v>1.22</v>
      </c>
      <c r="L12" s="8">
        <v>1.22</v>
      </c>
      <c r="M12" s="8">
        <v>1.22</v>
      </c>
    </row>
    <row r="13" spans="2:13" ht="15" x14ac:dyDescent="0.15">
      <c r="B13" s="387" t="s">
        <v>1</v>
      </c>
      <c r="C13" s="388"/>
      <c r="D13" s="7">
        <v>29.76</v>
      </c>
      <c r="E13" s="8">
        <v>29.64</v>
      </c>
      <c r="F13" s="8">
        <v>29.54</v>
      </c>
      <c r="G13" s="8">
        <v>29.45</v>
      </c>
      <c r="H13" s="7">
        <v>29.34</v>
      </c>
      <c r="I13" s="7">
        <v>29.34</v>
      </c>
      <c r="J13" s="7">
        <v>29.34</v>
      </c>
      <c r="K13" s="8">
        <v>29.22</v>
      </c>
      <c r="L13" s="8">
        <v>29.22</v>
      </c>
      <c r="M13" s="8">
        <v>29.22</v>
      </c>
    </row>
    <row r="14" spans="2:13" ht="15" x14ac:dyDescent="0.15">
      <c r="B14" s="387" t="s">
        <v>3</v>
      </c>
      <c r="C14" s="388"/>
      <c r="D14" s="7">
        <v>88.15</v>
      </c>
      <c r="E14" s="8">
        <v>88.85</v>
      </c>
      <c r="F14" s="8">
        <v>88.17</v>
      </c>
      <c r="G14" s="8">
        <v>87.74</v>
      </c>
      <c r="H14" s="7">
        <v>86.87</v>
      </c>
      <c r="I14" s="7">
        <v>86.87</v>
      </c>
      <c r="J14" s="7">
        <v>86.87</v>
      </c>
      <c r="K14" s="8">
        <v>86.91</v>
      </c>
      <c r="L14" s="8">
        <v>86.91</v>
      </c>
      <c r="M14" s="8">
        <v>86.91</v>
      </c>
    </row>
    <row r="15" spans="2:13" ht="15" x14ac:dyDescent="0.15">
      <c r="B15" s="387" t="s">
        <v>17</v>
      </c>
      <c r="C15" s="388"/>
      <c r="D15" s="4">
        <v>1427.45</v>
      </c>
      <c r="E15" s="5">
        <v>1431.9</v>
      </c>
      <c r="F15" s="5">
        <v>1419</v>
      </c>
      <c r="G15" s="5">
        <v>1406.1000000000001</v>
      </c>
      <c r="H15" s="4">
        <v>1382.4</v>
      </c>
      <c r="I15" s="4">
        <v>1382.4</v>
      </c>
      <c r="J15" s="4">
        <v>1382.4</v>
      </c>
      <c r="K15" s="5">
        <v>1369.6000000000001</v>
      </c>
      <c r="L15" s="5">
        <v>1369.6000000000001</v>
      </c>
      <c r="M15" s="5">
        <v>1369.6000000000001</v>
      </c>
    </row>
    <row r="16" spans="2:13" x14ac:dyDescent="0.15">
      <c r="B16" s="1" t="s">
        <v>21</v>
      </c>
    </row>
  </sheetData>
  <mergeCells count="11">
    <mergeCell ref="B11:C11"/>
    <mergeCell ref="B12:C12"/>
    <mergeCell ref="B13:C13"/>
    <mergeCell ref="B14:C14"/>
    <mergeCell ref="B15:C15"/>
    <mergeCell ref="B10:C10"/>
    <mergeCell ref="B5:C5"/>
    <mergeCell ref="B6:C6"/>
    <mergeCell ref="B7:C7"/>
    <mergeCell ref="B8:C8"/>
    <mergeCell ref="B9:C9"/>
  </mergeCells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6"/>
  <sheetViews>
    <sheetView showGridLines="0" zoomScaleNormal="100" workbookViewId="0">
      <pane xSplit="3" ySplit="3" topLeftCell="D4" activePane="bottomRight" state="frozen"/>
      <selection activeCell="E30" sqref="E30"/>
      <selection pane="topRight" activeCell="E30" sqref="E30"/>
      <selection pane="bottomLeft" activeCell="E30" sqref="E30"/>
      <selection pane="bottomRight" activeCell="E30" sqref="E30"/>
    </sheetView>
  </sheetViews>
  <sheetFormatPr defaultRowHeight="14.25" x14ac:dyDescent="0.15"/>
  <cols>
    <col min="1" max="1" width="1.77734375" style="1" customWidth="1"/>
    <col min="2" max="2" width="6.77734375" style="1" customWidth="1"/>
    <col min="3" max="3" width="4.109375" style="1" customWidth="1"/>
    <col min="4" max="13" width="7.77734375" style="1" customWidth="1"/>
    <col min="14" max="14" width="2.77734375" style="1" customWidth="1"/>
    <col min="15" max="16384" width="8.88671875" style="1"/>
  </cols>
  <sheetData>
    <row r="1" spans="2:13" ht="6" customHeight="1" x14ac:dyDescent="0.15"/>
    <row r="2" spans="2:13" ht="6" customHeight="1" x14ac:dyDescent="0.15"/>
    <row r="3" spans="2:13" ht="15" x14ac:dyDescent="0.15">
      <c r="B3" s="2" t="s">
        <v>22</v>
      </c>
    </row>
    <row r="4" spans="2:13" ht="5.0999999999999996" customHeight="1" x14ac:dyDescent="0.15">
      <c r="B4" s="2"/>
    </row>
    <row r="5" spans="2:13" ht="15" x14ac:dyDescent="0.15">
      <c r="B5" s="389" t="s">
        <v>18</v>
      </c>
      <c r="C5" s="390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</row>
    <row r="6" spans="2:13" ht="15" x14ac:dyDescent="0.15">
      <c r="B6" s="387" t="s">
        <v>2</v>
      </c>
      <c r="C6" s="388"/>
      <c r="D6" s="4">
        <v>1102.2</v>
      </c>
      <c r="E6" s="5">
        <v>1100</v>
      </c>
      <c r="F6" s="5">
        <v>1090</v>
      </c>
      <c r="G6" s="5">
        <v>1080</v>
      </c>
      <c r="H6" s="4">
        <v>1080</v>
      </c>
      <c r="I6" s="4">
        <v>1080</v>
      </c>
      <c r="J6" s="4">
        <v>1080</v>
      </c>
      <c r="K6" s="5">
        <v>1070</v>
      </c>
      <c r="L6" s="5">
        <v>1070</v>
      </c>
      <c r="M6" s="5">
        <v>1070</v>
      </c>
    </row>
    <row r="7" spans="2:13" ht="15" x14ac:dyDescent="0.15">
      <c r="B7" s="387" t="s">
        <v>14</v>
      </c>
      <c r="C7" s="388"/>
      <c r="D7" s="9">
        <v>94.92</v>
      </c>
      <c r="E7" s="10">
        <v>95.11</v>
      </c>
      <c r="F7" s="10">
        <v>95.72</v>
      </c>
      <c r="G7" s="10">
        <v>96.24</v>
      </c>
      <c r="H7" s="9">
        <v>96.68</v>
      </c>
      <c r="I7" s="9">
        <v>96.68</v>
      </c>
      <c r="J7" s="9">
        <v>96.68</v>
      </c>
      <c r="K7" s="10">
        <v>96.88</v>
      </c>
      <c r="L7" s="10">
        <v>96.88</v>
      </c>
      <c r="M7" s="10">
        <v>96.88</v>
      </c>
    </row>
    <row r="8" spans="2:13" ht="15" x14ac:dyDescent="0.15">
      <c r="B8" s="387" t="s">
        <v>15</v>
      </c>
      <c r="C8" s="388"/>
      <c r="D8" s="9">
        <v>1.2951999999999999</v>
      </c>
      <c r="E8" s="10">
        <v>1.29</v>
      </c>
      <c r="F8" s="10">
        <v>1.29</v>
      </c>
      <c r="G8" s="10">
        <v>1.29</v>
      </c>
      <c r="H8" s="9">
        <v>1.28</v>
      </c>
      <c r="I8" s="9">
        <v>1.28</v>
      </c>
      <c r="J8" s="9">
        <v>1.28</v>
      </c>
      <c r="K8" s="10">
        <v>1.28</v>
      </c>
      <c r="L8" s="10">
        <v>1.28</v>
      </c>
      <c r="M8" s="10">
        <v>1.28</v>
      </c>
    </row>
    <row r="9" spans="2:13" ht="15" x14ac:dyDescent="0.15">
      <c r="B9" s="387" t="s">
        <v>19</v>
      </c>
      <c r="C9" s="388"/>
      <c r="D9" s="6">
        <v>6.2149999999999999</v>
      </c>
      <c r="E9" s="11">
        <v>6.21</v>
      </c>
      <c r="F9" s="11">
        <v>6.21</v>
      </c>
      <c r="G9" s="11">
        <v>6.2</v>
      </c>
      <c r="H9" s="6">
        <v>6.18</v>
      </c>
      <c r="I9" s="6">
        <v>6.18</v>
      </c>
      <c r="J9" s="6">
        <v>6.18</v>
      </c>
      <c r="K9" s="11">
        <v>6.16</v>
      </c>
      <c r="L9" s="11">
        <v>6.16</v>
      </c>
      <c r="M9" s="11">
        <v>6.16</v>
      </c>
    </row>
    <row r="10" spans="2:13" ht="15" x14ac:dyDescent="0.15">
      <c r="B10" s="387" t="s">
        <v>16</v>
      </c>
      <c r="C10" s="388"/>
      <c r="D10" s="7">
        <v>11.611883691529709</v>
      </c>
      <c r="E10" s="8">
        <v>11.56555567237935</v>
      </c>
      <c r="F10" s="8">
        <v>11.38737985791893</v>
      </c>
      <c r="G10" s="8">
        <v>11.221945137157109</v>
      </c>
      <c r="H10" s="7">
        <v>11.170872983036821</v>
      </c>
      <c r="I10" s="7">
        <v>11.170872983036821</v>
      </c>
      <c r="J10" s="7">
        <v>11.170872983036821</v>
      </c>
      <c r="K10" s="8">
        <v>11.044591246903385</v>
      </c>
      <c r="L10" s="8">
        <v>11.044591246903385</v>
      </c>
      <c r="M10" s="8">
        <v>11.044591246903385</v>
      </c>
    </row>
    <row r="11" spans="2:13" ht="15" x14ac:dyDescent="0.15">
      <c r="B11" s="387" t="s">
        <v>20</v>
      </c>
      <c r="C11" s="388"/>
      <c r="D11" s="7">
        <v>3.2090000000000001</v>
      </c>
      <c r="E11" s="8">
        <v>3.21</v>
      </c>
      <c r="F11" s="8">
        <v>3.18</v>
      </c>
      <c r="G11" s="8">
        <v>3.17</v>
      </c>
      <c r="H11" s="7">
        <v>3.17</v>
      </c>
      <c r="I11" s="7">
        <v>3.17</v>
      </c>
      <c r="J11" s="7">
        <v>3.17</v>
      </c>
      <c r="K11" s="8">
        <v>3.16</v>
      </c>
      <c r="L11" s="8">
        <v>3.16</v>
      </c>
      <c r="M11" s="8">
        <v>3.16</v>
      </c>
    </row>
    <row r="12" spans="2:13" ht="15" x14ac:dyDescent="0.15">
      <c r="B12" s="387" t="s">
        <v>0</v>
      </c>
      <c r="C12" s="388"/>
      <c r="D12" s="7">
        <v>1.2467999999999999</v>
      </c>
      <c r="E12" s="8">
        <v>1.24</v>
      </c>
      <c r="F12" s="8">
        <v>1.24</v>
      </c>
      <c r="G12" s="8">
        <v>1.23</v>
      </c>
      <c r="H12" s="7">
        <v>1.23</v>
      </c>
      <c r="I12" s="7">
        <v>1.23</v>
      </c>
      <c r="J12" s="7">
        <v>1.23</v>
      </c>
      <c r="K12" s="8">
        <v>1.22</v>
      </c>
      <c r="L12" s="8">
        <v>1.22</v>
      </c>
      <c r="M12" s="8">
        <v>1.22</v>
      </c>
    </row>
    <row r="13" spans="2:13" ht="15" x14ac:dyDescent="0.15">
      <c r="B13" s="387" t="s">
        <v>1</v>
      </c>
      <c r="C13" s="388"/>
      <c r="D13" s="7">
        <v>29.76</v>
      </c>
      <c r="E13" s="8">
        <v>29.64</v>
      </c>
      <c r="F13" s="8">
        <v>29.54</v>
      </c>
      <c r="G13" s="8">
        <v>29.45</v>
      </c>
      <c r="H13" s="7">
        <v>29.34</v>
      </c>
      <c r="I13" s="7">
        <v>29.34</v>
      </c>
      <c r="J13" s="7">
        <v>29.34</v>
      </c>
      <c r="K13" s="8">
        <v>29.22</v>
      </c>
      <c r="L13" s="8">
        <v>29.22</v>
      </c>
      <c r="M13" s="8">
        <v>29.22</v>
      </c>
    </row>
    <row r="14" spans="2:13" ht="15" x14ac:dyDescent="0.15">
      <c r="B14" s="387" t="s">
        <v>3</v>
      </c>
      <c r="C14" s="388"/>
      <c r="D14" s="7">
        <v>88.15</v>
      </c>
      <c r="E14" s="8">
        <v>88.85</v>
      </c>
      <c r="F14" s="8">
        <v>88.17</v>
      </c>
      <c r="G14" s="8">
        <v>87.74</v>
      </c>
      <c r="H14" s="7">
        <v>86.87</v>
      </c>
      <c r="I14" s="7">
        <v>86.87</v>
      </c>
      <c r="J14" s="7">
        <v>86.87</v>
      </c>
      <c r="K14" s="8">
        <v>86.91</v>
      </c>
      <c r="L14" s="8">
        <v>86.91</v>
      </c>
      <c r="M14" s="8">
        <v>86.91</v>
      </c>
    </row>
    <row r="15" spans="2:13" ht="15" x14ac:dyDescent="0.15">
      <c r="B15" s="387" t="s">
        <v>17</v>
      </c>
      <c r="C15" s="388"/>
      <c r="D15" s="4">
        <v>1427.56944</v>
      </c>
      <c r="E15" s="5">
        <v>1419</v>
      </c>
      <c r="F15" s="5">
        <v>1406.1000000000001</v>
      </c>
      <c r="G15" s="5">
        <v>1393.2</v>
      </c>
      <c r="H15" s="4">
        <v>1382.4</v>
      </c>
      <c r="I15" s="4">
        <v>1382.4</v>
      </c>
      <c r="J15" s="4">
        <v>1382.4</v>
      </c>
      <c r="K15" s="5">
        <v>1369.6000000000001</v>
      </c>
      <c r="L15" s="5">
        <v>1369.6000000000001</v>
      </c>
      <c r="M15" s="5">
        <v>1369.6000000000001</v>
      </c>
    </row>
    <row r="16" spans="2:13" x14ac:dyDescent="0.15">
      <c r="B16" s="1" t="s">
        <v>21</v>
      </c>
    </row>
  </sheetData>
  <mergeCells count="11">
    <mergeCell ref="B11:C11"/>
    <mergeCell ref="B12:C12"/>
    <mergeCell ref="B13:C13"/>
    <mergeCell ref="B14:C14"/>
    <mergeCell ref="B15:C15"/>
    <mergeCell ref="B10:C10"/>
    <mergeCell ref="B5:C5"/>
    <mergeCell ref="B6:C6"/>
    <mergeCell ref="B7:C7"/>
    <mergeCell ref="B8:C8"/>
    <mergeCell ref="B9:C9"/>
  </mergeCells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5"/>
  <sheetViews>
    <sheetView showGridLines="0" zoomScaleNormal="100" workbookViewId="0">
      <pane xSplit="3" ySplit="3" topLeftCell="D4" activePane="bottomRight" state="frozen"/>
      <selection activeCell="E30" sqref="E30"/>
      <selection pane="topRight" activeCell="E30" sqref="E30"/>
      <selection pane="bottomLeft" activeCell="E30" sqref="E30"/>
      <selection pane="bottomRight" activeCell="E30" sqref="E30"/>
    </sheetView>
  </sheetViews>
  <sheetFormatPr defaultRowHeight="14.25" x14ac:dyDescent="0.15"/>
  <cols>
    <col min="1" max="1" width="1.77734375" style="1" customWidth="1"/>
    <col min="2" max="2" width="6.77734375" style="1" customWidth="1"/>
    <col min="3" max="3" width="4.109375" style="1" customWidth="1"/>
    <col min="4" max="13" width="7.77734375" style="1" customWidth="1"/>
    <col min="14" max="14" width="2.77734375" style="1" customWidth="1"/>
    <col min="15" max="16384" width="8.88671875" style="1"/>
  </cols>
  <sheetData>
    <row r="1" spans="2:13" ht="6" customHeight="1" x14ac:dyDescent="0.15"/>
    <row r="2" spans="2:13" ht="6" customHeight="1" x14ac:dyDescent="0.15"/>
    <row r="3" spans="2:13" ht="15" x14ac:dyDescent="0.15">
      <c r="B3" s="2" t="s">
        <v>23</v>
      </c>
    </row>
    <row r="4" spans="2:13" ht="5.0999999999999996" customHeight="1" x14ac:dyDescent="0.15">
      <c r="B4" s="2"/>
    </row>
    <row r="5" spans="2:13" ht="15" x14ac:dyDescent="0.15">
      <c r="B5" s="389" t="s">
        <v>24</v>
      </c>
      <c r="C5" s="390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</row>
    <row r="6" spans="2:13" ht="15" x14ac:dyDescent="0.15">
      <c r="B6" s="387" t="s">
        <v>2</v>
      </c>
      <c r="C6" s="388"/>
      <c r="D6" s="4">
        <v>1095</v>
      </c>
      <c r="E6" s="5">
        <v>1090</v>
      </c>
      <c r="F6" s="5">
        <v>1080</v>
      </c>
      <c r="G6" s="5">
        <v>1070</v>
      </c>
      <c r="H6" s="4">
        <v>1060</v>
      </c>
      <c r="I6" s="4">
        <v>1060</v>
      </c>
      <c r="J6" s="4">
        <v>1060</v>
      </c>
      <c r="K6" s="5">
        <v>1050</v>
      </c>
      <c r="L6" s="5">
        <v>1050</v>
      </c>
      <c r="M6" s="5">
        <v>1050</v>
      </c>
    </row>
    <row r="7" spans="2:13" ht="15" x14ac:dyDescent="0.15">
      <c r="B7" s="387" t="s">
        <v>25</v>
      </c>
      <c r="C7" s="388"/>
      <c r="D7" s="9">
        <v>95.13</v>
      </c>
      <c r="E7" s="10">
        <v>95.88</v>
      </c>
      <c r="F7" s="10">
        <v>96.01</v>
      </c>
      <c r="G7" s="10">
        <v>96</v>
      </c>
      <c r="H7" s="9">
        <v>96</v>
      </c>
      <c r="I7" s="9">
        <v>96</v>
      </c>
      <c r="J7" s="9">
        <v>96</v>
      </c>
      <c r="K7" s="10">
        <v>96.44</v>
      </c>
      <c r="L7" s="10">
        <v>96.44</v>
      </c>
      <c r="M7" s="10">
        <v>96.44</v>
      </c>
    </row>
    <row r="8" spans="2:13" ht="15" x14ac:dyDescent="0.15">
      <c r="B8" s="387" t="s">
        <v>26</v>
      </c>
      <c r="C8" s="388"/>
      <c r="D8" s="9">
        <v>1.3</v>
      </c>
      <c r="E8" s="10">
        <v>1.31</v>
      </c>
      <c r="F8" s="10">
        <v>1.31</v>
      </c>
      <c r="G8" s="10">
        <v>1.31</v>
      </c>
      <c r="H8" s="9">
        <v>1.31</v>
      </c>
      <c r="I8" s="9">
        <v>1.31</v>
      </c>
      <c r="J8" s="9">
        <v>1.31</v>
      </c>
      <c r="K8" s="10">
        <v>1.3</v>
      </c>
      <c r="L8" s="10">
        <v>1.3</v>
      </c>
      <c r="M8" s="10">
        <v>1.3</v>
      </c>
    </row>
    <row r="9" spans="2:13" ht="15" x14ac:dyDescent="0.15">
      <c r="B9" s="387" t="s">
        <v>19</v>
      </c>
      <c r="C9" s="388"/>
      <c r="D9" s="6">
        <v>6.22</v>
      </c>
      <c r="E9" s="11">
        <v>6.21</v>
      </c>
      <c r="F9" s="11">
        <v>6.21</v>
      </c>
      <c r="G9" s="11">
        <v>6.2</v>
      </c>
      <c r="H9" s="6">
        <v>6.19</v>
      </c>
      <c r="I9" s="6">
        <v>6.19</v>
      </c>
      <c r="J9" s="6">
        <v>6.19</v>
      </c>
      <c r="K9" s="11">
        <v>6.16</v>
      </c>
      <c r="L9" s="11">
        <v>6.16</v>
      </c>
      <c r="M9" s="11">
        <v>6.16</v>
      </c>
    </row>
    <row r="10" spans="2:13" ht="15" x14ac:dyDescent="0.15">
      <c r="B10" s="387" t="s">
        <v>16</v>
      </c>
      <c r="C10" s="388"/>
      <c r="D10" s="7">
        <v>11.510564490696941</v>
      </c>
      <c r="E10" s="8">
        <v>11.368377138089279</v>
      </c>
      <c r="F10" s="8">
        <v>11.248828247057597</v>
      </c>
      <c r="G10" s="8">
        <v>11.145833333333334</v>
      </c>
      <c r="H10" s="7">
        <v>11.041666666666666</v>
      </c>
      <c r="I10" s="7">
        <v>11.041666666666666</v>
      </c>
      <c r="J10" s="7">
        <v>11.041666666666666</v>
      </c>
      <c r="K10" s="8">
        <v>10.887598506843634</v>
      </c>
      <c r="L10" s="8">
        <v>10.887598506843634</v>
      </c>
      <c r="M10" s="8">
        <v>10.887598506843634</v>
      </c>
    </row>
    <row r="11" spans="2:13" ht="15" x14ac:dyDescent="0.15">
      <c r="B11" s="387" t="s">
        <v>27</v>
      </c>
      <c r="C11" s="388"/>
      <c r="D11" s="7">
        <v>3.15</v>
      </c>
      <c r="E11" s="8">
        <v>3.15</v>
      </c>
      <c r="F11" s="8">
        <v>3.14</v>
      </c>
      <c r="G11" s="8">
        <v>3.14</v>
      </c>
      <c r="H11" s="7">
        <v>3.14</v>
      </c>
      <c r="I11" s="7">
        <v>3.14</v>
      </c>
      <c r="J11" s="7">
        <v>3.14</v>
      </c>
      <c r="K11" s="8">
        <v>3.16</v>
      </c>
      <c r="L11" s="8">
        <v>3.16</v>
      </c>
      <c r="M11" s="8">
        <v>3.16</v>
      </c>
    </row>
    <row r="12" spans="2:13" ht="15" x14ac:dyDescent="0.15">
      <c r="B12" s="387" t="s">
        <v>0</v>
      </c>
      <c r="C12" s="388"/>
      <c r="D12" s="7">
        <v>1.24</v>
      </c>
      <c r="E12" s="8">
        <v>1.24</v>
      </c>
      <c r="F12" s="8">
        <v>1.23</v>
      </c>
      <c r="G12" s="8">
        <v>1.22</v>
      </c>
      <c r="H12" s="7">
        <v>1.22</v>
      </c>
      <c r="I12" s="7">
        <v>1.22</v>
      </c>
      <c r="J12" s="7">
        <v>1.22</v>
      </c>
      <c r="K12" s="8">
        <v>1.21</v>
      </c>
      <c r="L12" s="8">
        <v>1.21</v>
      </c>
      <c r="M12" s="8">
        <v>1.21</v>
      </c>
    </row>
    <row r="13" spans="2:13" ht="15" x14ac:dyDescent="0.15">
      <c r="B13" s="387" t="s">
        <v>1</v>
      </c>
      <c r="C13" s="388"/>
      <c r="D13" s="7">
        <v>29.68</v>
      </c>
      <c r="E13" s="8">
        <v>29.5</v>
      </c>
      <c r="F13" s="8">
        <v>29.38</v>
      </c>
      <c r="G13" s="8">
        <v>29.27</v>
      </c>
      <c r="H13" s="7">
        <v>29.17</v>
      </c>
      <c r="I13" s="7">
        <v>29.17</v>
      </c>
      <c r="J13" s="7">
        <v>29.17</v>
      </c>
      <c r="K13" s="8">
        <v>29.15</v>
      </c>
      <c r="L13" s="8">
        <v>29.15</v>
      </c>
      <c r="M13" s="8">
        <v>29.15</v>
      </c>
    </row>
    <row r="14" spans="2:13" ht="15" x14ac:dyDescent="0.15">
      <c r="B14" s="387" t="s">
        <v>3</v>
      </c>
      <c r="C14" s="388"/>
      <c r="D14" s="7">
        <v>87.28</v>
      </c>
      <c r="E14" s="8">
        <v>87.38</v>
      </c>
      <c r="F14" s="8">
        <v>86.72</v>
      </c>
      <c r="G14" s="8">
        <v>86.32</v>
      </c>
      <c r="H14" s="7">
        <v>85.68</v>
      </c>
      <c r="I14" s="7">
        <v>85.68</v>
      </c>
      <c r="J14" s="7">
        <v>85.68</v>
      </c>
      <c r="K14" s="8">
        <v>85.3</v>
      </c>
      <c r="L14" s="8">
        <v>85.3</v>
      </c>
      <c r="M14" s="8">
        <v>85.3</v>
      </c>
    </row>
    <row r="15" spans="2:13" ht="15" x14ac:dyDescent="0.15">
      <c r="B15" s="387" t="s">
        <v>28</v>
      </c>
      <c r="C15" s="388"/>
      <c r="D15" s="4">
        <v>1423.5</v>
      </c>
      <c r="E15" s="5">
        <v>1427.9</v>
      </c>
      <c r="F15" s="5">
        <v>1414.8</v>
      </c>
      <c r="G15" s="5">
        <v>1401.7</v>
      </c>
      <c r="H15" s="4">
        <v>1388.6000000000001</v>
      </c>
      <c r="I15" s="4">
        <v>1388.6000000000001</v>
      </c>
      <c r="J15" s="4">
        <v>1388.6000000000001</v>
      </c>
      <c r="K15" s="5">
        <v>1365</v>
      </c>
      <c r="L15" s="5">
        <v>1365</v>
      </c>
      <c r="M15" s="5">
        <v>1365</v>
      </c>
    </row>
  </sheetData>
  <mergeCells count="11">
    <mergeCell ref="B11:C11"/>
    <mergeCell ref="B12:C12"/>
    <mergeCell ref="B13:C13"/>
    <mergeCell ref="B14:C14"/>
    <mergeCell ref="B15:C15"/>
    <mergeCell ref="B10:C10"/>
    <mergeCell ref="B5:C5"/>
    <mergeCell ref="B6:C6"/>
    <mergeCell ref="B7:C7"/>
    <mergeCell ref="B8:C8"/>
    <mergeCell ref="B9:C9"/>
  </mergeCells>
  <phoneticPr fontId="3" type="noConversion"/>
  <printOptions horizontalCentered="1"/>
  <pageMargins left="0.15748031496062992" right="0.15748031496062992" top="0.71" bottom="0.74" header="0.51181102362204722" footer="0.51181102362204722"/>
  <pageSetup paperSize="9" scale="92" orientation="landscape" r:id="rId1"/>
  <headerFooter alignWithMargins="0"/>
  <customProperties>
    <customPr name="EpmWorksheetKeyString_GU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H3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2" width="9.21875" style="305" customWidth="1"/>
    <col min="3" max="7" width="7.77734375" style="305" customWidth="1"/>
    <col min="8" max="16384" width="8.88671875" style="305"/>
  </cols>
  <sheetData>
    <row r="1" spans="2:8" ht="6" customHeight="1" x14ac:dyDescent="0.15"/>
    <row r="2" spans="2:8" ht="6" customHeight="1" x14ac:dyDescent="0.15"/>
    <row r="3" spans="2:8" ht="17.25" x14ac:dyDescent="0.15">
      <c r="B3" s="306" t="s">
        <v>394</v>
      </c>
    </row>
    <row r="4" spans="2:8" ht="5.0999999999999996" customHeight="1" x14ac:dyDescent="0.15">
      <c r="B4" s="307"/>
    </row>
    <row r="5" spans="2:8" x14ac:dyDescent="0.15">
      <c r="B5" s="308"/>
      <c r="C5" s="348"/>
      <c r="D5" s="362" t="s">
        <v>386</v>
      </c>
      <c r="E5" s="377" t="s">
        <v>375</v>
      </c>
      <c r="F5" s="378"/>
      <c r="G5" s="378"/>
      <c r="H5" s="378"/>
    </row>
    <row r="6" spans="2:8" x14ac:dyDescent="0.15">
      <c r="B6" s="313" t="s">
        <v>350</v>
      </c>
      <c r="C6" s="363"/>
      <c r="D6" s="318" t="s">
        <v>255</v>
      </c>
      <c r="E6" s="336" t="s">
        <v>376</v>
      </c>
      <c r="F6" s="336" t="s">
        <v>379</v>
      </c>
      <c r="G6" s="336" t="s">
        <v>131</v>
      </c>
      <c r="H6" s="336" t="s">
        <v>138</v>
      </c>
    </row>
    <row r="7" spans="2:8" x14ac:dyDescent="0.15">
      <c r="B7" s="319" t="s">
        <v>167</v>
      </c>
      <c r="C7" s="350" t="s">
        <v>53</v>
      </c>
      <c r="D7" s="322">
        <v>1160</v>
      </c>
      <c r="E7" s="337">
        <v>1160</v>
      </c>
      <c r="F7" s="337">
        <v>1160</v>
      </c>
      <c r="G7" s="337">
        <v>1160</v>
      </c>
      <c r="H7" s="337">
        <v>1160</v>
      </c>
    </row>
    <row r="8" spans="2:8" x14ac:dyDescent="0.15">
      <c r="B8" s="323" t="s">
        <v>168</v>
      </c>
      <c r="C8" s="351" t="s">
        <v>53</v>
      </c>
      <c r="D8" s="326">
        <v>10.55</v>
      </c>
      <c r="E8" s="338">
        <v>10.55</v>
      </c>
      <c r="F8" s="338">
        <v>10.55</v>
      </c>
      <c r="G8" s="338">
        <v>10.55</v>
      </c>
      <c r="H8" s="338">
        <v>10.55</v>
      </c>
    </row>
    <row r="9" spans="2:8" x14ac:dyDescent="0.15">
      <c r="B9" s="323" t="s">
        <v>54</v>
      </c>
      <c r="C9" s="351" t="s">
        <v>53</v>
      </c>
      <c r="D9" s="326">
        <v>1318.31</v>
      </c>
      <c r="E9" s="338">
        <v>1318.01</v>
      </c>
      <c r="F9" s="338">
        <v>1320.24</v>
      </c>
      <c r="G9" s="338">
        <v>1324.11</v>
      </c>
      <c r="H9" s="338">
        <v>1326.95</v>
      </c>
    </row>
    <row r="10" spans="2:8" x14ac:dyDescent="0.15">
      <c r="B10" s="327" t="s">
        <v>55</v>
      </c>
      <c r="C10" s="351" t="s">
        <v>53</v>
      </c>
      <c r="D10" s="326">
        <v>854.83</v>
      </c>
      <c r="E10" s="338">
        <v>858.2</v>
      </c>
      <c r="F10" s="338">
        <v>861.77</v>
      </c>
      <c r="G10" s="338">
        <v>865.74</v>
      </c>
      <c r="H10" s="338">
        <v>868.48</v>
      </c>
    </row>
    <row r="11" spans="2:8" x14ac:dyDescent="0.15">
      <c r="B11" s="327" t="s">
        <v>56</v>
      </c>
      <c r="C11" s="352" t="s">
        <v>53</v>
      </c>
      <c r="D11" s="326">
        <v>287.26</v>
      </c>
      <c r="E11" s="338">
        <v>287.87</v>
      </c>
      <c r="F11" s="338">
        <v>290.14999999999998</v>
      </c>
      <c r="G11" s="338">
        <v>292.12</v>
      </c>
      <c r="H11" s="338">
        <v>292.31</v>
      </c>
    </row>
    <row r="12" spans="2:8" x14ac:dyDescent="0.15">
      <c r="B12" s="327" t="s">
        <v>57</v>
      </c>
      <c r="C12" s="352" t="s">
        <v>53</v>
      </c>
      <c r="D12" s="326">
        <v>178.19</v>
      </c>
      <c r="E12" s="338">
        <v>178.19</v>
      </c>
      <c r="F12" s="338">
        <v>178.19</v>
      </c>
      <c r="G12" s="338">
        <v>178.19</v>
      </c>
      <c r="H12" s="338">
        <v>178.19</v>
      </c>
    </row>
    <row r="13" spans="2:8" x14ac:dyDescent="0.15">
      <c r="B13" s="327" t="s">
        <v>58</v>
      </c>
      <c r="C13" s="352" t="s">
        <v>53</v>
      </c>
      <c r="D13" s="326">
        <v>41.68</v>
      </c>
      <c r="E13" s="338">
        <v>41.59</v>
      </c>
      <c r="F13" s="338">
        <v>41.59</v>
      </c>
      <c r="G13" s="338">
        <v>41.65</v>
      </c>
      <c r="H13" s="338">
        <v>41.73</v>
      </c>
    </row>
    <row r="14" spans="2:8" x14ac:dyDescent="0.15">
      <c r="B14" s="329" t="s">
        <v>300</v>
      </c>
      <c r="C14" s="353" t="s">
        <v>53</v>
      </c>
      <c r="D14" s="334">
        <v>5.0999999999999997E-2</v>
      </c>
      <c r="E14" s="339">
        <v>5.0999999999999997E-2</v>
      </c>
      <c r="F14" s="339">
        <v>5.1200000000000002E-2</v>
      </c>
      <c r="G14" s="339">
        <v>5.1200000000000002E-2</v>
      </c>
      <c r="H14" s="339">
        <v>5.1200000000000002E-2</v>
      </c>
    </row>
    <row r="25" spans="4:8" x14ac:dyDescent="0.15">
      <c r="D25" s="364"/>
      <c r="E25" s="364"/>
      <c r="F25" s="364"/>
      <c r="G25" s="364"/>
      <c r="H25" s="364"/>
    </row>
    <row r="26" spans="4:8" x14ac:dyDescent="0.15">
      <c r="D26" s="364"/>
      <c r="E26" s="364"/>
      <c r="F26" s="364"/>
      <c r="G26" s="364"/>
      <c r="H26" s="364"/>
    </row>
    <row r="27" spans="4:8" x14ac:dyDescent="0.15">
      <c r="D27" s="364"/>
      <c r="E27" s="364"/>
      <c r="F27" s="364"/>
      <c r="G27" s="364"/>
      <c r="H27" s="364"/>
    </row>
    <row r="28" spans="4:8" x14ac:dyDescent="0.15">
      <c r="D28" s="364"/>
      <c r="E28" s="364"/>
      <c r="F28" s="364"/>
      <c r="G28" s="364"/>
      <c r="H28" s="364"/>
    </row>
    <row r="29" spans="4:8" x14ac:dyDescent="0.15">
      <c r="D29" s="364"/>
      <c r="E29" s="364"/>
      <c r="F29" s="364"/>
      <c r="G29" s="364"/>
      <c r="H29" s="364"/>
    </row>
    <row r="30" spans="4:8" x14ac:dyDescent="0.15">
      <c r="D30" s="364"/>
      <c r="E30" s="364"/>
      <c r="F30" s="364"/>
      <c r="G30" s="364"/>
      <c r="H30" s="364"/>
    </row>
    <row r="31" spans="4:8" x14ac:dyDescent="0.15">
      <c r="D31" s="364"/>
      <c r="E31" s="364"/>
      <c r="F31" s="364"/>
      <c r="G31" s="364"/>
      <c r="H31" s="364"/>
    </row>
    <row r="32" spans="4:8" x14ac:dyDescent="0.15">
      <c r="D32" s="364"/>
      <c r="E32" s="364"/>
      <c r="F32" s="364"/>
      <c r="G32" s="364"/>
      <c r="H32" s="364"/>
    </row>
    <row r="33" spans="4:4" x14ac:dyDescent="0.15">
      <c r="D33" s="364"/>
    </row>
    <row r="34" spans="4:4" x14ac:dyDescent="0.15">
      <c r="D34" s="364"/>
    </row>
  </sheetData>
  <mergeCells count="1">
    <mergeCell ref="E5:H5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I1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2" width="9.21875" style="305" customWidth="1"/>
    <col min="3" max="8" width="7.77734375" style="305" customWidth="1"/>
    <col min="9" max="16384" width="8.88671875" style="305"/>
  </cols>
  <sheetData>
    <row r="1" spans="2:9" ht="6" customHeight="1" x14ac:dyDescent="0.15"/>
    <row r="2" spans="2:9" ht="6" customHeight="1" x14ac:dyDescent="0.15"/>
    <row r="3" spans="2:9" ht="17.25" x14ac:dyDescent="0.15">
      <c r="B3" s="306" t="s">
        <v>393</v>
      </c>
    </row>
    <row r="4" spans="2:9" ht="5.0999999999999996" customHeight="1" x14ac:dyDescent="0.15">
      <c r="B4" s="307"/>
    </row>
    <row r="5" spans="2:9" x14ac:dyDescent="0.15">
      <c r="B5" s="308"/>
      <c r="C5" s="348"/>
      <c r="D5" s="361"/>
      <c r="E5" s="361"/>
      <c r="F5" s="360" t="s">
        <v>375</v>
      </c>
      <c r="G5" s="361"/>
      <c r="H5" s="361"/>
      <c r="I5" s="361"/>
    </row>
    <row r="6" spans="2:9" x14ac:dyDescent="0.15">
      <c r="B6" s="313" t="s">
        <v>350</v>
      </c>
      <c r="C6" s="363"/>
      <c r="D6" s="318" t="s">
        <v>254</v>
      </c>
      <c r="E6" s="318" t="s">
        <v>255</v>
      </c>
      <c r="F6" s="336" t="s">
        <v>376</v>
      </c>
      <c r="G6" s="336" t="s">
        <v>379</v>
      </c>
      <c r="H6" s="336" t="s">
        <v>131</v>
      </c>
      <c r="I6" s="336" t="s">
        <v>138</v>
      </c>
    </row>
    <row r="7" spans="2:9" x14ac:dyDescent="0.15">
      <c r="B7" s="319" t="s">
        <v>167</v>
      </c>
      <c r="C7" s="350" t="s">
        <v>53</v>
      </c>
      <c r="D7" s="322">
        <v>1160</v>
      </c>
      <c r="E7" s="322">
        <v>1160</v>
      </c>
      <c r="F7" s="337">
        <v>1160</v>
      </c>
      <c r="G7" s="337">
        <v>1160</v>
      </c>
      <c r="H7" s="337">
        <v>1160</v>
      </c>
      <c r="I7" s="337">
        <v>1160</v>
      </c>
    </row>
    <row r="8" spans="2:9" x14ac:dyDescent="0.15">
      <c r="B8" s="323" t="s">
        <v>168</v>
      </c>
      <c r="C8" s="351" t="s">
        <v>53</v>
      </c>
      <c r="D8" s="326">
        <v>10.55</v>
      </c>
      <c r="E8" s="326">
        <v>10.55</v>
      </c>
      <c r="F8" s="338">
        <v>10.55</v>
      </c>
      <c r="G8" s="338">
        <v>10.55</v>
      </c>
      <c r="H8" s="338">
        <v>10.55</v>
      </c>
      <c r="I8" s="338">
        <v>10.55</v>
      </c>
    </row>
    <row r="9" spans="2:9" x14ac:dyDescent="0.15">
      <c r="B9" s="323" t="s">
        <v>54</v>
      </c>
      <c r="C9" s="351" t="s">
        <v>53</v>
      </c>
      <c r="D9" s="326">
        <v>1344.58</v>
      </c>
      <c r="E9" s="326">
        <v>1344.58</v>
      </c>
      <c r="F9" s="338">
        <v>1341.2</v>
      </c>
      <c r="G9" s="338">
        <v>1341.39</v>
      </c>
      <c r="H9" s="338">
        <v>1343.33</v>
      </c>
      <c r="I9" s="338">
        <v>1342.76</v>
      </c>
    </row>
    <row r="10" spans="2:9" x14ac:dyDescent="0.15">
      <c r="B10" s="327" t="s">
        <v>55</v>
      </c>
      <c r="C10" s="351" t="s">
        <v>53</v>
      </c>
      <c r="D10" s="326">
        <v>860</v>
      </c>
      <c r="E10" s="326">
        <v>860</v>
      </c>
      <c r="F10" s="338">
        <v>864.14</v>
      </c>
      <c r="G10" s="338">
        <v>866.39</v>
      </c>
      <c r="H10" s="338">
        <v>868.22</v>
      </c>
      <c r="I10" s="338">
        <v>868.8</v>
      </c>
    </row>
    <row r="11" spans="2:9" x14ac:dyDescent="0.15">
      <c r="B11" s="327" t="s">
        <v>56</v>
      </c>
      <c r="C11" s="352" t="s">
        <v>53</v>
      </c>
      <c r="D11" s="326">
        <v>293.87</v>
      </c>
      <c r="E11" s="326">
        <v>293.87</v>
      </c>
      <c r="F11" s="338">
        <v>295.13</v>
      </c>
      <c r="G11" s="338">
        <v>294.77</v>
      </c>
      <c r="H11" s="338">
        <v>295.81</v>
      </c>
      <c r="I11" s="338">
        <v>297.60000000000002</v>
      </c>
    </row>
    <row r="12" spans="2:9" x14ac:dyDescent="0.15">
      <c r="B12" s="327" t="s">
        <v>57</v>
      </c>
      <c r="C12" s="352" t="s">
        <v>53</v>
      </c>
      <c r="D12" s="326">
        <v>178.19</v>
      </c>
      <c r="E12" s="326">
        <v>178.19</v>
      </c>
      <c r="F12" s="338">
        <v>178.19</v>
      </c>
      <c r="G12" s="338">
        <v>178.19</v>
      </c>
      <c r="H12" s="338">
        <v>178.19</v>
      </c>
      <c r="I12" s="338">
        <v>178.19</v>
      </c>
    </row>
    <row r="13" spans="2:9" x14ac:dyDescent="0.15">
      <c r="B13" s="327" t="s">
        <v>58</v>
      </c>
      <c r="C13" s="352" t="s">
        <v>53</v>
      </c>
      <c r="D13" s="326">
        <v>41.53</v>
      </c>
      <c r="E13" s="326">
        <v>41.53</v>
      </c>
      <c r="F13" s="338">
        <v>41.54</v>
      </c>
      <c r="G13" s="338">
        <v>41.48</v>
      </c>
      <c r="H13" s="338">
        <v>41.44</v>
      </c>
      <c r="I13" s="338">
        <v>41.48</v>
      </c>
    </row>
    <row r="14" spans="2:9" x14ac:dyDescent="0.15">
      <c r="B14" s="329" t="s">
        <v>300</v>
      </c>
      <c r="C14" s="353" t="s">
        <v>53</v>
      </c>
      <c r="D14" s="334">
        <v>5.0999999999999997E-2</v>
      </c>
      <c r="E14" s="334">
        <v>5.0999999999999997E-2</v>
      </c>
      <c r="F14" s="339">
        <v>5.0999999999999997E-2</v>
      </c>
      <c r="G14" s="339">
        <v>5.0999999999999997E-2</v>
      </c>
      <c r="H14" s="339">
        <v>5.0999999999999997E-2</v>
      </c>
      <c r="I14" s="339">
        <v>5.0900000000000001E-2</v>
      </c>
    </row>
  </sheetData>
  <phoneticPr fontId="25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J1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3" width="9.21875" style="305" customWidth="1"/>
    <col min="4" max="10" width="7.77734375" style="305" customWidth="1"/>
    <col min="11" max="16384" width="8.88671875" style="305"/>
  </cols>
  <sheetData>
    <row r="1" spans="2:10" ht="6" customHeight="1" x14ac:dyDescent="0.15"/>
    <row r="2" spans="2:10" ht="6" customHeight="1" x14ac:dyDescent="0.15"/>
    <row r="3" spans="2:10" ht="17.25" x14ac:dyDescent="0.15">
      <c r="B3" s="306" t="s">
        <v>392</v>
      </c>
    </row>
    <row r="4" spans="2:10" ht="5.0999999999999996" customHeight="1" x14ac:dyDescent="0.15">
      <c r="B4" s="307"/>
    </row>
    <row r="5" spans="2:10" x14ac:dyDescent="0.15">
      <c r="B5" s="308"/>
      <c r="C5" s="348"/>
      <c r="D5" s="312" t="s">
        <v>386</v>
      </c>
      <c r="E5" s="312"/>
      <c r="F5" s="312"/>
      <c r="G5" s="377" t="s">
        <v>375</v>
      </c>
      <c r="H5" s="378"/>
      <c r="I5" s="378"/>
      <c r="J5" s="378"/>
    </row>
    <row r="6" spans="2:10" x14ac:dyDescent="0.15">
      <c r="B6" s="313" t="s">
        <v>350</v>
      </c>
      <c r="C6" s="349"/>
      <c r="D6" s="318" t="s">
        <v>268</v>
      </c>
      <c r="E6" s="318" t="s">
        <v>254</v>
      </c>
      <c r="F6" s="318" t="s">
        <v>255</v>
      </c>
      <c r="G6" s="336" t="s">
        <v>376</v>
      </c>
      <c r="H6" s="336" t="s">
        <v>379</v>
      </c>
      <c r="I6" s="336" t="s">
        <v>131</v>
      </c>
      <c r="J6" s="336" t="s">
        <v>138</v>
      </c>
    </row>
    <row r="7" spans="2:10" x14ac:dyDescent="0.15">
      <c r="B7" s="319" t="s">
        <v>167</v>
      </c>
      <c r="C7" s="350" t="s">
        <v>53</v>
      </c>
      <c r="D7" s="322">
        <v>1150</v>
      </c>
      <c r="E7" s="322">
        <v>1150</v>
      </c>
      <c r="F7" s="322">
        <v>1150</v>
      </c>
      <c r="G7" s="359">
        <v>1160</v>
      </c>
      <c r="H7" s="359">
        <v>1160</v>
      </c>
      <c r="I7" s="359">
        <v>1160</v>
      </c>
      <c r="J7" s="359">
        <v>1160</v>
      </c>
    </row>
    <row r="8" spans="2:10" x14ac:dyDescent="0.15">
      <c r="B8" s="323" t="s">
        <v>168</v>
      </c>
      <c r="C8" s="351" t="s">
        <v>53</v>
      </c>
      <c r="D8" s="326">
        <v>10.27</v>
      </c>
      <c r="E8" s="326">
        <v>10.27</v>
      </c>
      <c r="F8" s="326">
        <v>10.27</v>
      </c>
      <c r="G8" s="338">
        <v>10.55</v>
      </c>
      <c r="H8" s="338">
        <v>10.55</v>
      </c>
      <c r="I8" s="338">
        <v>10.55</v>
      </c>
      <c r="J8" s="338">
        <v>10.55</v>
      </c>
    </row>
    <row r="9" spans="2:10" x14ac:dyDescent="0.15">
      <c r="B9" s="323" t="s">
        <v>54</v>
      </c>
      <c r="C9" s="351" t="s">
        <v>53</v>
      </c>
      <c r="D9" s="326">
        <v>1334.07</v>
      </c>
      <c r="E9" s="326">
        <v>1334.07</v>
      </c>
      <c r="F9" s="326">
        <v>1334.07</v>
      </c>
      <c r="G9" s="338">
        <v>1321.39</v>
      </c>
      <c r="H9" s="338">
        <v>1321.39</v>
      </c>
      <c r="I9" s="338">
        <v>1321.39</v>
      </c>
      <c r="J9" s="338">
        <v>1319.72</v>
      </c>
    </row>
    <row r="10" spans="2:10" x14ac:dyDescent="0.15">
      <c r="B10" s="327" t="s">
        <v>55</v>
      </c>
      <c r="C10" s="351" t="s">
        <v>53</v>
      </c>
      <c r="D10" s="326">
        <v>852.46</v>
      </c>
      <c r="E10" s="326">
        <v>852.46</v>
      </c>
      <c r="F10" s="326">
        <v>852.46</v>
      </c>
      <c r="G10" s="338">
        <v>849.9</v>
      </c>
      <c r="H10" s="338">
        <v>848.72</v>
      </c>
      <c r="I10" s="338">
        <v>850.07</v>
      </c>
      <c r="J10" s="338">
        <v>853.02</v>
      </c>
    </row>
    <row r="11" spans="2:10" x14ac:dyDescent="0.15">
      <c r="B11" s="327" t="s">
        <v>56</v>
      </c>
      <c r="C11" s="352" t="s">
        <v>53</v>
      </c>
      <c r="D11" s="326">
        <v>292.56</v>
      </c>
      <c r="E11" s="326">
        <v>292.56</v>
      </c>
      <c r="F11" s="326">
        <v>292.56</v>
      </c>
      <c r="G11" s="338">
        <v>292.48</v>
      </c>
      <c r="H11" s="338">
        <v>290.16000000000003</v>
      </c>
      <c r="I11" s="338">
        <v>290.51</v>
      </c>
      <c r="J11" s="338">
        <v>291.04000000000002</v>
      </c>
    </row>
    <row r="12" spans="2:10" x14ac:dyDescent="0.15">
      <c r="B12" s="327" t="s">
        <v>57</v>
      </c>
      <c r="C12" s="352" t="s">
        <v>53</v>
      </c>
      <c r="D12" s="326">
        <v>178</v>
      </c>
      <c r="E12" s="326">
        <v>178</v>
      </c>
      <c r="F12" s="326">
        <v>178</v>
      </c>
      <c r="G12" s="338">
        <v>178.19</v>
      </c>
      <c r="H12" s="338">
        <v>178.19</v>
      </c>
      <c r="I12" s="338">
        <v>178.19</v>
      </c>
      <c r="J12" s="338">
        <v>178.19</v>
      </c>
    </row>
    <row r="13" spans="2:10" x14ac:dyDescent="0.15">
      <c r="B13" s="327" t="s">
        <v>58</v>
      </c>
      <c r="C13" s="352" t="s">
        <v>53</v>
      </c>
      <c r="D13" s="326">
        <v>41.09</v>
      </c>
      <c r="E13" s="326">
        <v>41.09</v>
      </c>
      <c r="F13" s="326">
        <v>41.09</v>
      </c>
      <c r="G13" s="338">
        <v>40.68</v>
      </c>
      <c r="H13" s="338">
        <v>40.53</v>
      </c>
      <c r="I13" s="338">
        <v>40.51</v>
      </c>
      <c r="J13" s="338">
        <v>40.6</v>
      </c>
    </row>
    <row r="14" spans="2:10" x14ac:dyDescent="0.15">
      <c r="B14" s="329" t="s">
        <v>300</v>
      </c>
      <c r="C14" s="353" t="s">
        <v>53</v>
      </c>
      <c r="D14" s="334">
        <v>5.04E-2</v>
      </c>
      <c r="E14" s="334">
        <v>5.04E-2</v>
      </c>
      <c r="F14" s="334">
        <v>5.04E-2</v>
      </c>
      <c r="G14" s="339">
        <v>4.99E-2</v>
      </c>
      <c r="H14" s="339">
        <v>4.9799999999999997E-2</v>
      </c>
      <c r="I14" s="339">
        <v>4.9799999999999997E-2</v>
      </c>
      <c r="J14" s="339">
        <v>4.9799999999999997E-2</v>
      </c>
    </row>
  </sheetData>
  <mergeCells count="1">
    <mergeCell ref="G5:J5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O1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3" width="9.21875" style="305" customWidth="1"/>
    <col min="4" max="15" width="7.77734375" style="305" customWidth="1"/>
    <col min="16" max="16384" width="8.88671875" style="305"/>
  </cols>
  <sheetData>
    <row r="1" spans="2:15" ht="6" customHeight="1" x14ac:dyDescent="0.15"/>
    <row r="2" spans="2:15" ht="6" customHeight="1" x14ac:dyDescent="0.15"/>
    <row r="3" spans="2:15" ht="17.25" x14ac:dyDescent="0.15">
      <c r="B3" s="306" t="s">
        <v>391</v>
      </c>
    </row>
    <row r="4" spans="2:15" ht="5.0999999999999996" customHeight="1" x14ac:dyDescent="0.15">
      <c r="B4" s="307"/>
    </row>
    <row r="5" spans="2:15" x14ac:dyDescent="0.15">
      <c r="B5" s="308"/>
      <c r="C5" s="348"/>
      <c r="D5" s="312" t="s">
        <v>386</v>
      </c>
      <c r="E5" s="312"/>
      <c r="F5" s="312"/>
      <c r="G5" s="312"/>
      <c r="H5" s="377" t="s">
        <v>375</v>
      </c>
      <c r="I5" s="378"/>
      <c r="J5" s="378"/>
      <c r="K5" s="378"/>
      <c r="L5" s="379" t="s">
        <v>387</v>
      </c>
      <c r="M5" s="379" t="s">
        <v>388</v>
      </c>
      <c r="N5" s="379" t="s">
        <v>389</v>
      </c>
      <c r="O5" s="381" t="s">
        <v>390</v>
      </c>
    </row>
    <row r="6" spans="2:15" x14ac:dyDescent="0.15">
      <c r="B6" s="313" t="s">
        <v>350</v>
      </c>
      <c r="C6" s="349"/>
      <c r="D6" s="344" t="s">
        <v>267</v>
      </c>
      <c r="E6" s="318" t="s">
        <v>268</v>
      </c>
      <c r="F6" s="318" t="s">
        <v>254</v>
      </c>
      <c r="G6" s="318" t="s">
        <v>255</v>
      </c>
      <c r="H6" s="336" t="s">
        <v>376</v>
      </c>
      <c r="I6" s="336" t="s">
        <v>379</v>
      </c>
      <c r="J6" s="336" t="s">
        <v>131</v>
      </c>
      <c r="K6" s="336" t="s">
        <v>138</v>
      </c>
      <c r="L6" s="380"/>
      <c r="M6" s="380"/>
      <c r="N6" s="380"/>
      <c r="O6" s="382"/>
    </row>
    <row r="7" spans="2:15" x14ac:dyDescent="0.15">
      <c r="B7" s="319" t="s">
        <v>167</v>
      </c>
      <c r="C7" s="350" t="s">
        <v>53</v>
      </c>
      <c r="D7" s="345">
        <v>1130</v>
      </c>
      <c r="E7" s="357">
        <v>1150</v>
      </c>
      <c r="F7" s="357">
        <v>1150</v>
      </c>
      <c r="G7" s="357">
        <v>1150</v>
      </c>
      <c r="H7" s="337">
        <v>1140</v>
      </c>
      <c r="I7" s="337">
        <v>1140</v>
      </c>
      <c r="J7" s="337">
        <v>1140</v>
      </c>
      <c r="K7" s="337">
        <v>1140</v>
      </c>
      <c r="L7" s="337">
        <v>1100</v>
      </c>
      <c r="M7" s="354">
        <v>1100</v>
      </c>
      <c r="N7" s="354">
        <v>1100</v>
      </c>
      <c r="O7" s="345">
        <v>1100</v>
      </c>
    </row>
    <row r="8" spans="2:15" x14ac:dyDescent="0.15">
      <c r="B8" s="323" t="s">
        <v>168</v>
      </c>
      <c r="C8" s="351" t="s">
        <v>53</v>
      </c>
      <c r="D8" s="346">
        <v>10.37</v>
      </c>
      <c r="E8" s="358">
        <v>10.45</v>
      </c>
      <c r="F8" s="358">
        <v>10.45</v>
      </c>
      <c r="G8" s="358">
        <v>10.45</v>
      </c>
      <c r="H8" s="338">
        <v>10.55</v>
      </c>
      <c r="I8" s="338">
        <v>10.55</v>
      </c>
      <c r="J8" s="338">
        <v>10.55</v>
      </c>
      <c r="K8" s="338">
        <v>10.55</v>
      </c>
      <c r="L8" s="338">
        <v>9.91</v>
      </c>
      <c r="M8" s="355">
        <v>9.91</v>
      </c>
      <c r="N8" s="355">
        <v>10</v>
      </c>
      <c r="O8" s="346">
        <v>10</v>
      </c>
    </row>
    <row r="9" spans="2:15" x14ac:dyDescent="0.15">
      <c r="B9" s="323" t="s">
        <v>54</v>
      </c>
      <c r="C9" s="351" t="s">
        <v>53</v>
      </c>
      <c r="D9" s="346">
        <v>1335.73</v>
      </c>
      <c r="E9" s="326">
        <v>1336.83</v>
      </c>
      <c r="F9" s="326">
        <v>1336.83</v>
      </c>
      <c r="G9" s="326">
        <v>1336.83</v>
      </c>
      <c r="H9" s="338">
        <v>1299.6199999999999</v>
      </c>
      <c r="I9" s="338">
        <v>1298.97</v>
      </c>
      <c r="J9" s="338">
        <v>1300.9100000000001</v>
      </c>
      <c r="K9" s="338">
        <v>1302.21</v>
      </c>
      <c r="L9" s="338">
        <v>1298.32</v>
      </c>
      <c r="M9" s="355">
        <v>1305.44</v>
      </c>
      <c r="N9" s="355">
        <v>1316.12</v>
      </c>
      <c r="O9" s="346">
        <v>1308.45</v>
      </c>
    </row>
    <row r="10" spans="2:15" x14ac:dyDescent="0.15">
      <c r="B10" s="327" t="s">
        <v>55</v>
      </c>
      <c r="C10" s="351" t="s">
        <v>53</v>
      </c>
      <c r="D10" s="346">
        <v>837.24</v>
      </c>
      <c r="E10" s="326">
        <v>841.52</v>
      </c>
      <c r="F10" s="326">
        <v>841.52</v>
      </c>
      <c r="G10" s="326">
        <v>841.52</v>
      </c>
      <c r="H10" s="338">
        <v>822.98</v>
      </c>
      <c r="I10" s="338">
        <v>822.41</v>
      </c>
      <c r="J10" s="338">
        <v>824.15</v>
      </c>
      <c r="K10" s="338">
        <v>826.85</v>
      </c>
      <c r="L10" s="338">
        <v>825.74</v>
      </c>
      <c r="M10" s="355">
        <v>825.29</v>
      </c>
      <c r="N10" s="355">
        <v>827.51</v>
      </c>
      <c r="O10" s="346">
        <v>829.95</v>
      </c>
    </row>
    <row r="11" spans="2:15" x14ac:dyDescent="0.15">
      <c r="B11" s="327" t="s">
        <v>56</v>
      </c>
      <c r="C11" s="352" t="s">
        <v>53</v>
      </c>
      <c r="D11" s="346">
        <v>294.38</v>
      </c>
      <c r="E11" s="326">
        <v>296.58999999999997</v>
      </c>
      <c r="F11" s="326">
        <v>296.58999999999997</v>
      </c>
      <c r="G11" s="326">
        <v>296.58999999999997</v>
      </c>
      <c r="H11" s="338">
        <v>291.73</v>
      </c>
      <c r="I11" s="338">
        <v>290.02999999999997</v>
      </c>
      <c r="J11" s="338">
        <v>288.95</v>
      </c>
      <c r="K11" s="338">
        <v>288.95</v>
      </c>
      <c r="L11" s="338">
        <v>288.42</v>
      </c>
      <c r="M11" s="355">
        <v>291.89999999999998</v>
      </c>
      <c r="N11" s="355">
        <v>295.88</v>
      </c>
      <c r="O11" s="346">
        <v>296.95999999999998</v>
      </c>
    </row>
    <row r="12" spans="2:15" x14ac:dyDescent="0.15">
      <c r="B12" s="327" t="s">
        <v>57</v>
      </c>
      <c r="C12" s="352" t="s">
        <v>53</v>
      </c>
      <c r="D12" s="346">
        <v>178</v>
      </c>
      <c r="E12" s="326">
        <v>178</v>
      </c>
      <c r="F12" s="326">
        <v>178</v>
      </c>
      <c r="G12" s="326">
        <v>178</v>
      </c>
      <c r="H12" s="338">
        <v>178.19</v>
      </c>
      <c r="I12" s="338">
        <v>178.19</v>
      </c>
      <c r="J12" s="338">
        <v>178.19</v>
      </c>
      <c r="K12" s="338">
        <v>178.19</v>
      </c>
      <c r="L12" s="338">
        <v>175</v>
      </c>
      <c r="M12" s="355">
        <v>175</v>
      </c>
      <c r="N12" s="355">
        <v>175</v>
      </c>
      <c r="O12" s="346">
        <v>175</v>
      </c>
    </row>
    <row r="13" spans="2:15" x14ac:dyDescent="0.15">
      <c r="B13" s="327" t="s">
        <v>58</v>
      </c>
      <c r="C13" s="352" t="s">
        <v>53</v>
      </c>
      <c r="D13" s="346">
        <v>40.5</v>
      </c>
      <c r="E13" s="326">
        <v>40.5</v>
      </c>
      <c r="F13" s="326">
        <v>40.5</v>
      </c>
      <c r="G13" s="326">
        <v>40.5</v>
      </c>
      <c r="H13" s="338">
        <v>39.340000000000003</v>
      </c>
      <c r="I13" s="338">
        <v>39.130000000000003</v>
      </c>
      <c r="J13" s="338">
        <v>39.159999999999997</v>
      </c>
      <c r="K13" s="338">
        <v>39.26</v>
      </c>
      <c r="L13" s="338">
        <v>39.25</v>
      </c>
      <c r="M13" s="355">
        <v>39.340000000000003</v>
      </c>
      <c r="N13" s="355">
        <v>39.9</v>
      </c>
      <c r="O13" s="346">
        <v>40.01</v>
      </c>
    </row>
    <row r="14" spans="2:15" x14ac:dyDescent="0.15">
      <c r="B14" s="329" t="s">
        <v>300</v>
      </c>
      <c r="C14" s="353" t="s">
        <v>53</v>
      </c>
      <c r="D14" s="347">
        <v>4.9399999999999999E-2</v>
      </c>
      <c r="E14" s="334">
        <v>4.9299999999999997E-2</v>
      </c>
      <c r="F14" s="334">
        <v>4.9299999999999997E-2</v>
      </c>
      <c r="G14" s="334">
        <v>4.9299999999999997E-2</v>
      </c>
      <c r="H14" s="339">
        <v>4.8000000000000001E-2</v>
      </c>
      <c r="I14" s="339">
        <v>4.8000000000000001E-2</v>
      </c>
      <c r="J14" s="339">
        <v>4.8000000000000001E-2</v>
      </c>
      <c r="K14" s="339">
        <v>4.8000000000000001E-2</v>
      </c>
      <c r="L14" s="339">
        <v>4.8099999999999997E-2</v>
      </c>
      <c r="M14" s="356">
        <v>4.8500000000000001E-2</v>
      </c>
      <c r="N14" s="356">
        <v>4.8599999999999997E-2</v>
      </c>
      <c r="O14" s="347">
        <v>4.87E-2</v>
      </c>
    </row>
  </sheetData>
  <mergeCells count="5">
    <mergeCell ref="H5:K5"/>
    <mergeCell ref="L5:L6"/>
    <mergeCell ref="M5:M6"/>
    <mergeCell ref="N5:N6"/>
    <mergeCell ref="O5:O6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O1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3" width="9.21875" style="305" customWidth="1"/>
    <col min="4" max="15" width="7.77734375" style="305" customWidth="1"/>
    <col min="16" max="16384" width="8.88671875" style="305"/>
  </cols>
  <sheetData>
    <row r="1" spans="2:15" ht="6" customHeight="1" x14ac:dyDescent="0.15"/>
    <row r="2" spans="2:15" ht="6" customHeight="1" x14ac:dyDescent="0.15"/>
    <row r="3" spans="2:15" ht="17.25" x14ac:dyDescent="0.15">
      <c r="B3" s="306" t="s">
        <v>391</v>
      </c>
    </row>
    <row r="4" spans="2:15" ht="5.0999999999999996" customHeight="1" x14ac:dyDescent="0.15">
      <c r="B4" s="307"/>
    </row>
    <row r="5" spans="2:15" x14ac:dyDescent="0.15">
      <c r="B5" s="308"/>
      <c r="C5" s="348"/>
      <c r="D5" s="312" t="s">
        <v>386</v>
      </c>
      <c r="E5" s="312"/>
      <c r="F5" s="312"/>
      <c r="G5" s="312"/>
      <c r="H5" s="377" t="s">
        <v>375</v>
      </c>
      <c r="I5" s="378"/>
      <c r="J5" s="378"/>
      <c r="K5" s="378"/>
      <c r="L5" s="379" t="s">
        <v>387</v>
      </c>
      <c r="M5" s="379" t="s">
        <v>388</v>
      </c>
      <c r="N5" s="379" t="s">
        <v>389</v>
      </c>
      <c r="O5" s="381" t="s">
        <v>390</v>
      </c>
    </row>
    <row r="6" spans="2:15" x14ac:dyDescent="0.15">
      <c r="B6" s="313" t="s">
        <v>350</v>
      </c>
      <c r="C6" s="349"/>
      <c r="D6" s="344" t="s">
        <v>267</v>
      </c>
      <c r="E6" s="318" t="s">
        <v>268</v>
      </c>
      <c r="F6" s="318" t="s">
        <v>254</v>
      </c>
      <c r="G6" s="318" t="s">
        <v>255</v>
      </c>
      <c r="H6" s="336" t="s">
        <v>376</v>
      </c>
      <c r="I6" s="336" t="s">
        <v>379</v>
      </c>
      <c r="J6" s="336" t="s">
        <v>195</v>
      </c>
      <c r="K6" s="336" t="s">
        <v>138</v>
      </c>
      <c r="L6" s="380"/>
      <c r="M6" s="380"/>
      <c r="N6" s="380"/>
      <c r="O6" s="382"/>
    </row>
    <row r="7" spans="2:15" x14ac:dyDescent="0.15">
      <c r="B7" s="319" t="s">
        <v>167</v>
      </c>
      <c r="C7" s="350" t="s">
        <v>53</v>
      </c>
      <c r="D7" s="345">
        <v>1130</v>
      </c>
      <c r="E7" s="322">
        <v>1130</v>
      </c>
      <c r="F7" s="322">
        <v>1130</v>
      </c>
      <c r="G7" s="322">
        <v>1130</v>
      </c>
      <c r="H7" s="337">
        <v>1100</v>
      </c>
      <c r="I7" s="337">
        <v>1100</v>
      </c>
      <c r="J7" s="337">
        <v>1100</v>
      </c>
      <c r="K7" s="337">
        <v>1100</v>
      </c>
      <c r="L7" s="337">
        <v>1100</v>
      </c>
      <c r="M7" s="354">
        <v>1100</v>
      </c>
      <c r="N7" s="354">
        <v>1100</v>
      </c>
      <c r="O7" s="345">
        <v>1100</v>
      </c>
    </row>
    <row r="8" spans="2:15" x14ac:dyDescent="0.15">
      <c r="B8" s="323" t="s">
        <v>168</v>
      </c>
      <c r="C8" s="351" t="s">
        <v>53</v>
      </c>
      <c r="D8" s="346">
        <v>10.37</v>
      </c>
      <c r="E8" s="326">
        <v>10.27</v>
      </c>
      <c r="F8" s="326">
        <v>10.27</v>
      </c>
      <c r="G8" s="326">
        <v>10.27</v>
      </c>
      <c r="H8" s="338">
        <v>10</v>
      </c>
      <c r="I8" s="338">
        <v>10</v>
      </c>
      <c r="J8" s="338">
        <v>9.91</v>
      </c>
      <c r="K8" s="338">
        <v>9.91</v>
      </c>
      <c r="L8" s="338">
        <v>9.91</v>
      </c>
      <c r="M8" s="355">
        <v>9.91</v>
      </c>
      <c r="N8" s="355">
        <v>10</v>
      </c>
      <c r="O8" s="346">
        <v>10</v>
      </c>
    </row>
    <row r="9" spans="2:15" x14ac:dyDescent="0.15">
      <c r="B9" s="323" t="s">
        <v>54</v>
      </c>
      <c r="C9" s="351" t="s">
        <v>53</v>
      </c>
      <c r="D9" s="346">
        <v>1335.73</v>
      </c>
      <c r="E9" s="326">
        <v>1336.83</v>
      </c>
      <c r="F9" s="326">
        <v>1336.83</v>
      </c>
      <c r="G9" s="326">
        <v>1336.83</v>
      </c>
      <c r="H9" s="338">
        <v>1299.6199999999999</v>
      </c>
      <c r="I9" s="338">
        <v>1298.97</v>
      </c>
      <c r="J9" s="338">
        <v>1300.9100000000001</v>
      </c>
      <c r="K9" s="338">
        <v>1302.21</v>
      </c>
      <c r="L9" s="338">
        <v>1298.32</v>
      </c>
      <c r="M9" s="355">
        <v>1305.44</v>
      </c>
      <c r="N9" s="355">
        <v>1316.12</v>
      </c>
      <c r="O9" s="346">
        <v>1308.45</v>
      </c>
    </row>
    <row r="10" spans="2:15" x14ac:dyDescent="0.15">
      <c r="B10" s="327" t="s">
        <v>55</v>
      </c>
      <c r="C10" s="351" t="s">
        <v>53</v>
      </c>
      <c r="D10" s="346">
        <v>837.24</v>
      </c>
      <c r="E10" s="326">
        <v>841.52</v>
      </c>
      <c r="F10" s="326">
        <v>841.52</v>
      </c>
      <c r="G10" s="326">
        <v>841.52</v>
      </c>
      <c r="H10" s="338">
        <v>822.98</v>
      </c>
      <c r="I10" s="338">
        <v>822.41</v>
      </c>
      <c r="J10" s="338">
        <v>824.15</v>
      </c>
      <c r="K10" s="338">
        <v>826.85</v>
      </c>
      <c r="L10" s="338">
        <v>825.74</v>
      </c>
      <c r="M10" s="355">
        <v>825.29</v>
      </c>
      <c r="N10" s="355">
        <v>827.51</v>
      </c>
      <c r="O10" s="346">
        <v>829.95</v>
      </c>
    </row>
    <row r="11" spans="2:15" x14ac:dyDescent="0.15">
      <c r="B11" s="327" t="s">
        <v>56</v>
      </c>
      <c r="C11" s="352" t="s">
        <v>53</v>
      </c>
      <c r="D11" s="346">
        <v>294.38</v>
      </c>
      <c r="E11" s="326">
        <v>296.58999999999997</v>
      </c>
      <c r="F11" s="326">
        <v>296.58999999999997</v>
      </c>
      <c r="G11" s="326">
        <v>296.58999999999997</v>
      </c>
      <c r="H11" s="338">
        <v>291.73</v>
      </c>
      <c r="I11" s="338">
        <v>290.02999999999997</v>
      </c>
      <c r="J11" s="338">
        <v>288.95</v>
      </c>
      <c r="K11" s="338">
        <v>288.95</v>
      </c>
      <c r="L11" s="338">
        <v>288.42</v>
      </c>
      <c r="M11" s="355">
        <v>291.89999999999998</v>
      </c>
      <c r="N11" s="355">
        <v>295.88</v>
      </c>
      <c r="O11" s="346">
        <v>296.95999999999998</v>
      </c>
    </row>
    <row r="12" spans="2:15" x14ac:dyDescent="0.15">
      <c r="B12" s="327" t="s">
        <v>57</v>
      </c>
      <c r="C12" s="352" t="s">
        <v>53</v>
      </c>
      <c r="D12" s="346">
        <v>178</v>
      </c>
      <c r="E12" s="326">
        <v>178</v>
      </c>
      <c r="F12" s="326">
        <v>178</v>
      </c>
      <c r="G12" s="326">
        <v>178</v>
      </c>
      <c r="H12" s="338">
        <v>175</v>
      </c>
      <c r="I12" s="338">
        <v>175</v>
      </c>
      <c r="J12" s="338">
        <v>175</v>
      </c>
      <c r="K12" s="338">
        <v>175</v>
      </c>
      <c r="L12" s="338">
        <v>175</v>
      </c>
      <c r="M12" s="355">
        <v>175</v>
      </c>
      <c r="N12" s="355">
        <v>175</v>
      </c>
      <c r="O12" s="346">
        <v>175</v>
      </c>
    </row>
    <row r="13" spans="2:15" x14ac:dyDescent="0.15">
      <c r="B13" s="327" t="s">
        <v>58</v>
      </c>
      <c r="C13" s="352" t="s">
        <v>53</v>
      </c>
      <c r="D13" s="346">
        <v>40.5</v>
      </c>
      <c r="E13" s="326">
        <v>40.5</v>
      </c>
      <c r="F13" s="326">
        <v>40.5</v>
      </c>
      <c r="G13" s="326">
        <v>40.5</v>
      </c>
      <c r="H13" s="338">
        <v>39.340000000000003</v>
      </c>
      <c r="I13" s="338">
        <v>39.130000000000003</v>
      </c>
      <c r="J13" s="338">
        <v>39.159999999999997</v>
      </c>
      <c r="K13" s="338">
        <v>39.26</v>
      </c>
      <c r="L13" s="338">
        <v>39.25</v>
      </c>
      <c r="M13" s="355">
        <v>39.340000000000003</v>
      </c>
      <c r="N13" s="355">
        <v>39.9</v>
      </c>
      <c r="O13" s="346">
        <v>40.01</v>
      </c>
    </row>
    <row r="14" spans="2:15" x14ac:dyDescent="0.15">
      <c r="B14" s="329" t="s">
        <v>300</v>
      </c>
      <c r="C14" s="353" t="s">
        <v>53</v>
      </c>
      <c r="D14" s="347">
        <v>4.9399999999999999E-2</v>
      </c>
      <c r="E14" s="334">
        <v>4.9299999999999997E-2</v>
      </c>
      <c r="F14" s="334">
        <v>4.9299999999999997E-2</v>
      </c>
      <c r="G14" s="334">
        <v>4.9299999999999997E-2</v>
      </c>
      <c r="H14" s="339">
        <v>4.8000000000000001E-2</v>
      </c>
      <c r="I14" s="339">
        <v>4.8000000000000001E-2</v>
      </c>
      <c r="J14" s="339">
        <v>4.8000000000000001E-2</v>
      </c>
      <c r="K14" s="339">
        <v>4.8000000000000001E-2</v>
      </c>
      <c r="L14" s="339">
        <v>4.8099999999999997E-2</v>
      </c>
      <c r="M14" s="356">
        <v>4.8500000000000001E-2</v>
      </c>
      <c r="N14" s="356">
        <v>4.8599999999999997E-2</v>
      </c>
      <c r="O14" s="347">
        <v>4.87E-2</v>
      </c>
    </row>
  </sheetData>
  <mergeCells count="5">
    <mergeCell ref="O5:O6"/>
    <mergeCell ref="H5:K5"/>
    <mergeCell ref="L5:L6"/>
    <mergeCell ref="M5:M6"/>
    <mergeCell ref="N5:N6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41"/>
  <sheetViews>
    <sheetView showGridLines="0" zoomScaleNormal="100" workbookViewId="0">
      <selection activeCell="F46" sqref="F46"/>
    </sheetView>
  </sheetViews>
  <sheetFormatPr defaultRowHeight="16.5" outlineLevelRow="1" x14ac:dyDescent="0.15"/>
  <cols>
    <col min="1" max="1" width="1.77734375" style="305" customWidth="1"/>
    <col min="2" max="2" width="8.5546875" style="305" customWidth="1"/>
    <col min="3" max="8" width="7.77734375" style="305" customWidth="1"/>
    <col min="9" max="16384" width="8.88671875" style="305"/>
  </cols>
  <sheetData>
    <row r="1" spans="2:9" ht="6" customHeight="1" x14ac:dyDescent="0.15"/>
    <row r="2" spans="2:9" ht="6" customHeight="1" x14ac:dyDescent="0.15"/>
    <row r="3" spans="2:9" ht="17.25" x14ac:dyDescent="0.15">
      <c r="B3" s="306" t="s">
        <v>417</v>
      </c>
    </row>
    <row r="4" spans="2:9" ht="5.0999999999999996" customHeight="1" x14ac:dyDescent="0.15">
      <c r="B4" s="307"/>
    </row>
    <row r="5" spans="2:9" x14ac:dyDescent="0.15">
      <c r="B5" s="308"/>
      <c r="C5" s="348"/>
      <c r="D5" s="378"/>
      <c r="E5" s="378"/>
      <c r="F5" s="378"/>
      <c r="G5" s="378"/>
      <c r="H5" s="378"/>
      <c r="I5" s="378"/>
    </row>
    <row r="6" spans="2:9" x14ac:dyDescent="0.15">
      <c r="B6" s="313" t="s">
        <v>350</v>
      </c>
      <c r="C6" s="363"/>
      <c r="D6" s="336" t="s">
        <v>399</v>
      </c>
      <c r="E6" s="365" t="s">
        <v>266</v>
      </c>
      <c r="F6" s="336" t="s">
        <v>400</v>
      </c>
      <c r="G6" s="365" t="s">
        <v>268</v>
      </c>
      <c r="H6" s="336" t="s">
        <v>401</v>
      </c>
      <c r="I6" s="365" t="s">
        <v>255</v>
      </c>
    </row>
    <row r="7" spans="2:9" x14ac:dyDescent="0.15">
      <c r="B7" s="319" t="s">
        <v>167</v>
      </c>
      <c r="C7" s="350" t="s">
        <v>53</v>
      </c>
      <c r="D7" s="371">
        <v>1300</v>
      </c>
      <c r="E7" s="359">
        <v>1300</v>
      </c>
      <c r="F7" s="359">
        <v>1300</v>
      </c>
      <c r="G7" s="359">
        <v>1300</v>
      </c>
      <c r="H7" s="359">
        <v>1300</v>
      </c>
      <c r="I7" s="359">
        <v>1300</v>
      </c>
    </row>
    <row r="8" spans="2:9" x14ac:dyDescent="0.15">
      <c r="B8" s="323" t="s">
        <v>168</v>
      </c>
      <c r="C8" s="351" t="s">
        <v>53</v>
      </c>
      <c r="D8" s="338">
        <v>9.9</v>
      </c>
      <c r="E8" s="338">
        <v>9.9</v>
      </c>
      <c r="F8" s="338">
        <v>9.9</v>
      </c>
      <c r="G8" s="338">
        <v>9.9</v>
      </c>
      <c r="H8" s="338">
        <v>9.9</v>
      </c>
      <c r="I8" s="338">
        <v>9.9</v>
      </c>
    </row>
    <row r="9" spans="2:9" x14ac:dyDescent="0.15">
      <c r="B9" s="323" t="s">
        <v>54</v>
      </c>
      <c r="C9" s="351" t="s">
        <v>53</v>
      </c>
      <c r="D9" s="338">
        <v>1309.1300000000001</v>
      </c>
      <c r="E9" s="338">
        <v>1309.1300000000001</v>
      </c>
      <c r="F9" s="338">
        <v>1309.1300000000001</v>
      </c>
      <c r="G9" s="338">
        <v>1310.93</v>
      </c>
      <c r="H9" s="338">
        <v>1310.93</v>
      </c>
      <c r="I9" s="338">
        <v>1310.93</v>
      </c>
    </row>
    <row r="10" spans="2:9" x14ac:dyDescent="0.15">
      <c r="B10" s="327" t="s">
        <v>55</v>
      </c>
      <c r="C10" s="351" t="s">
        <v>53</v>
      </c>
      <c r="D10" s="338">
        <v>910.11</v>
      </c>
      <c r="E10" s="338">
        <v>910.11</v>
      </c>
      <c r="F10" s="338">
        <v>910.11</v>
      </c>
      <c r="G10" s="338">
        <v>899.87</v>
      </c>
      <c r="H10" s="338">
        <v>899.87</v>
      </c>
      <c r="I10" s="338">
        <v>899.87</v>
      </c>
    </row>
    <row r="11" spans="2:9" x14ac:dyDescent="0.15">
      <c r="B11" s="327" t="s">
        <v>56</v>
      </c>
      <c r="C11" s="352" t="s">
        <v>53</v>
      </c>
      <c r="D11" s="338">
        <v>275.67</v>
      </c>
      <c r="E11" s="338">
        <v>275.67</v>
      </c>
      <c r="F11" s="338">
        <v>275.67</v>
      </c>
      <c r="G11" s="338">
        <v>276.94</v>
      </c>
      <c r="H11" s="338">
        <v>276.94</v>
      </c>
      <c r="I11" s="338">
        <v>276.94</v>
      </c>
    </row>
    <row r="12" spans="2:9" x14ac:dyDescent="0.15">
      <c r="B12" s="327" t="s">
        <v>57</v>
      </c>
      <c r="C12" s="352" t="s">
        <v>53</v>
      </c>
      <c r="D12" s="338">
        <v>190</v>
      </c>
      <c r="E12" s="338">
        <v>190</v>
      </c>
      <c r="F12" s="338">
        <v>190</v>
      </c>
      <c r="G12" s="338">
        <v>190</v>
      </c>
      <c r="H12" s="338">
        <v>190</v>
      </c>
      <c r="I12" s="338">
        <v>190</v>
      </c>
    </row>
    <row r="13" spans="2:9" x14ac:dyDescent="0.15">
      <c r="B13" s="327" t="s">
        <v>58</v>
      </c>
      <c r="C13" s="352" t="s">
        <v>53</v>
      </c>
      <c r="D13" s="338">
        <v>42.77</v>
      </c>
      <c r="E13" s="338">
        <v>42.77</v>
      </c>
      <c r="F13" s="338">
        <v>42.77</v>
      </c>
      <c r="G13" s="338">
        <v>42.15</v>
      </c>
      <c r="H13" s="338">
        <v>42.15</v>
      </c>
      <c r="I13" s="338">
        <v>42.15</v>
      </c>
    </row>
    <row r="14" spans="2:9" x14ac:dyDescent="0.15">
      <c r="B14" s="329" t="s">
        <v>300</v>
      </c>
      <c r="C14" s="353" t="s">
        <v>53</v>
      </c>
      <c r="D14" s="339">
        <v>5.4699999999999999E-2</v>
      </c>
      <c r="E14" s="339">
        <v>5.4699999999999999E-2</v>
      </c>
      <c r="F14" s="339">
        <v>5.4699999999999999E-2</v>
      </c>
      <c r="G14" s="339">
        <v>5.3800000000000001E-2</v>
      </c>
      <c r="H14" s="339">
        <v>5.3800000000000001E-2</v>
      </c>
      <c r="I14" s="339">
        <v>5.3800000000000001E-2</v>
      </c>
    </row>
    <row r="22" spans="1:9" hidden="1" outlineLevel="1" x14ac:dyDescent="0.15"/>
    <row r="23" spans="1:9" hidden="1" outlineLevel="1" x14ac:dyDescent="0.15">
      <c r="A23" s="369" t="s">
        <v>413</v>
      </c>
      <c r="B23" s="369" t="s">
        <v>414</v>
      </c>
      <c r="C23" s="369" t="s">
        <v>415</v>
      </c>
      <c r="D23" s="369" t="s">
        <v>406</v>
      </c>
      <c r="E23" s="369" t="s">
        <v>407</v>
      </c>
      <c r="F23" s="369" t="s">
        <v>408</v>
      </c>
      <c r="G23" s="369" t="s">
        <v>409</v>
      </c>
      <c r="H23" s="369" t="s">
        <v>410</v>
      </c>
      <c r="I23" s="369" t="s">
        <v>411</v>
      </c>
    </row>
    <row r="24" spans="1:9" hidden="1" outlineLevel="1" x14ac:dyDescent="0.15">
      <c r="A24">
        <v>1</v>
      </c>
      <c r="B24" s="367" t="s">
        <v>57</v>
      </c>
      <c r="C24" s="367" t="s">
        <v>53</v>
      </c>
      <c r="D24" s="305">
        <f t="shared" ref="D24:I24" si="0">D12</f>
        <v>190</v>
      </c>
      <c r="E24" s="305">
        <f t="shared" si="0"/>
        <v>190</v>
      </c>
      <c r="F24" s="305">
        <f t="shared" si="0"/>
        <v>190</v>
      </c>
      <c r="G24" s="305">
        <f t="shared" si="0"/>
        <v>190</v>
      </c>
      <c r="H24" s="305">
        <f t="shared" si="0"/>
        <v>190</v>
      </c>
      <c r="I24" s="305">
        <f t="shared" si="0"/>
        <v>190</v>
      </c>
    </row>
    <row r="25" spans="1:9" hidden="1" outlineLevel="1" x14ac:dyDescent="0.15">
      <c r="A25">
        <v>2</v>
      </c>
      <c r="B25" s="367" t="s">
        <v>54</v>
      </c>
      <c r="C25" s="367" t="s">
        <v>53</v>
      </c>
      <c r="D25" s="364">
        <f t="shared" ref="D25:I25" si="1">D9</f>
        <v>1309.1300000000001</v>
      </c>
      <c r="E25" s="364">
        <f t="shared" si="1"/>
        <v>1309.1300000000001</v>
      </c>
      <c r="F25" s="364">
        <f t="shared" si="1"/>
        <v>1309.1300000000001</v>
      </c>
      <c r="G25" s="364">
        <f t="shared" si="1"/>
        <v>1310.93</v>
      </c>
      <c r="H25" s="364">
        <f t="shared" si="1"/>
        <v>1310.93</v>
      </c>
      <c r="I25" s="364">
        <f t="shared" si="1"/>
        <v>1310.93</v>
      </c>
    </row>
    <row r="26" spans="1:9" hidden="1" outlineLevel="1" x14ac:dyDescent="0.15">
      <c r="A26">
        <v>3</v>
      </c>
      <c r="B26" s="367" t="s">
        <v>168</v>
      </c>
      <c r="C26" s="367" t="s">
        <v>53</v>
      </c>
      <c r="D26" s="364">
        <f t="shared" ref="D26:I26" si="2">D8</f>
        <v>9.9</v>
      </c>
      <c r="E26" s="364">
        <f t="shared" si="2"/>
        <v>9.9</v>
      </c>
      <c r="F26" s="364">
        <f t="shared" si="2"/>
        <v>9.9</v>
      </c>
      <c r="G26" s="364">
        <f t="shared" si="2"/>
        <v>9.9</v>
      </c>
      <c r="H26" s="364">
        <f t="shared" si="2"/>
        <v>9.9</v>
      </c>
      <c r="I26" s="364">
        <f t="shared" si="2"/>
        <v>9.9</v>
      </c>
    </row>
    <row r="27" spans="1:9" hidden="1" outlineLevel="1" x14ac:dyDescent="0.15">
      <c r="A27">
        <v>4</v>
      </c>
      <c r="B27" s="367" t="s">
        <v>56</v>
      </c>
      <c r="C27" s="367" t="s">
        <v>53</v>
      </c>
      <c r="D27" s="364">
        <f t="shared" ref="D27:I27" si="3">D11</f>
        <v>275.67</v>
      </c>
      <c r="E27" s="364">
        <f t="shared" si="3"/>
        <v>275.67</v>
      </c>
      <c r="F27" s="364">
        <f t="shared" si="3"/>
        <v>275.67</v>
      </c>
      <c r="G27" s="364">
        <f t="shared" si="3"/>
        <v>276.94</v>
      </c>
      <c r="H27" s="364">
        <f t="shared" si="3"/>
        <v>276.94</v>
      </c>
      <c r="I27" s="364">
        <f t="shared" si="3"/>
        <v>276.94</v>
      </c>
    </row>
    <row r="28" spans="1:9" hidden="1" outlineLevel="1" x14ac:dyDescent="0.15">
      <c r="A28">
        <v>5</v>
      </c>
      <c r="B28" s="367" t="s">
        <v>55</v>
      </c>
      <c r="C28" s="367" t="s">
        <v>53</v>
      </c>
      <c r="D28" s="364">
        <f t="shared" ref="D28:I28" si="4">D10</f>
        <v>910.11</v>
      </c>
      <c r="E28" s="364">
        <f t="shared" si="4"/>
        <v>910.11</v>
      </c>
      <c r="F28" s="364">
        <f t="shared" si="4"/>
        <v>910.11</v>
      </c>
      <c r="G28" s="364">
        <f t="shared" si="4"/>
        <v>899.87</v>
      </c>
      <c r="H28" s="364">
        <f t="shared" si="4"/>
        <v>899.87</v>
      </c>
      <c r="I28" s="364">
        <f t="shared" si="4"/>
        <v>899.87</v>
      </c>
    </row>
    <row r="29" spans="1:9" hidden="1" outlineLevel="1" x14ac:dyDescent="0.15">
      <c r="A29">
        <v>6</v>
      </c>
      <c r="B29" s="367" t="s">
        <v>58</v>
      </c>
      <c r="C29" s="367" t="s">
        <v>53</v>
      </c>
      <c r="D29" s="364">
        <f t="shared" ref="D29:I29" si="5">D13</f>
        <v>42.77</v>
      </c>
      <c r="E29" s="364">
        <f t="shared" si="5"/>
        <v>42.77</v>
      </c>
      <c r="F29" s="364">
        <f t="shared" si="5"/>
        <v>42.77</v>
      </c>
      <c r="G29" s="364">
        <f t="shared" si="5"/>
        <v>42.15</v>
      </c>
      <c r="H29" s="364">
        <f t="shared" si="5"/>
        <v>42.15</v>
      </c>
      <c r="I29" s="364">
        <f t="shared" si="5"/>
        <v>42.15</v>
      </c>
    </row>
    <row r="30" spans="1:9" hidden="1" outlineLevel="1" x14ac:dyDescent="0.15">
      <c r="A30">
        <v>7</v>
      </c>
      <c r="B30" s="367" t="s">
        <v>167</v>
      </c>
      <c r="C30" s="367" t="s">
        <v>53</v>
      </c>
      <c r="D30" s="364">
        <f t="shared" ref="D30:I30" si="6">D7</f>
        <v>1300</v>
      </c>
      <c r="E30" s="364">
        <f t="shared" si="6"/>
        <v>1300</v>
      </c>
      <c r="F30" s="364">
        <f t="shared" si="6"/>
        <v>1300</v>
      </c>
      <c r="G30" s="364">
        <f t="shared" si="6"/>
        <v>1300</v>
      </c>
      <c r="H30" s="364">
        <f t="shared" si="6"/>
        <v>1300</v>
      </c>
      <c r="I30" s="364">
        <f t="shared" si="6"/>
        <v>1300</v>
      </c>
    </row>
    <row r="31" spans="1:9" hidden="1" outlineLevel="1" x14ac:dyDescent="0.15">
      <c r="A31">
        <v>8</v>
      </c>
      <c r="B31" s="367" t="s">
        <v>269</v>
      </c>
      <c r="C31" s="367" t="s">
        <v>53</v>
      </c>
      <c r="D31" s="364">
        <f t="shared" ref="D31:I31" si="7">D14</f>
        <v>5.4699999999999999E-2</v>
      </c>
      <c r="E31" s="364">
        <f t="shared" si="7"/>
        <v>5.4699999999999999E-2</v>
      </c>
      <c r="F31" s="364">
        <f t="shared" si="7"/>
        <v>5.4699999999999999E-2</v>
      </c>
      <c r="G31" s="364">
        <f t="shared" si="7"/>
        <v>5.3800000000000001E-2</v>
      </c>
      <c r="H31" s="364">
        <f t="shared" si="7"/>
        <v>5.3800000000000001E-2</v>
      </c>
      <c r="I31" s="364">
        <f t="shared" si="7"/>
        <v>5.3800000000000001E-2</v>
      </c>
    </row>
    <row r="32" spans="1:9" hidden="1" outlineLevel="1" x14ac:dyDescent="0.15">
      <c r="D32" s="364"/>
      <c r="E32" s="364"/>
      <c r="F32" s="364"/>
      <c r="G32" s="364"/>
      <c r="H32" s="364"/>
      <c r="I32" s="364"/>
    </row>
    <row r="33" spans="4:9" collapsed="1" x14ac:dyDescent="0.15"/>
    <row r="34" spans="4:9" x14ac:dyDescent="0.15">
      <c r="D34" s="364"/>
      <c r="E34" s="364"/>
      <c r="F34" s="364"/>
      <c r="G34" s="364"/>
      <c r="H34" s="364"/>
      <c r="I34" s="364"/>
    </row>
    <row r="35" spans="4:9" x14ac:dyDescent="0.15">
      <c r="D35" s="364"/>
      <c r="E35" s="364"/>
      <c r="F35" s="364"/>
      <c r="G35" s="364"/>
      <c r="H35" s="364"/>
      <c r="I35" s="364"/>
    </row>
    <row r="36" spans="4:9" x14ac:dyDescent="0.15">
      <c r="D36" s="364"/>
      <c r="E36" s="364"/>
      <c r="F36" s="364"/>
      <c r="G36" s="364"/>
      <c r="H36" s="364"/>
      <c r="I36" s="364"/>
    </row>
    <row r="37" spans="4:9" x14ac:dyDescent="0.15">
      <c r="D37" s="364"/>
      <c r="E37" s="364"/>
      <c r="F37" s="364"/>
      <c r="G37" s="364"/>
      <c r="H37" s="364"/>
      <c r="I37" s="364"/>
    </row>
    <row r="38" spans="4:9" x14ac:dyDescent="0.15">
      <c r="D38" s="364"/>
      <c r="E38" s="364"/>
      <c r="F38" s="364"/>
      <c r="G38" s="364"/>
      <c r="H38" s="364"/>
      <c r="I38" s="364"/>
    </row>
    <row r="39" spans="4:9" x14ac:dyDescent="0.15">
      <c r="D39" s="364"/>
      <c r="E39" s="364"/>
      <c r="F39" s="364"/>
      <c r="G39" s="364"/>
      <c r="H39" s="364"/>
      <c r="I39" s="364"/>
    </row>
    <row r="40" spans="4:9" x14ac:dyDescent="0.15">
      <c r="D40" s="364"/>
      <c r="E40" s="364"/>
      <c r="F40" s="364"/>
      <c r="G40" s="364"/>
      <c r="H40" s="364"/>
      <c r="I40" s="364"/>
    </row>
    <row r="41" spans="4:9" x14ac:dyDescent="0.15">
      <c r="D41" s="368"/>
      <c r="E41" s="368"/>
      <c r="F41" s="368"/>
      <c r="G41" s="368"/>
      <c r="H41" s="368"/>
      <c r="I41" s="368"/>
    </row>
  </sheetData>
  <mergeCells count="1">
    <mergeCell ref="D5:I5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L1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3" width="9.21875" style="305" customWidth="1"/>
    <col min="4" max="12" width="7.77734375" style="305" customWidth="1"/>
    <col min="13" max="16384" width="8.88671875" style="305"/>
  </cols>
  <sheetData>
    <row r="1" spans="2:12" ht="6" customHeight="1" x14ac:dyDescent="0.15"/>
    <row r="2" spans="2:12" ht="6" customHeight="1" x14ac:dyDescent="0.15"/>
    <row r="3" spans="2:12" ht="17.25" x14ac:dyDescent="0.15">
      <c r="B3" s="306" t="s">
        <v>385</v>
      </c>
    </row>
    <row r="4" spans="2:12" ht="5.0999999999999996" customHeight="1" x14ac:dyDescent="0.15">
      <c r="B4" s="307"/>
    </row>
    <row r="5" spans="2:12" x14ac:dyDescent="0.15">
      <c r="B5" s="308"/>
      <c r="C5" s="309"/>
      <c r="D5" s="310" t="s">
        <v>349</v>
      </c>
      <c r="E5" s="312"/>
      <c r="F5" s="312"/>
      <c r="G5" s="312"/>
      <c r="H5" s="312"/>
      <c r="I5" s="377" t="s">
        <v>375</v>
      </c>
      <c r="J5" s="378"/>
      <c r="K5" s="378"/>
      <c r="L5" s="378"/>
    </row>
    <row r="6" spans="2:12" x14ac:dyDescent="0.15">
      <c r="B6" s="313" t="s">
        <v>350</v>
      </c>
      <c r="C6" s="314"/>
      <c r="D6" s="316" t="s">
        <v>136</v>
      </c>
      <c r="E6" s="318" t="s">
        <v>267</v>
      </c>
      <c r="F6" s="318" t="s">
        <v>268</v>
      </c>
      <c r="G6" s="318" t="s">
        <v>254</v>
      </c>
      <c r="H6" s="318" t="s">
        <v>255</v>
      </c>
      <c r="I6" s="336" t="s">
        <v>376</v>
      </c>
      <c r="J6" s="336" t="s">
        <v>379</v>
      </c>
      <c r="K6" s="336" t="s">
        <v>195</v>
      </c>
      <c r="L6" s="336" t="s">
        <v>384</v>
      </c>
    </row>
    <row r="7" spans="2:12" x14ac:dyDescent="0.15">
      <c r="B7" s="319" t="s">
        <v>167</v>
      </c>
      <c r="C7" s="320" t="s">
        <v>53</v>
      </c>
      <c r="D7" s="321">
        <v>1100</v>
      </c>
      <c r="E7" s="322">
        <v>1130</v>
      </c>
      <c r="F7" s="322">
        <v>1130</v>
      </c>
      <c r="G7" s="322">
        <v>1130</v>
      </c>
      <c r="H7" s="322">
        <v>1130</v>
      </c>
      <c r="I7" s="337">
        <v>1100</v>
      </c>
      <c r="J7" s="337">
        <v>1100</v>
      </c>
      <c r="K7" s="337">
        <v>1100</v>
      </c>
      <c r="L7" s="337">
        <v>1100</v>
      </c>
    </row>
    <row r="8" spans="2:12" x14ac:dyDescent="0.15">
      <c r="B8" s="323" t="s">
        <v>168</v>
      </c>
      <c r="C8" s="324" t="s">
        <v>53</v>
      </c>
      <c r="D8" s="325">
        <v>10</v>
      </c>
      <c r="E8" s="326">
        <v>10.27</v>
      </c>
      <c r="F8" s="326">
        <v>10.37</v>
      </c>
      <c r="G8" s="326">
        <v>10.37</v>
      </c>
      <c r="H8" s="326">
        <v>10.37</v>
      </c>
      <c r="I8" s="338">
        <v>10</v>
      </c>
      <c r="J8" s="338">
        <v>10</v>
      </c>
      <c r="K8" s="338">
        <v>10</v>
      </c>
      <c r="L8" s="338">
        <v>10</v>
      </c>
    </row>
    <row r="9" spans="2:12" x14ac:dyDescent="0.15">
      <c r="B9" s="323" t="s">
        <v>54</v>
      </c>
      <c r="C9" s="324" t="s">
        <v>53</v>
      </c>
      <c r="D9" s="325">
        <v>1297.68</v>
      </c>
      <c r="E9" s="326">
        <v>1333.07</v>
      </c>
      <c r="F9" s="326">
        <v>1342.93</v>
      </c>
      <c r="G9" s="326">
        <v>1342.93</v>
      </c>
      <c r="H9" s="326">
        <v>1342.93</v>
      </c>
      <c r="I9" s="338">
        <v>1309.6500000000001</v>
      </c>
      <c r="J9" s="338">
        <v>1306.74</v>
      </c>
      <c r="K9" s="338">
        <v>1303.82</v>
      </c>
      <c r="L9" s="338">
        <v>1302.21</v>
      </c>
    </row>
    <row r="10" spans="2:12" x14ac:dyDescent="0.15">
      <c r="B10" s="327" t="s">
        <v>55</v>
      </c>
      <c r="C10" s="324" t="s">
        <v>53</v>
      </c>
      <c r="D10" s="325">
        <v>813.53</v>
      </c>
      <c r="E10" s="326">
        <v>835.72</v>
      </c>
      <c r="F10" s="326">
        <v>838.22</v>
      </c>
      <c r="G10" s="326">
        <v>838.22</v>
      </c>
      <c r="H10" s="326">
        <v>838.22</v>
      </c>
      <c r="I10" s="338">
        <v>817.07</v>
      </c>
      <c r="J10" s="338">
        <v>818.33</v>
      </c>
      <c r="K10" s="338">
        <v>820.85</v>
      </c>
      <c r="L10" s="338">
        <v>821.55</v>
      </c>
    </row>
    <row r="11" spans="2:12" x14ac:dyDescent="0.15">
      <c r="B11" s="327" t="s">
        <v>56</v>
      </c>
      <c r="C11" s="328" t="s">
        <v>53</v>
      </c>
      <c r="D11" s="325">
        <v>285.35000000000002</v>
      </c>
      <c r="E11" s="326">
        <v>293.13</v>
      </c>
      <c r="F11" s="326">
        <v>298.04000000000002</v>
      </c>
      <c r="G11" s="326">
        <v>298.04000000000002</v>
      </c>
      <c r="H11" s="326">
        <v>298.04000000000002</v>
      </c>
      <c r="I11" s="338">
        <v>291.17</v>
      </c>
      <c r="J11" s="338">
        <v>290.39999999999998</v>
      </c>
      <c r="K11" s="338">
        <v>290.52999999999997</v>
      </c>
      <c r="L11" s="338">
        <v>289.37</v>
      </c>
    </row>
    <row r="12" spans="2:12" x14ac:dyDescent="0.15">
      <c r="B12" s="327" t="s">
        <v>57</v>
      </c>
      <c r="C12" s="328" t="s">
        <v>53</v>
      </c>
      <c r="D12" s="325">
        <v>176</v>
      </c>
      <c r="E12" s="326">
        <v>178</v>
      </c>
      <c r="F12" s="326">
        <v>178</v>
      </c>
      <c r="G12" s="326">
        <v>178</v>
      </c>
      <c r="H12" s="326">
        <v>178</v>
      </c>
      <c r="I12" s="338">
        <v>175</v>
      </c>
      <c r="J12" s="338">
        <v>175</v>
      </c>
      <c r="K12" s="338">
        <v>175</v>
      </c>
      <c r="L12" s="338">
        <v>175</v>
      </c>
    </row>
    <row r="13" spans="2:12" x14ac:dyDescent="0.15">
      <c r="B13" s="327" t="s">
        <v>58</v>
      </c>
      <c r="C13" s="328" t="s">
        <v>53</v>
      </c>
      <c r="D13" s="325">
        <v>39.409999999999997</v>
      </c>
      <c r="E13" s="326">
        <v>40.49</v>
      </c>
      <c r="F13" s="326">
        <v>40.43</v>
      </c>
      <c r="G13" s="326">
        <v>40.43</v>
      </c>
      <c r="H13" s="326">
        <v>40.43</v>
      </c>
      <c r="I13" s="338">
        <v>39.22</v>
      </c>
      <c r="J13" s="338">
        <v>39.32</v>
      </c>
      <c r="K13" s="338">
        <v>39.1</v>
      </c>
      <c r="L13" s="338">
        <v>39.01</v>
      </c>
    </row>
    <row r="14" spans="2:12" x14ac:dyDescent="0.15">
      <c r="B14" s="329" t="s">
        <v>300</v>
      </c>
      <c r="C14" s="330" t="s">
        <v>53</v>
      </c>
      <c r="D14" s="333">
        <v>4.7899999999999998E-2</v>
      </c>
      <c r="E14" s="334">
        <v>4.9200000000000001E-2</v>
      </c>
      <c r="F14" s="334">
        <v>4.9099999999999998E-2</v>
      </c>
      <c r="G14" s="334">
        <v>4.9099999999999998E-2</v>
      </c>
      <c r="H14" s="334">
        <v>4.9099999999999998E-2</v>
      </c>
      <c r="I14" s="339">
        <v>4.7800000000000002E-2</v>
      </c>
      <c r="J14" s="339">
        <v>4.7699999999999999E-2</v>
      </c>
      <c r="K14" s="339">
        <v>4.7800000000000002E-2</v>
      </c>
      <c r="L14" s="339">
        <v>4.7800000000000002E-2</v>
      </c>
    </row>
  </sheetData>
  <mergeCells count="1">
    <mergeCell ref="I5:L5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L1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3" width="9.21875" style="305" customWidth="1"/>
    <col min="4" max="12" width="7.77734375" style="305" customWidth="1"/>
    <col min="13" max="16384" width="8.88671875" style="305"/>
  </cols>
  <sheetData>
    <row r="1" spans="2:12" ht="6" customHeight="1" x14ac:dyDescent="0.15"/>
    <row r="2" spans="2:12" ht="6" customHeight="1" x14ac:dyDescent="0.15"/>
    <row r="3" spans="2:12" ht="17.25" x14ac:dyDescent="0.15">
      <c r="B3" s="306" t="s">
        <v>381</v>
      </c>
    </row>
    <row r="4" spans="2:12" ht="5.0999999999999996" customHeight="1" x14ac:dyDescent="0.15">
      <c r="B4" s="307"/>
    </row>
    <row r="5" spans="2:12" x14ac:dyDescent="0.15">
      <c r="B5" s="308"/>
      <c r="C5" s="309"/>
      <c r="D5" s="310" t="s">
        <v>349</v>
      </c>
      <c r="E5" s="312"/>
      <c r="F5" s="312"/>
      <c r="G5" s="312"/>
      <c r="H5" s="312"/>
      <c r="I5" s="377" t="s">
        <v>375</v>
      </c>
      <c r="J5" s="378"/>
      <c r="K5" s="378"/>
      <c r="L5" s="378"/>
    </row>
    <row r="6" spans="2:12" x14ac:dyDescent="0.15">
      <c r="B6" s="313" t="s">
        <v>350</v>
      </c>
      <c r="C6" s="314"/>
      <c r="D6" s="316" t="s">
        <v>136</v>
      </c>
      <c r="E6" s="318" t="s">
        <v>267</v>
      </c>
      <c r="F6" s="318" t="s">
        <v>268</v>
      </c>
      <c r="G6" s="318" t="s">
        <v>254</v>
      </c>
      <c r="H6" s="318" t="s">
        <v>255</v>
      </c>
      <c r="I6" s="336" t="s">
        <v>376</v>
      </c>
      <c r="J6" s="336" t="s">
        <v>382</v>
      </c>
      <c r="K6" s="336" t="s">
        <v>383</v>
      </c>
      <c r="L6" s="336" t="s">
        <v>384</v>
      </c>
    </row>
    <row r="7" spans="2:12" x14ac:dyDescent="0.15">
      <c r="B7" s="319" t="s">
        <v>167</v>
      </c>
      <c r="C7" s="320" t="s">
        <v>53</v>
      </c>
      <c r="D7" s="321">
        <v>1100</v>
      </c>
      <c r="E7" s="322">
        <v>1100</v>
      </c>
      <c r="F7" s="322">
        <v>1100</v>
      </c>
      <c r="G7" s="322">
        <v>1100</v>
      </c>
      <c r="H7" s="322">
        <v>1100</v>
      </c>
      <c r="I7" s="337">
        <v>1100</v>
      </c>
      <c r="J7" s="337">
        <v>1100</v>
      </c>
      <c r="K7" s="337">
        <v>1100</v>
      </c>
      <c r="L7" s="337">
        <v>1100</v>
      </c>
    </row>
    <row r="8" spans="2:12" x14ac:dyDescent="0.15">
      <c r="B8" s="323" t="s">
        <v>168</v>
      </c>
      <c r="C8" s="324" t="s">
        <v>53</v>
      </c>
      <c r="D8" s="325">
        <v>10</v>
      </c>
      <c r="E8" s="326">
        <v>10</v>
      </c>
      <c r="F8" s="326">
        <v>10.09</v>
      </c>
      <c r="G8" s="326">
        <v>10.09</v>
      </c>
      <c r="H8" s="326">
        <v>10.09</v>
      </c>
      <c r="I8" s="338">
        <v>10</v>
      </c>
      <c r="J8" s="338">
        <v>10</v>
      </c>
      <c r="K8" s="338">
        <v>10</v>
      </c>
      <c r="L8" s="338">
        <v>10</v>
      </c>
    </row>
    <row r="9" spans="2:12" x14ac:dyDescent="0.15">
      <c r="B9" s="323" t="s">
        <v>54</v>
      </c>
      <c r="C9" s="324" t="s">
        <v>53</v>
      </c>
      <c r="D9" s="325">
        <v>1297.68</v>
      </c>
      <c r="E9" s="326">
        <v>1297.68</v>
      </c>
      <c r="F9" s="326">
        <v>1307.27</v>
      </c>
      <c r="G9" s="326">
        <v>1307.27</v>
      </c>
      <c r="H9" s="326">
        <v>1307.27</v>
      </c>
      <c r="I9" s="338">
        <v>1309.6500000000001</v>
      </c>
      <c r="J9" s="338">
        <v>1306.74</v>
      </c>
      <c r="K9" s="338">
        <v>1303.82</v>
      </c>
      <c r="L9" s="338">
        <v>1302.21</v>
      </c>
    </row>
    <row r="10" spans="2:12" x14ac:dyDescent="0.15">
      <c r="B10" s="327" t="s">
        <v>55</v>
      </c>
      <c r="C10" s="324" t="s">
        <v>53</v>
      </c>
      <c r="D10" s="325">
        <v>813.53</v>
      </c>
      <c r="E10" s="326">
        <v>813.53</v>
      </c>
      <c r="F10" s="326">
        <v>815.97</v>
      </c>
      <c r="G10" s="326">
        <v>815.97</v>
      </c>
      <c r="H10" s="326">
        <v>815.97</v>
      </c>
      <c r="I10" s="338">
        <v>817.07</v>
      </c>
      <c r="J10" s="338">
        <v>818.33</v>
      </c>
      <c r="K10" s="338">
        <v>820.85</v>
      </c>
      <c r="L10" s="338">
        <v>821.55</v>
      </c>
    </row>
    <row r="11" spans="2:12" x14ac:dyDescent="0.15">
      <c r="B11" s="327" t="s">
        <v>56</v>
      </c>
      <c r="C11" s="328" t="s">
        <v>53</v>
      </c>
      <c r="D11" s="325">
        <v>285.35000000000002</v>
      </c>
      <c r="E11" s="326">
        <v>285.35000000000002</v>
      </c>
      <c r="F11" s="326">
        <v>290.13</v>
      </c>
      <c r="G11" s="326">
        <v>290.13</v>
      </c>
      <c r="H11" s="326">
        <v>290.13</v>
      </c>
      <c r="I11" s="338">
        <v>291.17</v>
      </c>
      <c r="J11" s="338">
        <v>290.39999999999998</v>
      </c>
      <c r="K11" s="338">
        <v>290.52999999999997</v>
      </c>
      <c r="L11" s="338">
        <v>289.37</v>
      </c>
    </row>
    <row r="12" spans="2:12" x14ac:dyDescent="0.15">
      <c r="B12" s="327" t="s">
        <v>57</v>
      </c>
      <c r="C12" s="328" t="s">
        <v>53</v>
      </c>
      <c r="D12" s="325">
        <v>176</v>
      </c>
      <c r="E12" s="326">
        <v>176</v>
      </c>
      <c r="F12" s="326">
        <v>176</v>
      </c>
      <c r="G12" s="326">
        <v>176</v>
      </c>
      <c r="H12" s="326">
        <v>176</v>
      </c>
      <c r="I12" s="338">
        <v>175</v>
      </c>
      <c r="J12" s="338">
        <v>175</v>
      </c>
      <c r="K12" s="338">
        <v>175</v>
      </c>
      <c r="L12" s="338">
        <v>175</v>
      </c>
    </row>
    <row r="13" spans="2:12" x14ac:dyDescent="0.15">
      <c r="B13" s="327" t="s">
        <v>58</v>
      </c>
      <c r="C13" s="328" t="s">
        <v>53</v>
      </c>
      <c r="D13" s="325">
        <v>39.409999999999997</v>
      </c>
      <c r="E13" s="326">
        <v>39.409999999999997</v>
      </c>
      <c r="F13" s="326">
        <v>39.36</v>
      </c>
      <c r="G13" s="326">
        <v>39.36</v>
      </c>
      <c r="H13" s="326">
        <v>39.36</v>
      </c>
      <c r="I13" s="338">
        <v>39.22</v>
      </c>
      <c r="J13" s="338">
        <v>39.32</v>
      </c>
      <c r="K13" s="338">
        <v>39.1</v>
      </c>
      <c r="L13" s="338">
        <v>39.01</v>
      </c>
    </row>
    <row r="14" spans="2:12" x14ac:dyDescent="0.15">
      <c r="B14" s="329" t="s">
        <v>300</v>
      </c>
      <c r="C14" s="330" t="s">
        <v>53</v>
      </c>
      <c r="D14" s="333">
        <v>4.7899999999999998E-2</v>
      </c>
      <c r="E14" s="334">
        <v>4.7899999999999998E-2</v>
      </c>
      <c r="F14" s="334">
        <v>4.7800000000000002E-2</v>
      </c>
      <c r="G14" s="334">
        <v>4.7800000000000002E-2</v>
      </c>
      <c r="H14" s="334">
        <v>4.7800000000000002E-2</v>
      </c>
      <c r="I14" s="339">
        <v>4.7800000000000002E-2</v>
      </c>
      <c r="J14" s="339">
        <v>4.7699999999999999E-2</v>
      </c>
      <c r="K14" s="339">
        <v>4.7800000000000002E-2</v>
      </c>
      <c r="L14" s="339">
        <v>4.7800000000000002E-2</v>
      </c>
    </row>
  </sheetData>
  <mergeCells count="1">
    <mergeCell ref="I5:L5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K1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3" width="9.21875" style="305" customWidth="1"/>
    <col min="4" max="11" width="7.77734375" style="305" customWidth="1"/>
    <col min="12" max="16384" width="8.88671875" style="305"/>
  </cols>
  <sheetData>
    <row r="1" spans="2:11" ht="6" customHeight="1" x14ac:dyDescent="0.15"/>
    <row r="2" spans="2:11" ht="6" customHeight="1" x14ac:dyDescent="0.15"/>
    <row r="3" spans="2:11" ht="17.25" x14ac:dyDescent="0.15">
      <c r="B3" s="306" t="s">
        <v>380</v>
      </c>
    </row>
    <row r="4" spans="2:11" ht="5.0999999999999996" customHeight="1" x14ac:dyDescent="0.15">
      <c r="B4" s="307"/>
    </row>
    <row r="5" spans="2:11" x14ac:dyDescent="0.15">
      <c r="B5" s="308"/>
      <c r="C5" s="309"/>
      <c r="D5" s="310" t="s">
        <v>349</v>
      </c>
      <c r="E5" s="312"/>
      <c r="F5" s="312"/>
      <c r="G5" s="312"/>
      <c r="H5" s="312"/>
      <c r="I5" s="312"/>
      <c r="J5" s="377" t="s">
        <v>375</v>
      </c>
      <c r="K5" s="378"/>
    </row>
    <row r="6" spans="2:11" x14ac:dyDescent="0.15">
      <c r="B6" s="313" t="s">
        <v>350</v>
      </c>
      <c r="C6" s="314"/>
      <c r="D6" s="316" t="s">
        <v>378</v>
      </c>
      <c r="E6" s="318" t="s">
        <v>266</v>
      </c>
      <c r="F6" s="318" t="s">
        <v>267</v>
      </c>
      <c r="G6" s="318" t="s">
        <v>268</v>
      </c>
      <c r="H6" s="318" t="s">
        <v>254</v>
      </c>
      <c r="I6" s="318" t="s">
        <v>255</v>
      </c>
      <c r="J6" s="336" t="s">
        <v>376</v>
      </c>
      <c r="K6" s="336" t="s">
        <v>379</v>
      </c>
    </row>
    <row r="7" spans="2:11" x14ac:dyDescent="0.15">
      <c r="B7" s="319" t="s">
        <v>167</v>
      </c>
      <c r="C7" s="320" t="s">
        <v>53</v>
      </c>
      <c r="D7" s="321">
        <v>1100</v>
      </c>
      <c r="E7" s="322">
        <v>1100</v>
      </c>
      <c r="F7" s="322">
        <v>1100</v>
      </c>
      <c r="G7" s="322">
        <v>1100</v>
      </c>
      <c r="H7" s="322">
        <v>1100</v>
      </c>
      <c r="I7" s="322">
        <v>1100</v>
      </c>
      <c r="J7" s="337">
        <v>1100</v>
      </c>
      <c r="K7" s="337">
        <v>1100</v>
      </c>
    </row>
    <row r="8" spans="2:11" x14ac:dyDescent="0.15">
      <c r="B8" s="323" t="s">
        <v>168</v>
      </c>
      <c r="C8" s="324" t="s">
        <v>53</v>
      </c>
      <c r="D8" s="325">
        <v>10</v>
      </c>
      <c r="E8" s="326">
        <v>10</v>
      </c>
      <c r="F8" s="326">
        <v>10</v>
      </c>
      <c r="G8" s="326">
        <v>10</v>
      </c>
      <c r="H8" s="326">
        <v>10</v>
      </c>
      <c r="I8" s="326">
        <v>10</v>
      </c>
      <c r="J8" s="338">
        <v>10</v>
      </c>
      <c r="K8" s="338">
        <v>10</v>
      </c>
    </row>
    <row r="9" spans="2:11" x14ac:dyDescent="0.15">
      <c r="B9" s="323" t="s">
        <v>54</v>
      </c>
      <c r="C9" s="324" t="s">
        <v>53</v>
      </c>
      <c r="D9" s="325">
        <v>1310.3499999999999</v>
      </c>
      <c r="E9" s="326">
        <v>1310.3499999999999</v>
      </c>
      <c r="F9" s="326">
        <v>1310.3499999999999</v>
      </c>
      <c r="G9" s="326">
        <v>1321.19</v>
      </c>
      <c r="H9" s="326">
        <v>1321.19</v>
      </c>
      <c r="I9" s="326">
        <v>1321.19</v>
      </c>
      <c r="J9" s="338">
        <v>1319.68</v>
      </c>
      <c r="K9" s="338">
        <v>1319.35</v>
      </c>
    </row>
    <row r="10" spans="2:11" x14ac:dyDescent="0.15">
      <c r="B10" s="327" t="s">
        <v>55</v>
      </c>
      <c r="C10" s="324" t="s">
        <v>53</v>
      </c>
      <c r="D10" s="325">
        <v>818.99</v>
      </c>
      <c r="E10" s="326">
        <v>818.99</v>
      </c>
      <c r="F10" s="326">
        <v>818.99</v>
      </c>
      <c r="G10" s="326">
        <v>826.08</v>
      </c>
      <c r="H10" s="326">
        <v>826.08</v>
      </c>
      <c r="I10" s="326">
        <v>826.08</v>
      </c>
      <c r="J10" s="338">
        <v>831.65</v>
      </c>
      <c r="K10" s="338">
        <v>834.81</v>
      </c>
    </row>
    <row r="11" spans="2:11" x14ac:dyDescent="0.15">
      <c r="B11" s="327" t="s">
        <v>56</v>
      </c>
      <c r="C11" s="328" t="s">
        <v>53</v>
      </c>
      <c r="D11" s="325">
        <v>288.95</v>
      </c>
      <c r="E11" s="326">
        <v>288.95</v>
      </c>
      <c r="F11" s="326">
        <v>288.95</v>
      </c>
      <c r="G11" s="326">
        <v>292.07</v>
      </c>
      <c r="H11" s="326">
        <v>292.07</v>
      </c>
      <c r="I11" s="326">
        <v>292.07</v>
      </c>
      <c r="J11" s="338">
        <v>294.66000000000003</v>
      </c>
      <c r="K11" s="338">
        <v>296</v>
      </c>
    </row>
    <row r="12" spans="2:11" x14ac:dyDescent="0.15">
      <c r="B12" s="327" t="s">
        <v>57</v>
      </c>
      <c r="C12" s="328" t="s">
        <v>53</v>
      </c>
      <c r="D12" s="325">
        <v>173</v>
      </c>
      <c r="E12" s="326">
        <v>173</v>
      </c>
      <c r="F12" s="326">
        <v>173</v>
      </c>
      <c r="G12" s="326">
        <v>173</v>
      </c>
      <c r="H12" s="326">
        <v>173</v>
      </c>
      <c r="I12" s="326">
        <v>173</v>
      </c>
      <c r="J12" s="338">
        <v>173</v>
      </c>
      <c r="K12" s="338">
        <v>173</v>
      </c>
    </row>
    <row r="13" spans="2:11" x14ac:dyDescent="0.15">
      <c r="B13" s="327" t="s">
        <v>58</v>
      </c>
      <c r="C13" s="328" t="s">
        <v>53</v>
      </c>
      <c r="D13" s="325">
        <v>39.31</v>
      </c>
      <c r="E13" s="326">
        <v>39.31</v>
      </c>
      <c r="F13" s="326">
        <v>39.31</v>
      </c>
      <c r="G13" s="326">
        <v>39.450000000000003</v>
      </c>
      <c r="H13" s="326">
        <v>39.450000000000003</v>
      </c>
      <c r="I13" s="326">
        <v>39.450000000000003</v>
      </c>
      <c r="J13" s="338">
        <v>39.42</v>
      </c>
      <c r="K13" s="338">
        <v>39.54</v>
      </c>
    </row>
    <row r="14" spans="2:11" x14ac:dyDescent="0.15">
      <c r="B14" s="329" t="s">
        <v>300</v>
      </c>
      <c r="C14" s="330" t="s">
        <v>53</v>
      </c>
      <c r="D14" s="333">
        <v>4.7699999999999999E-2</v>
      </c>
      <c r="E14" s="334">
        <v>4.7699999999999999E-2</v>
      </c>
      <c r="F14" s="334">
        <v>4.7699999999999999E-2</v>
      </c>
      <c r="G14" s="334">
        <v>4.7800000000000002E-2</v>
      </c>
      <c r="H14" s="334">
        <v>4.7800000000000002E-2</v>
      </c>
      <c r="I14" s="334">
        <v>4.7800000000000002E-2</v>
      </c>
      <c r="J14" s="339">
        <v>4.7800000000000002E-2</v>
      </c>
      <c r="K14" s="339">
        <v>4.7899999999999998E-2</v>
      </c>
    </row>
  </sheetData>
  <mergeCells count="1">
    <mergeCell ref="J5:K5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 fitToPage="1"/>
  </sheetPr>
  <dimension ref="B1:K1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3" width="9.21875" style="305" customWidth="1"/>
    <col min="4" max="11" width="7.77734375" style="305" customWidth="1"/>
    <col min="12" max="16384" width="8.88671875" style="305"/>
  </cols>
  <sheetData>
    <row r="1" spans="2:11" ht="6" customHeight="1" x14ac:dyDescent="0.15"/>
    <row r="2" spans="2:11" ht="6" customHeight="1" x14ac:dyDescent="0.15"/>
    <row r="3" spans="2:11" ht="17.25" x14ac:dyDescent="0.15">
      <c r="B3" s="306" t="s">
        <v>377</v>
      </c>
    </row>
    <row r="4" spans="2:11" ht="5.0999999999999996" customHeight="1" x14ac:dyDescent="0.15">
      <c r="B4" s="307"/>
    </row>
    <row r="5" spans="2:11" x14ac:dyDescent="0.15">
      <c r="B5" s="308"/>
      <c r="C5" s="309"/>
      <c r="D5" s="310" t="s">
        <v>349</v>
      </c>
      <c r="E5" s="312"/>
      <c r="F5" s="312"/>
      <c r="G5" s="312"/>
      <c r="H5" s="312"/>
      <c r="I5" s="312"/>
      <c r="J5" s="312"/>
      <c r="K5" s="335" t="s">
        <v>375</v>
      </c>
    </row>
    <row r="6" spans="2:11" x14ac:dyDescent="0.15">
      <c r="B6" s="313" t="s">
        <v>350</v>
      </c>
      <c r="C6" s="314"/>
      <c r="D6" s="316" t="s">
        <v>264</v>
      </c>
      <c r="E6" s="318" t="s">
        <v>265</v>
      </c>
      <c r="F6" s="318" t="s">
        <v>266</v>
      </c>
      <c r="G6" s="318" t="s">
        <v>267</v>
      </c>
      <c r="H6" s="318" t="s">
        <v>268</v>
      </c>
      <c r="I6" s="318" t="s">
        <v>254</v>
      </c>
      <c r="J6" s="318" t="s">
        <v>255</v>
      </c>
      <c r="K6" s="336" t="s">
        <v>376</v>
      </c>
    </row>
    <row r="7" spans="2:11" x14ac:dyDescent="0.15">
      <c r="B7" s="319" t="s">
        <v>167</v>
      </c>
      <c r="C7" s="320" t="s">
        <v>53</v>
      </c>
      <c r="D7" s="321">
        <v>1090</v>
      </c>
      <c r="E7" s="340">
        <v>1100</v>
      </c>
      <c r="F7" s="340">
        <v>1100</v>
      </c>
      <c r="G7" s="340">
        <v>1100</v>
      </c>
      <c r="H7" s="340">
        <v>1100</v>
      </c>
      <c r="I7" s="340">
        <v>1100</v>
      </c>
      <c r="J7" s="340">
        <v>1100</v>
      </c>
      <c r="K7" s="341">
        <v>1100</v>
      </c>
    </row>
    <row r="8" spans="2:11" x14ac:dyDescent="0.15">
      <c r="B8" s="323" t="s">
        <v>168</v>
      </c>
      <c r="C8" s="324" t="s">
        <v>53</v>
      </c>
      <c r="D8" s="325">
        <v>10</v>
      </c>
      <c r="E8" s="342">
        <v>10.09</v>
      </c>
      <c r="F8" s="342">
        <v>10.09</v>
      </c>
      <c r="G8" s="342">
        <v>10.09</v>
      </c>
      <c r="H8" s="342">
        <v>10.19</v>
      </c>
      <c r="I8" s="342">
        <v>10.19</v>
      </c>
      <c r="J8" s="342">
        <v>10.19</v>
      </c>
      <c r="K8" s="343">
        <v>10.19</v>
      </c>
    </row>
    <row r="9" spans="2:11" x14ac:dyDescent="0.15">
      <c r="B9" s="323" t="s">
        <v>54</v>
      </c>
      <c r="C9" s="324" t="s">
        <v>53</v>
      </c>
      <c r="D9" s="325">
        <v>1320.5</v>
      </c>
      <c r="E9" s="326">
        <v>1296.19</v>
      </c>
      <c r="F9" s="326">
        <v>1296.19</v>
      </c>
      <c r="G9" s="326">
        <v>1296.19</v>
      </c>
      <c r="H9" s="326">
        <v>1298.27</v>
      </c>
      <c r="I9" s="326">
        <v>1298.27</v>
      </c>
      <c r="J9" s="326">
        <v>1298.27</v>
      </c>
      <c r="K9" s="338">
        <v>1295.43</v>
      </c>
    </row>
    <row r="10" spans="2:11" x14ac:dyDescent="0.15">
      <c r="B10" s="327" t="s">
        <v>55</v>
      </c>
      <c r="C10" s="324" t="s">
        <v>53</v>
      </c>
      <c r="D10" s="325">
        <v>819.11</v>
      </c>
      <c r="E10" s="326">
        <v>804.31</v>
      </c>
      <c r="F10" s="326">
        <v>804.31</v>
      </c>
      <c r="G10" s="326">
        <v>804.31</v>
      </c>
      <c r="H10" s="326">
        <v>808.81</v>
      </c>
      <c r="I10" s="326">
        <v>808.81</v>
      </c>
      <c r="J10" s="326">
        <v>808.81</v>
      </c>
      <c r="K10" s="338">
        <v>811.78</v>
      </c>
    </row>
    <row r="11" spans="2:11" x14ac:dyDescent="0.15">
      <c r="B11" s="327" t="s">
        <v>56</v>
      </c>
      <c r="C11" s="328" t="s">
        <v>53</v>
      </c>
      <c r="D11" s="325">
        <v>293.66000000000003</v>
      </c>
      <c r="E11" s="326">
        <v>288.79000000000002</v>
      </c>
      <c r="F11" s="326">
        <v>288.79000000000002</v>
      </c>
      <c r="G11" s="326">
        <v>288.79000000000002</v>
      </c>
      <c r="H11" s="326">
        <v>292.3</v>
      </c>
      <c r="I11" s="326">
        <v>292.3</v>
      </c>
      <c r="J11" s="326">
        <v>292.3</v>
      </c>
      <c r="K11" s="338">
        <v>293.56</v>
      </c>
    </row>
    <row r="12" spans="2:11" x14ac:dyDescent="0.15">
      <c r="B12" s="327" t="s">
        <v>57</v>
      </c>
      <c r="C12" s="328" t="s">
        <v>53</v>
      </c>
      <c r="D12" s="325">
        <v>173</v>
      </c>
      <c r="E12" s="326">
        <v>173</v>
      </c>
      <c r="F12" s="326">
        <v>173</v>
      </c>
      <c r="G12" s="326">
        <v>173</v>
      </c>
      <c r="H12" s="326">
        <v>173</v>
      </c>
      <c r="I12" s="326">
        <v>173</v>
      </c>
      <c r="J12" s="326">
        <v>173</v>
      </c>
      <c r="K12" s="338">
        <v>173</v>
      </c>
    </row>
    <row r="13" spans="2:11" x14ac:dyDescent="0.15">
      <c r="B13" s="327" t="s">
        <v>58</v>
      </c>
      <c r="C13" s="328" t="s">
        <v>53</v>
      </c>
      <c r="D13" s="325">
        <v>38.93</v>
      </c>
      <c r="E13" s="326">
        <v>38.15</v>
      </c>
      <c r="F13" s="326">
        <v>38.15</v>
      </c>
      <c r="G13" s="326">
        <v>38.15</v>
      </c>
      <c r="H13" s="326">
        <v>38.19</v>
      </c>
      <c r="I13" s="326">
        <v>38.19</v>
      </c>
      <c r="J13" s="326">
        <v>38.19</v>
      </c>
      <c r="K13" s="338">
        <v>38.24</v>
      </c>
    </row>
    <row r="14" spans="2:11" x14ac:dyDescent="0.15">
      <c r="B14" s="329" t="s">
        <v>300</v>
      </c>
      <c r="C14" s="330" t="s">
        <v>53</v>
      </c>
      <c r="D14" s="333">
        <v>4.7300000000000002E-2</v>
      </c>
      <c r="E14" s="334">
        <v>4.65E-2</v>
      </c>
      <c r="F14" s="334">
        <v>4.65E-2</v>
      </c>
      <c r="G14" s="334">
        <v>4.65E-2</v>
      </c>
      <c r="H14" s="334">
        <v>4.65E-2</v>
      </c>
      <c r="I14" s="334">
        <v>4.65E-2</v>
      </c>
      <c r="J14" s="334">
        <v>4.65E-2</v>
      </c>
      <c r="K14" s="339">
        <v>4.6600000000000003E-2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K1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3" width="9.21875" style="305" customWidth="1"/>
    <col min="4" max="11" width="7.77734375" style="305" customWidth="1"/>
    <col min="12" max="16384" width="8.88671875" style="305"/>
  </cols>
  <sheetData>
    <row r="1" spans="2:11" ht="6" customHeight="1" x14ac:dyDescent="0.15"/>
    <row r="2" spans="2:11" ht="6" customHeight="1" x14ac:dyDescent="0.15"/>
    <row r="3" spans="2:11" ht="17.25" x14ac:dyDescent="0.15">
      <c r="B3" s="306" t="s">
        <v>374</v>
      </c>
    </row>
    <row r="4" spans="2:11" ht="5.0999999999999996" customHeight="1" x14ac:dyDescent="0.15">
      <c r="B4" s="307"/>
    </row>
    <row r="5" spans="2:11" x14ac:dyDescent="0.15">
      <c r="B5" s="308"/>
      <c r="C5" s="309"/>
      <c r="D5" s="310" t="s">
        <v>349</v>
      </c>
      <c r="E5" s="312"/>
      <c r="F5" s="312"/>
      <c r="G5" s="312"/>
      <c r="H5" s="312"/>
      <c r="I5" s="312"/>
      <c r="J5" s="312"/>
      <c r="K5" s="335" t="s">
        <v>375</v>
      </c>
    </row>
    <row r="6" spans="2:11" x14ac:dyDescent="0.15">
      <c r="B6" s="313" t="s">
        <v>350</v>
      </c>
      <c r="C6" s="314"/>
      <c r="D6" s="316" t="s">
        <v>264</v>
      </c>
      <c r="E6" s="318" t="s">
        <v>265</v>
      </c>
      <c r="F6" s="318" t="s">
        <v>266</v>
      </c>
      <c r="G6" s="318" t="s">
        <v>267</v>
      </c>
      <c r="H6" s="318" t="s">
        <v>268</v>
      </c>
      <c r="I6" s="318" t="s">
        <v>254</v>
      </c>
      <c r="J6" s="318" t="s">
        <v>255</v>
      </c>
      <c r="K6" s="336" t="s">
        <v>376</v>
      </c>
    </row>
    <row r="7" spans="2:11" x14ac:dyDescent="0.15">
      <c r="B7" s="319" t="s">
        <v>167</v>
      </c>
      <c r="C7" s="320" t="s">
        <v>53</v>
      </c>
      <c r="D7" s="321">
        <v>1090</v>
      </c>
      <c r="E7" s="322">
        <v>1070</v>
      </c>
      <c r="F7" s="322">
        <v>1070</v>
      </c>
      <c r="G7" s="322">
        <v>1070</v>
      </c>
      <c r="H7" s="322">
        <v>1070</v>
      </c>
      <c r="I7" s="322">
        <v>1070</v>
      </c>
      <c r="J7" s="322">
        <v>1070</v>
      </c>
      <c r="K7" s="337">
        <v>1070</v>
      </c>
    </row>
    <row r="8" spans="2:11" x14ac:dyDescent="0.15">
      <c r="B8" s="323" t="s">
        <v>168</v>
      </c>
      <c r="C8" s="324" t="s">
        <v>53</v>
      </c>
      <c r="D8" s="325">
        <v>10</v>
      </c>
      <c r="E8" s="326">
        <v>9.82</v>
      </c>
      <c r="F8" s="326">
        <v>9.82</v>
      </c>
      <c r="G8" s="326">
        <v>9.82</v>
      </c>
      <c r="H8" s="326">
        <v>9.91</v>
      </c>
      <c r="I8" s="326">
        <v>9.91</v>
      </c>
      <c r="J8" s="326">
        <v>9.91</v>
      </c>
      <c r="K8" s="338">
        <v>9.91</v>
      </c>
    </row>
    <row r="9" spans="2:11" x14ac:dyDescent="0.15">
      <c r="B9" s="323" t="s">
        <v>54</v>
      </c>
      <c r="C9" s="324" t="s">
        <v>53</v>
      </c>
      <c r="D9" s="325">
        <v>1320.5</v>
      </c>
      <c r="E9" s="326">
        <v>1296.19</v>
      </c>
      <c r="F9" s="326">
        <v>1296.19</v>
      </c>
      <c r="G9" s="326">
        <v>1296.19</v>
      </c>
      <c r="H9" s="326">
        <v>1298.27</v>
      </c>
      <c r="I9" s="326">
        <v>1298.27</v>
      </c>
      <c r="J9" s="326">
        <v>1298.27</v>
      </c>
      <c r="K9" s="338">
        <v>1295.43</v>
      </c>
    </row>
    <row r="10" spans="2:11" x14ac:dyDescent="0.15">
      <c r="B10" s="327" t="s">
        <v>55</v>
      </c>
      <c r="C10" s="324" t="s">
        <v>53</v>
      </c>
      <c r="D10" s="325">
        <v>819.11</v>
      </c>
      <c r="E10" s="326">
        <v>804.31</v>
      </c>
      <c r="F10" s="326">
        <v>804.31</v>
      </c>
      <c r="G10" s="326">
        <v>804.31</v>
      </c>
      <c r="H10" s="326">
        <v>808.81</v>
      </c>
      <c r="I10" s="326">
        <v>808.81</v>
      </c>
      <c r="J10" s="326">
        <v>808.81</v>
      </c>
      <c r="K10" s="338">
        <v>811.78</v>
      </c>
    </row>
    <row r="11" spans="2:11" x14ac:dyDescent="0.15">
      <c r="B11" s="327" t="s">
        <v>56</v>
      </c>
      <c r="C11" s="328" t="s">
        <v>53</v>
      </c>
      <c r="D11" s="325">
        <v>293.66000000000003</v>
      </c>
      <c r="E11" s="326">
        <v>288.79000000000002</v>
      </c>
      <c r="F11" s="326">
        <v>288.79000000000002</v>
      </c>
      <c r="G11" s="326">
        <v>288.79000000000002</v>
      </c>
      <c r="H11" s="326">
        <v>292.3</v>
      </c>
      <c r="I11" s="326">
        <v>292.3</v>
      </c>
      <c r="J11" s="326">
        <v>292.3</v>
      </c>
      <c r="K11" s="338">
        <v>293.56</v>
      </c>
    </row>
    <row r="12" spans="2:11" x14ac:dyDescent="0.15">
      <c r="B12" s="327" t="s">
        <v>57</v>
      </c>
      <c r="C12" s="328" t="s">
        <v>53</v>
      </c>
      <c r="D12" s="325">
        <v>173</v>
      </c>
      <c r="E12" s="326">
        <v>173</v>
      </c>
      <c r="F12" s="326">
        <v>173</v>
      </c>
      <c r="G12" s="326">
        <v>173</v>
      </c>
      <c r="H12" s="326">
        <v>173</v>
      </c>
      <c r="I12" s="326">
        <v>173</v>
      </c>
      <c r="J12" s="326">
        <v>173</v>
      </c>
      <c r="K12" s="338">
        <v>173</v>
      </c>
    </row>
    <row r="13" spans="2:11" x14ac:dyDescent="0.15">
      <c r="B13" s="327" t="s">
        <v>58</v>
      </c>
      <c r="C13" s="328" t="s">
        <v>53</v>
      </c>
      <c r="D13" s="325">
        <v>38.93</v>
      </c>
      <c r="E13" s="326">
        <v>38.15</v>
      </c>
      <c r="F13" s="326">
        <v>38.15</v>
      </c>
      <c r="G13" s="326">
        <v>38.15</v>
      </c>
      <c r="H13" s="326">
        <v>38.19</v>
      </c>
      <c r="I13" s="326">
        <v>38.19</v>
      </c>
      <c r="J13" s="326">
        <v>38.19</v>
      </c>
      <c r="K13" s="338">
        <v>38.24</v>
      </c>
    </row>
    <row r="14" spans="2:11" x14ac:dyDescent="0.15">
      <c r="B14" s="329" t="s">
        <v>300</v>
      </c>
      <c r="C14" s="330" t="s">
        <v>53</v>
      </c>
      <c r="D14" s="333">
        <v>4.7300000000000002E-2</v>
      </c>
      <c r="E14" s="334">
        <v>4.65E-2</v>
      </c>
      <c r="F14" s="334">
        <v>4.65E-2</v>
      </c>
      <c r="G14" s="334">
        <v>4.65E-2</v>
      </c>
      <c r="H14" s="334">
        <v>4.65E-2</v>
      </c>
      <c r="I14" s="334">
        <v>4.65E-2</v>
      </c>
      <c r="J14" s="334">
        <v>4.65E-2</v>
      </c>
      <c r="K14" s="339">
        <v>4.6600000000000003E-2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K1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3" width="9.21875" style="305" customWidth="1"/>
    <col min="4" max="11" width="7.77734375" style="305" customWidth="1"/>
    <col min="12" max="16384" width="8.88671875" style="305"/>
  </cols>
  <sheetData>
    <row r="1" spans="2:11" ht="6" customHeight="1" x14ac:dyDescent="0.15"/>
    <row r="2" spans="2:11" ht="6" customHeight="1" x14ac:dyDescent="0.15"/>
    <row r="3" spans="2:11" ht="17.25" x14ac:dyDescent="0.15">
      <c r="B3" s="306" t="s">
        <v>372</v>
      </c>
    </row>
    <row r="4" spans="2:11" ht="5.0999999999999996" customHeight="1" x14ac:dyDescent="0.15">
      <c r="B4" s="307"/>
    </row>
    <row r="5" spans="2:11" x14ac:dyDescent="0.15">
      <c r="B5" s="308"/>
      <c r="C5" s="309"/>
      <c r="D5" s="310" t="s">
        <v>349</v>
      </c>
      <c r="E5" s="312"/>
      <c r="F5" s="312"/>
      <c r="G5" s="312"/>
      <c r="H5" s="312"/>
      <c r="I5" s="312"/>
      <c r="J5" s="312"/>
      <c r="K5" s="312"/>
    </row>
    <row r="6" spans="2:11" x14ac:dyDescent="0.15">
      <c r="B6" s="313" t="s">
        <v>350</v>
      </c>
      <c r="C6" s="314"/>
      <c r="D6" s="316" t="s">
        <v>373</v>
      </c>
      <c r="E6" s="318" t="s">
        <v>357</v>
      </c>
      <c r="F6" s="318" t="s">
        <v>358</v>
      </c>
      <c r="G6" s="318" t="s">
        <v>359</v>
      </c>
      <c r="H6" s="318" t="s">
        <v>360</v>
      </c>
      <c r="I6" s="318" t="s">
        <v>361</v>
      </c>
      <c r="J6" s="318" t="s">
        <v>362</v>
      </c>
      <c r="K6" s="318" t="s">
        <v>363</v>
      </c>
    </row>
    <row r="7" spans="2:11" x14ac:dyDescent="0.15">
      <c r="B7" s="319" t="s">
        <v>167</v>
      </c>
      <c r="C7" s="320" t="s">
        <v>53</v>
      </c>
      <c r="D7" s="321">
        <v>1100</v>
      </c>
      <c r="E7" s="322">
        <v>1090</v>
      </c>
      <c r="F7" s="322">
        <v>1070</v>
      </c>
      <c r="G7" s="322">
        <v>1070</v>
      </c>
      <c r="H7" s="322">
        <v>1070</v>
      </c>
      <c r="I7" s="322">
        <v>1070</v>
      </c>
      <c r="J7" s="322">
        <v>1070</v>
      </c>
      <c r="K7" s="322">
        <v>1070</v>
      </c>
    </row>
    <row r="8" spans="2:11" x14ac:dyDescent="0.15">
      <c r="B8" s="323" t="s">
        <v>168</v>
      </c>
      <c r="C8" s="324" t="s">
        <v>53</v>
      </c>
      <c r="D8" s="325">
        <v>10.19</v>
      </c>
      <c r="E8" s="326">
        <v>10.09</v>
      </c>
      <c r="F8" s="326">
        <v>9.91</v>
      </c>
      <c r="G8" s="326">
        <v>9.91</v>
      </c>
      <c r="H8" s="326">
        <v>9.91</v>
      </c>
      <c r="I8" s="326">
        <v>9.91</v>
      </c>
      <c r="J8" s="326">
        <v>9.91</v>
      </c>
      <c r="K8" s="326">
        <v>9.91</v>
      </c>
    </row>
    <row r="9" spans="2:11" x14ac:dyDescent="0.15">
      <c r="B9" s="323" t="s">
        <v>54</v>
      </c>
      <c r="C9" s="324" t="s">
        <v>53</v>
      </c>
      <c r="D9" s="325">
        <v>1323.56</v>
      </c>
      <c r="E9" s="326">
        <v>1311.53</v>
      </c>
      <c r="F9" s="326">
        <v>1287.57</v>
      </c>
      <c r="G9" s="326">
        <v>1287.57</v>
      </c>
      <c r="H9" s="326">
        <v>1287.57</v>
      </c>
      <c r="I9" s="326">
        <v>1295.01</v>
      </c>
      <c r="J9" s="326">
        <v>1295.01</v>
      </c>
      <c r="K9" s="326">
        <v>1295.01</v>
      </c>
    </row>
    <row r="10" spans="2:11" x14ac:dyDescent="0.15">
      <c r="B10" s="327" t="s">
        <v>55</v>
      </c>
      <c r="C10" s="324" t="s">
        <v>53</v>
      </c>
      <c r="D10" s="325">
        <v>824.69</v>
      </c>
      <c r="E10" s="326">
        <v>817.19</v>
      </c>
      <c r="F10" s="326">
        <v>802.56</v>
      </c>
      <c r="G10" s="326">
        <v>802.56</v>
      </c>
      <c r="H10" s="326">
        <v>802.56</v>
      </c>
      <c r="I10" s="326">
        <v>806.61</v>
      </c>
      <c r="J10" s="326">
        <v>806.61</v>
      </c>
      <c r="K10" s="326">
        <v>806.61</v>
      </c>
    </row>
    <row r="11" spans="2:11" x14ac:dyDescent="0.15">
      <c r="B11" s="327" t="s">
        <v>56</v>
      </c>
      <c r="C11" s="328" t="s">
        <v>53</v>
      </c>
      <c r="D11" s="325">
        <v>290.75</v>
      </c>
      <c r="E11" s="326">
        <v>288.11</v>
      </c>
      <c r="F11" s="326">
        <v>283.88</v>
      </c>
      <c r="G11" s="326">
        <v>283.88</v>
      </c>
      <c r="H11" s="326">
        <v>283.88</v>
      </c>
      <c r="I11" s="326">
        <v>288.04000000000002</v>
      </c>
      <c r="J11" s="326">
        <v>288.04000000000002</v>
      </c>
      <c r="K11" s="326">
        <v>288.04000000000002</v>
      </c>
    </row>
    <row r="12" spans="2:11" x14ac:dyDescent="0.15">
      <c r="B12" s="327" t="s">
        <v>57</v>
      </c>
      <c r="C12" s="328" t="s">
        <v>53</v>
      </c>
      <c r="D12" s="325">
        <v>173</v>
      </c>
      <c r="E12" s="326">
        <v>173</v>
      </c>
      <c r="F12" s="326">
        <v>173</v>
      </c>
      <c r="G12" s="326">
        <v>173</v>
      </c>
      <c r="H12" s="326">
        <v>173</v>
      </c>
      <c r="I12" s="326">
        <v>173</v>
      </c>
      <c r="J12" s="326">
        <v>173</v>
      </c>
      <c r="K12" s="326">
        <v>173</v>
      </c>
    </row>
    <row r="13" spans="2:11" x14ac:dyDescent="0.15">
      <c r="B13" s="327" t="s">
        <v>58</v>
      </c>
      <c r="C13" s="328" t="s">
        <v>53</v>
      </c>
      <c r="D13" s="325">
        <v>39.14</v>
      </c>
      <c r="E13" s="326">
        <v>38.78</v>
      </c>
      <c r="F13" s="326">
        <v>38.07</v>
      </c>
      <c r="G13" s="326">
        <v>38.07</v>
      </c>
      <c r="H13" s="326">
        <v>38.07</v>
      </c>
      <c r="I13" s="326">
        <v>38.18</v>
      </c>
      <c r="J13" s="326">
        <v>38.18</v>
      </c>
      <c r="K13" s="326">
        <v>38.18</v>
      </c>
    </row>
    <row r="14" spans="2:11" x14ac:dyDescent="0.15">
      <c r="B14" s="329" t="s">
        <v>300</v>
      </c>
      <c r="C14" s="330" t="s">
        <v>53</v>
      </c>
      <c r="D14" s="333">
        <v>4.7699999999999999E-2</v>
      </c>
      <c r="E14" s="334">
        <v>4.7300000000000002E-2</v>
      </c>
      <c r="F14" s="334">
        <v>4.6399999999999997E-2</v>
      </c>
      <c r="G14" s="334">
        <v>4.6399999999999997E-2</v>
      </c>
      <c r="H14" s="334">
        <v>4.6399999999999997E-2</v>
      </c>
      <c r="I14" s="334">
        <v>4.6399999999999997E-2</v>
      </c>
      <c r="J14" s="334">
        <v>4.6399999999999997E-2</v>
      </c>
      <c r="K14" s="334">
        <v>4.6399999999999997E-2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L1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3" width="9.21875" style="305" customWidth="1"/>
    <col min="4" max="12" width="7.77734375" style="305" customWidth="1"/>
    <col min="13" max="16384" width="8.88671875" style="305"/>
  </cols>
  <sheetData>
    <row r="1" spans="2:12" ht="6" customHeight="1" x14ac:dyDescent="0.15"/>
    <row r="2" spans="2:12" ht="6" customHeight="1" x14ac:dyDescent="0.15"/>
    <row r="3" spans="2:12" ht="17.25" x14ac:dyDescent="0.15">
      <c r="B3" s="306" t="s">
        <v>370</v>
      </c>
    </row>
    <row r="4" spans="2:12" ht="5.0999999999999996" customHeight="1" x14ac:dyDescent="0.15">
      <c r="B4" s="307"/>
    </row>
    <row r="5" spans="2:12" x14ac:dyDescent="0.15">
      <c r="B5" s="308"/>
      <c r="C5" s="309"/>
      <c r="D5" s="310" t="s">
        <v>349</v>
      </c>
      <c r="E5" s="312"/>
      <c r="F5" s="312"/>
      <c r="G5" s="312"/>
      <c r="H5" s="312"/>
      <c r="I5" s="312"/>
      <c r="J5" s="312"/>
      <c r="K5" s="312"/>
      <c r="L5" s="312"/>
    </row>
    <row r="6" spans="2:12" x14ac:dyDescent="0.15">
      <c r="B6" s="313" t="s">
        <v>350</v>
      </c>
      <c r="C6" s="314"/>
      <c r="D6" s="316" t="s">
        <v>371</v>
      </c>
      <c r="E6" s="317" t="s">
        <v>356</v>
      </c>
      <c r="F6" s="318" t="s">
        <v>357</v>
      </c>
      <c r="G6" s="318" t="s">
        <v>358</v>
      </c>
      <c r="H6" s="318" t="s">
        <v>359</v>
      </c>
      <c r="I6" s="318" t="s">
        <v>360</v>
      </c>
      <c r="J6" s="318" t="s">
        <v>361</v>
      </c>
      <c r="K6" s="318" t="s">
        <v>362</v>
      </c>
      <c r="L6" s="318" t="s">
        <v>363</v>
      </c>
    </row>
    <row r="7" spans="2:12" x14ac:dyDescent="0.15">
      <c r="B7" s="319" t="s">
        <v>167</v>
      </c>
      <c r="C7" s="320" t="s">
        <v>53</v>
      </c>
      <c r="D7" s="321">
        <v>1070</v>
      </c>
      <c r="E7" s="322">
        <v>1070</v>
      </c>
      <c r="F7" s="322">
        <v>1070</v>
      </c>
      <c r="G7" s="322">
        <v>1050</v>
      </c>
      <c r="H7" s="322">
        <v>1050</v>
      </c>
      <c r="I7" s="322">
        <v>1050</v>
      </c>
      <c r="J7" s="322">
        <v>1050</v>
      </c>
      <c r="K7" s="322">
        <v>1050</v>
      </c>
      <c r="L7" s="322">
        <v>1050</v>
      </c>
    </row>
    <row r="8" spans="2:12" x14ac:dyDescent="0.15">
      <c r="B8" s="323" t="s">
        <v>168</v>
      </c>
      <c r="C8" s="324" t="s">
        <v>53</v>
      </c>
      <c r="D8" s="325">
        <v>9.82</v>
      </c>
      <c r="E8" s="326">
        <v>9.82</v>
      </c>
      <c r="F8" s="326">
        <v>9.82</v>
      </c>
      <c r="G8" s="326">
        <v>9.7200000000000006</v>
      </c>
      <c r="H8" s="326">
        <v>9.7200000000000006</v>
      </c>
      <c r="I8" s="326">
        <v>9.7200000000000006</v>
      </c>
      <c r="J8" s="326">
        <v>9.7200000000000006</v>
      </c>
      <c r="K8" s="326">
        <v>9.7200000000000006</v>
      </c>
      <c r="L8" s="326">
        <v>9.7200000000000006</v>
      </c>
    </row>
    <row r="9" spans="2:12" x14ac:dyDescent="0.15">
      <c r="B9" s="323" t="s">
        <v>54</v>
      </c>
      <c r="C9" s="324" t="s">
        <v>53</v>
      </c>
      <c r="D9" s="325">
        <v>1330.01</v>
      </c>
      <c r="E9" s="326">
        <v>1330.01</v>
      </c>
      <c r="F9" s="326">
        <v>1330.01</v>
      </c>
      <c r="G9" s="326">
        <v>1331.59</v>
      </c>
      <c r="H9" s="326">
        <v>1331.59</v>
      </c>
      <c r="I9" s="326">
        <v>1331.59</v>
      </c>
      <c r="J9" s="326">
        <v>1329.39</v>
      </c>
      <c r="K9" s="326">
        <v>1329.39</v>
      </c>
      <c r="L9" s="326">
        <v>1329.39</v>
      </c>
    </row>
    <row r="10" spans="2:12" x14ac:dyDescent="0.15">
      <c r="B10" s="327" t="s">
        <v>55</v>
      </c>
      <c r="C10" s="324" t="s">
        <v>53</v>
      </c>
      <c r="D10" s="325">
        <v>834.35</v>
      </c>
      <c r="E10" s="326">
        <v>834.35</v>
      </c>
      <c r="F10" s="326">
        <v>834.35</v>
      </c>
      <c r="G10" s="326">
        <v>835.75</v>
      </c>
      <c r="H10" s="326">
        <v>835.75</v>
      </c>
      <c r="I10" s="326">
        <v>835.75</v>
      </c>
      <c r="J10" s="326">
        <v>832.36</v>
      </c>
      <c r="K10" s="326">
        <v>832.36</v>
      </c>
      <c r="L10" s="326">
        <v>832.36</v>
      </c>
    </row>
    <row r="11" spans="2:12" x14ac:dyDescent="0.15">
      <c r="B11" s="327" t="s">
        <v>56</v>
      </c>
      <c r="C11" s="328" t="s">
        <v>53</v>
      </c>
      <c r="D11" s="325">
        <v>292.86</v>
      </c>
      <c r="E11" s="326">
        <v>292.86</v>
      </c>
      <c r="F11" s="326">
        <v>292.86</v>
      </c>
      <c r="G11" s="326">
        <v>294.83</v>
      </c>
      <c r="H11" s="326">
        <v>294.83</v>
      </c>
      <c r="I11" s="326">
        <v>294.83</v>
      </c>
      <c r="J11" s="326">
        <v>296.47000000000003</v>
      </c>
      <c r="K11" s="326">
        <v>296.47000000000003</v>
      </c>
      <c r="L11" s="326">
        <v>296.47000000000003</v>
      </c>
    </row>
    <row r="12" spans="2:12" x14ac:dyDescent="0.15">
      <c r="B12" s="327" t="s">
        <v>57</v>
      </c>
      <c r="C12" s="328" t="s">
        <v>53</v>
      </c>
      <c r="D12" s="325">
        <v>171.13</v>
      </c>
      <c r="E12" s="326">
        <v>171.13</v>
      </c>
      <c r="F12" s="326">
        <v>171.13</v>
      </c>
      <c r="G12" s="326">
        <v>171.61</v>
      </c>
      <c r="H12" s="326">
        <v>171.61</v>
      </c>
      <c r="I12" s="326">
        <v>171.61</v>
      </c>
      <c r="J12" s="326">
        <v>170.68</v>
      </c>
      <c r="K12" s="326">
        <v>170.68</v>
      </c>
      <c r="L12" s="326">
        <v>170.68</v>
      </c>
    </row>
    <row r="13" spans="2:12" x14ac:dyDescent="0.15">
      <c r="B13" s="327" t="s">
        <v>58</v>
      </c>
      <c r="C13" s="328" t="s">
        <v>53</v>
      </c>
      <c r="D13" s="325">
        <v>39.44</v>
      </c>
      <c r="E13" s="326">
        <v>39.44</v>
      </c>
      <c r="F13" s="326">
        <v>39.44</v>
      </c>
      <c r="G13" s="326">
        <v>39.5</v>
      </c>
      <c r="H13" s="326">
        <v>39.5</v>
      </c>
      <c r="I13" s="326">
        <v>39.5</v>
      </c>
      <c r="J13" s="326">
        <v>39.32</v>
      </c>
      <c r="K13" s="326">
        <v>39.32</v>
      </c>
      <c r="L13" s="326">
        <v>39.32</v>
      </c>
    </row>
    <row r="14" spans="2:12" x14ac:dyDescent="0.15">
      <c r="B14" s="329" t="s">
        <v>300</v>
      </c>
      <c r="C14" s="330" t="s">
        <v>53</v>
      </c>
      <c r="D14" s="333">
        <v>4.8500000000000001E-2</v>
      </c>
      <c r="E14" s="334">
        <v>4.8500000000000001E-2</v>
      </c>
      <c r="F14" s="334">
        <v>4.8500000000000001E-2</v>
      </c>
      <c r="G14" s="334">
        <v>4.8599999999999997E-2</v>
      </c>
      <c r="H14" s="334">
        <v>4.8599999999999997E-2</v>
      </c>
      <c r="I14" s="334">
        <v>4.8599999999999997E-2</v>
      </c>
      <c r="J14" s="334">
        <v>4.82E-2</v>
      </c>
      <c r="K14" s="334">
        <v>4.82E-2</v>
      </c>
      <c r="L14" s="334">
        <v>4.82E-2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M1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3" width="9.21875" style="305" customWidth="1"/>
    <col min="4" max="13" width="7.77734375" style="305" customWidth="1"/>
    <col min="14" max="16384" width="8.88671875" style="305"/>
  </cols>
  <sheetData>
    <row r="1" spans="2:13" ht="6" customHeight="1" x14ac:dyDescent="0.15"/>
    <row r="2" spans="2:13" ht="6" customHeight="1" x14ac:dyDescent="0.15"/>
    <row r="3" spans="2:13" ht="17.25" x14ac:dyDescent="0.15">
      <c r="B3" s="306" t="s">
        <v>368</v>
      </c>
    </row>
    <row r="4" spans="2:13" ht="5.0999999999999996" customHeight="1" x14ac:dyDescent="0.15">
      <c r="B4" s="307"/>
    </row>
    <row r="5" spans="2:13" x14ac:dyDescent="0.15">
      <c r="B5" s="308"/>
      <c r="C5" s="309"/>
      <c r="D5" s="310" t="s">
        <v>349</v>
      </c>
      <c r="E5" s="312"/>
      <c r="F5" s="312"/>
      <c r="G5" s="312"/>
      <c r="H5" s="312"/>
      <c r="I5" s="312"/>
      <c r="J5" s="312"/>
      <c r="K5" s="312"/>
      <c r="L5" s="312"/>
      <c r="M5" s="312"/>
    </row>
    <row r="6" spans="2:13" x14ac:dyDescent="0.15">
      <c r="B6" s="313" t="s">
        <v>350</v>
      </c>
      <c r="C6" s="314"/>
      <c r="D6" s="316" t="s">
        <v>369</v>
      </c>
      <c r="E6" s="317" t="s">
        <v>355</v>
      </c>
      <c r="F6" s="317" t="s">
        <v>356</v>
      </c>
      <c r="G6" s="318" t="s">
        <v>357</v>
      </c>
      <c r="H6" s="318" t="s">
        <v>358</v>
      </c>
      <c r="I6" s="318" t="s">
        <v>359</v>
      </c>
      <c r="J6" s="318" t="s">
        <v>360</v>
      </c>
      <c r="K6" s="318" t="s">
        <v>361</v>
      </c>
      <c r="L6" s="318" t="s">
        <v>362</v>
      </c>
      <c r="M6" s="318" t="s">
        <v>363</v>
      </c>
    </row>
    <row r="7" spans="2:13" x14ac:dyDescent="0.15">
      <c r="B7" s="319" t="s">
        <v>167</v>
      </c>
      <c r="C7" s="320" t="s">
        <v>53</v>
      </c>
      <c r="D7" s="321">
        <v>1070</v>
      </c>
      <c r="E7" s="322">
        <v>1070</v>
      </c>
      <c r="F7" s="322">
        <v>1070</v>
      </c>
      <c r="G7" s="322">
        <v>1070</v>
      </c>
      <c r="H7" s="322">
        <v>1050</v>
      </c>
      <c r="I7" s="322">
        <v>1050</v>
      </c>
      <c r="J7" s="322">
        <v>1050</v>
      </c>
      <c r="K7" s="322">
        <v>1050</v>
      </c>
      <c r="L7" s="322">
        <v>1050</v>
      </c>
      <c r="M7" s="322">
        <v>1050</v>
      </c>
    </row>
    <row r="8" spans="2:13" x14ac:dyDescent="0.15">
      <c r="B8" s="323" t="s">
        <v>168</v>
      </c>
      <c r="C8" s="324" t="s">
        <v>53</v>
      </c>
      <c r="D8" s="325">
        <v>10.19</v>
      </c>
      <c r="E8" s="326">
        <v>10.29</v>
      </c>
      <c r="F8" s="326">
        <v>10.29</v>
      </c>
      <c r="G8" s="326">
        <v>10.29</v>
      </c>
      <c r="H8" s="326">
        <v>10.19</v>
      </c>
      <c r="I8" s="326">
        <v>10.19</v>
      </c>
      <c r="J8" s="326">
        <v>10.19</v>
      </c>
      <c r="K8" s="326">
        <v>10.19</v>
      </c>
      <c r="L8" s="326">
        <v>10.19</v>
      </c>
      <c r="M8" s="326">
        <v>10.19</v>
      </c>
    </row>
    <row r="9" spans="2:13" x14ac:dyDescent="0.15">
      <c r="B9" s="323" t="s">
        <v>54</v>
      </c>
      <c r="C9" s="324" t="s">
        <v>53</v>
      </c>
      <c r="D9" s="325">
        <v>1292.81</v>
      </c>
      <c r="E9" s="326">
        <v>1297.99</v>
      </c>
      <c r="F9" s="326">
        <v>1297.99</v>
      </c>
      <c r="G9" s="326">
        <v>1297.99</v>
      </c>
      <c r="H9" s="326">
        <v>1283.2</v>
      </c>
      <c r="I9" s="326">
        <v>1283.2</v>
      </c>
      <c r="J9" s="326">
        <v>1283.2</v>
      </c>
      <c r="K9" s="326">
        <v>1281.97</v>
      </c>
      <c r="L9" s="326">
        <v>1281.97</v>
      </c>
      <c r="M9" s="326">
        <v>1281.97</v>
      </c>
    </row>
    <row r="10" spans="2:13" x14ac:dyDescent="0.15">
      <c r="B10" s="327" t="s">
        <v>55</v>
      </c>
      <c r="C10" s="324" t="s">
        <v>53</v>
      </c>
      <c r="D10" s="325">
        <v>806.22</v>
      </c>
      <c r="E10" s="326">
        <v>808.12</v>
      </c>
      <c r="F10" s="326">
        <v>808.12</v>
      </c>
      <c r="G10" s="326">
        <v>808.12</v>
      </c>
      <c r="H10" s="326">
        <v>796.08</v>
      </c>
      <c r="I10" s="326">
        <v>796.08</v>
      </c>
      <c r="J10" s="326">
        <v>796.08</v>
      </c>
      <c r="K10" s="326">
        <v>799.83</v>
      </c>
      <c r="L10" s="326">
        <v>799.83</v>
      </c>
      <c r="M10" s="326">
        <v>799.83</v>
      </c>
    </row>
    <row r="11" spans="2:13" x14ac:dyDescent="0.15">
      <c r="B11" s="327" t="s">
        <v>56</v>
      </c>
      <c r="C11" s="328" t="s">
        <v>53</v>
      </c>
      <c r="D11" s="325">
        <v>287.05</v>
      </c>
      <c r="E11" s="326">
        <v>288.98</v>
      </c>
      <c r="F11" s="326">
        <v>288.98</v>
      </c>
      <c r="G11" s="326">
        <v>288.98</v>
      </c>
      <c r="H11" s="326">
        <v>286.37</v>
      </c>
      <c r="I11" s="326">
        <v>286.37</v>
      </c>
      <c r="J11" s="326">
        <v>286.37</v>
      </c>
      <c r="K11" s="326">
        <v>289.44</v>
      </c>
      <c r="L11" s="326">
        <v>289.44</v>
      </c>
      <c r="M11" s="326">
        <v>289.44</v>
      </c>
    </row>
    <row r="12" spans="2:13" x14ac:dyDescent="0.15">
      <c r="B12" s="327" t="s">
        <v>57</v>
      </c>
      <c r="C12" s="328" t="s">
        <v>53</v>
      </c>
      <c r="D12" s="325">
        <v>165.93</v>
      </c>
      <c r="E12" s="326">
        <v>166.47</v>
      </c>
      <c r="F12" s="326">
        <v>166.47</v>
      </c>
      <c r="G12" s="326">
        <v>166.47</v>
      </c>
      <c r="H12" s="326">
        <v>163.83000000000001</v>
      </c>
      <c r="I12" s="326">
        <v>163.83000000000001</v>
      </c>
      <c r="J12" s="326">
        <v>163.83000000000001</v>
      </c>
      <c r="K12" s="326">
        <v>164.18</v>
      </c>
      <c r="L12" s="326">
        <v>164.18</v>
      </c>
      <c r="M12" s="326">
        <v>164.18</v>
      </c>
    </row>
    <row r="13" spans="2:13" x14ac:dyDescent="0.15">
      <c r="B13" s="327" t="s">
        <v>58</v>
      </c>
      <c r="C13" s="328" t="s">
        <v>53</v>
      </c>
      <c r="D13" s="325">
        <v>38.119999999999997</v>
      </c>
      <c r="E13" s="326">
        <v>38.159999999999997</v>
      </c>
      <c r="F13" s="326">
        <v>38.159999999999997</v>
      </c>
      <c r="G13" s="326">
        <v>38.159999999999997</v>
      </c>
      <c r="H13" s="326">
        <v>37.61</v>
      </c>
      <c r="I13" s="326">
        <v>37.61</v>
      </c>
      <c r="J13" s="326">
        <v>37.61</v>
      </c>
      <c r="K13" s="326">
        <v>37.75</v>
      </c>
      <c r="L13" s="326">
        <v>37.75</v>
      </c>
      <c r="M13" s="326">
        <v>37.75</v>
      </c>
    </row>
    <row r="14" spans="2:13" x14ac:dyDescent="0.15">
      <c r="B14" s="329" t="s">
        <v>300</v>
      </c>
      <c r="C14" s="330" t="s">
        <v>53</v>
      </c>
      <c r="D14" s="331">
        <v>0.05</v>
      </c>
      <c r="E14" s="332">
        <v>0.05</v>
      </c>
      <c r="F14" s="332">
        <v>0.05</v>
      </c>
      <c r="G14" s="332">
        <v>0.05</v>
      </c>
      <c r="H14" s="332">
        <v>0.05</v>
      </c>
      <c r="I14" s="332">
        <v>0.05</v>
      </c>
      <c r="J14" s="332">
        <v>0.05</v>
      </c>
      <c r="K14" s="332">
        <v>0.05</v>
      </c>
      <c r="L14" s="332">
        <v>0.05</v>
      </c>
      <c r="M14" s="332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N1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3" width="9.21875" style="305" customWidth="1"/>
    <col min="4" max="14" width="7.77734375" style="305" customWidth="1"/>
    <col min="15" max="16384" width="8.88671875" style="305"/>
  </cols>
  <sheetData>
    <row r="1" spans="2:14" ht="6" customHeight="1" x14ac:dyDescent="0.15"/>
    <row r="2" spans="2:14" ht="6" customHeight="1" x14ac:dyDescent="0.15"/>
    <row r="3" spans="2:14" ht="17.25" x14ac:dyDescent="0.15">
      <c r="B3" s="306" t="s">
        <v>366</v>
      </c>
    </row>
    <row r="4" spans="2:14" ht="5.0999999999999996" customHeight="1" x14ac:dyDescent="0.15">
      <c r="B4" s="307"/>
    </row>
    <row r="5" spans="2:14" x14ac:dyDescent="0.15">
      <c r="B5" s="308"/>
      <c r="C5" s="309"/>
      <c r="D5" s="310" t="s">
        <v>349</v>
      </c>
      <c r="E5" s="312"/>
      <c r="F5" s="312"/>
      <c r="G5" s="312"/>
      <c r="H5" s="312"/>
      <c r="I5" s="312"/>
      <c r="J5" s="312"/>
      <c r="K5" s="312"/>
      <c r="L5" s="312"/>
      <c r="M5" s="312"/>
      <c r="N5" s="312"/>
    </row>
    <row r="6" spans="2:14" x14ac:dyDescent="0.15">
      <c r="B6" s="313" t="s">
        <v>350</v>
      </c>
      <c r="C6" s="314"/>
      <c r="D6" s="316" t="s">
        <v>367</v>
      </c>
      <c r="E6" s="317" t="s">
        <v>354</v>
      </c>
      <c r="F6" s="317" t="s">
        <v>355</v>
      </c>
      <c r="G6" s="317" t="s">
        <v>356</v>
      </c>
      <c r="H6" s="318" t="s">
        <v>357</v>
      </c>
      <c r="I6" s="318" t="s">
        <v>358</v>
      </c>
      <c r="J6" s="318" t="s">
        <v>359</v>
      </c>
      <c r="K6" s="318" t="s">
        <v>360</v>
      </c>
      <c r="L6" s="318" t="s">
        <v>361</v>
      </c>
      <c r="M6" s="318" t="s">
        <v>362</v>
      </c>
      <c r="N6" s="318" t="s">
        <v>363</v>
      </c>
    </row>
    <row r="7" spans="2:14" x14ac:dyDescent="0.15">
      <c r="B7" s="319" t="s">
        <v>167</v>
      </c>
      <c r="C7" s="320" t="s">
        <v>53</v>
      </c>
      <c r="D7" s="321">
        <v>1070</v>
      </c>
      <c r="E7" s="322">
        <v>1070</v>
      </c>
      <c r="F7" s="322">
        <v>1070</v>
      </c>
      <c r="G7" s="322">
        <v>1070</v>
      </c>
      <c r="H7" s="322">
        <v>1070</v>
      </c>
      <c r="I7" s="322">
        <v>1050</v>
      </c>
      <c r="J7" s="322">
        <v>1050</v>
      </c>
      <c r="K7" s="322">
        <v>1050</v>
      </c>
      <c r="L7" s="322">
        <v>1050</v>
      </c>
      <c r="M7" s="322">
        <v>1050</v>
      </c>
      <c r="N7" s="322">
        <v>1050</v>
      </c>
    </row>
    <row r="8" spans="2:14" x14ac:dyDescent="0.15">
      <c r="B8" s="323" t="s">
        <v>168</v>
      </c>
      <c r="C8" s="324" t="s">
        <v>53</v>
      </c>
      <c r="D8" s="325">
        <v>10.29</v>
      </c>
      <c r="E8" s="326">
        <v>10.29</v>
      </c>
      <c r="F8" s="326">
        <v>10.39</v>
      </c>
      <c r="G8" s="326">
        <v>10.39</v>
      </c>
      <c r="H8" s="326">
        <v>10.39</v>
      </c>
      <c r="I8" s="326">
        <v>10.29</v>
      </c>
      <c r="J8" s="326">
        <v>10.29</v>
      </c>
      <c r="K8" s="326">
        <v>10.29</v>
      </c>
      <c r="L8" s="326">
        <v>10.29</v>
      </c>
      <c r="M8" s="326">
        <v>10.29</v>
      </c>
      <c r="N8" s="326">
        <v>10.29</v>
      </c>
    </row>
    <row r="9" spans="2:14" x14ac:dyDescent="0.15">
      <c r="B9" s="323" t="s">
        <v>54</v>
      </c>
      <c r="C9" s="324" t="s">
        <v>53</v>
      </c>
      <c r="D9" s="325">
        <v>1292.26</v>
      </c>
      <c r="E9" s="326">
        <v>1292.26</v>
      </c>
      <c r="F9" s="326">
        <v>1299.69</v>
      </c>
      <c r="G9" s="326">
        <v>1299.69</v>
      </c>
      <c r="H9" s="326">
        <v>1299.69</v>
      </c>
      <c r="I9" s="326">
        <v>1288.93</v>
      </c>
      <c r="J9" s="326">
        <v>1288.93</v>
      </c>
      <c r="K9" s="326">
        <v>1288.93</v>
      </c>
      <c r="L9" s="326">
        <v>1289.44</v>
      </c>
      <c r="M9" s="326">
        <v>1289.44</v>
      </c>
      <c r="N9" s="326">
        <v>1289.44</v>
      </c>
    </row>
    <row r="10" spans="2:14" x14ac:dyDescent="0.15">
      <c r="B10" s="327" t="s">
        <v>55</v>
      </c>
      <c r="C10" s="324" t="s">
        <v>53</v>
      </c>
      <c r="D10" s="325">
        <v>805.46</v>
      </c>
      <c r="E10" s="326">
        <v>805.46</v>
      </c>
      <c r="F10" s="326">
        <v>809.62</v>
      </c>
      <c r="G10" s="326">
        <v>809.62</v>
      </c>
      <c r="H10" s="326">
        <v>809.62</v>
      </c>
      <c r="I10" s="326">
        <v>798.94</v>
      </c>
      <c r="J10" s="326">
        <v>798.94</v>
      </c>
      <c r="K10" s="326">
        <v>798.94</v>
      </c>
      <c r="L10" s="326">
        <v>802.98</v>
      </c>
      <c r="M10" s="326">
        <v>802.98</v>
      </c>
      <c r="N10" s="326">
        <v>802.98</v>
      </c>
    </row>
    <row r="11" spans="2:14" x14ac:dyDescent="0.15">
      <c r="B11" s="327" t="s">
        <v>56</v>
      </c>
      <c r="C11" s="328" t="s">
        <v>53</v>
      </c>
      <c r="D11" s="325">
        <v>288.89</v>
      </c>
      <c r="E11" s="326">
        <v>288.89</v>
      </c>
      <c r="F11" s="326">
        <v>292.5</v>
      </c>
      <c r="G11" s="326">
        <v>292.5</v>
      </c>
      <c r="H11" s="326">
        <v>292.5</v>
      </c>
      <c r="I11" s="326">
        <v>290.39999999999998</v>
      </c>
      <c r="J11" s="326">
        <v>290.39999999999998</v>
      </c>
      <c r="K11" s="326">
        <v>290.39999999999998</v>
      </c>
      <c r="L11" s="326">
        <v>294.77</v>
      </c>
      <c r="M11" s="326">
        <v>294.77</v>
      </c>
      <c r="N11" s="326">
        <v>294.77</v>
      </c>
    </row>
    <row r="12" spans="2:14" x14ac:dyDescent="0.15">
      <c r="B12" s="327" t="s">
        <v>57</v>
      </c>
      <c r="C12" s="328" t="s">
        <v>53</v>
      </c>
      <c r="D12" s="325">
        <v>166.02</v>
      </c>
      <c r="E12" s="326">
        <v>166.02</v>
      </c>
      <c r="F12" s="326">
        <v>166.65</v>
      </c>
      <c r="G12" s="326">
        <v>166.65</v>
      </c>
      <c r="H12" s="326">
        <v>166.65</v>
      </c>
      <c r="I12" s="326">
        <v>164.07</v>
      </c>
      <c r="J12" s="326">
        <v>164.07</v>
      </c>
      <c r="K12" s="326">
        <v>164.07</v>
      </c>
      <c r="L12" s="326">
        <v>164.31</v>
      </c>
      <c r="M12" s="326">
        <v>164.31</v>
      </c>
      <c r="N12" s="326">
        <v>164.31</v>
      </c>
    </row>
    <row r="13" spans="2:14" x14ac:dyDescent="0.15">
      <c r="B13" s="327" t="s">
        <v>58</v>
      </c>
      <c r="C13" s="328" t="s">
        <v>53</v>
      </c>
      <c r="D13" s="325">
        <v>38.1</v>
      </c>
      <c r="E13" s="326">
        <v>38.1</v>
      </c>
      <c r="F13" s="326">
        <v>38.21</v>
      </c>
      <c r="G13" s="326">
        <v>38.21</v>
      </c>
      <c r="H13" s="326">
        <v>38.21</v>
      </c>
      <c r="I13" s="326">
        <v>37.6</v>
      </c>
      <c r="J13" s="326">
        <v>37.6</v>
      </c>
      <c r="K13" s="326">
        <v>37.6</v>
      </c>
      <c r="L13" s="326">
        <v>37.770000000000003</v>
      </c>
      <c r="M13" s="326">
        <v>37.770000000000003</v>
      </c>
      <c r="N13" s="326">
        <v>37.770000000000003</v>
      </c>
    </row>
    <row r="14" spans="2:14" x14ac:dyDescent="0.15">
      <c r="B14" s="329" t="s">
        <v>300</v>
      </c>
      <c r="C14" s="330" t="s">
        <v>53</v>
      </c>
      <c r="D14" s="331">
        <v>0.05</v>
      </c>
      <c r="E14" s="332">
        <v>0.05</v>
      </c>
      <c r="F14" s="332">
        <v>0.05</v>
      </c>
      <c r="G14" s="332">
        <v>0.05</v>
      </c>
      <c r="H14" s="332">
        <v>0.05</v>
      </c>
      <c r="I14" s="332">
        <v>0.05</v>
      </c>
      <c r="J14" s="332">
        <v>0.05</v>
      </c>
      <c r="K14" s="332">
        <v>0.05</v>
      </c>
      <c r="L14" s="332">
        <v>0.05</v>
      </c>
      <c r="M14" s="332">
        <v>0.05</v>
      </c>
      <c r="N14" s="332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O1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3" width="9.21875" style="305" customWidth="1"/>
    <col min="4" max="15" width="7.77734375" style="305" customWidth="1"/>
    <col min="16" max="16384" width="8.88671875" style="305"/>
  </cols>
  <sheetData>
    <row r="1" spans="2:15" ht="6" customHeight="1" x14ac:dyDescent="0.15"/>
    <row r="2" spans="2:15" ht="6" customHeight="1" x14ac:dyDescent="0.15"/>
    <row r="3" spans="2:15" ht="17.25" x14ac:dyDescent="0.15">
      <c r="B3" s="306" t="s">
        <v>365</v>
      </c>
    </row>
    <row r="4" spans="2:15" ht="5.0999999999999996" customHeight="1" x14ac:dyDescent="0.15">
      <c r="B4" s="307"/>
    </row>
    <row r="5" spans="2:15" x14ac:dyDescent="0.15">
      <c r="B5" s="308"/>
      <c r="C5" s="309"/>
      <c r="D5" s="310" t="s">
        <v>349</v>
      </c>
      <c r="E5" s="311"/>
      <c r="F5" s="312"/>
      <c r="G5" s="312"/>
      <c r="H5" s="312"/>
      <c r="I5" s="312"/>
      <c r="J5" s="312"/>
      <c r="K5" s="312"/>
      <c r="L5" s="312"/>
      <c r="M5" s="312"/>
      <c r="N5" s="312"/>
      <c r="O5" s="312"/>
    </row>
    <row r="6" spans="2:15" x14ac:dyDescent="0.15">
      <c r="B6" s="313" t="s">
        <v>350</v>
      </c>
      <c r="C6" s="314"/>
      <c r="D6" s="316" t="s">
        <v>352</v>
      </c>
      <c r="E6" s="317" t="s">
        <v>353</v>
      </c>
      <c r="F6" s="317" t="s">
        <v>354</v>
      </c>
      <c r="G6" s="317" t="s">
        <v>355</v>
      </c>
      <c r="H6" s="317" t="s">
        <v>356</v>
      </c>
      <c r="I6" s="318" t="s">
        <v>357</v>
      </c>
      <c r="J6" s="318" t="s">
        <v>358</v>
      </c>
      <c r="K6" s="318" t="s">
        <v>359</v>
      </c>
      <c r="L6" s="318" t="s">
        <v>360</v>
      </c>
      <c r="M6" s="318" t="s">
        <v>361</v>
      </c>
      <c r="N6" s="318" t="s">
        <v>362</v>
      </c>
      <c r="O6" s="318" t="s">
        <v>363</v>
      </c>
    </row>
    <row r="7" spans="2:15" x14ac:dyDescent="0.15">
      <c r="B7" s="319" t="s">
        <v>167</v>
      </c>
      <c r="C7" s="320" t="s">
        <v>53</v>
      </c>
      <c r="D7" s="321">
        <v>1070</v>
      </c>
      <c r="E7" s="322">
        <v>1070</v>
      </c>
      <c r="F7" s="322">
        <v>1070</v>
      </c>
      <c r="G7" s="322">
        <v>1070</v>
      </c>
      <c r="H7" s="322">
        <v>1070</v>
      </c>
      <c r="I7" s="322">
        <v>1070</v>
      </c>
      <c r="J7" s="322">
        <v>1050</v>
      </c>
      <c r="K7" s="322">
        <v>1050</v>
      </c>
      <c r="L7" s="322">
        <v>1050</v>
      </c>
      <c r="M7" s="322">
        <v>1050</v>
      </c>
      <c r="N7" s="322">
        <v>1050</v>
      </c>
      <c r="O7" s="322">
        <v>1050</v>
      </c>
    </row>
    <row r="8" spans="2:15" x14ac:dyDescent="0.15">
      <c r="B8" s="323" t="s">
        <v>168</v>
      </c>
      <c r="C8" s="324" t="s">
        <v>53</v>
      </c>
      <c r="D8" s="325">
        <v>10.39</v>
      </c>
      <c r="E8" s="326">
        <v>10.39</v>
      </c>
      <c r="F8" s="326">
        <v>10.39</v>
      </c>
      <c r="G8" s="326">
        <v>10.49</v>
      </c>
      <c r="H8" s="326">
        <v>10.49</v>
      </c>
      <c r="I8" s="326">
        <v>10.49</v>
      </c>
      <c r="J8" s="326">
        <v>10.29</v>
      </c>
      <c r="K8" s="326">
        <v>10.29</v>
      </c>
      <c r="L8" s="326">
        <v>10.29</v>
      </c>
      <c r="M8" s="326">
        <v>10.29</v>
      </c>
      <c r="N8" s="326">
        <v>10.29</v>
      </c>
      <c r="O8" s="326">
        <v>10.29</v>
      </c>
    </row>
    <row r="9" spans="2:15" x14ac:dyDescent="0.15">
      <c r="B9" s="323" t="s">
        <v>54</v>
      </c>
      <c r="C9" s="324" t="s">
        <v>53</v>
      </c>
      <c r="D9" s="325">
        <v>1301.48</v>
      </c>
      <c r="E9" s="326">
        <v>1301.48</v>
      </c>
      <c r="F9" s="326">
        <v>1301.48</v>
      </c>
      <c r="G9" s="326">
        <v>1306.67</v>
      </c>
      <c r="H9" s="326">
        <v>1306.67</v>
      </c>
      <c r="I9" s="326">
        <v>1306.67</v>
      </c>
      <c r="J9" s="326">
        <v>1288.6300000000001</v>
      </c>
      <c r="K9" s="326">
        <v>1288.6300000000001</v>
      </c>
      <c r="L9" s="326">
        <v>1288.6300000000001</v>
      </c>
      <c r="M9" s="326">
        <v>1291.4100000000001</v>
      </c>
      <c r="N9" s="326">
        <v>1291.4100000000001</v>
      </c>
      <c r="O9" s="326">
        <v>1291.4100000000001</v>
      </c>
    </row>
    <row r="10" spans="2:15" x14ac:dyDescent="0.15">
      <c r="B10" s="327" t="s">
        <v>55</v>
      </c>
      <c r="C10" s="324" t="s">
        <v>53</v>
      </c>
      <c r="D10" s="325">
        <v>808.13</v>
      </c>
      <c r="E10" s="326">
        <v>808.13</v>
      </c>
      <c r="F10" s="326">
        <v>808.13</v>
      </c>
      <c r="G10" s="326">
        <v>812.51</v>
      </c>
      <c r="H10" s="326">
        <v>812.51</v>
      </c>
      <c r="I10" s="326">
        <v>812.51</v>
      </c>
      <c r="J10" s="326">
        <v>800.37</v>
      </c>
      <c r="K10" s="326">
        <v>800.37</v>
      </c>
      <c r="L10" s="326">
        <v>800.37</v>
      </c>
      <c r="M10" s="326">
        <v>802.76</v>
      </c>
      <c r="N10" s="326">
        <v>802.76</v>
      </c>
      <c r="O10" s="326">
        <v>802.76</v>
      </c>
    </row>
    <row r="11" spans="2:15" x14ac:dyDescent="0.15">
      <c r="B11" s="327" t="s">
        <v>56</v>
      </c>
      <c r="C11" s="328" t="s">
        <v>53</v>
      </c>
      <c r="D11" s="325">
        <v>290.02999999999997</v>
      </c>
      <c r="E11" s="326">
        <v>290.02999999999997</v>
      </c>
      <c r="F11" s="326">
        <v>290.02999999999997</v>
      </c>
      <c r="G11" s="326">
        <v>293.32</v>
      </c>
      <c r="H11" s="326">
        <v>293.32</v>
      </c>
      <c r="I11" s="326">
        <v>293.32</v>
      </c>
      <c r="J11" s="326">
        <v>289.62</v>
      </c>
      <c r="K11" s="326">
        <v>289.62</v>
      </c>
      <c r="L11" s="326">
        <v>289.62</v>
      </c>
      <c r="M11" s="326">
        <v>291.63</v>
      </c>
      <c r="N11" s="326">
        <v>291.63</v>
      </c>
      <c r="O11" s="326">
        <v>291.63</v>
      </c>
    </row>
    <row r="12" spans="2:15" x14ac:dyDescent="0.15">
      <c r="B12" s="327" t="s">
        <v>57</v>
      </c>
      <c r="C12" s="328" t="s">
        <v>53</v>
      </c>
      <c r="D12" s="325">
        <v>165.65</v>
      </c>
      <c r="E12" s="326">
        <v>165.65</v>
      </c>
      <c r="F12" s="326">
        <v>165.65</v>
      </c>
      <c r="G12" s="326">
        <v>166.91</v>
      </c>
      <c r="H12" s="326">
        <v>166.91</v>
      </c>
      <c r="I12" s="326">
        <v>166.91</v>
      </c>
      <c r="J12" s="326">
        <v>163.88</v>
      </c>
      <c r="K12" s="326">
        <v>163.88</v>
      </c>
      <c r="L12" s="326">
        <v>163.88</v>
      </c>
      <c r="M12" s="326">
        <v>163.89</v>
      </c>
      <c r="N12" s="326">
        <v>163.89</v>
      </c>
      <c r="O12" s="326">
        <v>163.89</v>
      </c>
    </row>
    <row r="13" spans="2:15" x14ac:dyDescent="0.15">
      <c r="B13" s="327" t="s">
        <v>58</v>
      </c>
      <c r="C13" s="328" t="s">
        <v>53</v>
      </c>
      <c r="D13" s="325">
        <v>38.130000000000003</v>
      </c>
      <c r="E13" s="326">
        <v>38.130000000000003</v>
      </c>
      <c r="F13" s="326">
        <v>38.130000000000003</v>
      </c>
      <c r="G13" s="326">
        <v>38.409999999999997</v>
      </c>
      <c r="H13" s="326">
        <v>38.409999999999997</v>
      </c>
      <c r="I13" s="326">
        <v>38.409999999999997</v>
      </c>
      <c r="J13" s="326">
        <v>37.799999999999997</v>
      </c>
      <c r="K13" s="326">
        <v>37.799999999999997</v>
      </c>
      <c r="L13" s="326">
        <v>37.799999999999997</v>
      </c>
      <c r="M13" s="326">
        <v>37.869999999999997</v>
      </c>
      <c r="N13" s="326">
        <v>37.869999999999997</v>
      </c>
      <c r="O13" s="326">
        <v>37.869999999999997</v>
      </c>
    </row>
    <row r="14" spans="2:15" x14ac:dyDescent="0.15">
      <c r="B14" s="329" t="s">
        <v>300</v>
      </c>
      <c r="C14" s="330" t="s">
        <v>53</v>
      </c>
      <c r="D14" s="331">
        <v>0.05</v>
      </c>
      <c r="E14" s="332">
        <v>0.05</v>
      </c>
      <c r="F14" s="332">
        <v>0.05</v>
      </c>
      <c r="G14" s="332">
        <v>0.05</v>
      </c>
      <c r="H14" s="332">
        <v>0.05</v>
      </c>
      <c r="I14" s="332">
        <v>0.05</v>
      </c>
      <c r="J14" s="332">
        <v>0.05</v>
      </c>
      <c r="K14" s="332">
        <v>0.05</v>
      </c>
      <c r="L14" s="332">
        <v>0.05</v>
      </c>
      <c r="M14" s="332">
        <v>0.05</v>
      </c>
      <c r="N14" s="332">
        <v>0.05</v>
      </c>
      <c r="O14" s="332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O39"/>
  <sheetViews>
    <sheetView showGridLines="0" tabSelected="1" zoomScaleNormal="100" workbookViewId="0">
      <selection activeCell="C15" sqref="C15"/>
    </sheetView>
  </sheetViews>
  <sheetFormatPr defaultRowHeight="16.5" outlineLevelRow="1" x14ac:dyDescent="0.15"/>
  <cols>
    <col min="1" max="1" width="1.77734375" style="305" customWidth="1"/>
    <col min="2" max="2" width="8.5546875" style="305" customWidth="1"/>
    <col min="3" max="3" width="7.77734375" style="305" customWidth="1"/>
    <col min="4" max="16384" width="8.88671875" style="305"/>
  </cols>
  <sheetData>
    <row r="1" spans="2:11" ht="6" customHeight="1" x14ac:dyDescent="0.15"/>
    <row r="2" spans="2:11" ht="6" customHeight="1" x14ac:dyDescent="0.15"/>
    <row r="3" spans="2:11" ht="17.25" x14ac:dyDescent="0.15">
      <c r="B3" s="306" t="s">
        <v>427</v>
      </c>
    </row>
    <row r="4" spans="2:11" ht="5.0999999999999996" customHeight="1" x14ac:dyDescent="0.15">
      <c r="B4" s="307"/>
    </row>
    <row r="5" spans="2:11" x14ac:dyDescent="0.15">
      <c r="B5" s="308"/>
      <c r="C5" s="348"/>
      <c r="D5" s="377" t="s">
        <v>387</v>
      </c>
      <c r="E5" s="378"/>
      <c r="F5" s="378"/>
      <c r="G5" s="378"/>
      <c r="H5" s="379" t="s">
        <v>388</v>
      </c>
      <c r="I5" s="379" t="s">
        <v>389</v>
      </c>
      <c r="J5" s="379" t="s">
        <v>390</v>
      </c>
      <c r="K5" s="381" t="s">
        <v>425</v>
      </c>
    </row>
    <row r="6" spans="2:11" x14ac:dyDescent="0.15">
      <c r="B6" s="313" t="s">
        <v>350</v>
      </c>
      <c r="C6" s="363"/>
      <c r="D6" s="336" t="s">
        <v>376</v>
      </c>
      <c r="E6" s="336" t="s">
        <v>379</v>
      </c>
      <c r="F6" s="336" t="s">
        <v>131</v>
      </c>
      <c r="G6" s="336" t="s">
        <v>138</v>
      </c>
      <c r="H6" s="380"/>
      <c r="I6" s="380"/>
      <c r="J6" s="380"/>
      <c r="K6" s="382"/>
    </row>
    <row r="7" spans="2:11" x14ac:dyDescent="0.15">
      <c r="B7" s="319" t="s">
        <v>167</v>
      </c>
      <c r="C7" s="350" t="s">
        <v>53</v>
      </c>
      <c r="D7" s="337">
        <v>1300</v>
      </c>
      <c r="E7" s="337">
        <v>1300</v>
      </c>
      <c r="F7" s="337">
        <v>1300</v>
      </c>
      <c r="G7" s="337">
        <v>1300</v>
      </c>
      <c r="H7" s="337">
        <v>1250</v>
      </c>
      <c r="I7" s="354">
        <v>1200</v>
      </c>
      <c r="J7" s="354">
        <v>1200</v>
      </c>
      <c r="K7" s="345">
        <v>1200</v>
      </c>
    </row>
    <row r="8" spans="2:11" x14ac:dyDescent="0.15">
      <c r="B8" s="323" t="s">
        <v>168</v>
      </c>
      <c r="C8" s="351" t="s">
        <v>53</v>
      </c>
      <c r="D8" s="338">
        <v>9.9</v>
      </c>
      <c r="E8" s="338">
        <v>9.9</v>
      </c>
      <c r="F8" s="338">
        <v>9.9</v>
      </c>
      <c r="G8" s="338">
        <v>9.9</v>
      </c>
      <c r="H8" s="338">
        <v>10</v>
      </c>
      <c r="I8" s="355">
        <v>9.8000000000000007</v>
      </c>
      <c r="J8" s="355">
        <v>10.1</v>
      </c>
      <c r="K8" s="346">
        <v>10.199999999999999</v>
      </c>
    </row>
    <row r="9" spans="2:11" x14ac:dyDescent="0.15">
      <c r="B9" s="323" t="s">
        <v>54</v>
      </c>
      <c r="C9" s="351" t="s">
        <v>53</v>
      </c>
      <c r="D9" s="338">
        <v>1309.94</v>
      </c>
      <c r="E9" s="338">
        <v>1330.59</v>
      </c>
      <c r="F9" s="338">
        <v>1351.24</v>
      </c>
      <c r="G9" s="338">
        <v>1374.25</v>
      </c>
      <c r="H9" s="338">
        <v>1352.21</v>
      </c>
      <c r="I9" s="355">
        <v>1337.65</v>
      </c>
      <c r="J9" s="355">
        <v>1358.82</v>
      </c>
      <c r="K9" s="346">
        <v>1386.94</v>
      </c>
    </row>
    <row r="10" spans="2:11" x14ac:dyDescent="0.15">
      <c r="B10" s="327" t="s">
        <v>55</v>
      </c>
      <c r="C10" s="351" t="s">
        <v>53</v>
      </c>
      <c r="D10" s="338">
        <v>938.18</v>
      </c>
      <c r="E10" s="338">
        <v>945.23</v>
      </c>
      <c r="F10" s="338">
        <v>952.07</v>
      </c>
      <c r="G10" s="338">
        <v>958.31</v>
      </c>
      <c r="H10" s="338">
        <v>930.98</v>
      </c>
      <c r="I10" s="355">
        <v>901.8</v>
      </c>
      <c r="J10" s="355">
        <v>912.32</v>
      </c>
      <c r="K10" s="346">
        <v>914.53</v>
      </c>
    </row>
    <row r="11" spans="2:11" x14ac:dyDescent="0.15">
      <c r="B11" s="327" t="s">
        <v>56</v>
      </c>
      <c r="C11" s="352" t="s">
        <v>53</v>
      </c>
      <c r="D11" s="338">
        <v>279.20999999999998</v>
      </c>
      <c r="E11" s="338">
        <v>284.07</v>
      </c>
      <c r="F11" s="338">
        <v>290.39</v>
      </c>
      <c r="G11" s="338">
        <v>295.45</v>
      </c>
      <c r="H11" s="338">
        <v>293.81</v>
      </c>
      <c r="I11" s="355">
        <v>288.45999999999998</v>
      </c>
      <c r="J11" s="355">
        <v>295.10000000000002</v>
      </c>
      <c r="K11" s="346">
        <v>299.66000000000003</v>
      </c>
    </row>
    <row r="12" spans="2:11" x14ac:dyDescent="0.15">
      <c r="B12" s="327" t="s">
        <v>57</v>
      </c>
      <c r="C12" s="352" t="s">
        <v>53</v>
      </c>
      <c r="D12" s="338">
        <v>193</v>
      </c>
      <c r="E12" s="338">
        <v>193</v>
      </c>
      <c r="F12" s="338">
        <v>193</v>
      </c>
      <c r="G12" s="338">
        <v>193</v>
      </c>
      <c r="H12" s="338">
        <v>187.5</v>
      </c>
      <c r="I12" s="355">
        <v>181.2</v>
      </c>
      <c r="J12" s="355">
        <v>182.9</v>
      </c>
      <c r="K12" s="346">
        <v>184.1</v>
      </c>
    </row>
    <row r="13" spans="2:11" x14ac:dyDescent="0.15">
      <c r="B13" s="327" t="s">
        <v>58</v>
      </c>
      <c r="C13" s="352" t="s">
        <v>53</v>
      </c>
      <c r="D13" s="338">
        <v>43.05</v>
      </c>
      <c r="E13" s="338">
        <v>43.35</v>
      </c>
      <c r="F13" s="338">
        <v>43.62</v>
      </c>
      <c r="G13" s="338">
        <v>44.08</v>
      </c>
      <c r="H13" s="338">
        <v>42.86</v>
      </c>
      <c r="I13" s="355">
        <v>41.88</v>
      </c>
      <c r="J13" s="355">
        <v>42.5</v>
      </c>
      <c r="K13" s="346">
        <v>42.9</v>
      </c>
    </row>
    <row r="14" spans="2:11" x14ac:dyDescent="0.15">
      <c r="B14" s="329" t="s">
        <v>300</v>
      </c>
      <c r="C14" s="353" t="s">
        <v>53</v>
      </c>
      <c r="D14" s="339">
        <v>5.57E-2</v>
      </c>
      <c r="E14" s="339">
        <v>5.6000000000000001E-2</v>
      </c>
      <c r="F14" s="339">
        <v>5.62E-2</v>
      </c>
      <c r="G14" s="339">
        <v>5.6399999999999999E-2</v>
      </c>
      <c r="H14" s="339">
        <v>5.4899999999999997E-2</v>
      </c>
      <c r="I14" s="356">
        <v>5.3100000000000001E-2</v>
      </c>
      <c r="J14" s="356">
        <v>5.3600000000000002E-2</v>
      </c>
      <c r="K14" s="347">
        <v>5.3699999999999998E-2</v>
      </c>
    </row>
    <row r="22" spans="1:15" hidden="1" outlineLevel="1" x14ac:dyDescent="0.15">
      <c r="D22" s="305" t="s">
        <v>376</v>
      </c>
      <c r="G22" s="305" t="s">
        <v>379</v>
      </c>
      <c r="J22" s="305" t="s">
        <v>131</v>
      </c>
      <c r="M22" s="305" t="s">
        <v>138</v>
      </c>
    </row>
    <row r="23" spans="1:15" hidden="1" outlineLevel="1" x14ac:dyDescent="0.15">
      <c r="A23" s="369" t="s">
        <v>413</v>
      </c>
      <c r="B23" s="369" t="s">
        <v>414</v>
      </c>
      <c r="C23" s="369" t="s">
        <v>415</v>
      </c>
      <c r="D23" s="369">
        <v>202301</v>
      </c>
      <c r="E23" s="369">
        <v>202302</v>
      </c>
      <c r="F23" s="369">
        <v>202303</v>
      </c>
      <c r="G23" s="369">
        <v>202304</v>
      </c>
      <c r="H23" s="369">
        <v>202305</v>
      </c>
      <c r="I23" s="369">
        <v>202306</v>
      </c>
      <c r="J23" s="369">
        <v>202307</v>
      </c>
      <c r="K23" s="369">
        <v>202308</v>
      </c>
      <c r="L23" s="369">
        <v>202309</v>
      </c>
      <c r="M23" s="369">
        <v>202310</v>
      </c>
      <c r="N23" s="369">
        <v>202311</v>
      </c>
      <c r="O23" s="369">
        <v>202312</v>
      </c>
    </row>
    <row r="24" spans="1:15" hidden="1" outlineLevel="1" x14ac:dyDescent="0.15">
      <c r="A24">
        <v>1</v>
      </c>
      <c r="B24" s="367" t="s">
        <v>57</v>
      </c>
      <c r="C24" s="367" t="s">
        <v>53</v>
      </c>
      <c r="D24" s="305">
        <f t="shared" ref="D24" si="0">D12</f>
        <v>193</v>
      </c>
      <c r="E24" s="305">
        <f>D24</f>
        <v>193</v>
      </c>
      <c r="F24" s="305">
        <f>D24</f>
        <v>193</v>
      </c>
      <c r="G24" s="370">
        <f>E12</f>
        <v>193</v>
      </c>
      <c r="H24" s="370">
        <f>G24</f>
        <v>193</v>
      </c>
      <c r="I24" s="370">
        <f>G24</f>
        <v>193</v>
      </c>
      <c r="J24" s="370">
        <f>F12</f>
        <v>193</v>
      </c>
      <c r="K24" s="370">
        <f>J24</f>
        <v>193</v>
      </c>
      <c r="L24" s="370">
        <f>J24</f>
        <v>193</v>
      </c>
      <c r="M24" s="370">
        <f>G12</f>
        <v>193</v>
      </c>
      <c r="N24" s="370">
        <f>M24</f>
        <v>193</v>
      </c>
      <c r="O24" s="370">
        <f>M24</f>
        <v>193</v>
      </c>
    </row>
    <row r="25" spans="1:15" hidden="1" outlineLevel="1" x14ac:dyDescent="0.15">
      <c r="A25">
        <v>2</v>
      </c>
      <c r="B25" s="367" t="s">
        <v>54</v>
      </c>
      <c r="C25" s="367" t="s">
        <v>53</v>
      </c>
      <c r="D25" s="364">
        <f t="shared" ref="D25" si="1">D9</f>
        <v>1309.94</v>
      </c>
      <c r="E25" s="305">
        <f t="shared" ref="E25:E31" si="2">D25</f>
        <v>1309.94</v>
      </c>
      <c r="F25" s="305">
        <f t="shared" ref="F25:F31" si="3">D25</f>
        <v>1309.94</v>
      </c>
      <c r="G25" s="370">
        <f>E9</f>
        <v>1330.59</v>
      </c>
      <c r="H25" s="370">
        <f t="shared" ref="H25:H31" si="4">G25</f>
        <v>1330.59</v>
      </c>
      <c r="I25" s="370">
        <f t="shared" ref="I25:I31" si="5">G25</f>
        <v>1330.59</v>
      </c>
      <c r="J25" s="370">
        <f>F9</f>
        <v>1351.24</v>
      </c>
      <c r="K25" s="370">
        <f t="shared" ref="K25:K31" si="6">J25</f>
        <v>1351.24</v>
      </c>
      <c r="L25" s="370">
        <f t="shared" ref="L25:L31" si="7">J25</f>
        <v>1351.24</v>
      </c>
      <c r="M25" s="370">
        <f>G9</f>
        <v>1374.25</v>
      </c>
      <c r="N25" s="305">
        <f t="shared" ref="N25:N31" si="8">M25</f>
        <v>1374.25</v>
      </c>
      <c r="O25" s="305">
        <f t="shared" ref="O25:O31" si="9">M25</f>
        <v>1374.25</v>
      </c>
    </row>
    <row r="26" spans="1:15" hidden="1" outlineLevel="1" x14ac:dyDescent="0.15">
      <c r="A26">
        <v>3</v>
      </c>
      <c r="B26" s="367" t="s">
        <v>168</v>
      </c>
      <c r="C26" s="367" t="s">
        <v>53</v>
      </c>
      <c r="D26" s="364">
        <f t="shared" ref="D26" si="10">D8</f>
        <v>9.9</v>
      </c>
      <c r="E26" s="305">
        <f t="shared" si="2"/>
        <v>9.9</v>
      </c>
      <c r="F26" s="305">
        <f t="shared" si="3"/>
        <v>9.9</v>
      </c>
      <c r="G26" s="370">
        <f>E8</f>
        <v>9.9</v>
      </c>
      <c r="H26" s="370">
        <f t="shared" si="4"/>
        <v>9.9</v>
      </c>
      <c r="I26" s="370">
        <f t="shared" si="5"/>
        <v>9.9</v>
      </c>
      <c r="J26" s="370">
        <f>F8</f>
        <v>9.9</v>
      </c>
      <c r="K26" s="370">
        <f t="shared" si="6"/>
        <v>9.9</v>
      </c>
      <c r="L26" s="370">
        <f t="shared" si="7"/>
        <v>9.9</v>
      </c>
      <c r="M26" s="370">
        <f>G8</f>
        <v>9.9</v>
      </c>
      <c r="N26" s="305">
        <f t="shared" si="8"/>
        <v>9.9</v>
      </c>
      <c r="O26" s="305">
        <f t="shared" si="9"/>
        <v>9.9</v>
      </c>
    </row>
    <row r="27" spans="1:15" hidden="1" outlineLevel="1" x14ac:dyDescent="0.15">
      <c r="A27">
        <v>4</v>
      </c>
      <c r="B27" s="367" t="s">
        <v>56</v>
      </c>
      <c r="C27" s="367" t="s">
        <v>53</v>
      </c>
      <c r="D27" s="364">
        <f t="shared" ref="D27" si="11">D11</f>
        <v>279.20999999999998</v>
      </c>
      <c r="E27" s="305">
        <f t="shared" si="2"/>
        <v>279.20999999999998</v>
      </c>
      <c r="F27" s="305">
        <f t="shared" si="3"/>
        <v>279.20999999999998</v>
      </c>
      <c r="G27" s="370">
        <f>E11</f>
        <v>284.07</v>
      </c>
      <c r="H27" s="370">
        <f t="shared" si="4"/>
        <v>284.07</v>
      </c>
      <c r="I27" s="370">
        <f t="shared" si="5"/>
        <v>284.07</v>
      </c>
      <c r="J27" s="370">
        <f>F11</f>
        <v>290.39</v>
      </c>
      <c r="K27" s="370">
        <f t="shared" si="6"/>
        <v>290.39</v>
      </c>
      <c r="L27" s="370">
        <f t="shared" si="7"/>
        <v>290.39</v>
      </c>
      <c r="M27" s="370">
        <f>G11</f>
        <v>295.45</v>
      </c>
      <c r="N27" s="305">
        <f t="shared" si="8"/>
        <v>295.45</v>
      </c>
      <c r="O27" s="305">
        <f t="shared" si="9"/>
        <v>295.45</v>
      </c>
    </row>
    <row r="28" spans="1:15" hidden="1" outlineLevel="1" x14ac:dyDescent="0.15">
      <c r="A28">
        <v>5</v>
      </c>
      <c r="B28" s="367" t="s">
        <v>55</v>
      </c>
      <c r="C28" s="367" t="s">
        <v>53</v>
      </c>
      <c r="D28" s="364">
        <f t="shared" ref="D28" si="12">D10</f>
        <v>938.18</v>
      </c>
      <c r="E28" s="305">
        <f t="shared" si="2"/>
        <v>938.18</v>
      </c>
      <c r="F28" s="305">
        <f t="shared" si="3"/>
        <v>938.18</v>
      </c>
      <c r="G28" s="370">
        <f>E10</f>
        <v>945.23</v>
      </c>
      <c r="H28" s="370">
        <f t="shared" si="4"/>
        <v>945.23</v>
      </c>
      <c r="I28" s="370">
        <f t="shared" si="5"/>
        <v>945.23</v>
      </c>
      <c r="J28" s="370">
        <f>F10</f>
        <v>952.07</v>
      </c>
      <c r="K28" s="370">
        <f t="shared" si="6"/>
        <v>952.07</v>
      </c>
      <c r="L28" s="370">
        <f t="shared" si="7"/>
        <v>952.07</v>
      </c>
      <c r="M28" s="370">
        <f>G10</f>
        <v>958.31</v>
      </c>
      <c r="N28" s="305">
        <f t="shared" si="8"/>
        <v>958.31</v>
      </c>
      <c r="O28" s="305">
        <f t="shared" si="9"/>
        <v>958.31</v>
      </c>
    </row>
    <row r="29" spans="1:15" hidden="1" outlineLevel="1" x14ac:dyDescent="0.15">
      <c r="A29">
        <v>6</v>
      </c>
      <c r="B29" s="367" t="s">
        <v>58</v>
      </c>
      <c r="C29" s="367" t="s">
        <v>53</v>
      </c>
      <c r="D29" s="364">
        <f t="shared" ref="D29" si="13">D13</f>
        <v>43.05</v>
      </c>
      <c r="E29" s="305">
        <f t="shared" si="2"/>
        <v>43.05</v>
      </c>
      <c r="F29" s="305">
        <f t="shared" si="3"/>
        <v>43.05</v>
      </c>
      <c r="G29" s="370">
        <f>E13</f>
        <v>43.35</v>
      </c>
      <c r="H29" s="370">
        <f t="shared" si="4"/>
        <v>43.35</v>
      </c>
      <c r="I29" s="370">
        <f t="shared" si="5"/>
        <v>43.35</v>
      </c>
      <c r="J29" s="370">
        <f>F13</f>
        <v>43.62</v>
      </c>
      <c r="K29" s="370">
        <f t="shared" si="6"/>
        <v>43.62</v>
      </c>
      <c r="L29" s="370">
        <f t="shared" si="7"/>
        <v>43.62</v>
      </c>
      <c r="M29" s="370">
        <f>G13</f>
        <v>44.08</v>
      </c>
      <c r="N29" s="305">
        <f t="shared" si="8"/>
        <v>44.08</v>
      </c>
      <c r="O29" s="305">
        <f t="shared" si="9"/>
        <v>44.08</v>
      </c>
    </row>
    <row r="30" spans="1:15" hidden="1" outlineLevel="1" x14ac:dyDescent="0.15">
      <c r="A30">
        <v>7</v>
      </c>
      <c r="B30" s="367" t="s">
        <v>167</v>
      </c>
      <c r="C30" s="367" t="s">
        <v>53</v>
      </c>
      <c r="D30" s="364">
        <f t="shared" ref="D30" si="14">D7</f>
        <v>1300</v>
      </c>
      <c r="E30" s="305">
        <f t="shared" si="2"/>
        <v>1300</v>
      </c>
      <c r="F30" s="305">
        <f t="shared" si="3"/>
        <v>1300</v>
      </c>
      <c r="G30" s="370">
        <f>E7</f>
        <v>1300</v>
      </c>
      <c r="H30" s="370">
        <f t="shared" si="4"/>
        <v>1300</v>
      </c>
      <c r="I30" s="370">
        <f t="shared" si="5"/>
        <v>1300</v>
      </c>
      <c r="J30" s="370">
        <f>F7</f>
        <v>1300</v>
      </c>
      <c r="K30" s="370">
        <f t="shared" si="6"/>
        <v>1300</v>
      </c>
      <c r="L30" s="370">
        <f t="shared" si="7"/>
        <v>1300</v>
      </c>
      <c r="M30" s="370">
        <f>G7</f>
        <v>1300</v>
      </c>
      <c r="N30" s="305">
        <f t="shared" si="8"/>
        <v>1300</v>
      </c>
      <c r="O30" s="305">
        <f t="shared" si="9"/>
        <v>1300</v>
      </c>
    </row>
    <row r="31" spans="1:15" hidden="1" outlineLevel="1" x14ac:dyDescent="0.15">
      <c r="A31">
        <v>8</v>
      </c>
      <c r="B31" s="367" t="s">
        <v>269</v>
      </c>
      <c r="C31" s="367" t="s">
        <v>53</v>
      </c>
      <c r="D31" s="364">
        <f t="shared" ref="D31" si="15">D14</f>
        <v>5.57E-2</v>
      </c>
      <c r="E31" s="305">
        <f t="shared" si="2"/>
        <v>5.57E-2</v>
      </c>
      <c r="F31" s="305">
        <f t="shared" si="3"/>
        <v>5.57E-2</v>
      </c>
      <c r="G31" s="376">
        <f>E14</f>
        <v>5.6000000000000001E-2</v>
      </c>
      <c r="H31" s="370">
        <f t="shared" si="4"/>
        <v>5.6000000000000001E-2</v>
      </c>
      <c r="I31" s="370">
        <f t="shared" si="5"/>
        <v>5.6000000000000001E-2</v>
      </c>
      <c r="J31" s="376">
        <f>F14</f>
        <v>5.62E-2</v>
      </c>
      <c r="K31" s="370">
        <f t="shared" si="6"/>
        <v>5.62E-2</v>
      </c>
      <c r="L31" s="370">
        <f t="shared" si="7"/>
        <v>5.62E-2</v>
      </c>
      <c r="M31" s="376">
        <f>G14</f>
        <v>5.6399999999999999E-2</v>
      </c>
      <c r="N31" s="305">
        <f t="shared" si="8"/>
        <v>5.6399999999999999E-2</v>
      </c>
      <c r="O31" s="305">
        <f t="shared" si="9"/>
        <v>5.6399999999999999E-2</v>
      </c>
    </row>
    <row r="32" spans="1:15" hidden="1" outlineLevel="1" x14ac:dyDescent="0.15">
      <c r="E32" s="364"/>
      <c r="F32" s="364"/>
      <c r="H32" s="364"/>
      <c r="I32" s="364"/>
      <c r="K32" s="364"/>
      <c r="L32" s="364"/>
      <c r="N32" s="364"/>
      <c r="O32" s="364"/>
    </row>
    <row r="33" spans="5:15" collapsed="1" x14ac:dyDescent="0.15">
      <c r="E33" s="364"/>
      <c r="F33" s="364"/>
      <c r="H33" s="364"/>
      <c r="I33" s="364"/>
      <c r="K33" s="364"/>
      <c r="L33" s="364"/>
      <c r="N33" s="364"/>
      <c r="O33" s="364"/>
    </row>
    <row r="34" spans="5:15" x14ac:dyDescent="0.15">
      <c r="E34" s="364"/>
      <c r="F34" s="364"/>
      <c r="H34" s="364"/>
      <c r="I34" s="364"/>
      <c r="K34" s="364"/>
      <c r="L34" s="364"/>
      <c r="N34" s="364"/>
      <c r="O34" s="364"/>
    </row>
    <row r="35" spans="5:15" x14ac:dyDescent="0.15">
      <c r="E35" s="364"/>
      <c r="F35" s="364"/>
      <c r="H35" s="364"/>
      <c r="I35" s="364"/>
      <c r="K35" s="364"/>
      <c r="L35" s="364"/>
      <c r="N35" s="364"/>
      <c r="O35" s="364"/>
    </row>
    <row r="36" spans="5:15" x14ac:dyDescent="0.15">
      <c r="E36" s="364"/>
      <c r="F36" s="364"/>
      <c r="H36" s="364"/>
      <c r="I36" s="364"/>
      <c r="K36" s="364"/>
      <c r="L36" s="364"/>
      <c r="N36" s="364"/>
      <c r="O36" s="364"/>
    </row>
    <row r="37" spans="5:15" x14ac:dyDescent="0.15">
      <c r="E37" s="364"/>
      <c r="F37" s="364"/>
      <c r="H37" s="364"/>
      <c r="I37" s="364"/>
      <c r="K37" s="364"/>
      <c r="L37" s="364"/>
      <c r="N37" s="364"/>
      <c r="O37" s="364"/>
    </row>
    <row r="38" spans="5:15" x14ac:dyDescent="0.15">
      <c r="E38" s="364"/>
      <c r="F38" s="364"/>
      <c r="H38" s="364"/>
      <c r="I38" s="364"/>
      <c r="K38" s="364"/>
      <c r="L38" s="364"/>
      <c r="N38" s="364"/>
      <c r="O38" s="364"/>
    </row>
    <row r="39" spans="5:15" x14ac:dyDescent="0.15">
      <c r="E39" s="364"/>
      <c r="F39" s="364"/>
      <c r="H39" s="364"/>
      <c r="I39" s="364"/>
      <c r="K39" s="364"/>
      <c r="L39" s="364"/>
      <c r="N39" s="364"/>
      <c r="O39" s="364"/>
    </row>
  </sheetData>
  <mergeCells count="5">
    <mergeCell ref="D5:G5"/>
    <mergeCell ref="H5:H6"/>
    <mergeCell ref="I5:I6"/>
    <mergeCell ref="J5:J6"/>
    <mergeCell ref="K5:K6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P1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3" width="9.21875" style="305" customWidth="1"/>
    <col min="4" max="16" width="7.77734375" style="305" customWidth="1"/>
    <col min="17" max="16384" width="8.88671875" style="305"/>
  </cols>
  <sheetData>
    <row r="1" spans="2:16" ht="6" customHeight="1" x14ac:dyDescent="0.15"/>
    <row r="2" spans="2:16" ht="6" customHeight="1" x14ac:dyDescent="0.15"/>
    <row r="3" spans="2:16" ht="17.25" x14ac:dyDescent="0.15">
      <c r="B3" s="306" t="s">
        <v>364</v>
      </c>
    </row>
    <row r="4" spans="2:16" ht="5.0999999999999996" customHeight="1" x14ac:dyDescent="0.15">
      <c r="B4" s="307"/>
    </row>
    <row r="5" spans="2:16" x14ac:dyDescent="0.15">
      <c r="B5" s="308"/>
      <c r="C5" s="309"/>
      <c r="D5" s="310" t="s">
        <v>348</v>
      </c>
      <c r="E5" s="310" t="s">
        <v>349</v>
      </c>
      <c r="F5" s="311"/>
      <c r="G5" s="312"/>
      <c r="H5" s="312"/>
      <c r="I5" s="312"/>
      <c r="J5" s="312"/>
      <c r="K5" s="312"/>
      <c r="L5" s="312"/>
      <c r="M5" s="312"/>
      <c r="N5" s="312"/>
      <c r="O5" s="312"/>
      <c r="P5" s="312"/>
    </row>
    <row r="6" spans="2:16" x14ac:dyDescent="0.15">
      <c r="B6" s="313" t="s">
        <v>350</v>
      </c>
      <c r="C6" s="314"/>
      <c r="D6" s="315" t="s">
        <v>351</v>
      </c>
      <c r="E6" s="316" t="s">
        <v>352</v>
      </c>
      <c r="F6" s="317" t="s">
        <v>353</v>
      </c>
      <c r="G6" s="317" t="s">
        <v>354</v>
      </c>
      <c r="H6" s="317" t="s">
        <v>355</v>
      </c>
      <c r="I6" s="317" t="s">
        <v>356</v>
      </c>
      <c r="J6" s="318" t="s">
        <v>357</v>
      </c>
      <c r="K6" s="318" t="s">
        <v>358</v>
      </c>
      <c r="L6" s="318" t="s">
        <v>359</v>
      </c>
      <c r="M6" s="318" t="s">
        <v>360</v>
      </c>
      <c r="N6" s="318" t="s">
        <v>361</v>
      </c>
      <c r="O6" s="318" t="s">
        <v>362</v>
      </c>
      <c r="P6" s="318" t="s">
        <v>363</v>
      </c>
    </row>
    <row r="7" spans="2:16" x14ac:dyDescent="0.15">
      <c r="B7" s="319" t="s">
        <v>167</v>
      </c>
      <c r="C7" s="320" t="s">
        <v>53</v>
      </c>
      <c r="D7" s="321">
        <v>1090</v>
      </c>
      <c r="E7" s="321">
        <v>1070</v>
      </c>
      <c r="F7" s="322">
        <v>1070</v>
      </c>
      <c r="G7" s="322">
        <v>1070</v>
      </c>
      <c r="H7" s="322">
        <v>1070</v>
      </c>
      <c r="I7" s="322">
        <v>1070</v>
      </c>
      <c r="J7" s="322">
        <v>1070</v>
      </c>
      <c r="K7" s="322">
        <v>1050</v>
      </c>
      <c r="L7" s="322">
        <v>1050</v>
      </c>
      <c r="M7" s="322">
        <v>1050</v>
      </c>
      <c r="N7" s="322">
        <v>1050</v>
      </c>
      <c r="O7" s="322">
        <v>1050</v>
      </c>
      <c r="P7" s="322">
        <v>1050</v>
      </c>
    </row>
    <row r="8" spans="2:16" x14ac:dyDescent="0.15">
      <c r="B8" s="323" t="s">
        <v>168</v>
      </c>
      <c r="C8" s="324" t="s">
        <v>53</v>
      </c>
      <c r="D8" s="325">
        <v>10.58</v>
      </c>
      <c r="E8" s="325">
        <v>10.39</v>
      </c>
      <c r="F8" s="326">
        <v>10.39</v>
      </c>
      <c r="G8" s="326">
        <v>10.39</v>
      </c>
      <c r="H8" s="326">
        <v>10.39</v>
      </c>
      <c r="I8" s="326">
        <v>10.39</v>
      </c>
      <c r="J8" s="326">
        <v>10.39</v>
      </c>
      <c r="K8" s="326">
        <v>10.19</v>
      </c>
      <c r="L8" s="326">
        <v>10.19</v>
      </c>
      <c r="M8" s="326">
        <v>10.19</v>
      </c>
      <c r="N8" s="326">
        <v>10.19</v>
      </c>
      <c r="O8" s="326">
        <v>10.19</v>
      </c>
      <c r="P8" s="326">
        <v>10.19</v>
      </c>
    </row>
    <row r="9" spans="2:16" x14ac:dyDescent="0.15">
      <c r="B9" s="323" t="s">
        <v>54</v>
      </c>
      <c r="C9" s="324" t="s">
        <v>53</v>
      </c>
      <c r="D9" s="325">
        <v>1293.4100000000001</v>
      </c>
      <c r="E9" s="325">
        <v>1287.72</v>
      </c>
      <c r="F9" s="326">
        <v>1287.72</v>
      </c>
      <c r="G9" s="326">
        <v>1287.72</v>
      </c>
      <c r="H9" s="326">
        <v>1293.93</v>
      </c>
      <c r="I9" s="326">
        <v>1293.93</v>
      </c>
      <c r="J9" s="326">
        <v>1293.93</v>
      </c>
      <c r="K9" s="326">
        <v>1275.75</v>
      </c>
      <c r="L9" s="326">
        <v>1275.75</v>
      </c>
      <c r="M9" s="326">
        <v>1275.75</v>
      </c>
      <c r="N9" s="326">
        <v>1278.8399999999999</v>
      </c>
      <c r="O9" s="326">
        <v>1278.8399999999999</v>
      </c>
      <c r="P9" s="326">
        <v>1278.8399999999999</v>
      </c>
    </row>
    <row r="10" spans="2:16" x14ac:dyDescent="0.15">
      <c r="B10" s="327" t="s">
        <v>55</v>
      </c>
      <c r="C10" s="324" t="s">
        <v>53</v>
      </c>
      <c r="D10" s="325">
        <v>806.41</v>
      </c>
      <c r="E10" s="325">
        <v>800.91</v>
      </c>
      <c r="F10" s="326">
        <v>800.91</v>
      </c>
      <c r="G10" s="326">
        <v>800.91</v>
      </c>
      <c r="H10" s="326">
        <v>804.21</v>
      </c>
      <c r="I10" s="326">
        <v>804.21</v>
      </c>
      <c r="J10" s="326">
        <v>804.21</v>
      </c>
      <c r="K10" s="326">
        <v>791.75</v>
      </c>
      <c r="L10" s="326">
        <v>791.75</v>
      </c>
      <c r="M10" s="326">
        <v>791.75</v>
      </c>
      <c r="N10" s="326">
        <v>793.74</v>
      </c>
      <c r="O10" s="326">
        <v>793.74</v>
      </c>
      <c r="P10" s="326">
        <v>793.74</v>
      </c>
    </row>
    <row r="11" spans="2:16" x14ac:dyDescent="0.15">
      <c r="B11" s="327" t="s">
        <v>56</v>
      </c>
      <c r="C11" s="328" t="s">
        <v>53</v>
      </c>
      <c r="D11" s="325">
        <v>286.68</v>
      </c>
      <c r="E11" s="325">
        <v>289.74</v>
      </c>
      <c r="F11" s="326">
        <v>289.74</v>
      </c>
      <c r="G11" s="326">
        <v>289.74</v>
      </c>
      <c r="H11" s="326">
        <v>292.38</v>
      </c>
      <c r="I11" s="326">
        <v>292.38</v>
      </c>
      <c r="J11" s="326">
        <v>292.38</v>
      </c>
      <c r="K11" s="326">
        <v>288.57</v>
      </c>
      <c r="L11" s="326">
        <v>288.57</v>
      </c>
      <c r="M11" s="326">
        <v>288.57</v>
      </c>
      <c r="N11" s="326">
        <v>291.18</v>
      </c>
      <c r="O11" s="326">
        <v>291.18</v>
      </c>
      <c r="P11" s="326">
        <v>291.18</v>
      </c>
    </row>
    <row r="12" spans="2:16" x14ac:dyDescent="0.15">
      <c r="B12" s="327" t="s">
        <v>57</v>
      </c>
      <c r="C12" s="328" t="s">
        <v>53</v>
      </c>
      <c r="D12" s="325">
        <v>164.74</v>
      </c>
      <c r="E12" s="325">
        <v>164.36</v>
      </c>
      <c r="F12" s="326">
        <v>164.36</v>
      </c>
      <c r="G12" s="326">
        <v>164.36</v>
      </c>
      <c r="H12" s="326">
        <v>165.71</v>
      </c>
      <c r="I12" s="326">
        <v>165.71</v>
      </c>
      <c r="J12" s="326">
        <v>165.71</v>
      </c>
      <c r="K12" s="326">
        <v>163.35</v>
      </c>
      <c r="L12" s="326">
        <v>163.35</v>
      </c>
      <c r="M12" s="326">
        <v>163.35</v>
      </c>
      <c r="N12" s="326">
        <v>163.61000000000001</v>
      </c>
      <c r="O12" s="326">
        <v>163.61000000000001</v>
      </c>
      <c r="P12" s="326">
        <v>163.61000000000001</v>
      </c>
    </row>
    <row r="13" spans="2:16" x14ac:dyDescent="0.15">
      <c r="B13" s="327" t="s">
        <v>58</v>
      </c>
      <c r="C13" s="328" t="s">
        <v>53</v>
      </c>
      <c r="D13" s="325">
        <v>38.07</v>
      </c>
      <c r="E13" s="325">
        <v>37.86</v>
      </c>
      <c r="F13" s="326">
        <v>37.86</v>
      </c>
      <c r="G13" s="326">
        <v>37.86</v>
      </c>
      <c r="H13" s="326">
        <v>38.1</v>
      </c>
      <c r="I13" s="326">
        <v>38.1</v>
      </c>
      <c r="J13" s="326">
        <v>38.1</v>
      </c>
      <c r="K13" s="326">
        <v>37.450000000000003</v>
      </c>
      <c r="L13" s="326">
        <v>37.450000000000003</v>
      </c>
      <c r="M13" s="326">
        <v>37.450000000000003</v>
      </c>
      <c r="N13" s="326">
        <v>37.49</v>
      </c>
      <c r="O13" s="326">
        <v>37.49</v>
      </c>
      <c r="P13" s="326">
        <v>37.49</v>
      </c>
    </row>
    <row r="14" spans="2:16" x14ac:dyDescent="0.15">
      <c r="B14" s="329" t="s">
        <v>300</v>
      </c>
      <c r="C14" s="330" t="s">
        <v>53</v>
      </c>
      <c r="D14" s="331">
        <v>0.05</v>
      </c>
      <c r="E14" s="331">
        <v>0.05</v>
      </c>
      <c r="F14" s="332">
        <v>0.05</v>
      </c>
      <c r="G14" s="332">
        <v>0.05</v>
      </c>
      <c r="H14" s="332">
        <v>0.05</v>
      </c>
      <c r="I14" s="332">
        <v>0.05</v>
      </c>
      <c r="J14" s="332">
        <v>0.05</v>
      </c>
      <c r="K14" s="332">
        <v>0.05</v>
      </c>
      <c r="L14" s="332">
        <v>0.05</v>
      </c>
      <c r="M14" s="332">
        <v>0.05</v>
      </c>
      <c r="N14" s="332">
        <v>0.05</v>
      </c>
      <c r="O14" s="332">
        <v>0.05</v>
      </c>
      <c r="P14" s="332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P14"/>
  <sheetViews>
    <sheetView showGridLines="0" zoomScaleNormal="100" workbookViewId="0">
      <selection activeCell="D38" sqref="D38"/>
    </sheetView>
  </sheetViews>
  <sheetFormatPr defaultRowHeight="16.5" x14ac:dyDescent="0.15"/>
  <cols>
    <col min="1" max="1" width="1.77734375" style="305" customWidth="1"/>
    <col min="2" max="3" width="9.21875" style="305" customWidth="1"/>
    <col min="4" max="16" width="7.77734375" style="305" customWidth="1"/>
    <col min="17" max="16384" width="8.88671875" style="305"/>
  </cols>
  <sheetData>
    <row r="1" spans="2:16" ht="6" customHeight="1" x14ac:dyDescent="0.15"/>
    <row r="2" spans="2:16" ht="6" customHeight="1" x14ac:dyDescent="0.15"/>
    <row r="3" spans="2:16" ht="17.25" x14ac:dyDescent="0.15">
      <c r="B3" s="306" t="s">
        <v>347</v>
      </c>
    </row>
    <row r="4" spans="2:16" ht="5.0999999999999996" customHeight="1" x14ac:dyDescent="0.15">
      <c r="B4" s="307"/>
    </row>
    <row r="5" spans="2:16" x14ac:dyDescent="0.15">
      <c r="B5" s="308"/>
      <c r="C5" s="309"/>
      <c r="D5" s="310" t="s">
        <v>348</v>
      </c>
      <c r="E5" s="310" t="s">
        <v>349</v>
      </c>
      <c r="F5" s="311"/>
      <c r="G5" s="312"/>
      <c r="H5" s="312"/>
      <c r="I5" s="312"/>
      <c r="J5" s="312"/>
      <c r="K5" s="312"/>
      <c r="L5" s="312"/>
      <c r="M5" s="312"/>
      <c r="N5" s="312"/>
      <c r="O5" s="312"/>
      <c r="P5" s="312"/>
    </row>
    <row r="6" spans="2:16" x14ac:dyDescent="0.15">
      <c r="B6" s="313" t="s">
        <v>350</v>
      </c>
      <c r="C6" s="314"/>
      <c r="D6" s="315" t="s">
        <v>351</v>
      </c>
      <c r="E6" s="316" t="s">
        <v>352</v>
      </c>
      <c r="F6" s="317" t="s">
        <v>353</v>
      </c>
      <c r="G6" s="317" t="s">
        <v>354</v>
      </c>
      <c r="H6" s="317" t="s">
        <v>355</v>
      </c>
      <c r="I6" s="317" t="s">
        <v>356</v>
      </c>
      <c r="J6" s="318" t="s">
        <v>357</v>
      </c>
      <c r="K6" s="318" t="s">
        <v>358</v>
      </c>
      <c r="L6" s="318" t="s">
        <v>359</v>
      </c>
      <c r="M6" s="318" t="s">
        <v>360</v>
      </c>
      <c r="N6" s="318" t="s">
        <v>361</v>
      </c>
      <c r="O6" s="318" t="s">
        <v>362</v>
      </c>
      <c r="P6" s="318" t="s">
        <v>363</v>
      </c>
    </row>
    <row r="7" spans="2:16" x14ac:dyDescent="0.15">
      <c r="B7" s="319" t="s">
        <v>167</v>
      </c>
      <c r="C7" s="320" t="s">
        <v>53</v>
      </c>
      <c r="D7" s="321">
        <v>1090</v>
      </c>
      <c r="E7" s="321">
        <v>1070</v>
      </c>
      <c r="F7" s="322">
        <v>1070</v>
      </c>
      <c r="G7" s="322">
        <v>1070</v>
      </c>
      <c r="H7" s="322">
        <v>1070</v>
      </c>
      <c r="I7" s="322">
        <v>1070</v>
      </c>
      <c r="J7" s="322">
        <v>1070</v>
      </c>
      <c r="K7" s="322">
        <v>1060</v>
      </c>
      <c r="L7" s="322">
        <v>1060</v>
      </c>
      <c r="M7" s="322">
        <v>1060</v>
      </c>
      <c r="N7" s="322">
        <v>1060</v>
      </c>
      <c r="O7" s="322">
        <v>1060</v>
      </c>
      <c r="P7" s="322">
        <v>1060</v>
      </c>
    </row>
    <row r="8" spans="2:16" x14ac:dyDescent="0.15">
      <c r="B8" s="323" t="s">
        <v>168</v>
      </c>
      <c r="C8" s="324" t="s">
        <v>53</v>
      </c>
      <c r="D8" s="325">
        <v>10.58</v>
      </c>
      <c r="E8" s="325">
        <v>10.39</v>
      </c>
      <c r="F8" s="326">
        <v>10.39</v>
      </c>
      <c r="G8" s="326">
        <v>10.39</v>
      </c>
      <c r="H8" s="326">
        <v>10.39</v>
      </c>
      <c r="I8" s="326">
        <v>10.39</v>
      </c>
      <c r="J8" s="326">
        <v>10.39</v>
      </c>
      <c r="K8" s="326">
        <v>10.29</v>
      </c>
      <c r="L8" s="326">
        <v>10.29</v>
      </c>
      <c r="M8" s="326">
        <v>10.29</v>
      </c>
      <c r="N8" s="326">
        <v>10.29</v>
      </c>
      <c r="O8" s="326">
        <v>10.29</v>
      </c>
      <c r="P8" s="326">
        <v>10.29</v>
      </c>
    </row>
    <row r="9" spans="2:16" x14ac:dyDescent="0.15">
      <c r="B9" s="323" t="s">
        <v>54</v>
      </c>
      <c r="C9" s="324" t="s">
        <v>53</v>
      </c>
      <c r="D9" s="325">
        <v>1293.4100000000001</v>
      </c>
      <c r="E9" s="325">
        <v>1287.72</v>
      </c>
      <c r="F9" s="326">
        <v>1287.72</v>
      </c>
      <c r="G9" s="326">
        <v>1287.72</v>
      </c>
      <c r="H9" s="326">
        <v>1293.93</v>
      </c>
      <c r="I9" s="326">
        <v>1293.93</v>
      </c>
      <c r="J9" s="326">
        <v>1293.93</v>
      </c>
      <c r="K9" s="326">
        <v>1287.9000000000001</v>
      </c>
      <c r="L9" s="326">
        <v>1287.9000000000001</v>
      </c>
      <c r="M9" s="326">
        <v>1287.9000000000001</v>
      </c>
      <c r="N9" s="326">
        <v>1291.02</v>
      </c>
      <c r="O9" s="326">
        <v>1291.02</v>
      </c>
      <c r="P9" s="326">
        <v>1291.02</v>
      </c>
    </row>
    <row r="10" spans="2:16" x14ac:dyDescent="0.15">
      <c r="B10" s="327" t="s">
        <v>55</v>
      </c>
      <c r="C10" s="324" t="s">
        <v>53</v>
      </c>
      <c r="D10" s="325">
        <v>806.41</v>
      </c>
      <c r="E10" s="325">
        <v>800.91</v>
      </c>
      <c r="F10" s="326">
        <v>800.91</v>
      </c>
      <c r="G10" s="326">
        <v>800.91</v>
      </c>
      <c r="H10" s="326">
        <v>804.21</v>
      </c>
      <c r="I10" s="326">
        <v>804.21</v>
      </c>
      <c r="J10" s="326">
        <v>804.21</v>
      </c>
      <c r="K10" s="326">
        <v>799.29</v>
      </c>
      <c r="L10" s="326">
        <v>799.29</v>
      </c>
      <c r="M10" s="326">
        <v>799.29</v>
      </c>
      <c r="N10" s="326">
        <v>801.3</v>
      </c>
      <c r="O10" s="326">
        <v>801.3</v>
      </c>
      <c r="P10" s="326">
        <v>801.3</v>
      </c>
    </row>
    <row r="11" spans="2:16" x14ac:dyDescent="0.15">
      <c r="B11" s="327" t="s">
        <v>56</v>
      </c>
      <c r="C11" s="328" t="s">
        <v>53</v>
      </c>
      <c r="D11" s="325">
        <v>286.68</v>
      </c>
      <c r="E11" s="325">
        <v>289.74</v>
      </c>
      <c r="F11" s="326">
        <v>289.74</v>
      </c>
      <c r="G11" s="326">
        <v>289.74</v>
      </c>
      <c r="H11" s="326">
        <v>292.38</v>
      </c>
      <c r="I11" s="326">
        <v>292.38</v>
      </c>
      <c r="J11" s="326">
        <v>292.38</v>
      </c>
      <c r="K11" s="326">
        <v>291.31</v>
      </c>
      <c r="L11" s="326">
        <v>291.31</v>
      </c>
      <c r="M11" s="326">
        <v>291.31</v>
      </c>
      <c r="N11" s="326">
        <v>293.95</v>
      </c>
      <c r="O11" s="326">
        <v>293.95</v>
      </c>
      <c r="P11" s="326">
        <v>293.95</v>
      </c>
    </row>
    <row r="12" spans="2:16" x14ac:dyDescent="0.15">
      <c r="B12" s="327" t="s">
        <v>57</v>
      </c>
      <c r="C12" s="328" t="s">
        <v>53</v>
      </c>
      <c r="D12" s="325">
        <v>164.74</v>
      </c>
      <c r="E12" s="325">
        <v>164.36</v>
      </c>
      <c r="F12" s="326">
        <v>164.36</v>
      </c>
      <c r="G12" s="326">
        <v>164.36</v>
      </c>
      <c r="H12" s="326">
        <v>165.71</v>
      </c>
      <c r="I12" s="326">
        <v>165.71</v>
      </c>
      <c r="J12" s="326">
        <v>165.71</v>
      </c>
      <c r="K12" s="326">
        <v>164.9</v>
      </c>
      <c r="L12" s="326">
        <v>164.9</v>
      </c>
      <c r="M12" s="326">
        <v>164.9</v>
      </c>
      <c r="N12" s="326">
        <v>165.16</v>
      </c>
      <c r="O12" s="326">
        <v>165.16</v>
      </c>
      <c r="P12" s="326">
        <v>165.16</v>
      </c>
    </row>
    <row r="13" spans="2:16" x14ac:dyDescent="0.15">
      <c r="B13" s="327" t="s">
        <v>58</v>
      </c>
      <c r="C13" s="328" t="s">
        <v>53</v>
      </c>
      <c r="D13" s="325">
        <v>38.07</v>
      </c>
      <c r="E13" s="325">
        <v>37.86</v>
      </c>
      <c r="F13" s="326">
        <v>37.86</v>
      </c>
      <c r="G13" s="326">
        <v>37.86</v>
      </c>
      <c r="H13" s="326">
        <v>38.1</v>
      </c>
      <c r="I13" s="326">
        <v>38.1</v>
      </c>
      <c r="J13" s="326">
        <v>38.1</v>
      </c>
      <c r="K13" s="326">
        <v>37.799999999999997</v>
      </c>
      <c r="L13" s="326">
        <v>37.799999999999997</v>
      </c>
      <c r="M13" s="326">
        <v>37.799999999999997</v>
      </c>
      <c r="N13" s="326">
        <v>37.85</v>
      </c>
      <c r="O13" s="326">
        <v>37.85</v>
      </c>
      <c r="P13" s="326">
        <v>37.85</v>
      </c>
    </row>
    <row r="14" spans="2:16" x14ac:dyDescent="0.15">
      <c r="B14" s="329" t="s">
        <v>300</v>
      </c>
      <c r="C14" s="330" t="s">
        <v>53</v>
      </c>
      <c r="D14" s="331">
        <v>0.05</v>
      </c>
      <c r="E14" s="331">
        <v>0.05</v>
      </c>
      <c r="F14" s="332">
        <v>0.05</v>
      </c>
      <c r="G14" s="332">
        <v>0.05</v>
      </c>
      <c r="H14" s="332">
        <v>0.05</v>
      </c>
      <c r="I14" s="332">
        <v>0.05</v>
      </c>
      <c r="J14" s="332">
        <v>0.05</v>
      </c>
      <c r="K14" s="332">
        <v>0.05</v>
      </c>
      <c r="L14" s="332">
        <v>0.05</v>
      </c>
      <c r="M14" s="332">
        <v>0.05</v>
      </c>
      <c r="N14" s="332">
        <v>0.05</v>
      </c>
      <c r="O14" s="332">
        <v>0.05</v>
      </c>
      <c r="P14" s="332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K14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1" ht="6" customHeight="1" x14ac:dyDescent="0.15"/>
    <row r="2" spans="2:11" ht="6" customHeight="1" x14ac:dyDescent="0.15"/>
    <row r="3" spans="2:11" ht="16.5" x14ac:dyDescent="0.15">
      <c r="B3" s="121" t="s">
        <v>341</v>
      </c>
    </row>
    <row r="4" spans="2:11" ht="5.0999999999999996" customHeight="1" x14ac:dyDescent="0.15">
      <c r="B4" s="122"/>
    </row>
    <row r="5" spans="2:11" x14ac:dyDescent="0.15">
      <c r="B5" s="253"/>
      <c r="C5" s="304"/>
      <c r="D5" s="260" t="s">
        <v>342</v>
      </c>
      <c r="E5" s="255"/>
      <c r="F5" s="260" t="s">
        <v>343</v>
      </c>
      <c r="G5" s="262"/>
      <c r="H5" s="255"/>
      <c r="I5" s="255"/>
      <c r="J5" s="255"/>
      <c r="K5" s="255"/>
    </row>
    <row r="6" spans="2:11" x14ac:dyDescent="0.15">
      <c r="B6" s="256" t="s">
        <v>18</v>
      </c>
      <c r="C6" s="267"/>
      <c r="D6" s="261" t="s">
        <v>304</v>
      </c>
      <c r="E6" s="258" t="s">
        <v>171</v>
      </c>
      <c r="F6" s="263" t="s">
        <v>306</v>
      </c>
      <c r="G6" s="259" t="s">
        <v>257</v>
      </c>
      <c r="H6" s="259" t="s">
        <v>258</v>
      </c>
      <c r="I6" s="259" t="s">
        <v>344</v>
      </c>
      <c r="J6" s="259" t="s">
        <v>345</v>
      </c>
      <c r="K6" s="258" t="s">
        <v>346</v>
      </c>
    </row>
    <row r="7" spans="2:11" x14ac:dyDescent="0.15">
      <c r="B7" s="128" t="s">
        <v>167</v>
      </c>
      <c r="C7" s="220" t="s">
        <v>53</v>
      </c>
      <c r="D7" s="236">
        <v>1120</v>
      </c>
      <c r="E7" s="162">
        <v>1110</v>
      </c>
      <c r="F7" s="236">
        <v>1110</v>
      </c>
      <c r="G7" s="162">
        <v>1110</v>
      </c>
      <c r="H7" s="162">
        <v>1110</v>
      </c>
      <c r="I7" s="162">
        <v>1110</v>
      </c>
      <c r="J7" s="162">
        <v>1110</v>
      </c>
      <c r="K7" s="162">
        <v>1110</v>
      </c>
    </row>
    <row r="8" spans="2:11" x14ac:dyDescent="0.15">
      <c r="B8" s="134" t="s">
        <v>168</v>
      </c>
      <c r="C8" s="221" t="s">
        <v>53</v>
      </c>
      <c r="D8" s="238">
        <v>10.77</v>
      </c>
      <c r="E8" s="163">
        <v>10.67</v>
      </c>
      <c r="F8" s="238">
        <v>10.67</v>
      </c>
      <c r="G8" s="163">
        <v>10.67</v>
      </c>
      <c r="H8" s="163">
        <v>10.67</v>
      </c>
      <c r="I8" s="163">
        <v>10.67</v>
      </c>
      <c r="J8" s="163">
        <v>10.67</v>
      </c>
      <c r="K8" s="163">
        <v>10.67</v>
      </c>
    </row>
    <row r="9" spans="2:11" x14ac:dyDescent="0.15">
      <c r="B9" s="134" t="s">
        <v>54</v>
      </c>
      <c r="C9" s="221" t="s">
        <v>53</v>
      </c>
      <c r="D9" s="238">
        <v>1325.44</v>
      </c>
      <c r="E9" s="163">
        <v>1317.15</v>
      </c>
      <c r="F9" s="238">
        <v>1321.07</v>
      </c>
      <c r="G9" s="163">
        <v>1321.07</v>
      </c>
      <c r="H9" s="163">
        <v>1321.07</v>
      </c>
      <c r="I9" s="163">
        <v>1324.99</v>
      </c>
      <c r="J9" s="163">
        <v>1324.99</v>
      </c>
      <c r="K9" s="163">
        <v>1324.99</v>
      </c>
    </row>
    <row r="10" spans="2:11" x14ac:dyDescent="0.15">
      <c r="B10" s="139" t="s">
        <v>55</v>
      </c>
      <c r="C10" s="221" t="s">
        <v>53</v>
      </c>
      <c r="D10" s="238">
        <v>827.95</v>
      </c>
      <c r="E10" s="163">
        <v>821.21</v>
      </c>
      <c r="F10" s="238">
        <v>823.2</v>
      </c>
      <c r="G10" s="163">
        <v>823.2</v>
      </c>
      <c r="H10" s="163">
        <v>823.2</v>
      </c>
      <c r="I10" s="163">
        <v>825.39</v>
      </c>
      <c r="J10" s="163">
        <v>825.39</v>
      </c>
      <c r="K10" s="163">
        <v>825.39</v>
      </c>
    </row>
    <row r="11" spans="2:11" x14ac:dyDescent="0.15">
      <c r="B11" s="139" t="s">
        <v>56</v>
      </c>
      <c r="C11" s="222" t="s">
        <v>53</v>
      </c>
      <c r="D11" s="238">
        <v>294.75</v>
      </c>
      <c r="E11" s="163">
        <v>291.94</v>
      </c>
      <c r="F11" s="238">
        <v>294.32</v>
      </c>
      <c r="G11" s="163">
        <v>294.32</v>
      </c>
      <c r="H11" s="163">
        <v>294.32</v>
      </c>
      <c r="I11" s="163">
        <v>297.36</v>
      </c>
      <c r="J11" s="163">
        <v>297.36</v>
      </c>
      <c r="K11" s="163">
        <v>297.36</v>
      </c>
    </row>
    <row r="12" spans="2:11" x14ac:dyDescent="0.15">
      <c r="B12" s="139" t="s">
        <v>57</v>
      </c>
      <c r="C12" s="222" t="s">
        <v>53</v>
      </c>
      <c r="D12" s="238">
        <v>169.64</v>
      </c>
      <c r="E12" s="163">
        <v>167.76</v>
      </c>
      <c r="F12" s="238">
        <v>168.36</v>
      </c>
      <c r="G12" s="163">
        <v>168.36</v>
      </c>
      <c r="H12" s="163">
        <v>168.36</v>
      </c>
      <c r="I12" s="163">
        <v>169.19</v>
      </c>
      <c r="J12" s="163">
        <v>169.19</v>
      </c>
      <c r="K12" s="163">
        <v>169.19</v>
      </c>
    </row>
    <row r="13" spans="2:11" x14ac:dyDescent="0.15">
      <c r="B13" s="139" t="s">
        <v>58</v>
      </c>
      <c r="C13" s="222" t="s">
        <v>53</v>
      </c>
      <c r="D13" s="238">
        <v>39.14</v>
      </c>
      <c r="E13" s="163">
        <v>38.770000000000003</v>
      </c>
      <c r="F13" s="238">
        <v>38.880000000000003</v>
      </c>
      <c r="G13" s="163">
        <v>38.880000000000003</v>
      </c>
      <c r="H13" s="163">
        <v>38.880000000000003</v>
      </c>
      <c r="I13" s="163">
        <v>39.04</v>
      </c>
      <c r="J13" s="163">
        <v>39.04</v>
      </c>
      <c r="K13" s="163">
        <v>39.04</v>
      </c>
    </row>
    <row r="14" spans="2:11" x14ac:dyDescent="0.15">
      <c r="B14" s="141" t="s">
        <v>300</v>
      </c>
      <c r="C14" s="223" t="s">
        <v>53</v>
      </c>
      <c r="D14" s="240">
        <v>0.05</v>
      </c>
      <c r="E14" s="164">
        <v>0.05</v>
      </c>
      <c r="F14" s="240">
        <v>0.05</v>
      </c>
      <c r="G14" s="164">
        <v>0.05</v>
      </c>
      <c r="H14" s="164">
        <v>0.05</v>
      </c>
      <c r="I14" s="164">
        <v>0.05</v>
      </c>
      <c r="J14" s="164">
        <v>0.05</v>
      </c>
      <c r="K14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F14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6" ht="6" customHeight="1" x14ac:dyDescent="0.15"/>
    <row r="2" spans="2:6" ht="6" customHeight="1" x14ac:dyDescent="0.15"/>
    <row r="3" spans="2:6" ht="16.5" x14ac:dyDescent="0.15">
      <c r="B3" s="121" t="s">
        <v>175</v>
      </c>
    </row>
    <row r="4" spans="2:6" ht="5.0999999999999996" customHeight="1" x14ac:dyDescent="0.15">
      <c r="B4" s="122"/>
    </row>
    <row r="5" spans="2:6" x14ac:dyDescent="0.15">
      <c r="B5" s="253"/>
      <c r="C5" s="254"/>
      <c r="D5" s="255" t="s">
        <v>319</v>
      </c>
      <c r="E5" s="255"/>
      <c r="F5" s="255"/>
    </row>
    <row r="6" spans="2:6" x14ac:dyDescent="0.15">
      <c r="B6" s="256" t="s">
        <v>18</v>
      </c>
      <c r="C6" s="267"/>
      <c r="D6" s="263" t="s">
        <v>148</v>
      </c>
      <c r="E6" s="259" t="s">
        <v>254</v>
      </c>
      <c r="F6" s="258" t="s">
        <v>255</v>
      </c>
    </row>
    <row r="7" spans="2:6" x14ac:dyDescent="0.15">
      <c r="B7" s="128" t="s">
        <v>167</v>
      </c>
      <c r="C7" s="220" t="s">
        <v>53</v>
      </c>
      <c r="D7" s="236">
        <v>1130</v>
      </c>
      <c r="E7" s="162">
        <v>1130</v>
      </c>
      <c r="F7" s="162">
        <v>1130</v>
      </c>
    </row>
    <row r="8" spans="2:6" x14ac:dyDescent="0.15">
      <c r="B8" s="134" t="s">
        <v>168</v>
      </c>
      <c r="C8" s="221" t="s">
        <v>53</v>
      </c>
      <c r="D8" s="238">
        <v>10.76</v>
      </c>
      <c r="E8" s="163">
        <v>10.76</v>
      </c>
      <c r="F8" s="163">
        <v>10.76</v>
      </c>
    </row>
    <row r="9" spans="2:6" x14ac:dyDescent="0.15">
      <c r="B9" s="134" t="s">
        <v>54</v>
      </c>
      <c r="C9" s="221" t="s">
        <v>53</v>
      </c>
      <c r="D9" s="238">
        <v>1333.4</v>
      </c>
      <c r="E9" s="163">
        <v>1333.4</v>
      </c>
      <c r="F9" s="163">
        <v>1333.4</v>
      </c>
    </row>
    <row r="10" spans="2:6" x14ac:dyDescent="0.15">
      <c r="B10" s="139" t="s">
        <v>55</v>
      </c>
      <c r="C10" s="221" t="s">
        <v>53</v>
      </c>
      <c r="D10" s="238">
        <v>830.88</v>
      </c>
      <c r="E10" s="163">
        <v>830.88</v>
      </c>
      <c r="F10" s="163">
        <v>830.88</v>
      </c>
    </row>
    <row r="11" spans="2:6" x14ac:dyDescent="0.15">
      <c r="B11" s="139" t="s">
        <v>56</v>
      </c>
      <c r="C11" s="222" t="s">
        <v>53</v>
      </c>
      <c r="D11" s="238">
        <v>297.37</v>
      </c>
      <c r="E11" s="163">
        <v>298.94</v>
      </c>
      <c r="F11" s="163">
        <v>300.52999999999997</v>
      </c>
    </row>
    <row r="12" spans="2:6" x14ac:dyDescent="0.15">
      <c r="B12" s="139" t="s">
        <v>57</v>
      </c>
      <c r="C12" s="222" t="s">
        <v>53</v>
      </c>
      <c r="D12" s="238">
        <v>167.16</v>
      </c>
      <c r="E12" s="163">
        <v>167.41</v>
      </c>
      <c r="F12" s="163">
        <v>167.41</v>
      </c>
    </row>
    <row r="13" spans="2:6" x14ac:dyDescent="0.15">
      <c r="B13" s="139" t="s">
        <v>58</v>
      </c>
      <c r="C13" s="222" t="s">
        <v>53</v>
      </c>
      <c r="D13" s="238">
        <v>39.18</v>
      </c>
      <c r="E13" s="163">
        <v>39.1</v>
      </c>
      <c r="F13" s="163">
        <v>39.07</v>
      </c>
    </row>
    <row r="14" spans="2:6" x14ac:dyDescent="0.15">
      <c r="B14" s="141" t="s">
        <v>300</v>
      </c>
      <c r="C14" s="223" t="s">
        <v>53</v>
      </c>
      <c r="D14" s="240">
        <v>0.05</v>
      </c>
      <c r="E14" s="164">
        <v>0.05</v>
      </c>
      <c r="F14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F14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6" ht="6" customHeight="1" x14ac:dyDescent="0.15"/>
    <row r="2" spans="2:6" ht="6" customHeight="1" x14ac:dyDescent="0.15"/>
    <row r="3" spans="2:6" ht="16.5" x14ac:dyDescent="0.15">
      <c r="B3" s="121" t="s">
        <v>339</v>
      </c>
    </row>
    <row r="4" spans="2:6" ht="5.0999999999999996" customHeight="1" x14ac:dyDescent="0.15">
      <c r="B4" s="122"/>
    </row>
    <row r="5" spans="2:6" x14ac:dyDescent="0.15">
      <c r="B5" s="253"/>
      <c r="C5" s="254"/>
      <c r="D5" s="255" t="s">
        <v>319</v>
      </c>
      <c r="E5" s="255"/>
      <c r="F5" s="255"/>
    </row>
    <row r="6" spans="2:6" x14ac:dyDescent="0.15">
      <c r="B6" s="256" t="s">
        <v>18</v>
      </c>
      <c r="C6" s="267"/>
      <c r="D6" s="263" t="s">
        <v>340</v>
      </c>
      <c r="E6" s="259" t="s">
        <v>254</v>
      </c>
      <c r="F6" s="258" t="s">
        <v>255</v>
      </c>
    </row>
    <row r="7" spans="2:6" x14ac:dyDescent="0.15">
      <c r="B7" s="128" t="s">
        <v>167</v>
      </c>
      <c r="C7" s="220" t="s">
        <v>53</v>
      </c>
      <c r="D7" s="236">
        <v>1150</v>
      </c>
      <c r="E7" s="162">
        <v>1150</v>
      </c>
      <c r="F7" s="162">
        <v>1150</v>
      </c>
    </row>
    <row r="8" spans="2:6" x14ac:dyDescent="0.15">
      <c r="B8" s="134" t="s">
        <v>168</v>
      </c>
      <c r="C8" s="221" t="s">
        <v>53</v>
      </c>
      <c r="D8" s="238">
        <v>10.952380952380953</v>
      </c>
      <c r="E8" s="163">
        <v>10.952380952380953</v>
      </c>
      <c r="F8" s="163">
        <v>10.952380952380953</v>
      </c>
    </row>
    <row r="9" spans="2:6" x14ac:dyDescent="0.15">
      <c r="B9" s="134" t="s">
        <v>54</v>
      </c>
      <c r="C9" s="221" t="s">
        <v>53</v>
      </c>
      <c r="D9" s="238">
        <v>1357</v>
      </c>
      <c r="E9" s="163">
        <v>1357</v>
      </c>
      <c r="F9" s="163">
        <v>1357</v>
      </c>
    </row>
    <row r="10" spans="2:6" x14ac:dyDescent="0.15">
      <c r="B10" s="139" t="s">
        <v>55</v>
      </c>
      <c r="C10" s="221" t="s">
        <v>53</v>
      </c>
      <c r="D10" s="238">
        <v>845.58823529411757</v>
      </c>
      <c r="E10" s="163">
        <v>845.58823529411757</v>
      </c>
      <c r="F10" s="163">
        <v>845.58823529411757</v>
      </c>
    </row>
    <row r="11" spans="2:6" x14ac:dyDescent="0.15">
      <c r="B11" s="139" t="s">
        <v>56</v>
      </c>
      <c r="C11" s="222" t="s">
        <v>53</v>
      </c>
      <c r="D11" s="238">
        <v>302.63157894736844</v>
      </c>
      <c r="E11" s="163">
        <v>304.23280423280426</v>
      </c>
      <c r="F11" s="163">
        <v>305.85106382978728</v>
      </c>
    </row>
    <row r="12" spans="2:6" x14ac:dyDescent="0.15">
      <c r="B12" s="139" t="s">
        <v>57</v>
      </c>
      <c r="C12" s="222" t="s">
        <v>53</v>
      </c>
      <c r="D12" s="238">
        <v>170.11834319526628</v>
      </c>
      <c r="E12" s="163">
        <v>170.37037037037038</v>
      </c>
      <c r="F12" s="163">
        <v>170.37037037037038</v>
      </c>
    </row>
    <row r="13" spans="2:6" x14ac:dyDescent="0.15">
      <c r="B13" s="139" t="s">
        <v>58</v>
      </c>
      <c r="C13" s="222" t="s">
        <v>53</v>
      </c>
      <c r="D13" s="238">
        <v>39.875173370319004</v>
      </c>
      <c r="E13" s="163">
        <v>39.792387543252595</v>
      </c>
      <c r="F13" s="163">
        <v>39.764868603042878</v>
      </c>
    </row>
    <row r="14" spans="2:6" x14ac:dyDescent="0.15">
      <c r="B14" s="141" t="s">
        <v>300</v>
      </c>
      <c r="C14" s="223" t="s">
        <v>53</v>
      </c>
      <c r="D14" s="240">
        <v>4.9631197048367978E-2</v>
      </c>
      <c r="E14" s="164">
        <v>4.9612911436638915E-2</v>
      </c>
      <c r="F14" s="164">
        <v>4.960492909083223E-2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G14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7" ht="6" customHeight="1" x14ac:dyDescent="0.15"/>
    <row r="2" spans="2:7" ht="6" customHeight="1" x14ac:dyDescent="0.15"/>
    <row r="3" spans="2:7" ht="16.5" x14ac:dyDescent="0.15">
      <c r="B3" s="121" t="s">
        <v>337</v>
      </c>
    </row>
    <row r="4" spans="2:7" ht="5.0999999999999996" customHeight="1" x14ac:dyDescent="0.15">
      <c r="B4" s="122"/>
    </row>
    <row r="5" spans="2:7" x14ac:dyDescent="0.15">
      <c r="B5" s="253"/>
      <c r="C5" s="254"/>
      <c r="D5" s="255" t="s">
        <v>319</v>
      </c>
      <c r="E5" s="255"/>
      <c r="F5" s="255"/>
      <c r="G5" s="255"/>
    </row>
    <row r="6" spans="2:7" x14ac:dyDescent="0.15">
      <c r="B6" s="256" t="s">
        <v>18</v>
      </c>
      <c r="C6" s="267"/>
      <c r="D6" s="263" t="s">
        <v>338</v>
      </c>
      <c r="E6" s="259" t="s">
        <v>268</v>
      </c>
      <c r="F6" s="259" t="s">
        <v>254</v>
      </c>
      <c r="G6" s="258" t="s">
        <v>255</v>
      </c>
    </row>
    <row r="7" spans="2:7" x14ac:dyDescent="0.15">
      <c r="B7" s="128" t="s">
        <v>167</v>
      </c>
      <c r="C7" s="220" t="s">
        <v>53</v>
      </c>
      <c r="D7" s="236">
        <v>1170</v>
      </c>
      <c r="E7" s="162">
        <v>1170</v>
      </c>
      <c r="F7" s="162">
        <v>1170</v>
      </c>
      <c r="G7" s="162">
        <v>1170</v>
      </c>
    </row>
    <row r="8" spans="2:7" x14ac:dyDescent="0.15">
      <c r="B8" s="134" t="s">
        <v>168</v>
      </c>
      <c r="C8" s="221" t="s">
        <v>53</v>
      </c>
      <c r="D8" s="238">
        <v>11.14</v>
      </c>
      <c r="E8" s="163">
        <v>11.14</v>
      </c>
      <c r="F8" s="163">
        <v>11.14</v>
      </c>
      <c r="G8" s="163">
        <v>11.14</v>
      </c>
    </row>
    <row r="9" spans="2:7" x14ac:dyDescent="0.15">
      <c r="B9" s="134" t="s">
        <v>54</v>
      </c>
      <c r="C9" s="221" t="s">
        <v>53</v>
      </c>
      <c r="D9" s="238">
        <v>1380.6</v>
      </c>
      <c r="E9" s="163">
        <v>1380.6</v>
      </c>
      <c r="F9" s="163">
        <v>1368.9</v>
      </c>
      <c r="G9" s="163">
        <v>1368.9</v>
      </c>
    </row>
    <row r="10" spans="2:7" x14ac:dyDescent="0.15">
      <c r="B10" s="139" t="s">
        <v>55</v>
      </c>
      <c r="C10" s="221" t="s">
        <v>53</v>
      </c>
      <c r="D10" s="238">
        <v>854.01</v>
      </c>
      <c r="E10" s="163">
        <v>854.01</v>
      </c>
      <c r="F10" s="163">
        <v>854.01</v>
      </c>
      <c r="G10" s="163">
        <v>854.01</v>
      </c>
    </row>
    <row r="11" spans="2:7" x14ac:dyDescent="0.15">
      <c r="B11" s="139" t="s">
        <v>56</v>
      </c>
      <c r="C11" s="222" t="s">
        <v>53</v>
      </c>
      <c r="D11" s="238">
        <v>312</v>
      </c>
      <c r="E11" s="163">
        <v>312.83</v>
      </c>
      <c r="F11" s="163">
        <v>312</v>
      </c>
      <c r="G11" s="163">
        <v>312</v>
      </c>
    </row>
    <row r="12" spans="2:7" x14ac:dyDescent="0.15">
      <c r="B12" s="139" t="s">
        <v>57</v>
      </c>
      <c r="C12" s="222" t="s">
        <v>53</v>
      </c>
      <c r="D12" s="238">
        <v>169.32</v>
      </c>
      <c r="E12" s="163">
        <v>169.08</v>
      </c>
      <c r="F12" s="163">
        <v>169.08</v>
      </c>
      <c r="G12" s="163">
        <v>169.57</v>
      </c>
    </row>
    <row r="13" spans="2:7" x14ac:dyDescent="0.15">
      <c r="B13" s="139" t="s">
        <v>58</v>
      </c>
      <c r="C13" s="222" t="s">
        <v>53</v>
      </c>
      <c r="D13" s="238">
        <v>39.840000000000003</v>
      </c>
      <c r="E13" s="163">
        <v>39.85</v>
      </c>
      <c r="F13" s="163">
        <v>39.92</v>
      </c>
      <c r="G13" s="163">
        <v>39.96</v>
      </c>
    </row>
    <row r="14" spans="2:7" x14ac:dyDescent="0.15">
      <c r="B14" s="141" t="s">
        <v>300</v>
      </c>
      <c r="C14" s="223" t="s">
        <v>53</v>
      </c>
      <c r="D14" s="240">
        <v>0.05</v>
      </c>
      <c r="E14" s="164">
        <v>0.05</v>
      </c>
      <c r="F14" s="164">
        <v>0.05</v>
      </c>
      <c r="G14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G14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7" ht="6" customHeight="1" x14ac:dyDescent="0.15"/>
    <row r="2" spans="2:7" ht="6" customHeight="1" x14ac:dyDescent="0.15"/>
    <row r="3" spans="2:7" ht="16.5" x14ac:dyDescent="0.15">
      <c r="B3" s="121" t="s">
        <v>337</v>
      </c>
    </row>
    <row r="4" spans="2:7" ht="5.0999999999999996" customHeight="1" x14ac:dyDescent="0.15">
      <c r="B4" s="122"/>
    </row>
    <row r="5" spans="2:7" x14ac:dyDescent="0.15">
      <c r="B5" s="253"/>
      <c r="C5" s="254"/>
      <c r="D5" s="255" t="s">
        <v>319</v>
      </c>
      <c r="E5" s="255"/>
      <c r="F5" s="255"/>
      <c r="G5" s="255"/>
    </row>
    <row r="6" spans="2:7" x14ac:dyDescent="0.15">
      <c r="B6" s="256" t="s">
        <v>18</v>
      </c>
      <c r="C6" s="267"/>
      <c r="D6" s="263" t="s">
        <v>338</v>
      </c>
      <c r="E6" s="259" t="s">
        <v>268</v>
      </c>
      <c r="F6" s="259" t="s">
        <v>254</v>
      </c>
      <c r="G6" s="258" t="s">
        <v>255</v>
      </c>
    </row>
    <row r="7" spans="2:7" x14ac:dyDescent="0.15">
      <c r="B7" s="128" t="s">
        <v>167</v>
      </c>
      <c r="C7" s="220" t="s">
        <v>53</v>
      </c>
      <c r="D7" s="236">
        <v>1180</v>
      </c>
      <c r="E7" s="162">
        <v>1180</v>
      </c>
      <c r="F7" s="162">
        <v>1180</v>
      </c>
      <c r="G7" s="162">
        <v>1180</v>
      </c>
    </row>
    <row r="8" spans="2:7" x14ac:dyDescent="0.15">
      <c r="B8" s="134" t="s">
        <v>168</v>
      </c>
      <c r="C8" s="221" t="s">
        <v>53</v>
      </c>
      <c r="D8" s="238">
        <v>11.24</v>
      </c>
      <c r="E8" s="163">
        <v>11.24</v>
      </c>
      <c r="F8" s="163">
        <v>11.24</v>
      </c>
      <c r="G8" s="163">
        <v>11.24</v>
      </c>
    </row>
    <row r="9" spans="2:7" x14ac:dyDescent="0.15">
      <c r="B9" s="134" t="s">
        <v>54</v>
      </c>
      <c r="C9" s="221" t="s">
        <v>53</v>
      </c>
      <c r="D9" s="238">
        <v>1392.4</v>
      </c>
      <c r="E9" s="163">
        <v>1392.4</v>
      </c>
      <c r="F9" s="163">
        <v>1380.6</v>
      </c>
      <c r="G9" s="163">
        <v>1380.6</v>
      </c>
    </row>
    <row r="10" spans="2:7" x14ac:dyDescent="0.15">
      <c r="B10" s="139" t="s">
        <v>55</v>
      </c>
      <c r="C10" s="221" t="s">
        <v>53</v>
      </c>
      <c r="D10" s="238">
        <v>861.31</v>
      </c>
      <c r="E10" s="163">
        <v>861.31</v>
      </c>
      <c r="F10" s="163">
        <v>861.31</v>
      </c>
      <c r="G10" s="163">
        <v>861.31</v>
      </c>
    </row>
    <row r="11" spans="2:7" x14ac:dyDescent="0.15">
      <c r="B11" s="139" t="s">
        <v>56</v>
      </c>
      <c r="C11" s="222" t="s">
        <v>53</v>
      </c>
      <c r="D11" s="238">
        <v>314.67</v>
      </c>
      <c r="E11" s="163">
        <v>315.51</v>
      </c>
      <c r="F11" s="163">
        <v>314.67</v>
      </c>
      <c r="G11" s="163">
        <v>314.67</v>
      </c>
    </row>
    <row r="12" spans="2:7" x14ac:dyDescent="0.15">
      <c r="B12" s="139" t="s">
        <v>57</v>
      </c>
      <c r="C12" s="222" t="s">
        <v>53</v>
      </c>
      <c r="D12" s="238">
        <v>170.77</v>
      </c>
      <c r="E12" s="163">
        <v>170.52</v>
      </c>
      <c r="F12" s="163">
        <v>170.52</v>
      </c>
      <c r="G12" s="163">
        <v>171.01</v>
      </c>
    </row>
    <row r="13" spans="2:7" x14ac:dyDescent="0.15">
      <c r="B13" s="139" t="s">
        <v>58</v>
      </c>
      <c r="C13" s="222" t="s">
        <v>53</v>
      </c>
      <c r="D13" s="238">
        <v>40.18</v>
      </c>
      <c r="E13" s="163">
        <v>40.19</v>
      </c>
      <c r="F13" s="163">
        <v>40.26</v>
      </c>
      <c r="G13" s="163">
        <v>40.299999999999997</v>
      </c>
    </row>
    <row r="14" spans="2:7" x14ac:dyDescent="0.15">
      <c r="B14" s="141" t="s">
        <v>300</v>
      </c>
      <c r="C14" s="223" t="s">
        <v>53</v>
      </c>
      <c r="D14" s="240">
        <v>0.05</v>
      </c>
      <c r="E14" s="164">
        <v>0.05</v>
      </c>
      <c r="F14" s="164">
        <v>0.05</v>
      </c>
      <c r="G14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H18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8" ht="6" customHeight="1" x14ac:dyDescent="0.15"/>
    <row r="2" spans="2:8" ht="6" customHeight="1" x14ac:dyDescent="0.15"/>
    <row r="3" spans="2:8" ht="16.5" x14ac:dyDescent="0.15">
      <c r="B3" s="121" t="s">
        <v>336</v>
      </c>
    </row>
    <row r="4" spans="2:8" ht="5.0999999999999996" customHeight="1" x14ac:dyDescent="0.15">
      <c r="B4" s="122"/>
    </row>
    <row r="5" spans="2:8" x14ac:dyDescent="0.15">
      <c r="B5" s="253"/>
      <c r="C5" s="254"/>
      <c r="D5" s="255" t="s">
        <v>319</v>
      </c>
      <c r="E5" s="255"/>
      <c r="F5" s="255"/>
      <c r="G5" s="255"/>
      <c r="H5" s="255"/>
    </row>
    <row r="6" spans="2:8" x14ac:dyDescent="0.15">
      <c r="B6" s="256" t="s">
        <v>18</v>
      </c>
      <c r="C6" s="267"/>
      <c r="D6" s="263" t="s">
        <v>335</v>
      </c>
      <c r="E6" s="259" t="s">
        <v>267</v>
      </c>
      <c r="F6" s="259" t="s">
        <v>268</v>
      </c>
      <c r="G6" s="259" t="s">
        <v>254</v>
      </c>
      <c r="H6" s="258" t="s">
        <v>255</v>
      </c>
    </row>
    <row r="7" spans="2:8" x14ac:dyDescent="0.15">
      <c r="B7" s="128" t="s">
        <v>167</v>
      </c>
      <c r="C7" s="220" t="s">
        <v>53</v>
      </c>
      <c r="D7" s="236">
        <v>1190</v>
      </c>
      <c r="E7" s="302">
        <v>1180</v>
      </c>
      <c r="F7" s="302">
        <v>1180</v>
      </c>
      <c r="G7" s="302">
        <v>1180</v>
      </c>
      <c r="H7" s="302">
        <v>1180</v>
      </c>
    </row>
    <row r="8" spans="2:8" x14ac:dyDescent="0.15">
      <c r="B8" s="134" t="s">
        <v>168</v>
      </c>
      <c r="C8" s="221" t="s">
        <v>53</v>
      </c>
      <c r="D8" s="238">
        <v>11.33</v>
      </c>
      <c r="E8" s="303">
        <v>11.23</v>
      </c>
      <c r="F8" s="303">
        <v>11.23</v>
      </c>
      <c r="G8" s="303">
        <v>11.23</v>
      </c>
      <c r="H8" s="303">
        <v>11.23</v>
      </c>
    </row>
    <row r="9" spans="2:8" x14ac:dyDescent="0.15">
      <c r="B9" s="134" t="s">
        <v>54</v>
      </c>
      <c r="C9" s="221" t="s">
        <v>53</v>
      </c>
      <c r="D9" s="238">
        <v>1392.3</v>
      </c>
      <c r="E9" s="163">
        <v>1380.4</v>
      </c>
      <c r="F9" s="163">
        <v>1380.4</v>
      </c>
      <c r="G9" s="163">
        <v>1380.4</v>
      </c>
      <c r="H9" s="163">
        <v>1380.4</v>
      </c>
    </row>
    <row r="10" spans="2:8" x14ac:dyDescent="0.15">
      <c r="B10" s="139" t="s">
        <v>55</v>
      </c>
      <c r="C10" s="221" t="s">
        <v>53</v>
      </c>
      <c r="D10" s="238">
        <v>862.32</v>
      </c>
      <c r="E10" s="163">
        <v>862.32</v>
      </c>
      <c r="F10" s="163">
        <v>862.32</v>
      </c>
      <c r="G10" s="163">
        <v>856.12</v>
      </c>
      <c r="H10" s="163">
        <v>862.32</v>
      </c>
    </row>
    <row r="11" spans="2:8" x14ac:dyDescent="0.15">
      <c r="B11" s="139" t="s">
        <v>56</v>
      </c>
      <c r="C11" s="222" t="s">
        <v>53</v>
      </c>
      <c r="D11" s="238">
        <v>315.64999999999998</v>
      </c>
      <c r="E11" s="163">
        <v>311.52</v>
      </c>
      <c r="F11" s="163">
        <v>313.16000000000003</v>
      </c>
      <c r="G11" s="163">
        <v>313.98</v>
      </c>
      <c r="H11" s="163">
        <v>314.81</v>
      </c>
    </row>
    <row r="12" spans="2:8" x14ac:dyDescent="0.15">
      <c r="B12" s="139" t="s">
        <v>57</v>
      </c>
      <c r="C12" s="222" t="s">
        <v>53</v>
      </c>
      <c r="D12" s="238">
        <v>170.24</v>
      </c>
      <c r="E12" s="163">
        <v>170</v>
      </c>
      <c r="F12" s="163">
        <v>169.52</v>
      </c>
      <c r="G12" s="163">
        <v>169.52</v>
      </c>
      <c r="H12" s="163">
        <v>169.52</v>
      </c>
    </row>
    <row r="13" spans="2:8" x14ac:dyDescent="0.15">
      <c r="B13" s="139" t="s">
        <v>58</v>
      </c>
      <c r="C13" s="222" t="s">
        <v>53</v>
      </c>
      <c r="D13" s="238">
        <v>40.369999999999997</v>
      </c>
      <c r="E13" s="163">
        <v>40.26</v>
      </c>
      <c r="F13" s="163">
        <v>40.299999999999997</v>
      </c>
      <c r="G13" s="163">
        <v>40.340000000000003</v>
      </c>
      <c r="H13" s="163">
        <v>40.340000000000003</v>
      </c>
    </row>
    <row r="14" spans="2:8" x14ac:dyDescent="0.15">
      <c r="B14" s="141" t="s">
        <v>300</v>
      </c>
      <c r="C14" s="223" t="s">
        <v>53</v>
      </c>
      <c r="D14" s="240">
        <v>0.05</v>
      </c>
      <c r="E14" s="164">
        <v>0.05</v>
      </c>
      <c r="F14" s="164">
        <v>0.05</v>
      </c>
      <c r="G14" s="164">
        <v>0.05</v>
      </c>
      <c r="H14" s="164">
        <v>0.05</v>
      </c>
    </row>
    <row r="16" spans="2:8" x14ac:dyDescent="0.15">
      <c r="E16" s="180"/>
      <c r="F16" s="180"/>
      <c r="G16" s="180"/>
      <c r="H16" s="180"/>
    </row>
    <row r="18" spans="5:8" x14ac:dyDescent="0.15">
      <c r="E18" s="252"/>
      <c r="F18" s="252"/>
      <c r="G18" s="252"/>
      <c r="H18" s="252"/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 fitToPage="1"/>
  </sheetPr>
  <dimension ref="B1:H14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8" ht="6" customHeight="1" x14ac:dyDescent="0.15"/>
    <row r="2" spans="2:8" ht="6" customHeight="1" x14ac:dyDescent="0.15"/>
    <row r="3" spans="2:8" ht="16.5" x14ac:dyDescent="0.15">
      <c r="B3" s="121" t="s">
        <v>334</v>
      </c>
    </row>
    <row r="4" spans="2:8" ht="5.0999999999999996" customHeight="1" x14ac:dyDescent="0.15">
      <c r="B4" s="122"/>
    </row>
    <row r="5" spans="2:8" x14ac:dyDescent="0.15">
      <c r="B5" s="253"/>
      <c r="C5" s="254"/>
      <c r="D5" s="255" t="s">
        <v>319</v>
      </c>
      <c r="E5" s="255"/>
      <c r="F5" s="255"/>
      <c r="G5" s="255"/>
      <c r="H5" s="255"/>
    </row>
    <row r="6" spans="2:8" x14ac:dyDescent="0.15">
      <c r="B6" s="256" t="s">
        <v>18</v>
      </c>
      <c r="C6" s="267"/>
      <c r="D6" s="263" t="s">
        <v>335</v>
      </c>
      <c r="E6" s="259" t="s">
        <v>267</v>
      </c>
      <c r="F6" s="259" t="s">
        <v>268</v>
      </c>
      <c r="G6" s="259" t="s">
        <v>254</v>
      </c>
      <c r="H6" s="258" t="s">
        <v>255</v>
      </c>
    </row>
    <row r="7" spans="2:8" x14ac:dyDescent="0.15">
      <c r="B7" s="128" t="s">
        <v>167</v>
      </c>
      <c r="C7" s="220" t="s">
        <v>53</v>
      </c>
      <c r="D7" s="236">
        <v>1190</v>
      </c>
      <c r="E7" s="162">
        <v>1190</v>
      </c>
      <c r="F7" s="162">
        <v>1190</v>
      </c>
      <c r="G7" s="162">
        <v>1190</v>
      </c>
      <c r="H7" s="162">
        <v>1190</v>
      </c>
    </row>
    <row r="8" spans="2:8" x14ac:dyDescent="0.15">
      <c r="B8" s="134" t="s">
        <v>168</v>
      </c>
      <c r="C8" s="221" t="s">
        <v>53</v>
      </c>
      <c r="D8" s="238">
        <v>11.33</v>
      </c>
      <c r="E8" s="163">
        <v>11.33</v>
      </c>
      <c r="F8" s="163">
        <v>11.33</v>
      </c>
      <c r="G8" s="163">
        <v>11.33</v>
      </c>
      <c r="H8" s="163">
        <v>11.33</v>
      </c>
    </row>
    <row r="9" spans="2:8" x14ac:dyDescent="0.15">
      <c r="B9" s="134" t="s">
        <v>54</v>
      </c>
      <c r="C9" s="221" t="s">
        <v>53</v>
      </c>
      <c r="D9" s="238">
        <v>1392.3</v>
      </c>
      <c r="E9" s="163">
        <v>1380.4</v>
      </c>
      <c r="F9" s="163">
        <v>1380.4</v>
      </c>
      <c r="G9" s="163">
        <v>1380.4</v>
      </c>
      <c r="H9" s="163">
        <v>1380.4</v>
      </c>
    </row>
    <row r="10" spans="2:8" x14ac:dyDescent="0.15">
      <c r="B10" s="139" t="s">
        <v>55</v>
      </c>
      <c r="C10" s="221" t="s">
        <v>53</v>
      </c>
      <c r="D10" s="238">
        <v>862.32</v>
      </c>
      <c r="E10" s="163">
        <v>862.32</v>
      </c>
      <c r="F10" s="163">
        <v>862.32</v>
      </c>
      <c r="G10" s="163">
        <v>856.12</v>
      </c>
      <c r="H10" s="163">
        <v>862.32</v>
      </c>
    </row>
    <row r="11" spans="2:8" x14ac:dyDescent="0.15">
      <c r="B11" s="139" t="s">
        <v>56</v>
      </c>
      <c r="C11" s="222" t="s">
        <v>53</v>
      </c>
      <c r="D11" s="238">
        <v>315.64999999999998</v>
      </c>
      <c r="E11" s="163">
        <v>311.52</v>
      </c>
      <c r="F11" s="163">
        <v>313.16000000000003</v>
      </c>
      <c r="G11" s="163">
        <v>313.98</v>
      </c>
      <c r="H11" s="163">
        <v>314.81</v>
      </c>
    </row>
    <row r="12" spans="2:8" x14ac:dyDescent="0.15">
      <c r="B12" s="139" t="s">
        <v>57</v>
      </c>
      <c r="C12" s="222" t="s">
        <v>53</v>
      </c>
      <c r="D12" s="238">
        <v>170.24</v>
      </c>
      <c r="E12" s="163">
        <v>170</v>
      </c>
      <c r="F12" s="163">
        <v>169.52</v>
      </c>
      <c r="G12" s="163">
        <v>169.52</v>
      </c>
      <c r="H12" s="163">
        <v>169.52</v>
      </c>
    </row>
    <row r="13" spans="2:8" x14ac:dyDescent="0.15">
      <c r="B13" s="139" t="s">
        <v>58</v>
      </c>
      <c r="C13" s="222" t="s">
        <v>53</v>
      </c>
      <c r="D13" s="238">
        <v>40.369999999999997</v>
      </c>
      <c r="E13" s="163">
        <v>40.26</v>
      </c>
      <c r="F13" s="163">
        <v>40.299999999999997</v>
      </c>
      <c r="G13" s="163">
        <v>40.340000000000003</v>
      </c>
      <c r="H13" s="163">
        <v>40.340000000000003</v>
      </c>
    </row>
    <row r="14" spans="2:8" x14ac:dyDescent="0.15">
      <c r="B14" s="141" t="s">
        <v>300</v>
      </c>
      <c r="C14" s="223" t="s">
        <v>53</v>
      </c>
      <c r="D14" s="240">
        <v>0.05</v>
      </c>
      <c r="E14" s="164">
        <v>0.05</v>
      </c>
      <c r="F14" s="164">
        <v>0.05</v>
      </c>
      <c r="G14" s="164">
        <v>0.05</v>
      </c>
      <c r="H14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I14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9" ht="6" customHeight="1" x14ac:dyDescent="0.15"/>
    <row r="2" spans="2:9" ht="6" customHeight="1" x14ac:dyDescent="0.15"/>
    <row r="3" spans="2:9" ht="16.5" x14ac:dyDescent="0.15">
      <c r="B3" s="121" t="s">
        <v>332</v>
      </c>
    </row>
    <row r="4" spans="2:9" ht="5.0999999999999996" customHeight="1" x14ac:dyDescent="0.15">
      <c r="B4" s="122"/>
    </row>
    <row r="5" spans="2:9" x14ac:dyDescent="0.15">
      <c r="B5" s="253"/>
      <c r="C5" s="254"/>
      <c r="D5" s="255" t="s">
        <v>319</v>
      </c>
      <c r="E5" s="255"/>
      <c r="F5" s="255"/>
      <c r="G5" s="255"/>
      <c r="H5" s="255"/>
      <c r="I5" s="255"/>
    </row>
    <row r="6" spans="2:9" x14ac:dyDescent="0.15">
      <c r="B6" s="256" t="s">
        <v>18</v>
      </c>
      <c r="C6" s="267"/>
      <c r="D6" s="263" t="s">
        <v>333</v>
      </c>
      <c r="E6" s="259" t="s">
        <v>266</v>
      </c>
      <c r="F6" s="259" t="s">
        <v>267</v>
      </c>
      <c r="G6" s="259" t="s">
        <v>268</v>
      </c>
      <c r="H6" s="259" t="s">
        <v>254</v>
      </c>
      <c r="I6" s="258" t="s">
        <v>255</v>
      </c>
    </row>
    <row r="7" spans="2:9" x14ac:dyDescent="0.15">
      <c r="B7" s="128" t="s">
        <v>167</v>
      </c>
      <c r="C7" s="220" t="s">
        <v>53</v>
      </c>
      <c r="D7" s="236">
        <v>1200</v>
      </c>
      <c r="E7" s="162">
        <v>1200</v>
      </c>
      <c r="F7" s="162">
        <v>1200</v>
      </c>
      <c r="G7" s="162">
        <v>1200</v>
      </c>
      <c r="H7" s="162">
        <v>1200</v>
      </c>
      <c r="I7" s="162">
        <v>1200</v>
      </c>
    </row>
    <row r="8" spans="2:9" x14ac:dyDescent="0.15">
      <c r="B8" s="134" t="s">
        <v>168</v>
      </c>
      <c r="C8" s="221" t="s">
        <v>53</v>
      </c>
      <c r="D8" s="238">
        <v>11.21</v>
      </c>
      <c r="E8" s="163">
        <v>11.21</v>
      </c>
      <c r="F8" s="163">
        <v>11.21</v>
      </c>
      <c r="G8" s="163">
        <v>11.32</v>
      </c>
      <c r="H8" s="163">
        <v>11.32</v>
      </c>
      <c r="I8" s="163">
        <v>11.32</v>
      </c>
    </row>
    <row r="9" spans="2:9" x14ac:dyDescent="0.15">
      <c r="B9" s="134" t="s">
        <v>54</v>
      </c>
      <c r="C9" s="221" t="s">
        <v>53</v>
      </c>
      <c r="D9" s="238">
        <v>1356</v>
      </c>
      <c r="E9" s="163">
        <v>1356</v>
      </c>
      <c r="F9" s="163">
        <v>1356</v>
      </c>
      <c r="G9" s="163">
        <v>1356</v>
      </c>
      <c r="H9" s="163">
        <v>1356</v>
      </c>
      <c r="I9" s="163">
        <v>1356</v>
      </c>
    </row>
    <row r="10" spans="2:9" x14ac:dyDescent="0.15">
      <c r="B10" s="139" t="s">
        <v>55</v>
      </c>
      <c r="C10" s="221" t="s">
        <v>53</v>
      </c>
      <c r="D10" s="238">
        <v>863.31</v>
      </c>
      <c r="E10" s="163">
        <v>857.14</v>
      </c>
      <c r="F10" s="163">
        <v>857.14</v>
      </c>
      <c r="G10" s="163">
        <v>863.31</v>
      </c>
      <c r="H10" s="163">
        <v>863.31</v>
      </c>
      <c r="I10" s="163">
        <v>863.31</v>
      </c>
    </row>
    <row r="11" spans="2:9" x14ac:dyDescent="0.15">
      <c r="B11" s="139" t="s">
        <v>56</v>
      </c>
      <c r="C11" s="222" t="s">
        <v>53</v>
      </c>
      <c r="D11" s="238">
        <v>303.02999999999997</v>
      </c>
      <c r="E11" s="163">
        <v>304.57</v>
      </c>
      <c r="F11" s="163">
        <v>303.8</v>
      </c>
      <c r="G11" s="163">
        <v>303.8</v>
      </c>
      <c r="H11" s="163">
        <v>304.57</v>
      </c>
      <c r="I11" s="163">
        <v>305.33999999999997</v>
      </c>
    </row>
    <row r="12" spans="2:9" x14ac:dyDescent="0.15">
      <c r="B12" s="139" t="s">
        <v>57</v>
      </c>
      <c r="C12" s="222" t="s">
        <v>53</v>
      </c>
      <c r="D12" s="238">
        <v>170.7</v>
      </c>
      <c r="E12" s="163">
        <v>170.45</v>
      </c>
      <c r="F12" s="163">
        <v>169.97</v>
      </c>
      <c r="G12" s="163">
        <v>170.21</v>
      </c>
      <c r="H12" s="163">
        <v>170.21</v>
      </c>
      <c r="I12" s="163">
        <v>170.21</v>
      </c>
    </row>
    <row r="13" spans="2:9" x14ac:dyDescent="0.15">
      <c r="B13" s="139" t="s">
        <v>58</v>
      </c>
      <c r="C13" s="222" t="s">
        <v>53</v>
      </c>
      <c r="D13" s="238">
        <v>40.659999999999997</v>
      </c>
      <c r="E13" s="163">
        <v>40.6</v>
      </c>
      <c r="F13" s="163">
        <v>40.54</v>
      </c>
      <c r="G13" s="163">
        <v>40.53</v>
      </c>
      <c r="H13" s="163">
        <v>40.5</v>
      </c>
      <c r="I13" s="163">
        <v>40.51</v>
      </c>
    </row>
    <row r="14" spans="2:9" x14ac:dyDescent="0.15">
      <c r="B14" s="141" t="s">
        <v>300</v>
      </c>
      <c r="C14" s="223" t="s">
        <v>53</v>
      </c>
      <c r="D14" s="240">
        <v>0.05</v>
      </c>
      <c r="E14" s="164">
        <v>0.05</v>
      </c>
      <c r="F14" s="164">
        <v>0.05</v>
      </c>
      <c r="G14" s="164">
        <v>0.05</v>
      </c>
      <c r="H14" s="164">
        <v>0.05</v>
      </c>
      <c r="I14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S41"/>
  <sheetViews>
    <sheetView showGridLines="0" zoomScaleNormal="100" workbookViewId="0">
      <selection activeCell="D38" sqref="D38"/>
    </sheetView>
  </sheetViews>
  <sheetFormatPr defaultRowHeight="16.5" outlineLevelRow="1" x14ac:dyDescent="0.15"/>
  <cols>
    <col min="1" max="1" width="1.77734375" style="305" customWidth="1"/>
    <col min="2" max="2" width="8.5546875" style="305" customWidth="1"/>
    <col min="3" max="6" width="7.77734375" style="305" customWidth="1"/>
    <col min="7" max="16384" width="8.88671875" style="305"/>
  </cols>
  <sheetData>
    <row r="1" spans="2:15" ht="6" customHeight="1" x14ac:dyDescent="0.15"/>
    <row r="2" spans="2:15" ht="6" customHeight="1" x14ac:dyDescent="0.15"/>
    <row r="3" spans="2:15" ht="17.25" x14ac:dyDescent="0.15">
      <c r="B3" s="306" t="s">
        <v>423</v>
      </c>
    </row>
    <row r="4" spans="2:15" ht="5.0999999999999996" customHeight="1" x14ac:dyDescent="0.15">
      <c r="B4" s="307"/>
    </row>
    <row r="5" spans="2:15" x14ac:dyDescent="0.15">
      <c r="B5" s="308"/>
      <c r="C5" s="348"/>
      <c r="D5" s="378" t="s">
        <v>375</v>
      </c>
      <c r="E5" s="378"/>
      <c r="F5" s="378"/>
      <c r="G5" s="378"/>
      <c r="H5" s="377" t="s">
        <v>387</v>
      </c>
      <c r="I5" s="378"/>
      <c r="J5" s="378"/>
      <c r="K5" s="378"/>
      <c r="L5" s="379" t="s">
        <v>388</v>
      </c>
      <c r="M5" s="379" t="s">
        <v>389</v>
      </c>
      <c r="N5" s="379" t="s">
        <v>390</v>
      </c>
      <c r="O5" s="381" t="s">
        <v>425</v>
      </c>
    </row>
    <row r="6" spans="2:15" x14ac:dyDescent="0.15">
      <c r="B6" s="313" t="s">
        <v>350</v>
      </c>
      <c r="C6" s="363"/>
      <c r="D6" s="336" t="s">
        <v>400</v>
      </c>
      <c r="E6" s="365" t="s">
        <v>268</v>
      </c>
      <c r="F6" s="336" t="s">
        <v>401</v>
      </c>
      <c r="G6" s="365" t="s">
        <v>255</v>
      </c>
      <c r="H6" s="336" t="s">
        <v>376</v>
      </c>
      <c r="I6" s="336" t="s">
        <v>379</v>
      </c>
      <c r="J6" s="336" t="s">
        <v>131</v>
      </c>
      <c r="K6" s="336" t="s">
        <v>138</v>
      </c>
      <c r="L6" s="380"/>
      <c r="M6" s="380"/>
      <c r="N6" s="380"/>
      <c r="O6" s="382"/>
    </row>
    <row r="7" spans="2:15" x14ac:dyDescent="0.15">
      <c r="B7" s="319" t="s">
        <v>167</v>
      </c>
      <c r="C7" s="350" t="s">
        <v>53</v>
      </c>
      <c r="D7" s="359">
        <v>1380</v>
      </c>
      <c r="E7" s="359">
        <v>1400</v>
      </c>
      <c r="F7" s="359">
        <v>1400</v>
      </c>
      <c r="G7" s="359">
        <v>1400</v>
      </c>
      <c r="H7" s="337">
        <v>1300</v>
      </c>
      <c r="I7" s="337">
        <v>1300</v>
      </c>
      <c r="J7" s="337">
        <v>1300</v>
      </c>
      <c r="K7" s="337">
        <v>1300</v>
      </c>
      <c r="L7" s="337">
        <v>1250</v>
      </c>
      <c r="M7" s="354">
        <v>1200</v>
      </c>
      <c r="N7" s="354">
        <v>1200</v>
      </c>
      <c r="O7" s="345">
        <v>1200</v>
      </c>
    </row>
    <row r="8" spans="2:15" x14ac:dyDescent="0.15">
      <c r="B8" s="323" t="s">
        <v>168</v>
      </c>
      <c r="C8" s="351" t="s">
        <v>53</v>
      </c>
      <c r="D8" s="338">
        <v>9.9</v>
      </c>
      <c r="E8" s="338">
        <v>9.9</v>
      </c>
      <c r="F8" s="338">
        <v>9.9</v>
      </c>
      <c r="G8" s="338">
        <v>9.9</v>
      </c>
      <c r="H8" s="338">
        <v>9.9</v>
      </c>
      <c r="I8" s="338">
        <v>9.9</v>
      </c>
      <c r="J8" s="338">
        <v>9.9</v>
      </c>
      <c r="K8" s="338">
        <v>9.9</v>
      </c>
      <c r="L8" s="338">
        <v>10</v>
      </c>
      <c r="M8" s="355">
        <v>9.8000000000000007</v>
      </c>
      <c r="N8" s="355">
        <v>10.1</v>
      </c>
      <c r="O8" s="346">
        <v>10.199999999999999</v>
      </c>
    </row>
    <row r="9" spans="2:15" x14ac:dyDescent="0.15">
      <c r="B9" s="323" t="s">
        <v>54</v>
      </c>
      <c r="C9" s="351" t="s">
        <v>53</v>
      </c>
      <c r="D9" s="338">
        <v>1360.63</v>
      </c>
      <c r="E9" s="338">
        <v>1338.33</v>
      </c>
      <c r="F9" s="338">
        <v>1338.33</v>
      </c>
      <c r="G9" s="338">
        <v>1338.33</v>
      </c>
      <c r="H9" s="338">
        <v>1309.94</v>
      </c>
      <c r="I9" s="338">
        <v>1330.59</v>
      </c>
      <c r="J9" s="338">
        <v>1351.24</v>
      </c>
      <c r="K9" s="338">
        <v>1374.25</v>
      </c>
      <c r="L9" s="338">
        <v>1352.21</v>
      </c>
      <c r="M9" s="355">
        <v>1337.65</v>
      </c>
      <c r="N9" s="355">
        <v>1358.82</v>
      </c>
      <c r="O9" s="346">
        <v>1386.94</v>
      </c>
    </row>
    <row r="10" spans="2:15" x14ac:dyDescent="0.15">
      <c r="B10" s="327" t="s">
        <v>55</v>
      </c>
      <c r="C10" s="351" t="s">
        <v>53</v>
      </c>
      <c r="D10" s="338">
        <v>968.52</v>
      </c>
      <c r="E10" s="338">
        <v>966.44</v>
      </c>
      <c r="F10" s="338">
        <v>966.44</v>
      </c>
      <c r="G10" s="338">
        <v>966.44</v>
      </c>
      <c r="H10" s="338">
        <v>938.18</v>
      </c>
      <c r="I10" s="338">
        <v>945.23</v>
      </c>
      <c r="J10" s="338">
        <v>952.07</v>
      </c>
      <c r="K10" s="338">
        <v>958.31</v>
      </c>
      <c r="L10" s="338">
        <v>930.98</v>
      </c>
      <c r="M10" s="355">
        <v>901.8</v>
      </c>
      <c r="N10" s="355">
        <v>912.32</v>
      </c>
      <c r="O10" s="346">
        <v>914.53</v>
      </c>
    </row>
    <row r="11" spans="2:15" x14ac:dyDescent="0.15">
      <c r="B11" s="327" t="s">
        <v>56</v>
      </c>
      <c r="C11" s="352" t="s">
        <v>53</v>
      </c>
      <c r="D11" s="338">
        <v>287.37</v>
      </c>
      <c r="E11" s="338">
        <v>284.2</v>
      </c>
      <c r="F11" s="338">
        <v>284.2</v>
      </c>
      <c r="G11" s="338">
        <v>284.2</v>
      </c>
      <c r="H11" s="338">
        <v>279.20999999999998</v>
      </c>
      <c r="I11" s="338">
        <v>284.07</v>
      </c>
      <c r="J11" s="338">
        <v>290.39</v>
      </c>
      <c r="K11" s="338">
        <v>295.45</v>
      </c>
      <c r="L11" s="338">
        <v>293.81</v>
      </c>
      <c r="M11" s="355">
        <v>288.45999999999998</v>
      </c>
      <c r="N11" s="355">
        <v>295.10000000000002</v>
      </c>
      <c r="O11" s="346">
        <v>299.66000000000003</v>
      </c>
    </row>
    <row r="12" spans="2:15" x14ac:dyDescent="0.15">
      <c r="B12" s="327" t="s">
        <v>57</v>
      </c>
      <c r="C12" s="352" t="s">
        <v>53</v>
      </c>
      <c r="D12" s="366">
        <v>197</v>
      </c>
      <c r="E12" s="366">
        <v>198</v>
      </c>
      <c r="F12" s="366">
        <v>198</v>
      </c>
      <c r="G12" s="366">
        <v>198</v>
      </c>
      <c r="H12" s="338">
        <v>193</v>
      </c>
      <c r="I12" s="338">
        <v>193</v>
      </c>
      <c r="J12" s="338">
        <v>193</v>
      </c>
      <c r="K12" s="338">
        <v>193</v>
      </c>
      <c r="L12" s="338">
        <v>187.5</v>
      </c>
      <c r="M12" s="355">
        <v>181.2</v>
      </c>
      <c r="N12" s="355">
        <v>182.9</v>
      </c>
      <c r="O12" s="346">
        <v>184.1</v>
      </c>
    </row>
    <row r="13" spans="2:15" x14ac:dyDescent="0.15">
      <c r="B13" s="327" t="s">
        <v>58</v>
      </c>
      <c r="C13" s="352" t="s">
        <v>53</v>
      </c>
      <c r="D13" s="338">
        <v>44.73</v>
      </c>
      <c r="E13" s="338">
        <v>44.29</v>
      </c>
      <c r="F13" s="338">
        <v>44.29</v>
      </c>
      <c r="G13" s="338">
        <v>44.29</v>
      </c>
      <c r="H13" s="338">
        <v>43.05</v>
      </c>
      <c r="I13" s="338">
        <v>43.35</v>
      </c>
      <c r="J13" s="338">
        <v>43.62</v>
      </c>
      <c r="K13" s="338">
        <v>44.08</v>
      </c>
      <c r="L13" s="338">
        <v>42.86</v>
      </c>
      <c r="M13" s="355">
        <v>41.88</v>
      </c>
      <c r="N13" s="355">
        <v>42.5</v>
      </c>
      <c r="O13" s="346">
        <v>42.9</v>
      </c>
    </row>
    <row r="14" spans="2:15" x14ac:dyDescent="0.15">
      <c r="B14" s="329" t="s">
        <v>300</v>
      </c>
      <c r="C14" s="353" t="s">
        <v>53</v>
      </c>
      <c r="D14" s="339">
        <v>5.7599999999999998E-2</v>
      </c>
      <c r="E14" s="339">
        <v>5.7500000000000002E-2</v>
      </c>
      <c r="F14" s="339">
        <v>5.7500000000000002E-2</v>
      </c>
      <c r="G14" s="339">
        <v>5.7500000000000002E-2</v>
      </c>
      <c r="H14" s="339">
        <v>5.57E-2</v>
      </c>
      <c r="I14" s="339">
        <v>5.6000000000000001E-2</v>
      </c>
      <c r="J14" s="339">
        <v>5.62E-2</v>
      </c>
      <c r="K14" s="339">
        <v>5.6399999999999999E-2</v>
      </c>
      <c r="L14" s="339">
        <v>5.4899999999999997E-2</v>
      </c>
      <c r="M14" s="356">
        <v>5.3100000000000001E-2</v>
      </c>
      <c r="N14" s="356">
        <v>5.3600000000000002E-2</v>
      </c>
      <c r="O14" s="347">
        <v>5.3699999999999998E-2</v>
      </c>
    </row>
    <row r="22" spans="1:19" hidden="1" outlineLevel="1" x14ac:dyDescent="0.15">
      <c r="H22" s="305" t="s">
        <v>376</v>
      </c>
      <c r="K22" s="305" t="s">
        <v>379</v>
      </c>
      <c r="N22" s="305" t="s">
        <v>131</v>
      </c>
      <c r="Q22" s="305" t="s">
        <v>138</v>
      </c>
    </row>
    <row r="23" spans="1:19" hidden="1" outlineLevel="1" x14ac:dyDescent="0.15">
      <c r="A23" s="369" t="s">
        <v>413</v>
      </c>
      <c r="B23" s="369" t="s">
        <v>414</v>
      </c>
      <c r="C23" s="369" t="s">
        <v>415</v>
      </c>
      <c r="D23" s="369" t="s">
        <v>408</v>
      </c>
      <c r="E23" s="369" t="s">
        <v>409</v>
      </c>
      <c r="F23" s="369" t="s">
        <v>410</v>
      </c>
      <c r="G23" s="369" t="s">
        <v>411</v>
      </c>
      <c r="H23" s="369">
        <v>202301</v>
      </c>
      <c r="I23" s="369">
        <v>202302</v>
      </c>
      <c r="J23" s="369">
        <v>202303</v>
      </c>
      <c r="K23" s="369">
        <v>202304</v>
      </c>
      <c r="L23" s="369">
        <v>202305</v>
      </c>
      <c r="M23" s="369">
        <v>202306</v>
      </c>
      <c r="N23" s="369">
        <v>202307</v>
      </c>
      <c r="O23" s="369">
        <v>202308</v>
      </c>
      <c r="P23" s="369">
        <v>202309</v>
      </c>
      <c r="Q23" s="369">
        <v>202310</v>
      </c>
      <c r="R23" s="369">
        <v>202311</v>
      </c>
      <c r="S23" s="369">
        <v>202312</v>
      </c>
    </row>
    <row r="24" spans="1:19" hidden="1" outlineLevel="1" x14ac:dyDescent="0.15">
      <c r="A24">
        <v>1</v>
      </c>
      <c r="B24" s="367" t="s">
        <v>57</v>
      </c>
      <c r="C24" s="367" t="s">
        <v>53</v>
      </c>
      <c r="D24" s="305">
        <f t="shared" ref="D24:H24" si="0">D12</f>
        <v>197</v>
      </c>
      <c r="E24" s="305">
        <f t="shared" si="0"/>
        <v>198</v>
      </c>
      <c r="F24" s="305">
        <f t="shared" si="0"/>
        <v>198</v>
      </c>
      <c r="G24" s="305">
        <f t="shared" si="0"/>
        <v>198</v>
      </c>
      <c r="H24" s="305">
        <f t="shared" si="0"/>
        <v>193</v>
      </c>
      <c r="I24" s="305">
        <f>H24</f>
        <v>193</v>
      </c>
      <c r="J24" s="305">
        <f>H24</f>
        <v>193</v>
      </c>
      <c r="K24" s="370">
        <f>I12</f>
        <v>193</v>
      </c>
      <c r="L24" s="370">
        <f>K24</f>
        <v>193</v>
      </c>
      <c r="M24" s="370">
        <f>K24</f>
        <v>193</v>
      </c>
      <c r="N24" s="370">
        <f>J12</f>
        <v>193</v>
      </c>
      <c r="O24" s="370">
        <f>N24</f>
        <v>193</v>
      </c>
      <c r="P24" s="370">
        <f>N24</f>
        <v>193</v>
      </c>
      <c r="Q24" s="370">
        <f>K12</f>
        <v>193</v>
      </c>
      <c r="R24" s="370">
        <f>Q24</f>
        <v>193</v>
      </c>
      <c r="S24" s="370">
        <f>Q24</f>
        <v>193</v>
      </c>
    </row>
    <row r="25" spans="1:19" hidden="1" outlineLevel="1" x14ac:dyDescent="0.15">
      <c r="A25">
        <v>2</v>
      </c>
      <c r="B25" s="367" t="s">
        <v>54</v>
      </c>
      <c r="C25" s="367" t="s">
        <v>53</v>
      </c>
      <c r="D25" s="364">
        <f t="shared" ref="D25:H25" si="1">D9</f>
        <v>1360.63</v>
      </c>
      <c r="E25" s="364">
        <f t="shared" si="1"/>
        <v>1338.33</v>
      </c>
      <c r="F25" s="364">
        <f t="shared" si="1"/>
        <v>1338.33</v>
      </c>
      <c r="G25" s="364">
        <f t="shared" si="1"/>
        <v>1338.33</v>
      </c>
      <c r="H25" s="364">
        <f t="shared" si="1"/>
        <v>1309.94</v>
      </c>
      <c r="I25" s="305">
        <f t="shared" ref="I25:I31" si="2">H25</f>
        <v>1309.94</v>
      </c>
      <c r="J25" s="305">
        <f t="shared" ref="J25:J31" si="3">H25</f>
        <v>1309.94</v>
      </c>
      <c r="K25" s="370">
        <f>I9</f>
        <v>1330.59</v>
      </c>
      <c r="L25" s="370">
        <f t="shared" ref="L25:L31" si="4">K25</f>
        <v>1330.59</v>
      </c>
      <c r="M25" s="370">
        <f t="shared" ref="M25:M31" si="5">K25</f>
        <v>1330.59</v>
      </c>
      <c r="N25" s="370">
        <f>J9</f>
        <v>1351.24</v>
      </c>
      <c r="O25" s="370">
        <f t="shared" ref="O25:O31" si="6">N25</f>
        <v>1351.24</v>
      </c>
      <c r="P25" s="370">
        <f t="shared" ref="P25:P31" si="7">N25</f>
        <v>1351.24</v>
      </c>
      <c r="Q25" s="370">
        <f>K9</f>
        <v>1374.25</v>
      </c>
      <c r="R25" s="305">
        <f t="shared" ref="R25:R31" si="8">Q25</f>
        <v>1374.25</v>
      </c>
      <c r="S25" s="305">
        <f t="shared" ref="S25:S31" si="9">Q25</f>
        <v>1374.25</v>
      </c>
    </row>
    <row r="26" spans="1:19" hidden="1" outlineLevel="1" x14ac:dyDescent="0.15">
      <c r="A26">
        <v>3</v>
      </c>
      <c r="B26" s="367" t="s">
        <v>168</v>
      </c>
      <c r="C26" s="367" t="s">
        <v>53</v>
      </c>
      <c r="D26" s="364">
        <f t="shared" ref="D26:H26" si="10">D8</f>
        <v>9.9</v>
      </c>
      <c r="E26" s="364">
        <f t="shared" si="10"/>
        <v>9.9</v>
      </c>
      <c r="F26" s="364">
        <f t="shared" si="10"/>
        <v>9.9</v>
      </c>
      <c r="G26" s="364">
        <f t="shared" si="10"/>
        <v>9.9</v>
      </c>
      <c r="H26" s="364">
        <f t="shared" si="10"/>
        <v>9.9</v>
      </c>
      <c r="I26" s="305">
        <f t="shared" si="2"/>
        <v>9.9</v>
      </c>
      <c r="J26" s="305">
        <f t="shared" si="3"/>
        <v>9.9</v>
      </c>
      <c r="K26" s="370">
        <f>I8</f>
        <v>9.9</v>
      </c>
      <c r="L26" s="370">
        <f t="shared" si="4"/>
        <v>9.9</v>
      </c>
      <c r="M26" s="370">
        <f t="shared" si="5"/>
        <v>9.9</v>
      </c>
      <c r="N26" s="370">
        <f>J8</f>
        <v>9.9</v>
      </c>
      <c r="O26" s="370">
        <f t="shared" si="6"/>
        <v>9.9</v>
      </c>
      <c r="P26" s="370">
        <f t="shared" si="7"/>
        <v>9.9</v>
      </c>
      <c r="Q26" s="370">
        <f>K8</f>
        <v>9.9</v>
      </c>
      <c r="R26" s="305">
        <f t="shared" si="8"/>
        <v>9.9</v>
      </c>
      <c r="S26" s="305">
        <f t="shared" si="9"/>
        <v>9.9</v>
      </c>
    </row>
    <row r="27" spans="1:19" hidden="1" outlineLevel="1" x14ac:dyDescent="0.15">
      <c r="A27">
        <v>4</v>
      </c>
      <c r="B27" s="367" t="s">
        <v>56</v>
      </c>
      <c r="C27" s="367" t="s">
        <v>53</v>
      </c>
      <c r="D27" s="364">
        <f t="shared" ref="D27:H27" si="11">D11</f>
        <v>287.37</v>
      </c>
      <c r="E27" s="364">
        <f t="shared" si="11"/>
        <v>284.2</v>
      </c>
      <c r="F27" s="364">
        <f t="shared" si="11"/>
        <v>284.2</v>
      </c>
      <c r="G27" s="364">
        <f t="shared" si="11"/>
        <v>284.2</v>
      </c>
      <c r="H27" s="364">
        <f t="shared" si="11"/>
        <v>279.20999999999998</v>
      </c>
      <c r="I27" s="305">
        <f t="shared" si="2"/>
        <v>279.20999999999998</v>
      </c>
      <c r="J27" s="305">
        <f t="shared" si="3"/>
        <v>279.20999999999998</v>
      </c>
      <c r="K27" s="370">
        <f>I11</f>
        <v>284.07</v>
      </c>
      <c r="L27" s="370">
        <f t="shared" si="4"/>
        <v>284.07</v>
      </c>
      <c r="M27" s="370">
        <f t="shared" si="5"/>
        <v>284.07</v>
      </c>
      <c r="N27" s="370">
        <f>J11</f>
        <v>290.39</v>
      </c>
      <c r="O27" s="370">
        <f t="shared" si="6"/>
        <v>290.39</v>
      </c>
      <c r="P27" s="370">
        <f t="shared" si="7"/>
        <v>290.39</v>
      </c>
      <c r="Q27" s="370">
        <f>K11</f>
        <v>295.45</v>
      </c>
      <c r="R27" s="305">
        <f t="shared" si="8"/>
        <v>295.45</v>
      </c>
      <c r="S27" s="305">
        <f t="shared" si="9"/>
        <v>295.45</v>
      </c>
    </row>
    <row r="28" spans="1:19" hidden="1" outlineLevel="1" x14ac:dyDescent="0.15">
      <c r="A28">
        <v>5</v>
      </c>
      <c r="B28" s="367" t="s">
        <v>55</v>
      </c>
      <c r="C28" s="367" t="s">
        <v>53</v>
      </c>
      <c r="D28" s="364">
        <f t="shared" ref="D28:H28" si="12">D10</f>
        <v>968.52</v>
      </c>
      <c r="E28" s="364">
        <f t="shared" si="12"/>
        <v>966.44</v>
      </c>
      <c r="F28" s="364">
        <f t="shared" si="12"/>
        <v>966.44</v>
      </c>
      <c r="G28" s="364">
        <f t="shared" si="12"/>
        <v>966.44</v>
      </c>
      <c r="H28" s="364">
        <f t="shared" si="12"/>
        <v>938.18</v>
      </c>
      <c r="I28" s="305">
        <f t="shared" si="2"/>
        <v>938.18</v>
      </c>
      <c r="J28" s="305">
        <f t="shared" si="3"/>
        <v>938.18</v>
      </c>
      <c r="K28" s="370">
        <f>I10</f>
        <v>945.23</v>
      </c>
      <c r="L28" s="370">
        <f t="shared" si="4"/>
        <v>945.23</v>
      </c>
      <c r="M28" s="370">
        <f t="shared" si="5"/>
        <v>945.23</v>
      </c>
      <c r="N28" s="370">
        <f>J10</f>
        <v>952.07</v>
      </c>
      <c r="O28" s="370">
        <f t="shared" si="6"/>
        <v>952.07</v>
      </c>
      <c r="P28" s="370">
        <f t="shared" si="7"/>
        <v>952.07</v>
      </c>
      <c r="Q28" s="370">
        <f>K10</f>
        <v>958.31</v>
      </c>
      <c r="R28" s="305">
        <f t="shared" si="8"/>
        <v>958.31</v>
      </c>
      <c r="S28" s="305">
        <f t="shared" si="9"/>
        <v>958.31</v>
      </c>
    </row>
    <row r="29" spans="1:19" hidden="1" outlineLevel="1" x14ac:dyDescent="0.15">
      <c r="A29">
        <v>6</v>
      </c>
      <c r="B29" s="367" t="s">
        <v>58</v>
      </c>
      <c r="C29" s="367" t="s">
        <v>53</v>
      </c>
      <c r="D29" s="364">
        <f t="shared" ref="D29:H29" si="13">D13</f>
        <v>44.73</v>
      </c>
      <c r="E29" s="364">
        <f t="shared" si="13"/>
        <v>44.29</v>
      </c>
      <c r="F29" s="364">
        <f t="shared" si="13"/>
        <v>44.29</v>
      </c>
      <c r="G29" s="364">
        <f t="shared" si="13"/>
        <v>44.29</v>
      </c>
      <c r="H29" s="364">
        <f t="shared" si="13"/>
        <v>43.05</v>
      </c>
      <c r="I29" s="305">
        <f t="shared" si="2"/>
        <v>43.05</v>
      </c>
      <c r="J29" s="305">
        <f t="shared" si="3"/>
        <v>43.05</v>
      </c>
      <c r="K29" s="370">
        <f>I13</f>
        <v>43.35</v>
      </c>
      <c r="L29" s="370">
        <f t="shared" si="4"/>
        <v>43.35</v>
      </c>
      <c r="M29" s="370">
        <f t="shared" si="5"/>
        <v>43.35</v>
      </c>
      <c r="N29" s="370">
        <f>J13</f>
        <v>43.62</v>
      </c>
      <c r="O29" s="370">
        <f t="shared" si="6"/>
        <v>43.62</v>
      </c>
      <c r="P29" s="370">
        <f t="shared" si="7"/>
        <v>43.62</v>
      </c>
      <c r="Q29" s="370">
        <f>K13</f>
        <v>44.08</v>
      </c>
      <c r="R29" s="305">
        <f t="shared" si="8"/>
        <v>44.08</v>
      </c>
      <c r="S29" s="305">
        <f t="shared" si="9"/>
        <v>44.08</v>
      </c>
    </row>
    <row r="30" spans="1:19" hidden="1" outlineLevel="1" x14ac:dyDescent="0.15">
      <c r="A30">
        <v>7</v>
      </c>
      <c r="B30" s="367" t="s">
        <v>167</v>
      </c>
      <c r="C30" s="367" t="s">
        <v>53</v>
      </c>
      <c r="D30" s="364">
        <f t="shared" ref="D30:H30" si="14">D7</f>
        <v>1380</v>
      </c>
      <c r="E30" s="364">
        <f t="shared" si="14"/>
        <v>1400</v>
      </c>
      <c r="F30" s="364">
        <f t="shared" si="14"/>
        <v>1400</v>
      </c>
      <c r="G30" s="364">
        <f t="shared" si="14"/>
        <v>1400</v>
      </c>
      <c r="H30" s="364">
        <f t="shared" si="14"/>
        <v>1300</v>
      </c>
      <c r="I30" s="305">
        <f t="shared" si="2"/>
        <v>1300</v>
      </c>
      <c r="J30" s="305">
        <f t="shared" si="3"/>
        <v>1300</v>
      </c>
      <c r="K30" s="370">
        <f>I7</f>
        <v>1300</v>
      </c>
      <c r="L30" s="370">
        <f t="shared" si="4"/>
        <v>1300</v>
      </c>
      <c r="M30" s="370">
        <f t="shared" si="5"/>
        <v>1300</v>
      </c>
      <c r="N30" s="370">
        <f>J7</f>
        <v>1300</v>
      </c>
      <c r="O30" s="370">
        <f t="shared" si="6"/>
        <v>1300</v>
      </c>
      <c r="P30" s="370">
        <f t="shared" si="7"/>
        <v>1300</v>
      </c>
      <c r="Q30" s="370">
        <f>K7</f>
        <v>1300</v>
      </c>
      <c r="R30" s="305">
        <f t="shared" si="8"/>
        <v>1300</v>
      </c>
      <c r="S30" s="305">
        <f t="shared" si="9"/>
        <v>1300</v>
      </c>
    </row>
    <row r="31" spans="1:19" hidden="1" outlineLevel="1" x14ac:dyDescent="0.15">
      <c r="A31">
        <v>8</v>
      </c>
      <c r="B31" s="367" t="s">
        <v>269</v>
      </c>
      <c r="C31" s="367" t="s">
        <v>53</v>
      </c>
      <c r="D31" s="364">
        <f t="shared" ref="D31:H31" si="15">D14</f>
        <v>5.7599999999999998E-2</v>
      </c>
      <c r="E31" s="364">
        <f t="shared" si="15"/>
        <v>5.7500000000000002E-2</v>
      </c>
      <c r="F31" s="364">
        <f t="shared" si="15"/>
        <v>5.7500000000000002E-2</v>
      </c>
      <c r="G31" s="364">
        <f t="shared" si="15"/>
        <v>5.7500000000000002E-2</v>
      </c>
      <c r="H31" s="364">
        <f t="shared" si="15"/>
        <v>5.57E-2</v>
      </c>
      <c r="I31" s="305">
        <f t="shared" si="2"/>
        <v>5.57E-2</v>
      </c>
      <c r="J31" s="305">
        <f t="shared" si="3"/>
        <v>5.57E-2</v>
      </c>
      <c r="K31" s="376">
        <f>I14</f>
        <v>5.6000000000000001E-2</v>
      </c>
      <c r="L31" s="370">
        <f t="shared" si="4"/>
        <v>5.6000000000000001E-2</v>
      </c>
      <c r="M31" s="370">
        <f t="shared" si="5"/>
        <v>5.6000000000000001E-2</v>
      </c>
      <c r="N31" s="376">
        <f>J14</f>
        <v>5.62E-2</v>
      </c>
      <c r="O31" s="370">
        <f t="shared" si="6"/>
        <v>5.62E-2</v>
      </c>
      <c r="P31" s="370">
        <f t="shared" si="7"/>
        <v>5.62E-2</v>
      </c>
      <c r="Q31" s="376">
        <f>K14</f>
        <v>5.6399999999999999E-2</v>
      </c>
      <c r="R31" s="305">
        <f t="shared" si="8"/>
        <v>5.6399999999999999E-2</v>
      </c>
      <c r="S31" s="305">
        <f t="shared" si="9"/>
        <v>5.6399999999999999E-2</v>
      </c>
    </row>
    <row r="32" spans="1:19" hidden="1" outlineLevel="1" x14ac:dyDescent="0.15">
      <c r="D32" s="364"/>
      <c r="E32" s="364"/>
      <c r="F32" s="364"/>
      <c r="G32" s="364"/>
      <c r="I32" s="364"/>
      <c r="J32" s="364"/>
      <c r="L32" s="364"/>
      <c r="M32" s="364"/>
      <c r="O32" s="364"/>
      <c r="P32" s="364"/>
      <c r="R32" s="364"/>
      <c r="S32" s="364"/>
    </row>
    <row r="33" spans="4:19" collapsed="1" x14ac:dyDescent="0.15">
      <c r="I33" s="364"/>
      <c r="J33" s="364"/>
      <c r="L33" s="364"/>
      <c r="M33" s="364"/>
      <c r="O33" s="364"/>
      <c r="P33" s="364"/>
      <c r="R33" s="364"/>
      <c r="S33" s="364"/>
    </row>
    <row r="34" spans="4:19" x14ac:dyDescent="0.15">
      <c r="D34" s="364"/>
      <c r="E34" s="364"/>
      <c r="F34" s="364"/>
      <c r="G34" s="364"/>
      <c r="I34" s="364"/>
      <c r="J34" s="364"/>
      <c r="L34" s="364"/>
      <c r="M34" s="364"/>
      <c r="O34" s="364"/>
      <c r="P34" s="364"/>
      <c r="R34" s="364"/>
      <c r="S34" s="364"/>
    </row>
    <row r="35" spans="4:19" x14ac:dyDescent="0.15">
      <c r="D35" s="364"/>
      <c r="E35" s="364"/>
      <c r="F35" s="364"/>
      <c r="G35" s="364"/>
      <c r="I35" s="364"/>
      <c r="J35" s="364"/>
      <c r="L35" s="364"/>
      <c r="M35" s="364"/>
      <c r="O35" s="364"/>
      <c r="P35" s="364"/>
      <c r="R35" s="364"/>
      <c r="S35" s="364"/>
    </row>
    <row r="36" spans="4:19" x14ac:dyDescent="0.15">
      <c r="D36" s="364"/>
      <c r="E36" s="364"/>
      <c r="F36" s="364"/>
      <c r="G36" s="364"/>
      <c r="I36" s="364"/>
      <c r="J36" s="364"/>
      <c r="L36" s="364"/>
      <c r="M36" s="364"/>
      <c r="O36" s="364"/>
      <c r="P36" s="364"/>
      <c r="R36" s="364"/>
      <c r="S36" s="364"/>
    </row>
    <row r="37" spans="4:19" x14ac:dyDescent="0.15">
      <c r="D37" s="364"/>
      <c r="E37" s="364"/>
      <c r="F37" s="364"/>
      <c r="G37" s="364"/>
      <c r="I37" s="364"/>
      <c r="J37" s="364"/>
      <c r="L37" s="364"/>
      <c r="M37" s="364"/>
      <c r="O37" s="364"/>
      <c r="P37" s="364"/>
      <c r="R37" s="364"/>
      <c r="S37" s="364"/>
    </row>
    <row r="38" spans="4:19" x14ac:dyDescent="0.15">
      <c r="D38" s="364"/>
      <c r="E38" s="364"/>
      <c r="F38" s="364"/>
      <c r="G38" s="364"/>
      <c r="I38" s="364"/>
      <c r="J38" s="364"/>
      <c r="L38" s="364"/>
      <c r="M38" s="364"/>
      <c r="O38" s="364"/>
      <c r="P38" s="364"/>
      <c r="R38" s="364"/>
      <c r="S38" s="364"/>
    </row>
    <row r="39" spans="4:19" x14ac:dyDescent="0.15">
      <c r="D39" s="364"/>
      <c r="E39" s="364"/>
      <c r="F39" s="364"/>
      <c r="G39" s="364"/>
      <c r="I39" s="364"/>
      <c r="J39" s="364"/>
      <c r="L39" s="364"/>
      <c r="M39" s="364"/>
      <c r="O39" s="364"/>
      <c r="P39" s="364"/>
      <c r="R39" s="364"/>
      <c r="S39" s="364"/>
    </row>
    <row r="40" spans="4:19" x14ac:dyDescent="0.15">
      <c r="D40" s="364"/>
      <c r="E40" s="364"/>
      <c r="F40" s="364"/>
      <c r="G40" s="364"/>
    </row>
    <row r="41" spans="4:19" x14ac:dyDescent="0.15">
      <c r="D41" s="368"/>
      <c r="E41" s="368"/>
      <c r="F41" s="368"/>
      <c r="G41" s="368"/>
    </row>
  </sheetData>
  <mergeCells count="6">
    <mergeCell ref="O5:O6"/>
    <mergeCell ref="D5:G5"/>
    <mergeCell ref="H5:K5"/>
    <mergeCell ref="L5:L6"/>
    <mergeCell ref="M5:M6"/>
    <mergeCell ref="N5:N6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J14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0" ht="6" customHeight="1" x14ac:dyDescent="0.15"/>
    <row r="2" spans="2:10" ht="6" customHeight="1" x14ac:dyDescent="0.15"/>
    <row r="3" spans="2:10" ht="16.5" x14ac:dyDescent="0.15">
      <c r="B3" s="121" t="s">
        <v>318</v>
      </c>
    </row>
    <row r="4" spans="2:10" ht="5.0999999999999996" customHeight="1" x14ac:dyDescent="0.15">
      <c r="B4" s="122"/>
    </row>
    <row r="5" spans="2:10" x14ac:dyDescent="0.15">
      <c r="B5" s="253"/>
      <c r="C5" s="254"/>
      <c r="D5" s="255" t="s">
        <v>319</v>
      </c>
      <c r="E5" s="255"/>
      <c r="F5" s="255"/>
      <c r="G5" s="255"/>
      <c r="H5" s="255"/>
      <c r="I5" s="255"/>
      <c r="J5" s="255"/>
    </row>
    <row r="6" spans="2:10" x14ac:dyDescent="0.15">
      <c r="B6" s="256" t="s">
        <v>111</v>
      </c>
      <c r="C6" s="267"/>
      <c r="D6" s="263" t="s">
        <v>264</v>
      </c>
      <c r="E6" s="259" t="s">
        <v>265</v>
      </c>
      <c r="F6" s="259" t="s">
        <v>266</v>
      </c>
      <c r="G6" s="259" t="s">
        <v>267</v>
      </c>
      <c r="H6" s="259" t="s">
        <v>268</v>
      </c>
      <c r="I6" s="259" t="s">
        <v>254</v>
      </c>
      <c r="J6" s="258" t="s">
        <v>255</v>
      </c>
    </row>
    <row r="7" spans="2:10" x14ac:dyDescent="0.15">
      <c r="B7" s="128" t="s">
        <v>167</v>
      </c>
      <c r="C7" s="220" t="s">
        <v>53</v>
      </c>
      <c r="D7" s="236">
        <v>1210</v>
      </c>
      <c r="E7" s="162">
        <v>1210</v>
      </c>
      <c r="F7" s="162">
        <v>1210</v>
      </c>
      <c r="G7" s="162">
        <v>1210</v>
      </c>
      <c r="H7" s="162">
        <v>1200</v>
      </c>
      <c r="I7" s="162">
        <v>1200</v>
      </c>
      <c r="J7" s="162">
        <v>1200</v>
      </c>
    </row>
    <row r="8" spans="2:10" x14ac:dyDescent="0.15">
      <c r="B8" s="134" t="s">
        <v>168</v>
      </c>
      <c r="C8" s="221" t="s">
        <v>53</v>
      </c>
      <c r="D8" s="238">
        <v>11.31</v>
      </c>
      <c r="E8" s="163">
        <v>11.31</v>
      </c>
      <c r="F8" s="163">
        <v>11.31</v>
      </c>
      <c r="G8" s="163">
        <v>11.31</v>
      </c>
      <c r="H8" s="163">
        <v>11.32</v>
      </c>
      <c r="I8" s="163">
        <v>11.32</v>
      </c>
      <c r="J8" s="163">
        <v>11.32</v>
      </c>
    </row>
    <row r="9" spans="2:10" x14ac:dyDescent="0.15">
      <c r="B9" s="134" t="s">
        <v>54</v>
      </c>
      <c r="C9" s="221" t="s">
        <v>53</v>
      </c>
      <c r="D9" s="238">
        <v>1355.2</v>
      </c>
      <c r="E9" s="163">
        <v>1355.2</v>
      </c>
      <c r="F9" s="163">
        <v>1343.1</v>
      </c>
      <c r="G9" s="163">
        <v>1343.1</v>
      </c>
      <c r="H9" s="163">
        <v>1332</v>
      </c>
      <c r="I9" s="163">
        <v>1332</v>
      </c>
      <c r="J9" s="163">
        <v>1332</v>
      </c>
    </row>
    <row r="10" spans="2:10" x14ac:dyDescent="0.15">
      <c r="B10" s="139" t="s">
        <v>55</v>
      </c>
      <c r="C10" s="221" t="s">
        <v>53</v>
      </c>
      <c r="D10" s="238">
        <v>864.29</v>
      </c>
      <c r="E10" s="163">
        <v>858.16</v>
      </c>
      <c r="F10" s="163">
        <v>858.16</v>
      </c>
      <c r="G10" s="163">
        <v>858.16</v>
      </c>
      <c r="H10" s="163">
        <v>857.14</v>
      </c>
      <c r="I10" s="163">
        <v>857.14</v>
      </c>
      <c r="J10" s="163">
        <v>857.14</v>
      </c>
    </row>
    <row r="11" spans="2:10" x14ac:dyDescent="0.15">
      <c r="B11" s="139" t="s">
        <v>56</v>
      </c>
      <c r="C11" s="222" t="s">
        <v>53</v>
      </c>
      <c r="D11" s="238">
        <v>304.02</v>
      </c>
      <c r="E11" s="163">
        <v>302.5</v>
      </c>
      <c r="F11" s="163">
        <v>301.75</v>
      </c>
      <c r="G11" s="163">
        <v>302.5</v>
      </c>
      <c r="H11" s="163">
        <v>300</v>
      </c>
      <c r="I11" s="163">
        <v>299.25</v>
      </c>
      <c r="J11" s="163">
        <v>300</v>
      </c>
    </row>
    <row r="12" spans="2:10" x14ac:dyDescent="0.15">
      <c r="B12" s="139" t="s">
        <v>57</v>
      </c>
      <c r="C12" s="222" t="s">
        <v>53</v>
      </c>
      <c r="D12" s="238">
        <v>170.66</v>
      </c>
      <c r="E12" s="163">
        <v>170.66</v>
      </c>
      <c r="F12" s="163">
        <v>170.9</v>
      </c>
      <c r="G12" s="163">
        <v>170.9</v>
      </c>
      <c r="H12" s="163">
        <v>169.49</v>
      </c>
      <c r="I12" s="163">
        <v>169.49</v>
      </c>
      <c r="J12" s="163">
        <v>169.73</v>
      </c>
    </row>
    <row r="13" spans="2:10" x14ac:dyDescent="0.15">
      <c r="B13" s="139" t="s">
        <v>58</v>
      </c>
      <c r="C13" s="222" t="s">
        <v>53</v>
      </c>
      <c r="D13" s="238">
        <v>40.4</v>
      </c>
      <c r="E13" s="163">
        <v>40.4</v>
      </c>
      <c r="F13" s="163">
        <v>40.409999999999997</v>
      </c>
      <c r="G13" s="163">
        <v>40.47</v>
      </c>
      <c r="H13" s="163">
        <v>40.229999999999997</v>
      </c>
      <c r="I13" s="163">
        <v>40.24</v>
      </c>
      <c r="J13" s="163">
        <v>40.31</v>
      </c>
    </row>
    <row r="14" spans="2:10" x14ac:dyDescent="0.15">
      <c r="B14" s="141" t="s">
        <v>300</v>
      </c>
      <c r="C14" s="223" t="s">
        <v>53</v>
      </c>
      <c r="D14" s="240">
        <v>0.05</v>
      </c>
      <c r="E14" s="164">
        <v>0.05</v>
      </c>
      <c r="F14" s="164">
        <v>0.05</v>
      </c>
      <c r="G14" s="164">
        <v>0.05</v>
      </c>
      <c r="H14" s="164">
        <v>0.05</v>
      </c>
      <c r="I14" s="164">
        <v>0.05</v>
      </c>
      <c r="J14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 fitToPage="1"/>
  </sheetPr>
  <dimension ref="B1:K14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1" ht="6" customHeight="1" x14ac:dyDescent="0.15"/>
    <row r="2" spans="2:11" ht="6" customHeight="1" x14ac:dyDescent="0.15"/>
    <row r="3" spans="2:11" ht="16.5" x14ac:dyDescent="0.15">
      <c r="B3" s="121" t="s">
        <v>316</v>
      </c>
    </row>
    <row r="4" spans="2:11" ht="5.0999999999999996" customHeight="1" x14ac:dyDescent="0.15">
      <c r="B4" s="122"/>
    </row>
    <row r="5" spans="2:11" x14ac:dyDescent="0.15">
      <c r="B5" s="253"/>
      <c r="C5" s="254"/>
      <c r="D5" s="255" t="s">
        <v>317</v>
      </c>
      <c r="E5" s="255"/>
      <c r="F5" s="255"/>
      <c r="G5" s="255"/>
      <c r="H5" s="255"/>
      <c r="I5" s="255"/>
      <c r="J5" s="255"/>
      <c r="K5" s="255"/>
    </row>
    <row r="6" spans="2:11" x14ac:dyDescent="0.15">
      <c r="B6" s="256" t="s">
        <v>111</v>
      </c>
      <c r="C6" s="257"/>
      <c r="D6" s="259" t="s">
        <v>263</v>
      </c>
      <c r="E6" s="259" t="s">
        <v>264</v>
      </c>
      <c r="F6" s="259" t="s">
        <v>265</v>
      </c>
      <c r="G6" s="259" t="s">
        <v>266</v>
      </c>
      <c r="H6" s="259" t="s">
        <v>267</v>
      </c>
      <c r="I6" s="259" t="s">
        <v>268</v>
      </c>
      <c r="J6" s="259" t="s">
        <v>254</v>
      </c>
      <c r="K6" s="258" t="s">
        <v>255</v>
      </c>
    </row>
    <row r="7" spans="2:11" x14ac:dyDescent="0.15">
      <c r="B7" s="128" t="s">
        <v>167</v>
      </c>
      <c r="C7" s="220" t="s">
        <v>53</v>
      </c>
      <c r="D7" s="236">
        <v>1230</v>
      </c>
      <c r="E7" s="162">
        <v>1230</v>
      </c>
      <c r="F7" s="162">
        <v>1210</v>
      </c>
      <c r="G7" s="162">
        <v>1210</v>
      </c>
      <c r="H7" s="162">
        <v>1210</v>
      </c>
      <c r="I7" s="162">
        <v>1190</v>
      </c>
      <c r="J7" s="162">
        <v>1190</v>
      </c>
      <c r="K7" s="162">
        <v>1190</v>
      </c>
    </row>
    <row r="8" spans="2:11" x14ac:dyDescent="0.15">
      <c r="B8" s="134" t="s">
        <v>168</v>
      </c>
      <c r="C8" s="221" t="s">
        <v>53</v>
      </c>
      <c r="D8" s="238">
        <v>11.5</v>
      </c>
      <c r="E8" s="163">
        <v>11.5</v>
      </c>
      <c r="F8" s="163">
        <v>11.42</v>
      </c>
      <c r="G8" s="163">
        <v>11.42</v>
      </c>
      <c r="H8" s="163">
        <v>11.42</v>
      </c>
      <c r="I8" s="163">
        <v>11.23</v>
      </c>
      <c r="J8" s="163">
        <v>11.23</v>
      </c>
      <c r="K8" s="163">
        <v>11.23</v>
      </c>
    </row>
    <row r="9" spans="2:11" x14ac:dyDescent="0.15">
      <c r="B9" s="134" t="s">
        <v>54</v>
      </c>
      <c r="C9" s="221" t="s">
        <v>53</v>
      </c>
      <c r="D9" s="238">
        <v>1328.4</v>
      </c>
      <c r="E9" s="163">
        <v>1328.4</v>
      </c>
      <c r="F9" s="163">
        <v>1318.9</v>
      </c>
      <c r="G9" s="163">
        <v>1318.9</v>
      </c>
      <c r="H9" s="163">
        <v>1318.9</v>
      </c>
      <c r="I9" s="163">
        <v>1297.0999999999999</v>
      </c>
      <c r="J9" s="163">
        <v>1309</v>
      </c>
      <c r="K9" s="163">
        <v>1320.9</v>
      </c>
    </row>
    <row r="10" spans="2:11" x14ac:dyDescent="0.15">
      <c r="B10" s="139" t="s">
        <v>55</v>
      </c>
      <c r="C10" s="221" t="s">
        <v>53</v>
      </c>
      <c r="D10" s="238">
        <v>866.2</v>
      </c>
      <c r="E10" s="163">
        <v>860.14</v>
      </c>
      <c r="F10" s="163">
        <v>846.15</v>
      </c>
      <c r="G10" s="163">
        <v>852.11</v>
      </c>
      <c r="H10" s="163">
        <v>852.11</v>
      </c>
      <c r="I10" s="163">
        <v>843.97</v>
      </c>
      <c r="J10" s="163">
        <v>843.97</v>
      </c>
      <c r="K10" s="163">
        <v>850</v>
      </c>
    </row>
    <row r="11" spans="2:11" x14ac:dyDescent="0.15">
      <c r="B11" s="139" t="s">
        <v>56</v>
      </c>
      <c r="C11" s="222" t="s">
        <v>53</v>
      </c>
      <c r="D11" s="238">
        <v>293.56</v>
      </c>
      <c r="E11" s="163">
        <v>294.95999999999998</v>
      </c>
      <c r="F11" s="163">
        <v>290.87</v>
      </c>
      <c r="G11" s="163">
        <v>292.27</v>
      </c>
      <c r="H11" s="163">
        <v>294.39999999999998</v>
      </c>
      <c r="I11" s="163">
        <v>291.67</v>
      </c>
      <c r="J11" s="163">
        <v>294.55</v>
      </c>
      <c r="K11" s="163">
        <v>296.02</v>
      </c>
    </row>
    <row r="12" spans="2:11" x14ac:dyDescent="0.15">
      <c r="B12" s="139" t="s">
        <v>57</v>
      </c>
      <c r="C12" s="222" t="s">
        <v>53</v>
      </c>
      <c r="D12" s="238">
        <v>173.24</v>
      </c>
      <c r="E12" s="163">
        <v>173.48</v>
      </c>
      <c r="F12" s="163">
        <v>170.9</v>
      </c>
      <c r="G12" s="163">
        <v>171.15</v>
      </c>
      <c r="H12" s="163">
        <v>172.12</v>
      </c>
      <c r="I12" s="163">
        <v>169.03</v>
      </c>
      <c r="J12" s="163">
        <v>170</v>
      </c>
      <c r="K12" s="163">
        <v>170.24</v>
      </c>
    </row>
    <row r="13" spans="2:11" x14ac:dyDescent="0.15">
      <c r="B13" s="139" t="s">
        <v>58</v>
      </c>
      <c r="C13" s="222" t="s">
        <v>53</v>
      </c>
      <c r="D13" s="238">
        <v>40.96</v>
      </c>
      <c r="E13" s="163">
        <v>40.619999999999997</v>
      </c>
      <c r="F13" s="163">
        <v>40.090000000000003</v>
      </c>
      <c r="G13" s="163">
        <v>40.119999999999997</v>
      </c>
      <c r="H13" s="163">
        <v>40.200000000000003</v>
      </c>
      <c r="I13" s="163">
        <v>39.6</v>
      </c>
      <c r="J13" s="163">
        <v>39.71</v>
      </c>
      <c r="K13" s="163">
        <v>39.76</v>
      </c>
    </row>
    <row r="14" spans="2:11" x14ac:dyDescent="0.15">
      <c r="B14" s="141" t="s">
        <v>300</v>
      </c>
      <c r="C14" s="223" t="s">
        <v>53</v>
      </c>
      <c r="D14" s="240">
        <v>0.05</v>
      </c>
      <c r="E14" s="164">
        <v>0.05</v>
      </c>
      <c r="F14" s="164">
        <v>0.05</v>
      </c>
      <c r="G14" s="164">
        <v>0.05</v>
      </c>
      <c r="H14" s="164">
        <v>0.05</v>
      </c>
      <c r="I14" s="164">
        <v>0.05</v>
      </c>
      <c r="J14" s="164">
        <v>0.05</v>
      </c>
      <c r="K14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L14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2" ht="6" customHeight="1" x14ac:dyDescent="0.15"/>
    <row r="2" spans="2:12" ht="6" customHeight="1" x14ac:dyDescent="0.15"/>
    <row r="3" spans="2:12" ht="16.5" x14ac:dyDescent="0.15">
      <c r="B3" s="121" t="s">
        <v>314</v>
      </c>
    </row>
    <row r="4" spans="2:12" ht="5.0999999999999996" customHeight="1" x14ac:dyDescent="0.15">
      <c r="B4" s="122"/>
    </row>
    <row r="5" spans="2:12" x14ac:dyDescent="0.15">
      <c r="B5" s="253"/>
      <c r="C5" s="254"/>
      <c r="D5" s="255" t="s">
        <v>313</v>
      </c>
      <c r="E5" s="255"/>
      <c r="F5" s="255"/>
      <c r="G5" s="255"/>
      <c r="H5" s="255"/>
      <c r="I5" s="255"/>
      <c r="J5" s="255"/>
      <c r="K5" s="255"/>
      <c r="L5" s="255"/>
    </row>
    <row r="6" spans="2:12" x14ac:dyDescent="0.15">
      <c r="B6" s="256" t="s">
        <v>111</v>
      </c>
      <c r="C6" s="257"/>
      <c r="D6" s="259" t="s">
        <v>315</v>
      </c>
      <c r="E6" s="259" t="s">
        <v>263</v>
      </c>
      <c r="F6" s="259" t="s">
        <v>264</v>
      </c>
      <c r="G6" s="259" t="s">
        <v>265</v>
      </c>
      <c r="H6" s="259" t="s">
        <v>266</v>
      </c>
      <c r="I6" s="259" t="s">
        <v>267</v>
      </c>
      <c r="J6" s="259" t="s">
        <v>268</v>
      </c>
      <c r="K6" s="259" t="s">
        <v>254</v>
      </c>
      <c r="L6" s="258" t="s">
        <v>255</v>
      </c>
    </row>
    <row r="7" spans="2:12" x14ac:dyDescent="0.15">
      <c r="B7" s="128" t="s">
        <v>167</v>
      </c>
      <c r="C7" s="220" t="s">
        <v>53</v>
      </c>
      <c r="D7" s="264">
        <v>1230</v>
      </c>
      <c r="E7" s="162">
        <v>1230</v>
      </c>
      <c r="F7" s="162">
        <v>1230</v>
      </c>
      <c r="G7" s="162">
        <v>1210</v>
      </c>
      <c r="H7" s="162">
        <v>1210</v>
      </c>
      <c r="I7" s="162">
        <v>1210</v>
      </c>
      <c r="J7" s="162">
        <v>1190</v>
      </c>
      <c r="K7" s="162">
        <v>1190</v>
      </c>
      <c r="L7" s="162">
        <v>1190</v>
      </c>
    </row>
    <row r="8" spans="2:12" x14ac:dyDescent="0.15">
      <c r="B8" s="134" t="s">
        <v>168</v>
      </c>
      <c r="C8" s="221" t="s">
        <v>53</v>
      </c>
      <c r="D8" s="265">
        <v>11.5</v>
      </c>
      <c r="E8" s="163">
        <v>11.5</v>
      </c>
      <c r="F8" s="163">
        <v>11.5</v>
      </c>
      <c r="G8" s="163">
        <v>11.42</v>
      </c>
      <c r="H8" s="163">
        <v>11.42</v>
      </c>
      <c r="I8" s="163">
        <v>11.42</v>
      </c>
      <c r="J8" s="163">
        <v>11.23</v>
      </c>
      <c r="K8" s="163">
        <v>11.23</v>
      </c>
      <c r="L8" s="163">
        <v>11.23</v>
      </c>
    </row>
    <row r="9" spans="2:12" x14ac:dyDescent="0.15">
      <c r="B9" s="134" t="s">
        <v>54</v>
      </c>
      <c r="C9" s="221" t="s">
        <v>53</v>
      </c>
      <c r="D9" s="265">
        <v>1340.7</v>
      </c>
      <c r="E9" s="163">
        <v>1340.7</v>
      </c>
      <c r="F9" s="163">
        <v>1353</v>
      </c>
      <c r="G9" s="163">
        <v>1331</v>
      </c>
      <c r="H9" s="163">
        <v>1331</v>
      </c>
      <c r="I9" s="163">
        <v>1343.1</v>
      </c>
      <c r="J9" s="163">
        <v>1320.9</v>
      </c>
      <c r="K9" s="163">
        <v>1320.9</v>
      </c>
      <c r="L9" s="163">
        <v>1320.9</v>
      </c>
    </row>
    <row r="10" spans="2:12" x14ac:dyDescent="0.15">
      <c r="B10" s="139" t="s">
        <v>55</v>
      </c>
      <c r="C10" s="221" t="s">
        <v>53</v>
      </c>
      <c r="D10" s="265">
        <v>860.14</v>
      </c>
      <c r="E10" s="163">
        <v>860.14</v>
      </c>
      <c r="F10" s="163">
        <v>860.14</v>
      </c>
      <c r="G10" s="163">
        <v>846.15</v>
      </c>
      <c r="H10" s="163">
        <v>852.11</v>
      </c>
      <c r="I10" s="163">
        <v>858.16</v>
      </c>
      <c r="J10" s="163">
        <v>843.97</v>
      </c>
      <c r="K10" s="163">
        <v>850</v>
      </c>
      <c r="L10" s="163">
        <v>850</v>
      </c>
    </row>
    <row r="11" spans="2:12" x14ac:dyDescent="0.15">
      <c r="B11" s="139" t="s">
        <v>56</v>
      </c>
      <c r="C11" s="222" t="s">
        <v>53</v>
      </c>
      <c r="D11" s="265">
        <v>294.26</v>
      </c>
      <c r="E11" s="163">
        <v>296.39</v>
      </c>
      <c r="F11" s="163">
        <v>297.82</v>
      </c>
      <c r="G11" s="163">
        <v>295.83999999999997</v>
      </c>
      <c r="H11" s="163">
        <v>297.3</v>
      </c>
      <c r="I11" s="163">
        <v>298.77</v>
      </c>
      <c r="J11" s="163">
        <v>296.02</v>
      </c>
      <c r="K11" s="163">
        <v>302.02999999999997</v>
      </c>
      <c r="L11" s="163">
        <v>299.75</v>
      </c>
    </row>
    <row r="12" spans="2:12" x14ac:dyDescent="0.15">
      <c r="B12" s="139" t="s">
        <v>57</v>
      </c>
      <c r="C12" s="222" t="s">
        <v>53</v>
      </c>
      <c r="D12" s="265">
        <v>173.48</v>
      </c>
      <c r="E12" s="163">
        <v>173.48</v>
      </c>
      <c r="F12" s="163">
        <v>173.73</v>
      </c>
      <c r="G12" s="163">
        <v>171.39</v>
      </c>
      <c r="H12" s="163">
        <v>172.12</v>
      </c>
      <c r="I12" s="163">
        <v>172.61</v>
      </c>
      <c r="J12" s="163">
        <v>169.76</v>
      </c>
      <c r="K12" s="163">
        <v>170.24</v>
      </c>
      <c r="L12" s="163">
        <v>170.49</v>
      </c>
    </row>
    <row r="13" spans="2:12" x14ac:dyDescent="0.15">
      <c r="B13" s="139" t="s">
        <v>58</v>
      </c>
      <c r="C13" s="222" t="s">
        <v>53</v>
      </c>
      <c r="D13" s="265">
        <v>40.61</v>
      </c>
      <c r="E13" s="163">
        <v>40.549999999999997</v>
      </c>
      <c r="F13" s="163">
        <v>40.47</v>
      </c>
      <c r="G13" s="163">
        <v>39.96</v>
      </c>
      <c r="H13" s="163">
        <v>40.03</v>
      </c>
      <c r="I13" s="163">
        <v>40.08</v>
      </c>
      <c r="J13" s="163">
        <v>39.479999999999997</v>
      </c>
      <c r="K13" s="163">
        <v>39.56</v>
      </c>
      <c r="L13" s="163">
        <v>39.61</v>
      </c>
    </row>
    <row r="14" spans="2:12" x14ac:dyDescent="0.15">
      <c r="B14" s="141" t="s">
        <v>300</v>
      </c>
      <c r="C14" s="223" t="s">
        <v>53</v>
      </c>
      <c r="D14" s="266">
        <v>0.05</v>
      </c>
      <c r="E14" s="164">
        <v>0.05</v>
      </c>
      <c r="F14" s="164">
        <v>0.05</v>
      </c>
      <c r="G14" s="164">
        <v>0.05</v>
      </c>
      <c r="H14" s="164">
        <v>0.05</v>
      </c>
      <c r="I14" s="164">
        <v>0.05</v>
      </c>
      <c r="J14" s="164">
        <v>0.05</v>
      </c>
      <c r="K14" s="164">
        <v>0.05</v>
      </c>
      <c r="L14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M14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3" ht="6" customHeight="1" x14ac:dyDescent="0.15"/>
    <row r="2" spans="2:13" ht="6" customHeight="1" x14ac:dyDescent="0.15"/>
    <row r="3" spans="2:13" ht="16.5" x14ac:dyDescent="0.15">
      <c r="B3" s="121" t="s">
        <v>312</v>
      </c>
    </row>
    <row r="4" spans="2:13" ht="5.0999999999999996" customHeight="1" x14ac:dyDescent="0.15">
      <c r="B4" s="122"/>
    </row>
    <row r="5" spans="2:13" x14ac:dyDescent="0.15">
      <c r="B5" s="253"/>
      <c r="C5" s="254"/>
      <c r="D5" s="255" t="s">
        <v>313</v>
      </c>
      <c r="E5" s="255"/>
      <c r="F5" s="255"/>
      <c r="G5" s="255"/>
      <c r="H5" s="255"/>
      <c r="I5" s="255"/>
      <c r="J5" s="255"/>
      <c r="K5" s="255"/>
      <c r="L5" s="255"/>
      <c r="M5" s="255"/>
    </row>
    <row r="6" spans="2:13" x14ac:dyDescent="0.15">
      <c r="B6" s="256" t="s">
        <v>111</v>
      </c>
      <c r="C6" s="257"/>
      <c r="D6" s="259" t="s">
        <v>258</v>
      </c>
      <c r="E6" s="259" t="s">
        <v>262</v>
      </c>
      <c r="F6" s="259" t="s">
        <v>263</v>
      </c>
      <c r="G6" s="259" t="s">
        <v>264</v>
      </c>
      <c r="H6" s="259" t="s">
        <v>265</v>
      </c>
      <c r="I6" s="259" t="s">
        <v>266</v>
      </c>
      <c r="J6" s="259" t="s">
        <v>267</v>
      </c>
      <c r="K6" s="259" t="s">
        <v>268</v>
      </c>
      <c r="L6" s="259" t="s">
        <v>254</v>
      </c>
      <c r="M6" s="258" t="s">
        <v>255</v>
      </c>
    </row>
    <row r="7" spans="2:13" x14ac:dyDescent="0.15">
      <c r="B7" s="128" t="s">
        <v>167</v>
      </c>
      <c r="C7" s="220" t="s">
        <v>53</v>
      </c>
      <c r="D7" s="264">
        <v>1230</v>
      </c>
      <c r="E7" s="162">
        <v>1250</v>
      </c>
      <c r="F7" s="162">
        <v>1250</v>
      </c>
      <c r="G7" s="162">
        <v>1250</v>
      </c>
      <c r="H7" s="162">
        <v>1210</v>
      </c>
      <c r="I7" s="162">
        <v>1210</v>
      </c>
      <c r="J7" s="162">
        <v>1210</v>
      </c>
      <c r="K7" s="162">
        <v>1190</v>
      </c>
      <c r="L7" s="162">
        <v>1190</v>
      </c>
      <c r="M7" s="162">
        <v>1190</v>
      </c>
    </row>
    <row r="8" spans="2:13" x14ac:dyDescent="0.15">
      <c r="B8" s="134" t="s">
        <v>168</v>
      </c>
      <c r="C8" s="221" t="s">
        <v>53</v>
      </c>
      <c r="D8" s="265">
        <v>11.4</v>
      </c>
      <c r="E8" s="163">
        <v>11.68</v>
      </c>
      <c r="F8" s="163">
        <v>11.68</v>
      </c>
      <c r="G8" s="163">
        <v>11.68</v>
      </c>
      <c r="H8" s="163">
        <v>11.42</v>
      </c>
      <c r="I8" s="163">
        <v>11.42</v>
      </c>
      <c r="J8" s="163">
        <v>11.42</v>
      </c>
      <c r="K8" s="163">
        <v>11.23</v>
      </c>
      <c r="L8" s="163">
        <v>11.23</v>
      </c>
      <c r="M8" s="163">
        <v>11.23</v>
      </c>
    </row>
    <row r="9" spans="2:13" x14ac:dyDescent="0.15">
      <c r="B9" s="134" t="s">
        <v>54</v>
      </c>
      <c r="C9" s="221" t="s">
        <v>53</v>
      </c>
      <c r="D9" s="265">
        <v>1264.4000000000001</v>
      </c>
      <c r="E9" s="163">
        <v>1264.4000000000001</v>
      </c>
      <c r="F9" s="163">
        <v>1276</v>
      </c>
      <c r="G9" s="163">
        <v>1276</v>
      </c>
      <c r="H9" s="163">
        <v>1276</v>
      </c>
      <c r="I9" s="163">
        <v>1287.5999999999999</v>
      </c>
      <c r="J9" s="163">
        <v>1287.5999999999999</v>
      </c>
      <c r="K9" s="163">
        <v>1287.5999999999999</v>
      </c>
      <c r="L9" s="163">
        <v>1299.2</v>
      </c>
      <c r="M9" s="163">
        <v>1310.8</v>
      </c>
    </row>
    <row r="10" spans="2:13" x14ac:dyDescent="0.15">
      <c r="B10" s="139" t="s">
        <v>55</v>
      </c>
      <c r="C10" s="221" t="s">
        <v>53</v>
      </c>
      <c r="D10" s="265">
        <v>840.58</v>
      </c>
      <c r="E10" s="163">
        <v>840.58</v>
      </c>
      <c r="F10" s="163">
        <v>846.72</v>
      </c>
      <c r="G10" s="163">
        <v>840.58</v>
      </c>
      <c r="H10" s="163">
        <v>846.72</v>
      </c>
      <c r="I10" s="163">
        <v>846.72</v>
      </c>
      <c r="J10" s="163">
        <v>846.72</v>
      </c>
      <c r="K10" s="163">
        <v>846.72</v>
      </c>
      <c r="L10" s="163">
        <v>846.72</v>
      </c>
      <c r="M10" s="163">
        <v>846.72</v>
      </c>
    </row>
    <row r="11" spans="2:13" x14ac:dyDescent="0.15">
      <c r="B11" s="139" t="s">
        <v>56</v>
      </c>
      <c r="C11" s="222" t="s">
        <v>53</v>
      </c>
      <c r="D11" s="265">
        <v>297.44</v>
      </c>
      <c r="E11" s="163">
        <v>297.44</v>
      </c>
      <c r="F11" s="163">
        <v>298.97000000000003</v>
      </c>
      <c r="G11" s="163">
        <v>299.74</v>
      </c>
      <c r="H11" s="163">
        <v>299.74</v>
      </c>
      <c r="I11" s="163">
        <v>300.52</v>
      </c>
      <c r="J11" s="163">
        <v>300.52</v>
      </c>
      <c r="K11" s="163">
        <v>299.74</v>
      </c>
      <c r="L11" s="163">
        <v>297.44</v>
      </c>
      <c r="M11" s="163">
        <v>301.3</v>
      </c>
    </row>
    <row r="12" spans="2:13" x14ac:dyDescent="0.15">
      <c r="B12" s="139" t="s">
        <v>57</v>
      </c>
      <c r="C12" s="222" t="s">
        <v>53</v>
      </c>
      <c r="D12" s="265">
        <v>165.71</v>
      </c>
      <c r="E12" s="163">
        <v>165.71</v>
      </c>
      <c r="F12" s="163">
        <v>165.71</v>
      </c>
      <c r="G12" s="163">
        <v>165.95</v>
      </c>
      <c r="H12" s="163">
        <v>166.19</v>
      </c>
      <c r="I12" s="163">
        <v>166.19</v>
      </c>
      <c r="J12" s="163">
        <v>165.95</v>
      </c>
      <c r="K12" s="163">
        <v>165.71</v>
      </c>
      <c r="L12" s="163">
        <v>165.95</v>
      </c>
      <c r="M12" s="163">
        <v>166.19</v>
      </c>
    </row>
    <row r="13" spans="2:13" x14ac:dyDescent="0.15">
      <c r="B13" s="139" t="s">
        <v>58</v>
      </c>
      <c r="C13" s="222" t="s">
        <v>53</v>
      </c>
      <c r="D13" s="265">
        <v>38.46</v>
      </c>
      <c r="E13" s="163">
        <v>38.409999999999997</v>
      </c>
      <c r="F13" s="163">
        <v>38.409999999999997</v>
      </c>
      <c r="G13" s="163">
        <v>38.4</v>
      </c>
      <c r="H13" s="163">
        <v>38.5</v>
      </c>
      <c r="I13" s="163">
        <v>38.58</v>
      </c>
      <c r="J13" s="163">
        <v>38.630000000000003</v>
      </c>
      <c r="K13" s="163">
        <v>38.51</v>
      </c>
      <c r="L13" s="163">
        <v>38.53</v>
      </c>
      <c r="M13" s="163">
        <v>38.630000000000003</v>
      </c>
    </row>
    <row r="14" spans="2:13" x14ac:dyDescent="0.15">
      <c r="B14" s="141" t="s">
        <v>300</v>
      </c>
      <c r="C14" s="223" t="s">
        <v>53</v>
      </c>
      <c r="D14" s="266">
        <v>0.05</v>
      </c>
      <c r="E14" s="164">
        <v>0.05</v>
      </c>
      <c r="F14" s="164">
        <v>0.05</v>
      </c>
      <c r="G14" s="164">
        <v>0.05</v>
      </c>
      <c r="H14" s="164">
        <v>0.05</v>
      </c>
      <c r="I14" s="164">
        <v>0.05</v>
      </c>
      <c r="J14" s="164">
        <v>0.05</v>
      </c>
      <c r="K14" s="164">
        <v>0.05</v>
      </c>
      <c r="L14" s="164">
        <v>0.05</v>
      </c>
      <c r="M14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 fitToPage="1"/>
  </sheetPr>
  <dimension ref="B1:M14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3" ht="6" customHeight="1" x14ac:dyDescent="0.15"/>
    <row r="2" spans="2:13" ht="6" customHeight="1" x14ac:dyDescent="0.15"/>
    <row r="3" spans="2:13" ht="16.5" x14ac:dyDescent="0.15">
      <c r="B3" s="121" t="s">
        <v>312</v>
      </c>
    </row>
    <row r="4" spans="2:13" ht="5.0999999999999996" customHeight="1" x14ac:dyDescent="0.15">
      <c r="B4" s="122"/>
    </row>
    <row r="5" spans="2:13" x14ac:dyDescent="0.15">
      <c r="B5" s="253"/>
      <c r="C5" s="254"/>
      <c r="D5" s="255" t="s">
        <v>313</v>
      </c>
      <c r="E5" s="255"/>
      <c r="F5" s="255"/>
      <c r="G5" s="255"/>
      <c r="H5" s="255"/>
      <c r="I5" s="255"/>
      <c r="J5" s="255"/>
      <c r="K5" s="255"/>
      <c r="L5" s="255"/>
      <c r="M5" s="255"/>
    </row>
    <row r="6" spans="2:13" x14ac:dyDescent="0.15">
      <c r="B6" s="256" t="s">
        <v>111</v>
      </c>
      <c r="C6" s="257"/>
      <c r="D6" s="259" t="s">
        <v>258</v>
      </c>
      <c r="E6" s="259" t="s">
        <v>262</v>
      </c>
      <c r="F6" s="259" t="s">
        <v>263</v>
      </c>
      <c r="G6" s="259" t="s">
        <v>264</v>
      </c>
      <c r="H6" s="259" t="s">
        <v>265</v>
      </c>
      <c r="I6" s="259" t="s">
        <v>266</v>
      </c>
      <c r="J6" s="259" t="s">
        <v>267</v>
      </c>
      <c r="K6" s="259" t="s">
        <v>268</v>
      </c>
      <c r="L6" s="259" t="s">
        <v>254</v>
      </c>
      <c r="M6" s="258" t="s">
        <v>255</v>
      </c>
    </row>
    <row r="7" spans="2:13" x14ac:dyDescent="0.15">
      <c r="B7" s="128" t="s">
        <v>167</v>
      </c>
      <c r="C7" s="220" t="s">
        <v>53</v>
      </c>
      <c r="D7" s="264">
        <v>1160</v>
      </c>
      <c r="E7" s="162">
        <v>1160</v>
      </c>
      <c r="F7" s="162">
        <v>1160</v>
      </c>
      <c r="G7" s="162">
        <v>1160</v>
      </c>
      <c r="H7" s="162">
        <v>1160</v>
      </c>
      <c r="I7" s="162">
        <v>1160</v>
      </c>
      <c r="J7" s="162">
        <v>1160</v>
      </c>
      <c r="K7" s="162">
        <v>1160</v>
      </c>
      <c r="L7" s="162">
        <v>1160</v>
      </c>
      <c r="M7" s="162">
        <v>1160</v>
      </c>
    </row>
    <row r="8" spans="2:13" x14ac:dyDescent="0.15">
      <c r="B8" s="134" t="s">
        <v>168</v>
      </c>
      <c r="C8" s="221" t="s">
        <v>53</v>
      </c>
      <c r="D8" s="265">
        <v>11.15</v>
      </c>
      <c r="E8" s="163">
        <v>11.15</v>
      </c>
      <c r="F8" s="163">
        <v>11.15</v>
      </c>
      <c r="G8" s="163">
        <v>11.15</v>
      </c>
      <c r="H8" s="163">
        <v>11.26</v>
      </c>
      <c r="I8" s="163">
        <v>11.26</v>
      </c>
      <c r="J8" s="163">
        <v>11.26</v>
      </c>
      <c r="K8" s="163">
        <v>11.26</v>
      </c>
      <c r="L8" s="163">
        <v>11.26</v>
      </c>
      <c r="M8" s="163">
        <v>11.26</v>
      </c>
    </row>
    <row r="9" spans="2:13" x14ac:dyDescent="0.15">
      <c r="B9" s="134" t="s">
        <v>54</v>
      </c>
      <c r="C9" s="221" t="s">
        <v>53</v>
      </c>
      <c r="D9" s="265">
        <v>1264.4000000000001</v>
      </c>
      <c r="E9" s="163">
        <v>1264.4000000000001</v>
      </c>
      <c r="F9" s="163">
        <v>1276</v>
      </c>
      <c r="G9" s="163">
        <v>1276</v>
      </c>
      <c r="H9" s="163">
        <v>1276</v>
      </c>
      <c r="I9" s="163">
        <v>1287.5999999999999</v>
      </c>
      <c r="J9" s="163">
        <v>1287.5999999999999</v>
      </c>
      <c r="K9" s="163">
        <v>1287.5999999999999</v>
      </c>
      <c r="L9" s="163">
        <v>1299.2</v>
      </c>
      <c r="M9" s="163">
        <v>1310.8</v>
      </c>
    </row>
    <row r="10" spans="2:13" x14ac:dyDescent="0.15">
      <c r="B10" s="139" t="s">
        <v>55</v>
      </c>
      <c r="C10" s="221" t="s">
        <v>53</v>
      </c>
      <c r="D10" s="265">
        <v>840.58</v>
      </c>
      <c r="E10" s="163">
        <v>840.58</v>
      </c>
      <c r="F10" s="163">
        <v>846.72</v>
      </c>
      <c r="G10" s="163">
        <v>840.58</v>
      </c>
      <c r="H10" s="163">
        <v>846.72</v>
      </c>
      <c r="I10" s="163">
        <v>846.72</v>
      </c>
      <c r="J10" s="163">
        <v>846.72</v>
      </c>
      <c r="K10" s="163">
        <v>846.72</v>
      </c>
      <c r="L10" s="163">
        <v>846.72</v>
      </c>
      <c r="M10" s="163">
        <v>846.72</v>
      </c>
    </row>
    <row r="11" spans="2:13" x14ac:dyDescent="0.15">
      <c r="B11" s="139" t="s">
        <v>56</v>
      </c>
      <c r="C11" s="222" t="s">
        <v>53</v>
      </c>
      <c r="D11" s="265">
        <v>297.44</v>
      </c>
      <c r="E11" s="163">
        <v>297.44</v>
      </c>
      <c r="F11" s="163">
        <v>298.97000000000003</v>
      </c>
      <c r="G11" s="163">
        <v>299.74</v>
      </c>
      <c r="H11" s="163">
        <v>299.74</v>
      </c>
      <c r="I11" s="163">
        <v>300.52</v>
      </c>
      <c r="J11" s="163">
        <v>300.52</v>
      </c>
      <c r="K11" s="163">
        <v>299.74</v>
      </c>
      <c r="L11" s="163">
        <v>297.44</v>
      </c>
      <c r="M11" s="163">
        <v>301.3</v>
      </c>
    </row>
    <row r="12" spans="2:13" x14ac:dyDescent="0.15">
      <c r="B12" s="139" t="s">
        <v>57</v>
      </c>
      <c r="C12" s="222" t="s">
        <v>53</v>
      </c>
      <c r="D12" s="265">
        <v>165.71</v>
      </c>
      <c r="E12" s="163">
        <v>165.71</v>
      </c>
      <c r="F12" s="163">
        <v>165.71</v>
      </c>
      <c r="G12" s="163">
        <v>165.95</v>
      </c>
      <c r="H12" s="163">
        <v>166.19</v>
      </c>
      <c r="I12" s="163">
        <v>166.19</v>
      </c>
      <c r="J12" s="163">
        <v>165.95</v>
      </c>
      <c r="K12" s="163">
        <v>165.71</v>
      </c>
      <c r="L12" s="163">
        <v>165.95</v>
      </c>
      <c r="M12" s="163">
        <v>166.19</v>
      </c>
    </row>
    <row r="13" spans="2:13" x14ac:dyDescent="0.15">
      <c r="B13" s="139" t="s">
        <v>58</v>
      </c>
      <c r="C13" s="222" t="s">
        <v>53</v>
      </c>
      <c r="D13" s="265">
        <v>38.46</v>
      </c>
      <c r="E13" s="163">
        <v>38.409999999999997</v>
      </c>
      <c r="F13" s="163">
        <v>38.409999999999997</v>
      </c>
      <c r="G13" s="163">
        <v>38.4</v>
      </c>
      <c r="H13" s="163">
        <v>38.5</v>
      </c>
      <c r="I13" s="163">
        <v>38.58</v>
      </c>
      <c r="J13" s="163">
        <v>38.630000000000003</v>
      </c>
      <c r="K13" s="163">
        <v>38.51</v>
      </c>
      <c r="L13" s="163">
        <v>38.53</v>
      </c>
      <c r="M13" s="163">
        <v>38.630000000000003</v>
      </c>
    </row>
    <row r="14" spans="2:13" x14ac:dyDescent="0.15">
      <c r="B14" s="141" t="s">
        <v>300</v>
      </c>
      <c r="C14" s="223" t="s">
        <v>53</v>
      </c>
      <c r="D14" s="266">
        <v>0.05</v>
      </c>
      <c r="E14" s="164">
        <v>0.05</v>
      </c>
      <c r="F14" s="164">
        <v>0.05</v>
      </c>
      <c r="G14" s="164">
        <v>0.05</v>
      </c>
      <c r="H14" s="164">
        <v>0.05</v>
      </c>
      <c r="I14" s="164">
        <v>0.05</v>
      </c>
      <c r="J14" s="164">
        <v>0.05</v>
      </c>
      <c r="K14" s="164">
        <v>0.05</v>
      </c>
      <c r="L14" s="164">
        <v>0.05</v>
      </c>
      <c r="M14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N14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4" ht="6" customHeight="1" x14ac:dyDescent="0.15"/>
    <row r="2" spans="2:14" ht="6" customHeight="1" x14ac:dyDescent="0.15"/>
    <row r="3" spans="2:14" ht="16.5" x14ac:dyDescent="0.15">
      <c r="B3" s="121" t="s">
        <v>311</v>
      </c>
    </row>
    <row r="4" spans="2:14" ht="5.0999999999999996" customHeight="1" x14ac:dyDescent="0.15">
      <c r="B4" s="122"/>
    </row>
    <row r="5" spans="2:14" x14ac:dyDescent="0.15">
      <c r="B5" s="253"/>
      <c r="C5" s="254"/>
      <c r="D5" s="262" t="s">
        <v>310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</row>
    <row r="6" spans="2:14" x14ac:dyDescent="0.15">
      <c r="B6" s="256" t="s">
        <v>297</v>
      </c>
      <c r="C6" s="257"/>
      <c r="D6" s="259" t="s">
        <v>257</v>
      </c>
      <c r="E6" s="259" t="s">
        <v>258</v>
      </c>
      <c r="F6" s="259" t="s">
        <v>262</v>
      </c>
      <c r="G6" s="259" t="s">
        <v>263</v>
      </c>
      <c r="H6" s="259" t="s">
        <v>264</v>
      </c>
      <c r="I6" s="259" t="s">
        <v>265</v>
      </c>
      <c r="J6" s="259" t="s">
        <v>266</v>
      </c>
      <c r="K6" s="259" t="s">
        <v>267</v>
      </c>
      <c r="L6" s="259" t="s">
        <v>268</v>
      </c>
      <c r="M6" s="259" t="s">
        <v>254</v>
      </c>
      <c r="N6" s="258" t="s">
        <v>255</v>
      </c>
    </row>
    <row r="7" spans="2:14" x14ac:dyDescent="0.15">
      <c r="B7" s="128" t="s">
        <v>167</v>
      </c>
      <c r="C7" s="220" t="s">
        <v>53</v>
      </c>
      <c r="D7" s="236">
        <v>1160</v>
      </c>
      <c r="E7" s="162">
        <v>1160</v>
      </c>
      <c r="F7" s="162">
        <v>1160</v>
      </c>
      <c r="G7" s="162">
        <v>1160</v>
      </c>
      <c r="H7" s="162">
        <v>1160</v>
      </c>
      <c r="I7" s="162">
        <v>1160</v>
      </c>
      <c r="J7" s="162">
        <v>1160</v>
      </c>
      <c r="K7" s="162">
        <v>1160</v>
      </c>
      <c r="L7" s="162">
        <v>1160</v>
      </c>
      <c r="M7" s="162">
        <v>1160</v>
      </c>
      <c r="N7" s="162">
        <v>1160</v>
      </c>
    </row>
    <row r="8" spans="2:14" x14ac:dyDescent="0.15">
      <c r="B8" s="134" t="s">
        <v>168</v>
      </c>
      <c r="C8" s="221" t="s">
        <v>53</v>
      </c>
      <c r="D8" s="238">
        <v>11.15</v>
      </c>
      <c r="E8" s="163">
        <v>11.15</v>
      </c>
      <c r="F8" s="163">
        <v>11.15</v>
      </c>
      <c r="G8" s="163">
        <v>11.15</v>
      </c>
      <c r="H8" s="163">
        <v>11.15</v>
      </c>
      <c r="I8" s="163">
        <v>11.26</v>
      </c>
      <c r="J8" s="163">
        <v>11.26</v>
      </c>
      <c r="K8" s="163">
        <v>11.26</v>
      </c>
      <c r="L8" s="163">
        <v>11.26</v>
      </c>
      <c r="M8" s="163">
        <v>11.26</v>
      </c>
      <c r="N8" s="163">
        <v>11.26</v>
      </c>
    </row>
    <row r="9" spans="2:14" x14ac:dyDescent="0.15">
      <c r="B9" s="134" t="s">
        <v>54</v>
      </c>
      <c r="C9" s="221" t="s">
        <v>53</v>
      </c>
      <c r="D9" s="238">
        <v>1264.4000000000001</v>
      </c>
      <c r="E9" s="163">
        <v>1264.4000000000001</v>
      </c>
      <c r="F9" s="163">
        <v>1264.4000000000001</v>
      </c>
      <c r="G9" s="163">
        <v>1276</v>
      </c>
      <c r="H9" s="163">
        <v>1276</v>
      </c>
      <c r="I9" s="163">
        <v>1276</v>
      </c>
      <c r="J9" s="163">
        <v>1287.5999999999999</v>
      </c>
      <c r="K9" s="163">
        <v>1287.5999999999999</v>
      </c>
      <c r="L9" s="163">
        <v>1287.5999999999999</v>
      </c>
      <c r="M9" s="163">
        <v>1299.2</v>
      </c>
      <c r="N9" s="163">
        <v>1310.8</v>
      </c>
    </row>
    <row r="10" spans="2:14" x14ac:dyDescent="0.15">
      <c r="B10" s="139" t="s">
        <v>55</v>
      </c>
      <c r="C10" s="221" t="s">
        <v>53</v>
      </c>
      <c r="D10" s="238">
        <v>840.58</v>
      </c>
      <c r="E10" s="163">
        <v>840.58</v>
      </c>
      <c r="F10" s="163">
        <v>840.58</v>
      </c>
      <c r="G10" s="163">
        <v>846.72</v>
      </c>
      <c r="H10" s="163">
        <v>840.58</v>
      </c>
      <c r="I10" s="163">
        <v>846.72</v>
      </c>
      <c r="J10" s="163">
        <v>846.72</v>
      </c>
      <c r="K10" s="163">
        <v>846.72</v>
      </c>
      <c r="L10" s="163">
        <v>846.72</v>
      </c>
      <c r="M10" s="163">
        <v>846.72</v>
      </c>
      <c r="N10" s="163">
        <v>846.72</v>
      </c>
    </row>
    <row r="11" spans="2:14" x14ac:dyDescent="0.15">
      <c r="B11" s="139" t="s">
        <v>56</v>
      </c>
      <c r="C11" s="222" t="s">
        <v>53</v>
      </c>
      <c r="D11" s="238">
        <v>297.44</v>
      </c>
      <c r="E11" s="163">
        <v>297.44</v>
      </c>
      <c r="F11" s="163">
        <v>297.44</v>
      </c>
      <c r="G11" s="163">
        <v>298.97000000000003</v>
      </c>
      <c r="H11" s="163">
        <v>299.74</v>
      </c>
      <c r="I11" s="163">
        <v>299.74</v>
      </c>
      <c r="J11" s="163">
        <v>300.52</v>
      </c>
      <c r="K11" s="163">
        <v>300.52</v>
      </c>
      <c r="L11" s="163">
        <v>299.74</v>
      </c>
      <c r="M11" s="163">
        <v>297.44</v>
      </c>
      <c r="N11" s="163">
        <v>301.3</v>
      </c>
    </row>
    <row r="12" spans="2:14" x14ac:dyDescent="0.15">
      <c r="B12" s="139" t="s">
        <v>57</v>
      </c>
      <c r="C12" s="222" t="s">
        <v>53</v>
      </c>
      <c r="D12" s="238">
        <v>166.19</v>
      </c>
      <c r="E12" s="163">
        <v>165.71</v>
      </c>
      <c r="F12" s="163">
        <v>165.71</v>
      </c>
      <c r="G12" s="163">
        <v>165.71</v>
      </c>
      <c r="H12" s="163">
        <v>165.95</v>
      </c>
      <c r="I12" s="163">
        <v>166.19</v>
      </c>
      <c r="J12" s="163">
        <v>166.19</v>
      </c>
      <c r="K12" s="163">
        <v>165.95</v>
      </c>
      <c r="L12" s="163">
        <v>165.71</v>
      </c>
      <c r="M12" s="163">
        <v>165.95</v>
      </c>
      <c r="N12" s="163">
        <v>166.19</v>
      </c>
    </row>
    <row r="13" spans="2:14" x14ac:dyDescent="0.15">
      <c r="B13" s="139" t="s">
        <v>58</v>
      </c>
      <c r="C13" s="222" t="s">
        <v>53</v>
      </c>
      <c r="D13" s="238">
        <v>38.51</v>
      </c>
      <c r="E13" s="163">
        <v>38.46</v>
      </c>
      <c r="F13" s="163">
        <v>38.409999999999997</v>
      </c>
      <c r="G13" s="163">
        <v>38.409999999999997</v>
      </c>
      <c r="H13" s="163">
        <v>38.4</v>
      </c>
      <c r="I13" s="163">
        <v>38.5</v>
      </c>
      <c r="J13" s="163">
        <v>38.58</v>
      </c>
      <c r="K13" s="163">
        <v>38.630000000000003</v>
      </c>
      <c r="L13" s="163">
        <v>38.51</v>
      </c>
      <c r="M13" s="163">
        <v>38.53</v>
      </c>
      <c r="N13" s="163">
        <v>38.630000000000003</v>
      </c>
    </row>
    <row r="14" spans="2:14" x14ac:dyDescent="0.15">
      <c r="B14" s="141" t="s">
        <v>300</v>
      </c>
      <c r="C14" s="223" t="s">
        <v>53</v>
      </c>
      <c r="D14" s="240">
        <v>0.05</v>
      </c>
      <c r="E14" s="164">
        <v>0.05</v>
      </c>
      <c r="F14" s="164">
        <v>0.05</v>
      </c>
      <c r="G14" s="164">
        <v>0.05</v>
      </c>
      <c r="H14" s="164">
        <v>0.05</v>
      </c>
      <c r="I14" s="164">
        <v>0.05</v>
      </c>
      <c r="J14" s="164">
        <v>0.05</v>
      </c>
      <c r="K14" s="164">
        <v>0.05</v>
      </c>
      <c r="L14" s="164">
        <v>0.05</v>
      </c>
      <c r="M14" s="164">
        <v>0.05</v>
      </c>
      <c r="N14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O14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5" ht="6" customHeight="1" x14ac:dyDescent="0.15"/>
    <row r="2" spans="2:15" ht="6" customHeight="1" x14ac:dyDescent="0.15"/>
    <row r="3" spans="2:15" ht="16.5" x14ac:dyDescent="0.15">
      <c r="B3" s="121" t="s">
        <v>309</v>
      </c>
    </row>
    <row r="4" spans="2:15" ht="5.0999999999999996" customHeight="1" x14ac:dyDescent="0.15">
      <c r="B4" s="122"/>
    </row>
    <row r="5" spans="2:15" x14ac:dyDescent="0.15">
      <c r="B5" s="253"/>
      <c r="C5" s="254"/>
      <c r="D5" s="260" t="s">
        <v>296</v>
      </c>
      <c r="E5" s="262"/>
      <c r="F5" s="255"/>
      <c r="G5" s="255"/>
      <c r="H5" s="255"/>
      <c r="I5" s="255"/>
      <c r="J5" s="255"/>
      <c r="K5" s="255"/>
      <c r="L5" s="255"/>
      <c r="M5" s="255"/>
      <c r="N5" s="255"/>
      <c r="O5" s="255"/>
    </row>
    <row r="6" spans="2:15" x14ac:dyDescent="0.15">
      <c r="B6" s="256" t="s">
        <v>297</v>
      </c>
      <c r="C6" s="257"/>
      <c r="D6" s="263" t="s">
        <v>306</v>
      </c>
      <c r="E6" s="259" t="s">
        <v>257</v>
      </c>
      <c r="F6" s="259" t="s">
        <v>258</v>
      </c>
      <c r="G6" s="259" t="s">
        <v>262</v>
      </c>
      <c r="H6" s="259" t="s">
        <v>263</v>
      </c>
      <c r="I6" s="259" t="s">
        <v>264</v>
      </c>
      <c r="J6" s="259" t="s">
        <v>265</v>
      </c>
      <c r="K6" s="259" t="s">
        <v>266</v>
      </c>
      <c r="L6" s="259" t="s">
        <v>267</v>
      </c>
      <c r="M6" s="259" t="s">
        <v>268</v>
      </c>
      <c r="N6" s="259" t="s">
        <v>254</v>
      </c>
      <c r="O6" s="258" t="s">
        <v>255</v>
      </c>
    </row>
    <row r="7" spans="2:15" x14ac:dyDescent="0.15">
      <c r="B7" s="128" t="s">
        <v>167</v>
      </c>
      <c r="C7" s="220" t="s">
        <v>53</v>
      </c>
      <c r="D7" s="236">
        <v>1160</v>
      </c>
      <c r="E7" s="162">
        <v>1160</v>
      </c>
      <c r="F7" s="162">
        <v>1160</v>
      </c>
      <c r="G7" s="162">
        <v>1160</v>
      </c>
      <c r="H7" s="162">
        <v>1160</v>
      </c>
      <c r="I7" s="162">
        <v>1160</v>
      </c>
      <c r="J7" s="162">
        <v>1160</v>
      </c>
      <c r="K7" s="162">
        <v>1160</v>
      </c>
      <c r="L7" s="162">
        <v>1160</v>
      </c>
      <c r="M7" s="162">
        <v>1160</v>
      </c>
      <c r="N7" s="162">
        <v>1160</v>
      </c>
      <c r="O7" s="162">
        <v>1160</v>
      </c>
    </row>
    <row r="8" spans="2:15" x14ac:dyDescent="0.15">
      <c r="B8" s="134" t="s">
        <v>168</v>
      </c>
      <c r="C8" s="221" t="s">
        <v>53</v>
      </c>
      <c r="D8" s="238">
        <v>11.15</v>
      </c>
      <c r="E8" s="163">
        <v>11.15</v>
      </c>
      <c r="F8" s="163">
        <v>11.15</v>
      </c>
      <c r="G8" s="163">
        <v>11.15</v>
      </c>
      <c r="H8" s="163">
        <v>11.15</v>
      </c>
      <c r="I8" s="163">
        <v>11.15</v>
      </c>
      <c r="J8" s="163">
        <v>11.26</v>
      </c>
      <c r="K8" s="163">
        <v>11.26</v>
      </c>
      <c r="L8" s="163">
        <v>11.26</v>
      </c>
      <c r="M8" s="163">
        <v>11.26</v>
      </c>
      <c r="N8" s="163">
        <v>11.26</v>
      </c>
      <c r="O8" s="163">
        <v>11.26</v>
      </c>
    </row>
    <row r="9" spans="2:15" x14ac:dyDescent="0.15">
      <c r="B9" s="134" t="s">
        <v>54</v>
      </c>
      <c r="C9" s="221" t="s">
        <v>53</v>
      </c>
      <c r="D9" s="238">
        <v>1287.5999999999999</v>
      </c>
      <c r="E9" s="163">
        <v>1299.2</v>
      </c>
      <c r="F9" s="163">
        <v>1299.2</v>
      </c>
      <c r="G9" s="163">
        <v>1299.2</v>
      </c>
      <c r="H9" s="163">
        <v>1310.8</v>
      </c>
      <c r="I9" s="163">
        <v>1310.8</v>
      </c>
      <c r="J9" s="163">
        <v>1310.8</v>
      </c>
      <c r="K9" s="163">
        <v>1310.8</v>
      </c>
      <c r="L9" s="163">
        <v>1322.4</v>
      </c>
      <c r="M9" s="163">
        <v>1322.4</v>
      </c>
      <c r="N9" s="163">
        <v>1322.4</v>
      </c>
      <c r="O9" s="163">
        <v>1322.4</v>
      </c>
    </row>
    <row r="10" spans="2:15" x14ac:dyDescent="0.15">
      <c r="B10" s="139" t="s">
        <v>55</v>
      </c>
      <c r="C10" s="221" t="s">
        <v>53</v>
      </c>
      <c r="D10" s="238">
        <v>859.26</v>
      </c>
      <c r="E10" s="163">
        <v>859.26</v>
      </c>
      <c r="F10" s="163">
        <v>859.26</v>
      </c>
      <c r="G10" s="163">
        <v>852.94</v>
      </c>
      <c r="H10" s="163">
        <v>852.94</v>
      </c>
      <c r="I10" s="163">
        <v>852.94</v>
      </c>
      <c r="J10" s="163">
        <v>852.94</v>
      </c>
      <c r="K10" s="163">
        <v>852.94</v>
      </c>
      <c r="L10" s="163">
        <v>852.94</v>
      </c>
      <c r="M10" s="163">
        <v>852.94</v>
      </c>
      <c r="N10" s="163">
        <v>852.94</v>
      </c>
      <c r="O10" s="163">
        <v>852.94</v>
      </c>
    </row>
    <row r="11" spans="2:15" x14ac:dyDescent="0.15">
      <c r="B11" s="139" t="s">
        <v>56</v>
      </c>
      <c r="C11" s="222" t="s">
        <v>53</v>
      </c>
      <c r="D11" s="238">
        <v>303.66000000000003</v>
      </c>
      <c r="E11" s="163">
        <v>303.66000000000003</v>
      </c>
      <c r="F11" s="163">
        <v>302.87</v>
      </c>
      <c r="G11" s="163">
        <v>302.08</v>
      </c>
      <c r="H11" s="163">
        <v>302.08</v>
      </c>
      <c r="I11" s="163">
        <v>302.87</v>
      </c>
      <c r="J11" s="163">
        <v>303.66000000000003</v>
      </c>
      <c r="K11" s="163">
        <v>303.66000000000003</v>
      </c>
      <c r="L11" s="163">
        <v>304.45999999999998</v>
      </c>
      <c r="M11" s="163">
        <v>304.45999999999998</v>
      </c>
      <c r="N11" s="163">
        <v>304.45999999999998</v>
      </c>
      <c r="O11" s="163">
        <v>305.26</v>
      </c>
    </row>
    <row r="12" spans="2:15" x14ac:dyDescent="0.15">
      <c r="B12" s="139" t="s">
        <v>57</v>
      </c>
      <c r="C12" s="222" t="s">
        <v>53</v>
      </c>
      <c r="D12" s="238">
        <v>167.15</v>
      </c>
      <c r="E12" s="163">
        <v>166.67</v>
      </c>
      <c r="F12" s="163">
        <v>166.67</v>
      </c>
      <c r="G12" s="163">
        <v>166.19</v>
      </c>
      <c r="H12" s="163">
        <v>165.95</v>
      </c>
      <c r="I12" s="163">
        <v>165.48</v>
      </c>
      <c r="J12" s="163">
        <v>165.24</v>
      </c>
      <c r="K12" s="163">
        <v>165.48</v>
      </c>
      <c r="L12" s="163">
        <v>165.48</v>
      </c>
      <c r="M12" s="163">
        <v>165.71</v>
      </c>
      <c r="N12" s="163">
        <v>165.48</v>
      </c>
      <c r="O12" s="163">
        <v>165.95</v>
      </c>
    </row>
    <row r="13" spans="2:15" x14ac:dyDescent="0.15">
      <c r="B13" s="139" t="s">
        <v>58</v>
      </c>
      <c r="C13" s="222" t="s">
        <v>53</v>
      </c>
      <c r="D13" s="238">
        <v>38.64</v>
      </c>
      <c r="E13" s="163">
        <v>38.67</v>
      </c>
      <c r="F13" s="163">
        <v>38.64</v>
      </c>
      <c r="G13" s="163">
        <v>38.67</v>
      </c>
      <c r="H13" s="163">
        <v>38.69</v>
      </c>
      <c r="I13" s="163">
        <v>38.72</v>
      </c>
      <c r="J13" s="163">
        <v>38.799999999999997</v>
      </c>
      <c r="K13" s="163">
        <v>38.729999999999997</v>
      </c>
      <c r="L13" s="163">
        <v>38.69</v>
      </c>
      <c r="M13" s="163">
        <v>38.590000000000003</v>
      </c>
      <c r="N13" s="163">
        <v>38.549999999999997</v>
      </c>
      <c r="O13" s="163">
        <v>38.56</v>
      </c>
    </row>
    <row r="14" spans="2:15" x14ac:dyDescent="0.15">
      <c r="B14" s="141" t="s">
        <v>300</v>
      </c>
      <c r="C14" s="223" t="s">
        <v>53</v>
      </c>
      <c r="D14" s="240">
        <v>0.05</v>
      </c>
      <c r="E14" s="164">
        <v>0.05</v>
      </c>
      <c r="F14" s="164">
        <v>0.05</v>
      </c>
      <c r="G14" s="164">
        <v>0.05</v>
      </c>
      <c r="H14" s="164">
        <v>0.05</v>
      </c>
      <c r="I14" s="164">
        <v>0.05</v>
      </c>
      <c r="J14" s="164">
        <v>0.05</v>
      </c>
      <c r="K14" s="164">
        <v>0.05</v>
      </c>
      <c r="L14" s="164">
        <v>0.05</v>
      </c>
      <c r="M14" s="164">
        <v>0.05</v>
      </c>
      <c r="N14" s="164">
        <v>0.05</v>
      </c>
      <c r="O14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P14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6" ht="6" customHeight="1" x14ac:dyDescent="0.15"/>
    <row r="2" spans="2:16" ht="6" customHeight="1" x14ac:dyDescent="0.15"/>
    <row r="3" spans="2:16" ht="16.5" x14ac:dyDescent="0.15">
      <c r="B3" s="121" t="s">
        <v>307</v>
      </c>
    </row>
    <row r="4" spans="2:16" ht="5.0999999999999996" customHeight="1" x14ac:dyDescent="0.15">
      <c r="B4" s="122"/>
    </row>
    <row r="5" spans="2:16" x14ac:dyDescent="0.15">
      <c r="B5" s="253"/>
      <c r="C5" s="254"/>
      <c r="D5" s="255" t="s">
        <v>308</v>
      </c>
      <c r="E5" s="260" t="s">
        <v>303</v>
      </c>
      <c r="F5" s="262"/>
      <c r="G5" s="255"/>
      <c r="H5" s="255"/>
      <c r="I5" s="255"/>
      <c r="J5" s="255"/>
      <c r="K5" s="255"/>
      <c r="L5" s="255"/>
      <c r="M5" s="255"/>
      <c r="N5" s="255"/>
      <c r="O5" s="255"/>
      <c r="P5" s="255"/>
    </row>
    <row r="6" spans="2:16" x14ac:dyDescent="0.15">
      <c r="B6" s="256" t="s">
        <v>297</v>
      </c>
      <c r="C6" s="257"/>
      <c r="D6" s="258" t="s">
        <v>305</v>
      </c>
      <c r="E6" s="263" t="s">
        <v>306</v>
      </c>
      <c r="F6" s="259" t="s">
        <v>257</v>
      </c>
      <c r="G6" s="259" t="s">
        <v>258</v>
      </c>
      <c r="H6" s="259" t="s">
        <v>262</v>
      </c>
      <c r="I6" s="259" t="s">
        <v>263</v>
      </c>
      <c r="J6" s="259" t="s">
        <v>264</v>
      </c>
      <c r="K6" s="259" t="s">
        <v>265</v>
      </c>
      <c r="L6" s="259" t="s">
        <v>266</v>
      </c>
      <c r="M6" s="259" t="s">
        <v>267</v>
      </c>
      <c r="N6" s="259" t="s">
        <v>268</v>
      </c>
      <c r="O6" s="259" t="s">
        <v>254</v>
      </c>
      <c r="P6" s="258" t="s">
        <v>255</v>
      </c>
    </row>
    <row r="7" spans="2:16" x14ac:dyDescent="0.15">
      <c r="B7" s="128" t="s">
        <v>167</v>
      </c>
      <c r="C7" s="220" t="s">
        <v>53</v>
      </c>
      <c r="D7" s="168">
        <v>1170</v>
      </c>
      <c r="E7" s="236">
        <v>1160</v>
      </c>
      <c r="F7" s="162">
        <v>1160</v>
      </c>
      <c r="G7" s="162">
        <v>1160</v>
      </c>
      <c r="H7" s="162">
        <v>1160</v>
      </c>
      <c r="I7" s="162">
        <v>1160</v>
      </c>
      <c r="J7" s="162">
        <v>1160</v>
      </c>
      <c r="K7" s="162">
        <v>1160</v>
      </c>
      <c r="L7" s="162">
        <v>1160</v>
      </c>
      <c r="M7" s="162">
        <v>1160</v>
      </c>
      <c r="N7" s="162">
        <v>1160</v>
      </c>
      <c r="O7" s="162">
        <v>1160</v>
      </c>
      <c r="P7" s="162">
        <v>1160</v>
      </c>
    </row>
    <row r="8" spans="2:16" x14ac:dyDescent="0.15">
      <c r="B8" s="134" t="s">
        <v>168</v>
      </c>
      <c r="C8" s="221" t="s">
        <v>53</v>
      </c>
      <c r="D8" s="169">
        <v>11.04</v>
      </c>
      <c r="E8" s="238">
        <v>11.15</v>
      </c>
      <c r="F8" s="163">
        <v>11.15</v>
      </c>
      <c r="G8" s="163">
        <v>11.15</v>
      </c>
      <c r="H8" s="163">
        <v>11.15</v>
      </c>
      <c r="I8" s="163">
        <v>11.15</v>
      </c>
      <c r="J8" s="163">
        <v>11.15</v>
      </c>
      <c r="K8" s="163">
        <v>11.26</v>
      </c>
      <c r="L8" s="163">
        <v>11.26</v>
      </c>
      <c r="M8" s="163">
        <v>11.26</v>
      </c>
      <c r="N8" s="163">
        <v>11.26</v>
      </c>
      <c r="O8" s="163">
        <v>11.26</v>
      </c>
      <c r="P8" s="163">
        <v>11.26</v>
      </c>
    </row>
    <row r="9" spans="2:16" x14ac:dyDescent="0.15">
      <c r="B9" s="134" t="s">
        <v>54</v>
      </c>
      <c r="C9" s="221" t="s">
        <v>53</v>
      </c>
      <c r="D9" s="169">
        <v>1298.7</v>
      </c>
      <c r="E9" s="238">
        <v>1287.5999999999999</v>
      </c>
      <c r="F9" s="163">
        <v>1299.2</v>
      </c>
      <c r="G9" s="163">
        <v>1299.2</v>
      </c>
      <c r="H9" s="163">
        <v>1299.2</v>
      </c>
      <c r="I9" s="163">
        <v>1299.2</v>
      </c>
      <c r="J9" s="163">
        <v>1299.2</v>
      </c>
      <c r="K9" s="163">
        <v>1310.8</v>
      </c>
      <c r="L9" s="163">
        <v>1310.8</v>
      </c>
      <c r="M9" s="163">
        <v>1310.8</v>
      </c>
      <c r="N9" s="163">
        <v>1322.4</v>
      </c>
      <c r="O9" s="163">
        <v>1322.4</v>
      </c>
      <c r="P9" s="163">
        <v>1322.4</v>
      </c>
    </row>
    <row r="10" spans="2:16" x14ac:dyDescent="0.15">
      <c r="B10" s="139" t="s">
        <v>55</v>
      </c>
      <c r="C10" s="221" t="s">
        <v>53</v>
      </c>
      <c r="D10" s="169">
        <v>860.29</v>
      </c>
      <c r="E10" s="238">
        <v>852.94</v>
      </c>
      <c r="F10" s="163">
        <v>852.94</v>
      </c>
      <c r="G10" s="163">
        <v>852.94</v>
      </c>
      <c r="H10" s="163">
        <v>852.94</v>
      </c>
      <c r="I10" s="163">
        <v>852.94</v>
      </c>
      <c r="J10" s="163">
        <v>852.94</v>
      </c>
      <c r="K10" s="163">
        <v>852.94</v>
      </c>
      <c r="L10" s="163">
        <v>852.94</v>
      </c>
      <c r="M10" s="163">
        <v>852.94</v>
      </c>
      <c r="N10" s="163">
        <v>852.94</v>
      </c>
      <c r="O10" s="163">
        <v>852.94</v>
      </c>
      <c r="P10" s="163">
        <v>859.26</v>
      </c>
    </row>
    <row r="11" spans="2:16" x14ac:dyDescent="0.15">
      <c r="B11" s="139" t="s">
        <v>56</v>
      </c>
      <c r="C11" s="222" t="s">
        <v>53</v>
      </c>
      <c r="D11" s="169">
        <v>303.11</v>
      </c>
      <c r="E11" s="238">
        <v>301.3</v>
      </c>
      <c r="F11" s="163">
        <v>302.08</v>
      </c>
      <c r="G11" s="163">
        <v>300.52</v>
      </c>
      <c r="H11" s="163">
        <v>301.3</v>
      </c>
      <c r="I11" s="163">
        <v>301.3</v>
      </c>
      <c r="J11" s="163">
        <v>302.08</v>
      </c>
      <c r="K11" s="163">
        <v>301.3</v>
      </c>
      <c r="L11" s="163">
        <v>303.66000000000003</v>
      </c>
      <c r="M11" s="163">
        <v>301.3</v>
      </c>
      <c r="N11" s="163">
        <v>301.3</v>
      </c>
      <c r="O11" s="163">
        <v>302.87</v>
      </c>
      <c r="P11" s="163">
        <v>302.08</v>
      </c>
    </row>
    <row r="12" spans="2:16" x14ac:dyDescent="0.15">
      <c r="B12" s="139" t="s">
        <v>57</v>
      </c>
      <c r="C12" s="222" t="s">
        <v>53</v>
      </c>
      <c r="D12" s="169">
        <v>166.67</v>
      </c>
      <c r="E12" s="238">
        <v>165.24</v>
      </c>
      <c r="F12" s="163">
        <v>165.24</v>
      </c>
      <c r="G12" s="163">
        <v>165.24</v>
      </c>
      <c r="H12" s="163">
        <v>165.01</v>
      </c>
      <c r="I12" s="163">
        <v>164.54</v>
      </c>
      <c r="J12" s="163">
        <v>164.77</v>
      </c>
      <c r="K12" s="163">
        <v>164.54</v>
      </c>
      <c r="L12" s="163">
        <v>165.01</v>
      </c>
      <c r="M12" s="163">
        <v>165.24</v>
      </c>
      <c r="N12" s="163">
        <v>165.71</v>
      </c>
      <c r="O12" s="163">
        <v>165.95</v>
      </c>
      <c r="P12" s="163">
        <v>166.19</v>
      </c>
    </row>
    <row r="13" spans="2:16" x14ac:dyDescent="0.15">
      <c r="B13" s="139" t="s">
        <v>58</v>
      </c>
      <c r="C13" s="222" t="s">
        <v>53</v>
      </c>
      <c r="D13" s="169">
        <v>38.44</v>
      </c>
      <c r="E13" s="238">
        <v>38.200000000000003</v>
      </c>
      <c r="F13" s="163">
        <v>38.299999999999997</v>
      </c>
      <c r="G13" s="163">
        <v>38.33</v>
      </c>
      <c r="H13" s="163">
        <v>38.36</v>
      </c>
      <c r="I13" s="163">
        <v>38.4</v>
      </c>
      <c r="J13" s="163">
        <v>38.44</v>
      </c>
      <c r="K13" s="163">
        <v>38.4</v>
      </c>
      <c r="L13" s="163">
        <v>38.36</v>
      </c>
      <c r="M13" s="163">
        <v>38.33</v>
      </c>
      <c r="N13" s="163">
        <v>38.35</v>
      </c>
      <c r="O13" s="163">
        <v>38.5</v>
      </c>
      <c r="P13" s="163">
        <v>38.549999999999997</v>
      </c>
    </row>
    <row r="14" spans="2:16" x14ac:dyDescent="0.15">
      <c r="B14" s="141" t="s">
        <v>300</v>
      </c>
      <c r="C14" s="223" t="s">
        <v>53</v>
      </c>
      <c r="D14" s="170">
        <v>0.05</v>
      </c>
      <c r="E14" s="240">
        <v>0.05</v>
      </c>
      <c r="F14" s="164">
        <v>0.05</v>
      </c>
      <c r="G14" s="164">
        <v>0.05</v>
      </c>
      <c r="H14" s="164">
        <v>0.05</v>
      </c>
      <c r="I14" s="164">
        <v>0.05</v>
      </c>
      <c r="J14" s="164">
        <v>0.05</v>
      </c>
      <c r="K14" s="164">
        <v>0.05</v>
      </c>
      <c r="L14" s="164">
        <v>0.05</v>
      </c>
      <c r="M14" s="164">
        <v>0.05</v>
      </c>
      <c r="N14" s="164">
        <v>0.05</v>
      </c>
      <c r="O14" s="164">
        <v>0.05</v>
      </c>
      <c r="P14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Q14"/>
  <sheetViews>
    <sheetView showGridLines="0" topLeftCell="C1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7" ht="6" customHeight="1" x14ac:dyDescent="0.15"/>
    <row r="2" spans="2:17" ht="6" customHeight="1" x14ac:dyDescent="0.15"/>
    <row r="3" spans="2:17" ht="16.5" x14ac:dyDescent="0.15">
      <c r="B3" s="121" t="s">
        <v>301</v>
      </c>
    </row>
    <row r="4" spans="2:17" ht="5.0999999999999996" customHeight="1" x14ac:dyDescent="0.15">
      <c r="B4" s="122"/>
    </row>
    <row r="5" spans="2:17" x14ac:dyDescent="0.15">
      <c r="B5" s="253"/>
      <c r="C5" s="254"/>
      <c r="D5" s="255" t="s">
        <v>302</v>
      </c>
      <c r="E5" s="255"/>
      <c r="F5" s="260" t="s">
        <v>303</v>
      </c>
      <c r="G5" s="262"/>
      <c r="H5" s="255"/>
      <c r="I5" s="255"/>
      <c r="J5" s="255"/>
      <c r="K5" s="255"/>
      <c r="L5" s="255"/>
      <c r="M5" s="255"/>
      <c r="N5" s="255"/>
      <c r="O5" s="255"/>
      <c r="P5" s="255"/>
      <c r="Q5" s="255"/>
    </row>
    <row r="6" spans="2:17" x14ac:dyDescent="0.15">
      <c r="B6" s="256" t="s">
        <v>297</v>
      </c>
      <c r="C6" s="257"/>
      <c r="D6" s="258" t="s">
        <v>304</v>
      </c>
      <c r="E6" s="258" t="s">
        <v>305</v>
      </c>
      <c r="F6" s="263" t="s">
        <v>306</v>
      </c>
      <c r="G6" s="259" t="s">
        <v>257</v>
      </c>
      <c r="H6" s="259" t="s">
        <v>258</v>
      </c>
      <c r="I6" s="259" t="s">
        <v>262</v>
      </c>
      <c r="J6" s="259" t="s">
        <v>263</v>
      </c>
      <c r="K6" s="259" t="s">
        <v>264</v>
      </c>
      <c r="L6" s="259" t="s">
        <v>265</v>
      </c>
      <c r="M6" s="259" t="s">
        <v>266</v>
      </c>
      <c r="N6" s="259" t="s">
        <v>267</v>
      </c>
      <c r="O6" s="259" t="s">
        <v>268</v>
      </c>
      <c r="P6" s="259" t="s">
        <v>254</v>
      </c>
      <c r="Q6" s="258" t="s">
        <v>255</v>
      </c>
    </row>
    <row r="7" spans="2:17" x14ac:dyDescent="0.15">
      <c r="B7" s="128" t="s">
        <v>167</v>
      </c>
      <c r="C7" s="220" t="s">
        <v>53</v>
      </c>
      <c r="D7" s="236">
        <v>1170</v>
      </c>
      <c r="E7" s="162">
        <v>1170</v>
      </c>
      <c r="F7" s="236">
        <v>1160</v>
      </c>
      <c r="G7" s="162">
        <v>1160</v>
      </c>
      <c r="H7" s="162">
        <v>1160</v>
      </c>
      <c r="I7" s="162">
        <v>1160</v>
      </c>
      <c r="J7" s="162">
        <v>1160</v>
      </c>
      <c r="K7" s="162">
        <v>1160</v>
      </c>
      <c r="L7" s="162">
        <v>1160</v>
      </c>
      <c r="M7" s="162">
        <v>1160</v>
      </c>
      <c r="N7" s="162">
        <v>1160</v>
      </c>
      <c r="O7" s="162">
        <v>1160</v>
      </c>
      <c r="P7" s="162">
        <v>1160</v>
      </c>
      <c r="Q7" s="162">
        <v>1160</v>
      </c>
    </row>
    <row r="8" spans="2:17" x14ac:dyDescent="0.15">
      <c r="B8" s="134" t="s">
        <v>168</v>
      </c>
      <c r="C8" s="221" t="s">
        <v>53</v>
      </c>
      <c r="D8" s="238">
        <v>11.04</v>
      </c>
      <c r="E8" s="163">
        <v>11.04</v>
      </c>
      <c r="F8" s="238">
        <v>11.15</v>
      </c>
      <c r="G8" s="163">
        <v>11.15</v>
      </c>
      <c r="H8" s="163">
        <v>11.15</v>
      </c>
      <c r="I8" s="163">
        <v>11.15</v>
      </c>
      <c r="J8" s="163">
        <v>11.15</v>
      </c>
      <c r="K8" s="163">
        <v>11.15</v>
      </c>
      <c r="L8" s="163">
        <v>11.26</v>
      </c>
      <c r="M8" s="163">
        <v>11.26</v>
      </c>
      <c r="N8" s="163">
        <v>11.26</v>
      </c>
      <c r="O8" s="163">
        <v>11.26</v>
      </c>
      <c r="P8" s="163">
        <v>11.26</v>
      </c>
      <c r="Q8" s="163">
        <v>11.26</v>
      </c>
    </row>
    <row r="9" spans="2:17" x14ac:dyDescent="0.15">
      <c r="B9" s="134" t="s">
        <v>54</v>
      </c>
      <c r="C9" s="221" t="s">
        <v>53</v>
      </c>
      <c r="D9" s="238">
        <v>1287</v>
      </c>
      <c r="E9" s="163">
        <v>1287</v>
      </c>
      <c r="F9" s="238">
        <v>1287.5999999999999</v>
      </c>
      <c r="G9" s="163">
        <v>1287.5999999999999</v>
      </c>
      <c r="H9" s="163">
        <v>1287.5999999999999</v>
      </c>
      <c r="I9" s="163">
        <v>1287.5999999999999</v>
      </c>
      <c r="J9" s="163">
        <v>1299.2</v>
      </c>
      <c r="K9" s="163">
        <v>1299.2</v>
      </c>
      <c r="L9" s="163">
        <v>1299.2</v>
      </c>
      <c r="M9" s="163">
        <v>1310.8</v>
      </c>
      <c r="N9" s="163">
        <v>1310.8</v>
      </c>
      <c r="O9" s="163">
        <v>1310.8</v>
      </c>
      <c r="P9" s="163">
        <v>1310.8</v>
      </c>
      <c r="Q9" s="163">
        <v>1322.4</v>
      </c>
    </row>
    <row r="10" spans="2:17" x14ac:dyDescent="0.15">
      <c r="B10" s="139" t="s">
        <v>55</v>
      </c>
      <c r="C10" s="221" t="s">
        <v>53</v>
      </c>
      <c r="D10" s="238">
        <v>860.29</v>
      </c>
      <c r="E10" s="163">
        <v>854.01</v>
      </c>
      <c r="F10" s="238">
        <v>846.72</v>
      </c>
      <c r="G10" s="163">
        <v>840.58</v>
      </c>
      <c r="H10" s="163">
        <v>846.72</v>
      </c>
      <c r="I10" s="163">
        <v>846.72</v>
      </c>
      <c r="J10" s="163">
        <v>846.72</v>
      </c>
      <c r="K10" s="163">
        <v>846.72</v>
      </c>
      <c r="L10" s="163">
        <v>846.72</v>
      </c>
      <c r="M10" s="163">
        <v>846.72</v>
      </c>
      <c r="N10" s="163">
        <v>846.72</v>
      </c>
      <c r="O10" s="163">
        <v>846.72</v>
      </c>
      <c r="P10" s="163">
        <v>846.72</v>
      </c>
      <c r="Q10" s="163">
        <v>846.72</v>
      </c>
    </row>
    <row r="11" spans="2:17" x14ac:dyDescent="0.15">
      <c r="B11" s="139" t="s">
        <v>56</v>
      </c>
      <c r="C11" s="222" t="s">
        <v>53</v>
      </c>
      <c r="D11" s="238">
        <v>302.33</v>
      </c>
      <c r="E11" s="163">
        <v>300.77</v>
      </c>
      <c r="F11" s="238">
        <v>298.2</v>
      </c>
      <c r="G11" s="163">
        <v>298.97000000000003</v>
      </c>
      <c r="H11" s="163">
        <v>299.74</v>
      </c>
      <c r="I11" s="163">
        <v>299.74</v>
      </c>
      <c r="J11" s="163">
        <v>300.52</v>
      </c>
      <c r="K11" s="163">
        <v>302.08</v>
      </c>
      <c r="L11" s="163">
        <v>301.3</v>
      </c>
      <c r="M11" s="163">
        <v>303.66000000000003</v>
      </c>
      <c r="N11" s="163">
        <v>303.66000000000003</v>
      </c>
      <c r="O11" s="163">
        <v>304.45999999999998</v>
      </c>
      <c r="P11" s="163">
        <v>303.66000000000003</v>
      </c>
      <c r="Q11" s="163">
        <v>304.45999999999998</v>
      </c>
    </row>
    <row r="12" spans="2:17" x14ac:dyDescent="0.15">
      <c r="B12" s="139" t="s">
        <v>57</v>
      </c>
      <c r="C12" s="222" t="s">
        <v>53</v>
      </c>
      <c r="D12" s="238">
        <v>166.19</v>
      </c>
      <c r="E12" s="163">
        <v>165.72</v>
      </c>
      <c r="F12" s="238">
        <v>164.07</v>
      </c>
      <c r="G12" s="163">
        <v>163.84</v>
      </c>
      <c r="H12" s="163">
        <v>163.84</v>
      </c>
      <c r="I12" s="163">
        <v>163.84</v>
      </c>
      <c r="J12" s="163">
        <v>163.15</v>
      </c>
      <c r="K12" s="163">
        <v>163.38</v>
      </c>
      <c r="L12" s="163">
        <v>163.61000000000001</v>
      </c>
      <c r="M12" s="163">
        <v>163.61000000000001</v>
      </c>
      <c r="N12" s="163">
        <v>163.61000000000001</v>
      </c>
      <c r="O12" s="163">
        <v>164.07</v>
      </c>
      <c r="P12" s="163">
        <v>164.31</v>
      </c>
      <c r="Q12" s="163">
        <v>164.31</v>
      </c>
    </row>
    <row r="13" spans="2:17" x14ac:dyDescent="0.15">
      <c r="B13" s="139" t="s">
        <v>58</v>
      </c>
      <c r="C13" s="222" t="s">
        <v>53</v>
      </c>
      <c r="D13" s="238">
        <v>38.35</v>
      </c>
      <c r="E13" s="163">
        <v>38.19</v>
      </c>
      <c r="F13" s="238">
        <v>37.880000000000003</v>
      </c>
      <c r="G13" s="163">
        <v>37.92</v>
      </c>
      <c r="H13" s="163">
        <v>37.880000000000003</v>
      </c>
      <c r="I13" s="163">
        <v>37.85</v>
      </c>
      <c r="J13" s="163">
        <v>37.86</v>
      </c>
      <c r="K13" s="163">
        <v>37.880000000000003</v>
      </c>
      <c r="L13" s="163">
        <v>37.92</v>
      </c>
      <c r="M13" s="163">
        <v>37.869999999999997</v>
      </c>
      <c r="N13" s="163">
        <v>37.869999999999997</v>
      </c>
      <c r="O13" s="163">
        <v>37.869999999999997</v>
      </c>
      <c r="P13" s="163">
        <v>37.93</v>
      </c>
      <c r="Q13" s="163">
        <v>37.950000000000003</v>
      </c>
    </row>
    <row r="14" spans="2:17" x14ac:dyDescent="0.15">
      <c r="B14" s="141" t="s">
        <v>300</v>
      </c>
      <c r="C14" s="223" t="s">
        <v>53</v>
      </c>
      <c r="D14" s="240">
        <v>0.05</v>
      </c>
      <c r="E14" s="164">
        <v>0.05</v>
      </c>
      <c r="F14" s="240">
        <v>0.05</v>
      </c>
      <c r="G14" s="164">
        <v>0.05</v>
      </c>
      <c r="H14" s="164">
        <v>0.05</v>
      </c>
      <c r="I14" s="164">
        <v>0.05</v>
      </c>
      <c r="J14" s="164">
        <v>0.05</v>
      </c>
      <c r="K14" s="164">
        <v>0.05</v>
      </c>
      <c r="L14" s="164">
        <v>0.05</v>
      </c>
      <c r="M14" s="164">
        <v>0.05</v>
      </c>
      <c r="N14" s="164">
        <v>0.05</v>
      </c>
      <c r="O14" s="164">
        <v>0.05</v>
      </c>
      <c r="P14" s="164">
        <v>0.05</v>
      </c>
      <c r="Q14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J25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0" ht="6" customHeight="1" x14ac:dyDescent="0.15"/>
    <row r="2" spans="2:10" ht="6" customHeight="1" x14ac:dyDescent="0.15"/>
    <row r="3" spans="2:10" ht="16.5" x14ac:dyDescent="0.15">
      <c r="B3" s="121" t="s">
        <v>291</v>
      </c>
    </row>
    <row r="4" spans="2:10" ht="5.0999999999999996" customHeight="1" x14ac:dyDescent="0.15">
      <c r="B4" s="122"/>
    </row>
    <row r="5" spans="2:10" x14ac:dyDescent="0.15">
      <c r="B5" s="253"/>
      <c r="C5" s="254"/>
      <c r="D5" s="255" t="s">
        <v>295</v>
      </c>
      <c r="E5" s="255"/>
      <c r="F5" s="255"/>
      <c r="G5" s="260" t="s">
        <v>296</v>
      </c>
      <c r="H5" s="255"/>
      <c r="I5" s="255"/>
      <c r="J5" s="255"/>
    </row>
    <row r="6" spans="2:10" x14ac:dyDescent="0.15">
      <c r="B6" s="256" t="s">
        <v>297</v>
      </c>
      <c r="C6" s="257"/>
      <c r="D6" s="258" t="s">
        <v>298</v>
      </c>
      <c r="E6" s="259" t="s">
        <v>254</v>
      </c>
      <c r="F6" s="258" t="s">
        <v>255</v>
      </c>
      <c r="G6" s="261" t="s">
        <v>299</v>
      </c>
      <c r="H6" s="258" t="s">
        <v>292</v>
      </c>
      <c r="I6" s="258" t="s">
        <v>293</v>
      </c>
      <c r="J6" s="258" t="s">
        <v>294</v>
      </c>
    </row>
    <row r="7" spans="2:10" x14ac:dyDescent="0.15">
      <c r="B7" s="128" t="s">
        <v>167</v>
      </c>
      <c r="C7" s="220" t="s">
        <v>53</v>
      </c>
      <c r="D7" s="236">
        <v>1170</v>
      </c>
      <c r="E7" s="237">
        <v>1170</v>
      </c>
      <c r="F7" s="162">
        <v>1170</v>
      </c>
      <c r="G7" s="155">
        <v>1160</v>
      </c>
      <c r="H7" s="162">
        <v>1160</v>
      </c>
      <c r="I7" s="162">
        <v>1160</v>
      </c>
      <c r="J7" s="162">
        <v>1160</v>
      </c>
    </row>
    <row r="8" spans="2:10" x14ac:dyDescent="0.15">
      <c r="B8" s="134" t="s">
        <v>168</v>
      </c>
      <c r="C8" s="221" t="s">
        <v>53</v>
      </c>
      <c r="D8" s="238">
        <v>11.04</v>
      </c>
      <c r="E8" s="239">
        <v>11.04</v>
      </c>
      <c r="F8" s="163">
        <v>11.04</v>
      </c>
      <c r="G8" s="158">
        <v>11.15</v>
      </c>
      <c r="H8" s="163">
        <v>11.15</v>
      </c>
      <c r="I8" s="163">
        <v>11.26</v>
      </c>
      <c r="J8" s="163">
        <v>11.26</v>
      </c>
    </row>
    <row r="9" spans="2:10" x14ac:dyDescent="0.15">
      <c r="B9" s="134" t="s">
        <v>54</v>
      </c>
      <c r="C9" s="221" t="s">
        <v>53</v>
      </c>
      <c r="D9" s="238">
        <v>1287</v>
      </c>
      <c r="E9" s="239">
        <v>1287</v>
      </c>
      <c r="F9" s="163">
        <v>1287</v>
      </c>
      <c r="G9" s="158">
        <v>1298.7</v>
      </c>
      <c r="H9" s="163">
        <v>1310.4000000000001</v>
      </c>
      <c r="I9" s="163">
        <v>1310.4000000000001</v>
      </c>
      <c r="J9" s="163">
        <v>1322.1</v>
      </c>
    </row>
    <row r="10" spans="2:10" x14ac:dyDescent="0.15">
      <c r="B10" s="139" t="s">
        <v>55</v>
      </c>
      <c r="C10" s="221" t="s">
        <v>53</v>
      </c>
      <c r="D10" s="238">
        <v>847.83</v>
      </c>
      <c r="E10" s="239">
        <v>847.83</v>
      </c>
      <c r="F10" s="163">
        <v>847.83</v>
      </c>
      <c r="G10" s="158">
        <v>841.73</v>
      </c>
      <c r="H10" s="163">
        <v>841.73</v>
      </c>
      <c r="I10" s="163">
        <v>847.83</v>
      </c>
      <c r="J10" s="163">
        <v>854.01</v>
      </c>
    </row>
    <row r="11" spans="2:10" x14ac:dyDescent="0.15">
      <c r="B11" s="139" t="s">
        <v>56</v>
      </c>
      <c r="C11" s="222" t="s">
        <v>53</v>
      </c>
      <c r="D11" s="238">
        <v>296.95</v>
      </c>
      <c r="E11" s="239">
        <v>296.2</v>
      </c>
      <c r="F11" s="163">
        <v>295.45</v>
      </c>
      <c r="G11" s="158">
        <v>298.47000000000003</v>
      </c>
      <c r="H11" s="163">
        <v>300</v>
      </c>
      <c r="I11" s="163">
        <v>301.55</v>
      </c>
      <c r="J11" s="163">
        <v>303.11</v>
      </c>
    </row>
    <row r="12" spans="2:10" x14ac:dyDescent="0.15">
      <c r="B12" s="139" t="s">
        <v>57</v>
      </c>
      <c r="C12" s="222" t="s">
        <v>53</v>
      </c>
      <c r="D12" s="238">
        <v>165.02</v>
      </c>
      <c r="E12" s="239">
        <v>165.25</v>
      </c>
      <c r="F12" s="163">
        <v>164.79</v>
      </c>
      <c r="G12" s="158">
        <v>164.56</v>
      </c>
      <c r="H12" s="163">
        <v>164.33</v>
      </c>
      <c r="I12" s="163">
        <v>164.1</v>
      </c>
      <c r="J12" s="163">
        <v>164.79</v>
      </c>
    </row>
    <row r="13" spans="2:10" x14ac:dyDescent="0.15">
      <c r="B13" s="139" t="s">
        <v>58</v>
      </c>
      <c r="C13" s="222" t="s">
        <v>53</v>
      </c>
      <c r="D13" s="238">
        <v>38.04</v>
      </c>
      <c r="E13" s="239">
        <v>37.880000000000003</v>
      </c>
      <c r="F13" s="163">
        <v>37.74</v>
      </c>
      <c r="G13" s="158">
        <v>37.64</v>
      </c>
      <c r="H13" s="163">
        <v>37.58</v>
      </c>
      <c r="I13" s="163">
        <v>37.61</v>
      </c>
      <c r="J13" s="163">
        <v>37.6</v>
      </c>
    </row>
    <row r="14" spans="2:10" x14ac:dyDescent="0.15">
      <c r="B14" s="141" t="s">
        <v>300</v>
      </c>
      <c r="C14" s="223" t="s">
        <v>53</v>
      </c>
      <c r="D14" s="240">
        <v>0.05</v>
      </c>
      <c r="E14" s="241">
        <v>0.05</v>
      </c>
      <c r="F14" s="164">
        <v>0.05</v>
      </c>
      <c r="G14" s="161">
        <v>0.05</v>
      </c>
      <c r="H14" s="164">
        <v>0.05</v>
      </c>
      <c r="I14" s="164">
        <v>0.05</v>
      </c>
      <c r="J14" s="164">
        <v>0.05</v>
      </c>
    </row>
    <row r="16" spans="2:10" x14ac:dyDescent="0.15">
      <c r="D16" s="252"/>
      <c r="E16" s="252"/>
      <c r="F16" s="252"/>
      <c r="G16" s="252"/>
      <c r="H16" s="252"/>
      <c r="I16" s="252"/>
      <c r="J16" s="252"/>
    </row>
    <row r="17" spans="4:10" x14ac:dyDescent="0.15">
      <c r="D17" s="252"/>
      <c r="E17" s="252"/>
      <c r="F17" s="252"/>
      <c r="G17" s="252"/>
      <c r="H17" s="252"/>
      <c r="I17" s="252"/>
      <c r="J17" s="252"/>
    </row>
    <row r="18" spans="4:10" x14ac:dyDescent="0.15">
      <c r="D18" s="252"/>
      <c r="E18" s="252"/>
      <c r="F18" s="252"/>
      <c r="G18" s="252"/>
      <c r="H18" s="252"/>
      <c r="I18" s="252"/>
      <c r="J18" s="252"/>
    </row>
    <row r="19" spans="4:10" x14ac:dyDescent="0.15">
      <c r="D19" s="252"/>
      <c r="E19" s="252"/>
      <c r="F19" s="252"/>
      <c r="G19" s="252"/>
      <c r="H19" s="252"/>
      <c r="I19" s="252"/>
      <c r="J19" s="252"/>
    </row>
    <row r="20" spans="4:10" x14ac:dyDescent="0.15">
      <c r="D20" s="252"/>
      <c r="E20" s="252"/>
      <c r="F20" s="252"/>
      <c r="G20" s="252"/>
      <c r="H20" s="252"/>
      <c r="I20" s="252"/>
      <c r="J20" s="252"/>
    </row>
    <row r="21" spans="4:10" x14ac:dyDescent="0.15">
      <c r="D21" s="252"/>
      <c r="E21" s="252"/>
      <c r="F21" s="252"/>
      <c r="G21" s="252"/>
      <c r="H21" s="252"/>
      <c r="I21" s="252"/>
      <c r="J21" s="252"/>
    </row>
    <row r="22" spans="4:10" x14ac:dyDescent="0.15">
      <c r="D22" s="252"/>
      <c r="E22" s="252"/>
      <c r="F22" s="252"/>
      <c r="G22" s="252"/>
      <c r="H22" s="252"/>
      <c r="I22" s="252"/>
      <c r="J22" s="252"/>
    </row>
    <row r="23" spans="4:10" x14ac:dyDescent="0.15">
      <c r="D23" s="252"/>
      <c r="E23" s="252"/>
      <c r="F23" s="252"/>
      <c r="G23" s="252"/>
      <c r="H23" s="252"/>
      <c r="I23" s="252"/>
      <c r="J23" s="252"/>
    </row>
    <row r="24" spans="4:10" x14ac:dyDescent="0.15">
      <c r="D24" s="252"/>
      <c r="E24" s="252"/>
      <c r="F24" s="252"/>
      <c r="G24" s="252"/>
    </row>
    <row r="25" spans="4:10" x14ac:dyDescent="0.15">
      <c r="D25" s="252"/>
      <c r="E25" s="252"/>
      <c r="F25" s="252"/>
      <c r="G25" s="252"/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S41"/>
  <sheetViews>
    <sheetView showGridLines="0" zoomScaleNormal="100" workbookViewId="0">
      <selection activeCell="D38" sqref="D38"/>
    </sheetView>
  </sheetViews>
  <sheetFormatPr defaultRowHeight="16.5" outlineLevelRow="1" outlineLevelCol="1" x14ac:dyDescent="0.15"/>
  <cols>
    <col min="1" max="1" width="1.77734375" style="305" customWidth="1"/>
    <col min="2" max="2" width="8.5546875" style="305" customWidth="1"/>
    <col min="3" max="6" width="7.77734375" style="305" customWidth="1"/>
    <col min="7" max="11" width="8.88671875" style="305"/>
    <col min="12" max="15" width="8.88671875" style="305" customWidth="1" outlineLevel="1"/>
    <col min="16" max="16384" width="8.88671875" style="305"/>
  </cols>
  <sheetData>
    <row r="1" spans="2:15" ht="6" customHeight="1" x14ac:dyDescent="0.15"/>
    <row r="2" spans="2:15" ht="6" customHeight="1" x14ac:dyDescent="0.15"/>
    <row r="3" spans="2:15" ht="17.25" x14ac:dyDescent="0.15">
      <c r="B3" s="306" t="s">
        <v>426</v>
      </c>
    </row>
    <row r="4" spans="2:15" ht="5.0999999999999996" customHeight="1" x14ac:dyDescent="0.15">
      <c r="B4" s="307"/>
    </row>
    <row r="5" spans="2:15" x14ac:dyDescent="0.15">
      <c r="B5" s="308"/>
      <c r="C5" s="348"/>
      <c r="D5" s="378" t="s">
        <v>375</v>
      </c>
      <c r="E5" s="378"/>
      <c r="F5" s="378"/>
      <c r="G5" s="378"/>
      <c r="H5" s="377" t="s">
        <v>387</v>
      </c>
      <c r="I5" s="378"/>
      <c r="J5" s="378"/>
      <c r="K5" s="378"/>
      <c r="L5" s="379" t="s">
        <v>388</v>
      </c>
      <c r="M5" s="379" t="s">
        <v>389</v>
      </c>
      <c r="N5" s="379" t="s">
        <v>390</v>
      </c>
      <c r="O5" s="381" t="s">
        <v>425</v>
      </c>
    </row>
    <row r="6" spans="2:15" x14ac:dyDescent="0.15">
      <c r="B6" s="313" t="s">
        <v>350</v>
      </c>
      <c r="C6" s="363"/>
      <c r="D6" s="336" t="s">
        <v>400</v>
      </c>
      <c r="E6" s="365" t="s">
        <v>268</v>
      </c>
      <c r="F6" s="336" t="s">
        <v>401</v>
      </c>
      <c r="G6" s="365" t="s">
        <v>255</v>
      </c>
      <c r="H6" s="336" t="s">
        <v>376</v>
      </c>
      <c r="I6" s="336" t="s">
        <v>379</v>
      </c>
      <c r="J6" s="336" t="s">
        <v>131</v>
      </c>
      <c r="K6" s="336" t="s">
        <v>138</v>
      </c>
      <c r="L6" s="380"/>
      <c r="M6" s="380"/>
      <c r="N6" s="380"/>
      <c r="O6" s="382"/>
    </row>
    <row r="7" spans="2:15" x14ac:dyDescent="0.15">
      <c r="B7" s="319" t="s">
        <v>167</v>
      </c>
      <c r="C7" s="350" t="s">
        <v>53</v>
      </c>
      <c r="D7" s="337">
        <v>1350</v>
      </c>
      <c r="E7" s="337">
        <v>1350</v>
      </c>
      <c r="F7" s="337">
        <v>1350</v>
      </c>
      <c r="G7" s="337">
        <v>1350</v>
      </c>
      <c r="H7" s="337">
        <v>1300</v>
      </c>
      <c r="I7" s="337">
        <v>1300</v>
      </c>
      <c r="J7" s="337">
        <v>1300</v>
      </c>
      <c r="K7" s="337">
        <v>1300</v>
      </c>
      <c r="L7" s="337">
        <v>1250</v>
      </c>
      <c r="M7" s="354">
        <v>1200</v>
      </c>
      <c r="N7" s="354">
        <v>1200</v>
      </c>
      <c r="O7" s="345">
        <v>1200</v>
      </c>
    </row>
    <row r="8" spans="2:15" x14ac:dyDescent="0.15">
      <c r="B8" s="323" t="s">
        <v>168</v>
      </c>
      <c r="C8" s="351" t="s">
        <v>53</v>
      </c>
      <c r="D8" s="338">
        <v>9.9</v>
      </c>
      <c r="E8" s="338">
        <v>9.9</v>
      </c>
      <c r="F8" s="338">
        <v>9.9</v>
      </c>
      <c r="G8" s="338">
        <v>9.9</v>
      </c>
      <c r="H8" s="338">
        <v>9.9</v>
      </c>
      <c r="I8" s="338">
        <v>9.9</v>
      </c>
      <c r="J8" s="338">
        <v>9.9</v>
      </c>
      <c r="K8" s="338">
        <v>9.9</v>
      </c>
      <c r="L8" s="338">
        <v>10</v>
      </c>
      <c r="M8" s="355">
        <v>9.8000000000000007</v>
      </c>
      <c r="N8" s="355">
        <v>10.1</v>
      </c>
      <c r="O8" s="346">
        <v>10.199999999999999</v>
      </c>
    </row>
    <row r="9" spans="2:15" x14ac:dyDescent="0.15">
      <c r="B9" s="323" t="s">
        <v>54</v>
      </c>
      <c r="C9" s="351" t="s">
        <v>53</v>
      </c>
      <c r="D9" s="338">
        <v>1360.63</v>
      </c>
      <c r="E9" s="338">
        <v>1338.33</v>
      </c>
      <c r="F9" s="338">
        <v>1338.33</v>
      </c>
      <c r="G9" s="338">
        <v>1338.33</v>
      </c>
      <c r="H9" s="338">
        <v>1309.94</v>
      </c>
      <c r="I9" s="338">
        <v>1330.59</v>
      </c>
      <c r="J9" s="338">
        <v>1351.24</v>
      </c>
      <c r="K9" s="338">
        <v>1374.25</v>
      </c>
      <c r="L9" s="338">
        <v>1352.21</v>
      </c>
      <c r="M9" s="355">
        <v>1337.65</v>
      </c>
      <c r="N9" s="355">
        <v>1358.82</v>
      </c>
      <c r="O9" s="346">
        <v>1386.94</v>
      </c>
    </row>
    <row r="10" spans="2:15" x14ac:dyDescent="0.15">
      <c r="B10" s="327" t="s">
        <v>55</v>
      </c>
      <c r="C10" s="351" t="s">
        <v>53</v>
      </c>
      <c r="D10" s="338">
        <v>968.52</v>
      </c>
      <c r="E10" s="338">
        <v>966.44</v>
      </c>
      <c r="F10" s="338">
        <v>966.44</v>
      </c>
      <c r="G10" s="338">
        <v>966.44</v>
      </c>
      <c r="H10" s="338">
        <v>938.18</v>
      </c>
      <c r="I10" s="338">
        <v>945.23</v>
      </c>
      <c r="J10" s="338">
        <v>952.07</v>
      </c>
      <c r="K10" s="338">
        <v>958.31</v>
      </c>
      <c r="L10" s="338">
        <v>930.98</v>
      </c>
      <c r="M10" s="355">
        <v>901.8</v>
      </c>
      <c r="N10" s="355">
        <v>912.32</v>
      </c>
      <c r="O10" s="346">
        <v>914.53</v>
      </c>
    </row>
    <row r="11" spans="2:15" x14ac:dyDescent="0.15">
      <c r="B11" s="327" t="s">
        <v>56</v>
      </c>
      <c r="C11" s="352" t="s">
        <v>53</v>
      </c>
      <c r="D11" s="338">
        <v>287.37</v>
      </c>
      <c r="E11" s="338">
        <v>284.2</v>
      </c>
      <c r="F11" s="338">
        <v>284.2</v>
      </c>
      <c r="G11" s="338">
        <v>284.2</v>
      </c>
      <c r="H11" s="338">
        <v>279.20999999999998</v>
      </c>
      <c r="I11" s="338">
        <v>284.07</v>
      </c>
      <c r="J11" s="338">
        <v>290.39</v>
      </c>
      <c r="K11" s="338">
        <v>295.45</v>
      </c>
      <c r="L11" s="338">
        <v>293.81</v>
      </c>
      <c r="M11" s="355">
        <v>288.45999999999998</v>
      </c>
      <c r="N11" s="355">
        <v>295.10000000000002</v>
      </c>
      <c r="O11" s="346">
        <v>299.66000000000003</v>
      </c>
    </row>
    <row r="12" spans="2:15" x14ac:dyDescent="0.15">
      <c r="B12" s="327" t="s">
        <v>57</v>
      </c>
      <c r="C12" s="352" t="s">
        <v>53</v>
      </c>
      <c r="D12" s="338">
        <v>195</v>
      </c>
      <c r="E12" s="338">
        <v>195</v>
      </c>
      <c r="F12" s="338">
        <v>195</v>
      </c>
      <c r="G12" s="338">
        <v>195</v>
      </c>
      <c r="H12" s="338">
        <v>193</v>
      </c>
      <c r="I12" s="338">
        <v>193</v>
      </c>
      <c r="J12" s="338">
        <v>193</v>
      </c>
      <c r="K12" s="338">
        <v>193</v>
      </c>
      <c r="L12" s="338">
        <v>187.5</v>
      </c>
      <c r="M12" s="355">
        <v>181.2</v>
      </c>
      <c r="N12" s="355">
        <v>182.9</v>
      </c>
      <c r="O12" s="346">
        <v>184.1</v>
      </c>
    </row>
    <row r="13" spans="2:15" x14ac:dyDescent="0.15">
      <c r="B13" s="327" t="s">
        <v>58</v>
      </c>
      <c r="C13" s="352" t="s">
        <v>53</v>
      </c>
      <c r="D13" s="338">
        <v>44.73</v>
      </c>
      <c r="E13" s="338">
        <v>44.29</v>
      </c>
      <c r="F13" s="338">
        <v>44.29</v>
      </c>
      <c r="G13" s="338">
        <v>44.29</v>
      </c>
      <c r="H13" s="338">
        <v>43.05</v>
      </c>
      <c r="I13" s="338">
        <v>43.35</v>
      </c>
      <c r="J13" s="338">
        <v>43.62</v>
      </c>
      <c r="K13" s="338">
        <v>44.08</v>
      </c>
      <c r="L13" s="338">
        <v>42.86</v>
      </c>
      <c r="M13" s="355">
        <v>41.88</v>
      </c>
      <c r="N13" s="355">
        <v>42.5</v>
      </c>
      <c r="O13" s="346">
        <v>42.9</v>
      </c>
    </row>
    <row r="14" spans="2:15" x14ac:dyDescent="0.15">
      <c r="B14" s="329" t="s">
        <v>300</v>
      </c>
      <c r="C14" s="353" t="s">
        <v>53</v>
      </c>
      <c r="D14" s="339">
        <v>5.7599999999999998E-2</v>
      </c>
      <c r="E14" s="339">
        <v>5.7500000000000002E-2</v>
      </c>
      <c r="F14" s="339">
        <v>5.7500000000000002E-2</v>
      </c>
      <c r="G14" s="339">
        <v>5.7500000000000002E-2</v>
      </c>
      <c r="H14" s="339">
        <v>5.57E-2</v>
      </c>
      <c r="I14" s="339">
        <v>5.6000000000000001E-2</v>
      </c>
      <c r="J14" s="339">
        <v>5.62E-2</v>
      </c>
      <c r="K14" s="339">
        <v>5.6399999999999999E-2</v>
      </c>
      <c r="L14" s="339">
        <v>5.4899999999999997E-2</v>
      </c>
      <c r="M14" s="356">
        <v>5.3100000000000001E-2</v>
      </c>
      <c r="N14" s="356">
        <v>5.3600000000000002E-2</v>
      </c>
      <c r="O14" s="347">
        <v>5.3699999999999998E-2</v>
      </c>
    </row>
    <row r="22" spans="1:19" hidden="1" outlineLevel="1" x14ac:dyDescent="0.15">
      <c r="H22" s="305" t="s">
        <v>376</v>
      </c>
      <c r="K22" s="305" t="s">
        <v>379</v>
      </c>
      <c r="N22" s="305" t="s">
        <v>131</v>
      </c>
      <c r="Q22" s="305" t="s">
        <v>138</v>
      </c>
    </row>
    <row r="23" spans="1:19" hidden="1" outlineLevel="1" x14ac:dyDescent="0.15">
      <c r="A23" s="369" t="s">
        <v>413</v>
      </c>
      <c r="B23" s="369" t="s">
        <v>414</v>
      </c>
      <c r="C23" s="369" t="s">
        <v>415</v>
      </c>
      <c r="D23" s="369" t="s">
        <v>408</v>
      </c>
      <c r="E23" s="369" t="s">
        <v>409</v>
      </c>
      <c r="F23" s="369" t="s">
        <v>410</v>
      </c>
      <c r="G23" s="369" t="s">
        <v>411</v>
      </c>
      <c r="H23" s="369">
        <v>202301</v>
      </c>
      <c r="I23" s="369">
        <v>202302</v>
      </c>
      <c r="J23" s="369">
        <v>202303</v>
      </c>
      <c r="K23" s="369">
        <v>202304</v>
      </c>
      <c r="L23" s="369">
        <v>202305</v>
      </c>
      <c r="M23" s="369">
        <v>202306</v>
      </c>
      <c r="N23" s="369">
        <v>202307</v>
      </c>
      <c r="O23" s="369">
        <v>202308</v>
      </c>
      <c r="P23" s="369">
        <v>202309</v>
      </c>
      <c r="Q23" s="369">
        <v>202310</v>
      </c>
      <c r="R23" s="369">
        <v>202311</v>
      </c>
      <c r="S23" s="369">
        <v>202312</v>
      </c>
    </row>
    <row r="24" spans="1:19" hidden="1" outlineLevel="1" x14ac:dyDescent="0.15">
      <c r="A24">
        <v>1</v>
      </c>
      <c r="B24" s="367" t="s">
        <v>57</v>
      </c>
      <c r="C24" s="367" t="s">
        <v>53</v>
      </c>
      <c r="D24" s="305">
        <f t="shared" ref="D24:H24" si="0">D12</f>
        <v>195</v>
      </c>
      <c r="E24" s="305">
        <f t="shared" si="0"/>
        <v>195</v>
      </c>
      <c r="F24" s="305">
        <f t="shared" si="0"/>
        <v>195</v>
      </c>
      <c r="G24" s="305">
        <f t="shared" si="0"/>
        <v>195</v>
      </c>
      <c r="H24" s="305">
        <f t="shared" si="0"/>
        <v>193</v>
      </c>
      <c r="I24" s="305">
        <f>H24</f>
        <v>193</v>
      </c>
      <c r="J24" s="305">
        <f>H24</f>
        <v>193</v>
      </c>
      <c r="K24" s="370">
        <f>I12</f>
        <v>193</v>
      </c>
      <c r="L24" s="370">
        <f>K24</f>
        <v>193</v>
      </c>
      <c r="M24" s="370">
        <f>K24</f>
        <v>193</v>
      </c>
      <c r="N24" s="370">
        <f>J12</f>
        <v>193</v>
      </c>
      <c r="O24" s="370">
        <f>N24</f>
        <v>193</v>
      </c>
      <c r="P24" s="370">
        <f>N24</f>
        <v>193</v>
      </c>
      <c r="Q24" s="370">
        <f>K12</f>
        <v>193</v>
      </c>
      <c r="R24" s="370">
        <f>Q24</f>
        <v>193</v>
      </c>
      <c r="S24" s="370">
        <f>Q24</f>
        <v>193</v>
      </c>
    </row>
    <row r="25" spans="1:19" hidden="1" outlineLevel="1" x14ac:dyDescent="0.15">
      <c r="A25">
        <v>2</v>
      </c>
      <c r="B25" s="367" t="s">
        <v>54</v>
      </c>
      <c r="C25" s="367" t="s">
        <v>53</v>
      </c>
      <c r="D25" s="364">
        <f t="shared" ref="D25:H25" si="1">D9</f>
        <v>1360.63</v>
      </c>
      <c r="E25" s="364">
        <f t="shared" si="1"/>
        <v>1338.33</v>
      </c>
      <c r="F25" s="364">
        <f t="shared" si="1"/>
        <v>1338.33</v>
      </c>
      <c r="G25" s="364">
        <f t="shared" si="1"/>
        <v>1338.33</v>
      </c>
      <c r="H25" s="364">
        <f t="shared" si="1"/>
        <v>1309.94</v>
      </c>
      <c r="I25" s="305">
        <f t="shared" ref="I25:I31" si="2">H25</f>
        <v>1309.94</v>
      </c>
      <c r="J25" s="305">
        <f t="shared" ref="J25:J31" si="3">H25</f>
        <v>1309.94</v>
      </c>
      <c r="K25" s="370">
        <f>I9</f>
        <v>1330.59</v>
      </c>
      <c r="L25" s="370">
        <f t="shared" ref="L25:L31" si="4">K25</f>
        <v>1330.59</v>
      </c>
      <c r="M25" s="370">
        <f t="shared" ref="M25:M31" si="5">K25</f>
        <v>1330.59</v>
      </c>
      <c r="N25" s="370">
        <f>J9</f>
        <v>1351.24</v>
      </c>
      <c r="O25" s="370">
        <f t="shared" ref="O25:O31" si="6">N25</f>
        <v>1351.24</v>
      </c>
      <c r="P25" s="370">
        <f t="shared" ref="P25:P31" si="7">N25</f>
        <v>1351.24</v>
      </c>
      <c r="Q25" s="370">
        <f>K9</f>
        <v>1374.25</v>
      </c>
      <c r="R25" s="305">
        <f t="shared" ref="R25:R31" si="8">Q25</f>
        <v>1374.25</v>
      </c>
      <c r="S25" s="305">
        <f t="shared" ref="S25:S31" si="9">Q25</f>
        <v>1374.25</v>
      </c>
    </row>
    <row r="26" spans="1:19" hidden="1" outlineLevel="1" x14ac:dyDescent="0.15">
      <c r="A26">
        <v>3</v>
      </c>
      <c r="B26" s="367" t="s">
        <v>168</v>
      </c>
      <c r="C26" s="367" t="s">
        <v>53</v>
      </c>
      <c r="D26" s="364">
        <f t="shared" ref="D26:H26" si="10">D8</f>
        <v>9.9</v>
      </c>
      <c r="E26" s="364">
        <f t="shared" si="10"/>
        <v>9.9</v>
      </c>
      <c r="F26" s="364">
        <f t="shared" si="10"/>
        <v>9.9</v>
      </c>
      <c r="G26" s="364">
        <f t="shared" si="10"/>
        <v>9.9</v>
      </c>
      <c r="H26" s="364">
        <f t="shared" si="10"/>
        <v>9.9</v>
      </c>
      <c r="I26" s="305">
        <f t="shared" si="2"/>
        <v>9.9</v>
      </c>
      <c r="J26" s="305">
        <f t="shared" si="3"/>
        <v>9.9</v>
      </c>
      <c r="K26" s="370">
        <f>I8</f>
        <v>9.9</v>
      </c>
      <c r="L26" s="370">
        <f t="shared" si="4"/>
        <v>9.9</v>
      </c>
      <c r="M26" s="370">
        <f t="shared" si="5"/>
        <v>9.9</v>
      </c>
      <c r="N26" s="370">
        <f>J8</f>
        <v>9.9</v>
      </c>
      <c r="O26" s="370">
        <f t="shared" si="6"/>
        <v>9.9</v>
      </c>
      <c r="P26" s="370">
        <f t="shared" si="7"/>
        <v>9.9</v>
      </c>
      <c r="Q26" s="370">
        <f>K8</f>
        <v>9.9</v>
      </c>
      <c r="R26" s="305">
        <f t="shared" si="8"/>
        <v>9.9</v>
      </c>
      <c r="S26" s="305">
        <f t="shared" si="9"/>
        <v>9.9</v>
      </c>
    </row>
    <row r="27" spans="1:19" hidden="1" outlineLevel="1" x14ac:dyDescent="0.15">
      <c r="A27">
        <v>4</v>
      </c>
      <c r="B27" s="367" t="s">
        <v>56</v>
      </c>
      <c r="C27" s="367" t="s">
        <v>53</v>
      </c>
      <c r="D27" s="364">
        <f t="shared" ref="D27:H27" si="11">D11</f>
        <v>287.37</v>
      </c>
      <c r="E27" s="364">
        <f t="shared" si="11"/>
        <v>284.2</v>
      </c>
      <c r="F27" s="364">
        <f t="shared" si="11"/>
        <v>284.2</v>
      </c>
      <c r="G27" s="364">
        <f t="shared" si="11"/>
        <v>284.2</v>
      </c>
      <c r="H27" s="364">
        <f t="shared" si="11"/>
        <v>279.20999999999998</v>
      </c>
      <c r="I27" s="305">
        <f t="shared" si="2"/>
        <v>279.20999999999998</v>
      </c>
      <c r="J27" s="305">
        <f t="shared" si="3"/>
        <v>279.20999999999998</v>
      </c>
      <c r="K27" s="370">
        <f>I11</f>
        <v>284.07</v>
      </c>
      <c r="L27" s="370">
        <f t="shared" si="4"/>
        <v>284.07</v>
      </c>
      <c r="M27" s="370">
        <f t="shared" si="5"/>
        <v>284.07</v>
      </c>
      <c r="N27" s="370">
        <f>J11</f>
        <v>290.39</v>
      </c>
      <c r="O27" s="370">
        <f t="shared" si="6"/>
        <v>290.39</v>
      </c>
      <c r="P27" s="370">
        <f t="shared" si="7"/>
        <v>290.39</v>
      </c>
      <c r="Q27" s="370">
        <f>K11</f>
        <v>295.45</v>
      </c>
      <c r="R27" s="305">
        <f t="shared" si="8"/>
        <v>295.45</v>
      </c>
      <c r="S27" s="305">
        <f t="shared" si="9"/>
        <v>295.45</v>
      </c>
    </row>
    <row r="28" spans="1:19" hidden="1" outlineLevel="1" x14ac:dyDescent="0.15">
      <c r="A28">
        <v>5</v>
      </c>
      <c r="B28" s="367" t="s">
        <v>55</v>
      </c>
      <c r="C28" s="367" t="s">
        <v>53</v>
      </c>
      <c r="D28" s="364">
        <f t="shared" ref="D28:H28" si="12">D10</f>
        <v>968.52</v>
      </c>
      <c r="E28" s="364">
        <f t="shared" si="12"/>
        <v>966.44</v>
      </c>
      <c r="F28" s="364">
        <f t="shared" si="12"/>
        <v>966.44</v>
      </c>
      <c r="G28" s="364">
        <f t="shared" si="12"/>
        <v>966.44</v>
      </c>
      <c r="H28" s="364">
        <f t="shared" si="12"/>
        <v>938.18</v>
      </c>
      <c r="I28" s="305">
        <f t="shared" si="2"/>
        <v>938.18</v>
      </c>
      <c r="J28" s="305">
        <f t="shared" si="3"/>
        <v>938.18</v>
      </c>
      <c r="K28" s="370">
        <f>I10</f>
        <v>945.23</v>
      </c>
      <c r="L28" s="370">
        <f t="shared" si="4"/>
        <v>945.23</v>
      </c>
      <c r="M28" s="370">
        <f t="shared" si="5"/>
        <v>945.23</v>
      </c>
      <c r="N28" s="370">
        <f>J10</f>
        <v>952.07</v>
      </c>
      <c r="O28" s="370">
        <f t="shared" si="6"/>
        <v>952.07</v>
      </c>
      <c r="P28" s="370">
        <f t="shared" si="7"/>
        <v>952.07</v>
      </c>
      <c r="Q28" s="370">
        <f>K10</f>
        <v>958.31</v>
      </c>
      <c r="R28" s="305">
        <f t="shared" si="8"/>
        <v>958.31</v>
      </c>
      <c r="S28" s="305">
        <f t="shared" si="9"/>
        <v>958.31</v>
      </c>
    </row>
    <row r="29" spans="1:19" hidden="1" outlineLevel="1" x14ac:dyDescent="0.15">
      <c r="A29">
        <v>6</v>
      </c>
      <c r="B29" s="367" t="s">
        <v>58</v>
      </c>
      <c r="C29" s="367" t="s">
        <v>53</v>
      </c>
      <c r="D29" s="364">
        <f t="shared" ref="D29:H29" si="13">D13</f>
        <v>44.73</v>
      </c>
      <c r="E29" s="364">
        <f t="shared" si="13"/>
        <v>44.29</v>
      </c>
      <c r="F29" s="364">
        <f t="shared" si="13"/>
        <v>44.29</v>
      </c>
      <c r="G29" s="364">
        <f t="shared" si="13"/>
        <v>44.29</v>
      </c>
      <c r="H29" s="364">
        <f t="shared" si="13"/>
        <v>43.05</v>
      </c>
      <c r="I29" s="305">
        <f t="shared" si="2"/>
        <v>43.05</v>
      </c>
      <c r="J29" s="305">
        <f t="shared" si="3"/>
        <v>43.05</v>
      </c>
      <c r="K29" s="370">
        <f>I13</f>
        <v>43.35</v>
      </c>
      <c r="L29" s="370">
        <f t="shared" si="4"/>
        <v>43.35</v>
      </c>
      <c r="M29" s="370">
        <f t="shared" si="5"/>
        <v>43.35</v>
      </c>
      <c r="N29" s="370">
        <f>J13</f>
        <v>43.62</v>
      </c>
      <c r="O29" s="370">
        <f t="shared" si="6"/>
        <v>43.62</v>
      </c>
      <c r="P29" s="370">
        <f t="shared" si="7"/>
        <v>43.62</v>
      </c>
      <c r="Q29" s="370">
        <f>K13</f>
        <v>44.08</v>
      </c>
      <c r="R29" s="305">
        <f t="shared" si="8"/>
        <v>44.08</v>
      </c>
      <c r="S29" s="305">
        <f t="shared" si="9"/>
        <v>44.08</v>
      </c>
    </row>
    <row r="30" spans="1:19" hidden="1" outlineLevel="1" x14ac:dyDescent="0.15">
      <c r="A30">
        <v>7</v>
      </c>
      <c r="B30" s="367" t="s">
        <v>167</v>
      </c>
      <c r="C30" s="367" t="s">
        <v>53</v>
      </c>
      <c r="D30" s="364">
        <f t="shared" ref="D30:H30" si="14">D7</f>
        <v>1350</v>
      </c>
      <c r="E30" s="364">
        <f t="shared" si="14"/>
        <v>1350</v>
      </c>
      <c r="F30" s="364">
        <f t="shared" si="14"/>
        <v>1350</v>
      </c>
      <c r="G30" s="364">
        <f t="shared" si="14"/>
        <v>1350</v>
      </c>
      <c r="H30" s="364">
        <f t="shared" si="14"/>
        <v>1300</v>
      </c>
      <c r="I30" s="305">
        <f t="shared" si="2"/>
        <v>1300</v>
      </c>
      <c r="J30" s="305">
        <f t="shared" si="3"/>
        <v>1300</v>
      </c>
      <c r="K30" s="370">
        <f>I7</f>
        <v>1300</v>
      </c>
      <c r="L30" s="370">
        <f t="shared" si="4"/>
        <v>1300</v>
      </c>
      <c r="M30" s="370">
        <f t="shared" si="5"/>
        <v>1300</v>
      </c>
      <c r="N30" s="370">
        <f>J7</f>
        <v>1300</v>
      </c>
      <c r="O30" s="370">
        <f t="shared" si="6"/>
        <v>1300</v>
      </c>
      <c r="P30" s="370">
        <f t="shared" si="7"/>
        <v>1300</v>
      </c>
      <c r="Q30" s="370">
        <f>K7</f>
        <v>1300</v>
      </c>
      <c r="R30" s="305">
        <f t="shared" si="8"/>
        <v>1300</v>
      </c>
      <c r="S30" s="305">
        <f t="shared" si="9"/>
        <v>1300</v>
      </c>
    </row>
    <row r="31" spans="1:19" hidden="1" outlineLevel="1" x14ac:dyDescent="0.15">
      <c r="A31">
        <v>8</v>
      </c>
      <c r="B31" s="367" t="s">
        <v>269</v>
      </c>
      <c r="C31" s="367" t="s">
        <v>53</v>
      </c>
      <c r="D31" s="364">
        <f t="shared" ref="D31:H31" si="15">D14</f>
        <v>5.7599999999999998E-2</v>
      </c>
      <c r="E31" s="364">
        <f t="shared" si="15"/>
        <v>5.7500000000000002E-2</v>
      </c>
      <c r="F31" s="364">
        <f t="shared" si="15"/>
        <v>5.7500000000000002E-2</v>
      </c>
      <c r="G31" s="364">
        <f t="shared" si="15"/>
        <v>5.7500000000000002E-2</v>
      </c>
      <c r="H31" s="364">
        <f t="shared" si="15"/>
        <v>5.57E-2</v>
      </c>
      <c r="I31" s="305">
        <f t="shared" si="2"/>
        <v>5.57E-2</v>
      </c>
      <c r="J31" s="305">
        <f t="shared" si="3"/>
        <v>5.57E-2</v>
      </c>
      <c r="K31" s="376">
        <f>I14</f>
        <v>5.6000000000000001E-2</v>
      </c>
      <c r="L31" s="370">
        <f t="shared" si="4"/>
        <v>5.6000000000000001E-2</v>
      </c>
      <c r="M31" s="370">
        <f t="shared" si="5"/>
        <v>5.6000000000000001E-2</v>
      </c>
      <c r="N31" s="376">
        <f>J14</f>
        <v>5.62E-2</v>
      </c>
      <c r="O31" s="370">
        <f t="shared" si="6"/>
        <v>5.62E-2</v>
      </c>
      <c r="P31" s="370">
        <f t="shared" si="7"/>
        <v>5.62E-2</v>
      </c>
      <c r="Q31" s="376">
        <f>K14</f>
        <v>5.6399999999999999E-2</v>
      </c>
      <c r="R31" s="305">
        <f t="shared" si="8"/>
        <v>5.6399999999999999E-2</v>
      </c>
      <c r="S31" s="305">
        <f t="shared" si="9"/>
        <v>5.6399999999999999E-2</v>
      </c>
    </row>
    <row r="32" spans="1:19" hidden="1" outlineLevel="1" x14ac:dyDescent="0.15">
      <c r="D32" s="364"/>
      <c r="E32" s="364"/>
      <c r="F32" s="364"/>
      <c r="G32" s="364"/>
      <c r="I32" s="364"/>
      <c r="J32" s="364"/>
      <c r="L32" s="364"/>
      <c r="M32" s="364"/>
      <c r="O32" s="364"/>
      <c r="P32" s="364"/>
      <c r="R32" s="364"/>
      <c r="S32" s="364"/>
    </row>
    <row r="33" spans="4:19" collapsed="1" x14ac:dyDescent="0.15">
      <c r="I33" s="364"/>
      <c r="J33" s="364"/>
      <c r="L33" s="364"/>
      <c r="M33" s="364"/>
      <c r="O33" s="364"/>
      <c r="P33" s="364"/>
      <c r="R33" s="364"/>
      <c r="S33" s="364"/>
    </row>
    <row r="34" spans="4:19" x14ac:dyDescent="0.15">
      <c r="D34" s="364"/>
      <c r="E34" s="364"/>
      <c r="F34" s="364"/>
      <c r="G34" s="364"/>
      <c r="I34" s="364"/>
      <c r="J34" s="364"/>
      <c r="L34" s="364"/>
      <c r="M34" s="364"/>
      <c r="O34" s="364"/>
      <c r="P34" s="364"/>
      <c r="R34" s="364"/>
      <c r="S34" s="364"/>
    </row>
    <row r="35" spans="4:19" x14ac:dyDescent="0.15">
      <c r="D35" s="364"/>
      <c r="E35" s="364"/>
      <c r="F35" s="364"/>
      <c r="G35" s="364"/>
      <c r="I35" s="364"/>
      <c r="J35" s="364"/>
      <c r="L35" s="364"/>
      <c r="M35" s="364"/>
      <c r="O35" s="364"/>
      <c r="P35" s="364"/>
      <c r="R35" s="364"/>
      <c r="S35" s="364"/>
    </row>
    <row r="36" spans="4:19" x14ac:dyDescent="0.15">
      <c r="D36" s="364"/>
      <c r="E36" s="364"/>
      <c r="F36" s="364"/>
      <c r="G36" s="364"/>
      <c r="I36" s="364"/>
      <c r="J36" s="364"/>
      <c r="L36" s="364"/>
      <c r="M36" s="364"/>
      <c r="O36" s="364"/>
      <c r="P36" s="364"/>
      <c r="R36" s="364"/>
      <c r="S36" s="364"/>
    </row>
    <row r="37" spans="4:19" x14ac:dyDescent="0.15">
      <c r="D37" s="364"/>
      <c r="E37" s="364"/>
      <c r="F37" s="364"/>
      <c r="G37" s="364"/>
      <c r="I37" s="364"/>
      <c r="J37" s="364"/>
      <c r="L37" s="364"/>
      <c r="M37" s="364"/>
      <c r="O37" s="364"/>
      <c r="P37" s="364"/>
      <c r="R37" s="364"/>
      <c r="S37" s="364"/>
    </row>
    <row r="38" spans="4:19" x14ac:dyDescent="0.15">
      <c r="D38" s="364"/>
      <c r="E38" s="364"/>
      <c r="F38" s="364"/>
      <c r="G38" s="364"/>
      <c r="I38" s="364"/>
      <c r="J38" s="364"/>
      <c r="L38" s="364"/>
      <c r="M38" s="364"/>
      <c r="O38" s="364"/>
      <c r="P38" s="364"/>
      <c r="R38" s="364"/>
      <c r="S38" s="364"/>
    </row>
    <row r="39" spans="4:19" x14ac:dyDescent="0.15">
      <c r="D39" s="364"/>
      <c r="E39" s="364"/>
      <c r="F39" s="364"/>
      <c r="G39" s="364"/>
      <c r="I39" s="364"/>
      <c r="J39" s="364"/>
      <c r="L39" s="364"/>
      <c r="M39" s="364"/>
      <c r="O39" s="364"/>
      <c r="P39" s="364"/>
      <c r="R39" s="364"/>
      <c r="S39" s="364"/>
    </row>
    <row r="40" spans="4:19" x14ac:dyDescent="0.15">
      <c r="D40" s="364"/>
      <c r="E40" s="364"/>
      <c r="F40" s="364"/>
      <c r="G40" s="364"/>
    </row>
    <row r="41" spans="4:19" x14ac:dyDescent="0.15">
      <c r="D41" s="368"/>
      <c r="E41" s="368"/>
      <c r="F41" s="368"/>
      <c r="G41" s="368"/>
    </row>
  </sheetData>
  <mergeCells count="6">
    <mergeCell ref="O5:O6"/>
    <mergeCell ref="D5:G5"/>
    <mergeCell ref="H5:K5"/>
    <mergeCell ref="L5:L6"/>
    <mergeCell ref="M5:M6"/>
    <mergeCell ref="N5:N6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13"/>
  <sheetViews>
    <sheetView showGridLines="0" workbookViewId="0">
      <selection activeCell="D38" sqref="D38"/>
    </sheetView>
  </sheetViews>
  <sheetFormatPr defaultRowHeight="14.25" x14ac:dyDescent="0.15"/>
  <cols>
    <col min="1" max="1" width="2.33203125" style="269" customWidth="1"/>
    <col min="2" max="3" width="8.88671875" style="269"/>
    <col min="4" max="4" width="9" style="269" customWidth="1"/>
    <col min="5" max="5" width="9" style="270" customWidth="1"/>
    <col min="6" max="11" width="9" style="269" customWidth="1"/>
    <col min="12" max="16384" width="8.88671875" style="269"/>
  </cols>
  <sheetData>
    <row r="2" spans="2:17" ht="15.75" x14ac:dyDescent="0.15">
      <c r="B2" s="268" t="s">
        <v>320</v>
      </c>
    </row>
    <row r="3" spans="2:17" ht="5.0999999999999996" customHeight="1" x14ac:dyDescent="0.15">
      <c r="B3" s="271"/>
    </row>
    <row r="4" spans="2:17" ht="16.5" customHeight="1" x14ac:dyDescent="0.15">
      <c r="B4" s="253"/>
      <c r="C4" s="272"/>
      <c r="D4" s="273" t="s">
        <v>321</v>
      </c>
      <c r="E4" s="273"/>
      <c r="F4" s="273"/>
      <c r="G4" s="273"/>
      <c r="H4" s="383" t="s">
        <v>322</v>
      </c>
      <c r="I4" s="385" t="s">
        <v>323</v>
      </c>
      <c r="J4" s="385" t="s">
        <v>324</v>
      </c>
      <c r="K4" s="385" t="s">
        <v>325</v>
      </c>
    </row>
    <row r="5" spans="2:17" x14ac:dyDescent="0.15">
      <c r="B5" s="274" t="s">
        <v>326</v>
      </c>
      <c r="C5" s="275"/>
      <c r="D5" s="276" t="s">
        <v>327</v>
      </c>
      <c r="E5" s="277" t="s">
        <v>328</v>
      </c>
      <c r="F5" s="276" t="s">
        <v>329</v>
      </c>
      <c r="G5" s="277" t="s">
        <v>330</v>
      </c>
      <c r="H5" s="384"/>
      <c r="I5" s="386"/>
      <c r="J5" s="386"/>
      <c r="K5" s="386"/>
    </row>
    <row r="6" spans="2:17" x14ac:dyDescent="0.15">
      <c r="B6" s="278" t="s">
        <v>167</v>
      </c>
      <c r="C6" s="279" t="s">
        <v>53</v>
      </c>
      <c r="D6" s="280">
        <v>1160</v>
      </c>
      <c r="E6" s="281">
        <v>1160</v>
      </c>
      <c r="F6" s="282">
        <v>1160</v>
      </c>
      <c r="G6" s="281">
        <v>1160</v>
      </c>
      <c r="H6" s="283">
        <v>1150</v>
      </c>
      <c r="I6" s="284">
        <v>1150</v>
      </c>
      <c r="J6" s="283">
        <v>1140</v>
      </c>
      <c r="K6" s="284">
        <v>1140</v>
      </c>
      <c r="L6" s="285"/>
      <c r="M6" s="285"/>
      <c r="N6" s="285"/>
      <c r="O6" s="285"/>
      <c r="P6" s="285"/>
      <c r="Q6" s="285"/>
    </row>
    <row r="7" spans="2:17" x14ac:dyDescent="0.15">
      <c r="B7" s="286" t="s">
        <v>168</v>
      </c>
      <c r="C7" s="287" t="s">
        <v>53</v>
      </c>
      <c r="D7" s="288">
        <v>11.15</v>
      </c>
      <c r="E7" s="289">
        <v>11.15</v>
      </c>
      <c r="F7" s="290">
        <v>11.26</v>
      </c>
      <c r="G7" s="289">
        <v>11.26</v>
      </c>
      <c r="H7" s="291">
        <v>11.17</v>
      </c>
      <c r="I7" s="292">
        <v>11.17</v>
      </c>
      <c r="J7" s="291">
        <v>11.07</v>
      </c>
      <c r="K7" s="292">
        <v>11.07</v>
      </c>
      <c r="L7" s="285"/>
      <c r="M7" s="285"/>
      <c r="N7" s="285"/>
      <c r="O7" s="285"/>
      <c r="P7" s="285"/>
      <c r="Q7" s="285"/>
    </row>
    <row r="8" spans="2:17" x14ac:dyDescent="0.15">
      <c r="B8" s="286" t="s">
        <v>54</v>
      </c>
      <c r="C8" s="287" t="s">
        <v>53</v>
      </c>
      <c r="D8" s="288">
        <v>1310.8</v>
      </c>
      <c r="E8" s="289">
        <v>1310.8</v>
      </c>
      <c r="F8" s="290">
        <v>1334</v>
      </c>
      <c r="G8" s="289">
        <v>1345.6</v>
      </c>
      <c r="H8" s="291">
        <v>1368.5</v>
      </c>
      <c r="I8" s="292">
        <v>1357</v>
      </c>
      <c r="J8" s="291">
        <v>1345.2</v>
      </c>
      <c r="K8" s="292">
        <v>1356.6</v>
      </c>
      <c r="L8" s="285"/>
      <c r="M8" s="285"/>
      <c r="N8" s="285"/>
      <c r="O8" s="285"/>
      <c r="P8" s="285"/>
      <c r="Q8" s="285"/>
    </row>
    <row r="9" spans="2:17" x14ac:dyDescent="0.15">
      <c r="B9" s="293" t="s">
        <v>55</v>
      </c>
      <c r="C9" s="287" t="s">
        <v>53</v>
      </c>
      <c r="D9" s="288">
        <v>840.58</v>
      </c>
      <c r="E9" s="289">
        <v>840.58</v>
      </c>
      <c r="F9" s="290">
        <v>846.72</v>
      </c>
      <c r="G9" s="289">
        <v>846.72</v>
      </c>
      <c r="H9" s="291">
        <v>839.42</v>
      </c>
      <c r="I9" s="292">
        <v>839.42</v>
      </c>
      <c r="J9" s="291">
        <v>844.44</v>
      </c>
      <c r="K9" s="292">
        <v>850.75</v>
      </c>
      <c r="L9" s="285"/>
      <c r="M9" s="285"/>
      <c r="N9" s="285"/>
      <c r="O9" s="285"/>
      <c r="P9" s="285"/>
      <c r="Q9" s="285"/>
    </row>
    <row r="10" spans="2:17" x14ac:dyDescent="0.15">
      <c r="B10" s="293" t="s">
        <v>56</v>
      </c>
      <c r="C10" s="294" t="s">
        <v>53</v>
      </c>
      <c r="D10" s="288">
        <v>308.51</v>
      </c>
      <c r="E10" s="289">
        <v>309.33</v>
      </c>
      <c r="F10" s="290">
        <v>311.83</v>
      </c>
      <c r="G10" s="289">
        <v>313.51</v>
      </c>
      <c r="H10" s="291">
        <v>312.5</v>
      </c>
      <c r="I10" s="292">
        <v>308.31</v>
      </c>
      <c r="J10" s="291">
        <v>307.27999999999997</v>
      </c>
      <c r="K10" s="292">
        <v>308.94</v>
      </c>
      <c r="L10" s="285"/>
      <c r="M10" s="285"/>
      <c r="N10" s="285"/>
      <c r="O10" s="285"/>
      <c r="P10" s="285"/>
      <c r="Q10" s="285"/>
    </row>
    <row r="11" spans="2:17" x14ac:dyDescent="0.15">
      <c r="B11" s="293" t="s">
        <v>57</v>
      </c>
      <c r="C11" s="294" t="s">
        <v>53</v>
      </c>
      <c r="D11" s="288">
        <v>166.67</v>
      </c>
      <c r="E11" s="289">
        <v>166.67</v>
      </c>
      <c r="F11" s="290">
        <v>168.12</v>
      </c>
      <c r="G11" s="289">
        <v>169.1</v>
      </c>
      <c r="H11" s="291">
        <v>168.37</v>
      </c>
      <c r="I11" s="292">
        <v>167.88</v>
      </c>
      <c r="J11" s="291">
        <v>167.65</v>
      </c>
      <c r="K11" s="292">
        <v>168.39</v>
      </c>
      <c r="L11" s="285"/>
      <c r="M11" s="285"/>
      <c r="N11" s="285"/>
      <c r="O11" s="285"/>
      <c r="P11" s="285"/>
      <c r="Q11" s="285"/>
    </row>
    <row r="12" spans="2:17" x14ac:dyDescent="0.15">
      <c r="B12" s="293" t="s">
        <v>58</v>
      </c>
      <c r="C12" s="294" t="s">
        <v>53</v>
      </c>
      <c r="D12" s="288">
        <v>36.72</v>
      </c>
      <c r="E12" s="289">
        <v>36.659999999999997</v>
      </c>
      <c r="F12" s="290">
        <v>36.65</v>
      </c>
      <c r="G12" s="289">
        <v>36.58</v>
      </c>
      <c r="H12" s="291">
        <v>36.36</v>
      </c>
      <c r="I12" s="292">
        <v>37.229999999999997</v>
      </c>
      <c r="J12" s="291">
        <v>37.229999999999997</v>
      </c>
      <c r="K12" s="292">
        <v>37.409999999999997</v>
      </c>
      <c r="L12" s="285"/>
      <c r="M12" s="285"/>
      <c r="N12" s="285"/>
      <c r="O12" s="285"/>
      <c r="P12" s="285"/>
      <c r="Q12" s="285"/>
    </row>
    <row r="13" spans="2:17" x14ac:dyDescent="0.15">
      <c r="B13" s="295" t="s">
        <v>331</v>
      </c>
      <c r="C13" s="296" t="s">
        <v>53</v>
      </c>
      <c r="D13" s="297">
        <v>0.05</v>
      </c>
      <c r="E13" s="298">
        <v>0.05</v>
      </c>
      <c r="F13" s="299">
        <v>0.05</v>
      </c>
      <c r="G13" s="298">
        <v>0.05</v>
      </c>
      <c r="H13" s="300">
        <v>0.05</v>
      </c>
      <c r="I13" s="301">
        <v>0.05</v>
      </c>
      <c r="J13" s="300">
        <v>0.05</v>
      </c>
      <c r="K13" s="301">
        <v>0.05</v>
      </c>
      <c r="L13" s="285"/>
      <c r="M13" s="285"/>
      <c r="N13" s="285"/>
      <c r="O13" s="285"/>
      <c r="P13" s="285"/>
      <c r="Q13" s="285"/>
    </row>
  </sheetData>
  <mergeCells count="4">
    <mergeCell ref="H4:H5"/>
    <mergeCell ref="I4:I5"/>
    <mergeCell ref="J4:J5"/>
    <mergeCell ref="K4:K5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  <customProperties>
    <customPr name="EpmWorksheetKeyString_GUID" r:id="rId2"/>
  </customPropertie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 fitToPage="1"/>
  </sheetPr>
  <dimension ref="B1:G25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7" ht="6" customHeight="1" x14ac:dyDescent="0.15"/>
    <row r="2" spans="2:7" ht="6" customHeight="1" x14ac:dyDescent="0.15"/>
    <row r="3" spans="2:7" ht="16.5" x14ac:dyDescent="0.15">
      <c r="B3" s="121" t="s">
        <v>289</v>
      </c>
    </row>
    <row r="4" spans="2:7" ht="5.0999999999999996" customHeight="1" x14ac:dyDescent="0.15">
      <c r="B4" s="122"/>
    </row>
    <row r="5" spans="2:7" x14ac:dyDescent="0.15">
      <c r="B5" s="165" t="s">
        <v>261</v>
      </c>
      <c r="C5" s="175"/>
      <c r="D5" s="242" t="s">
        <v>290</v>
      </c>
      <c r="E5" s="149" t="s">
        <v>268</v>
      </c>
      <c r="F5" s="242" t="s">
        <v>254</v>
      </c>
      <c r="G5" s="149" t="s">
        <v>255</v>
      </c>
    </row>
    <row r="6" spans="2:7" x14ac:dyDescent="0.15">
      <c r="B6" s="128" t="s">
        <v>167</v>
      </c>
      <c r="C6" s="220" t="s">
        <v>53</v>
      </c>
      <c r="D6" s="236">
        <v>1170</v>
      </c>
      <c r="E6" s="162">
        <v>1170</v>
      </c>
      <c r="F6" s="237">
        <v>1170</v>
      </c>
      <c r="G6" s="162">
        <v>1170</v>
      </c>
    </row>
    <row r="7" spans="2:7" x14ac:dyDescent="0.15">
      <c r="B7" s="134" t="s">
        <v>168</v>
      </c>
      <c r="C7" s="221" t="s">
        <v>53</v>
      </c>
      <c r="D7" s="238">
        <v>10.93</v>
      </c>
      <c r="E7" s="163">
        <v>11.04</v>
      </c>
      <c r="F7" s="239">
        <v>11.04</v>
      </c>
      <c r="G7" s="163">
        <v>11.04</v>
      </c>
    </row>
    <row r="8" spans="2:7" x14ac:dyDescent="0.15">
      <c r="B8" s="134" t="s">
        <v>54</v>
      </c>
      <c r="C8" s="221" t="s">
        <v>53</v>
      </c>
      <c r="D8" s="238">
        <v>1287</v>
      </c>
      <c r="E8" s="163">
        <v>1298.7</v>
      </c>
      <c r="F8" s="239">
        <v>1298.7</v>
      </c>
      <c r="G8" s="163">
        <v>1287</v>
      </c>
    </row>
    <row r="9" spans="2:7" x14ac:dyDescent="0.15">
      <c r="B9" s="139" t="s">
        <v>55</v>
      </c>
      <c r="C9" s="221" t="s">
        <v>53</v>
      </c>
      <c r="D9" s="238">
        <v>847.83</v>
      </c>
      <c r="E9" s="163">
        <v>847.83</v>
      </c>
      <c r="F9" s="239">
        <v>841.73</v>
      </c>
      <c r="G9" s="163">
        <v>841.73</v>
      </c>
    </row>
    <row r="10" spans="2:7" x14ac:dyDescent="0.15">
      <c r="B10" s="139" t="s">
        <v>56</v>
      </c>
      <c r="C10" s="222" t="s">
        <v>53</v>
      </c>
      <c r="D10" s="238">
        <v>299.23</v>
      </c>
      <c r="E10" s="163">
        <v>300</v>
      </c>
      <c r="F10" s="239">
        <v>300</v>
      </c>
      <c r="G10" s="163">
        <v>300</v>
      </c>
    </row>
    <row r="11" spans="2:7" x14ac:dyDescent="0.15">
      <c r="B11" s="139" t="s">
        <v>57</v>
      </c>
      <c r="C11" s="222" t="s">
        <v>53</v>
      </c>
      <c r="D11" s="238">
        <v>165.49</v>
      </c>
      <c r="E11" s="163">
        <v>165.02</v>
      </c>
      <c r="F11" s="239">
        <v>165.02</v>
      </c>
      <c r="G11" s="163">
        <v>165.02</v>
      </c>
    </row>
    <row r="12" spans="2:7" x14ac:dyDescent="0.15">
      <c r="B12" s="139" t="s">
        <v>58</v>
      </c>
      <c r="C12" s="222" t="s">
        <v>53</v>
      </c>
      <c r="D12" s="238">
        <v>37.57</v>
      </c>
      <c r="E12" s="163">
        <v>37.49</v>
      </c>
      <c r="F12" s="239">
        <v>37.380000000000003</v>
      </c>
      <c r="G12" s="163">
        <v>37.299999999999997</v>
      </c>
    </row>
    <row r="13" spans="2:7" x14ac:dyDescent="0.15">
      <c r="B13" s="141" t="s">
        <v>269</v>
      </c>
      <c r="C13" s="223" t="s">
        <v>53</v>
      </c>
      <c r="D13" s="240">
        <v>0.05</v>
      </c>
      <c r="E13" s="164">
        <v>0.05</v>
      </c>
      <c r="F13" s="241">
        <v>0.05</v>
      </c>
      <c r="G13" s="164">
        <v>0.05</v>
      </c>
    </row>
    <row r="17" spans="4:7" x14ac:dyDescent="0.15">
      <c r="D17" s="252"/>
      <c r="E17" s="252"/>
      <c r="F17" s="252"/>
      <c r="G17" s="252"/>
    </row>
    <row r="18" spans="4:7" x14ac:dyDescent="0.15">
      <c r="D18" s="252"/>
      <c r="E18" s="252"/>
      <c r="F18" s="252"/>
      <c r="G18" s="252"/>
    </row>
    <row r="19" spans="4:7" x14ac:dyDescent="0.15">
      <c r="D19" s="252"/>
      <c r="E19" s="252"/>
      <c r="F19" s="252"/>
      <c r="G19" s="252"/>
    </row>
    <row r="20" spans="4:7" x14ac:dyDescent="0.15">
      <c r="D20" s="252"/>
      <c r="E20" s="252"/>
      <c r="F20" s="252"/>
      <c r="G20" s="252"/>
    </row>
    <row r="21" spans="4:7" x14ac:dyDescent="0.15">
      <c r="D21" s="252"/>
      <c r="E21" s="252"/>
      <c r="F21" s="252"/>
      <c r="G21" s="252"/>
    </row>
    <row r="22" spans="4:7" x14ac:dyDescent="0.15">
      <c r="D22" s="252"/>
      <c r="E22" s="252"/>
      <c r="F22" s="252"/>
      <c r="G22" s="252"/>
    </row>
    <row r="23" spans="4:7" x14ac:dyDescent="0.15">
      <c r="D23" s="252"/>
      <c r="E23" s="252"/>
      <c r="F23" s="252"/>
      <c r="G23" s="252"/>
    </row>
    <row r="24" spans="4:7" x14ac:dyDescent="0.15">
      <c r="D24" s="252"/>
      <c r="E24" s="252"/>
      <c r="F24" s="252"/>
      <c r="G24" s="252"/>
    </row>
    <row r="25" spans="4:7" x14ac:dyDescent="0.15">
      <c r="D25" s="252"/>
      <c r="E25" s="252"/>
      <c r="F25" s="252"/>
      <c r="G25" s="252"/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 fitToPage="1"/>
  </sheetPr>
  <dimension ref="B1:H25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8" ht="6" customHeight="1" x14ac:dyDescent="0.15"/>
    <row r="2" spans="2:8" ht="6" customHeight="1" x14ac:dyDescent="0.15"/>
    <row r="3" spans="2:8" ht="16.5" x14ac:dyDescent="0.15">
      <c r="B3" s="121" t="s">
        <v>288</v>
      </c>
    </row>
    <row r="4" spans="2:8" ht="5.0999999999999996" customHeight="1" x14ac:dyDescent="0.15">
      <c r="B4" s="122"/>
    </row>
    <row r="5" spans="2:8" x14ac:dyDescent="0.15">
      <c r="B5" s="165" t="s">
        <v>261</v>
      </c>
      <c r="C5" s="175"/>
      <c r="D5" s="242" t="s">
        <v>286</v>
      </c>
      <c r="E5" s="242" t="s">
        <v>267</v>
      </c>
      <c r="F5" s="149" t="s">
        <v>268</v>
      </c>
      <c r="G5" s="242" t="s">
        <v>254</v>
      </c>
      <c r="H5" s="149" t="s">
        <v>255</v>
      </c>
    </row>
    <row r="6" spans="2:8" x14ac:dyDescent="0.15">
      <c r="B6" s="128" t="s">
        <v>167</v>
      </c>
      <c r="C6" s="220" t="s">
        <v>53</v>
      </c>
      <c r="D6" s="236">
        <v>1170</v>
      </c>
      <c r="E6" s="237">
        <v>1170</v>
      </c>
      <c r="F6" s="162">
        <v>1170</v>
      </c>
      <c r="G6" s="237">
        <v>1170</v>
      </c>
      <c r="H6" s="162">
        <v>1170</v>
      </c>
    </row>
    <row r="7" spans="2:8" x14ac:dyDescent="0.15">
      <c r="B7" s="134" t="s">
        <v>168</v>
      </c>
      <c r="C7" s="221" t="s">
        <v>53</v>
      </c>
      <c r="D7" s="238">
        <v>11.04</v>
      </c>
      <c r="E7" s="239">
        <v>11.04</v>
      </c>
      <c r="F7" s="163">
        <v>11.14</v>
      </c>
      <c r="G7" s="239">
        <v>11.14</v>
      </c>
      <c r="H7" s="163">
        <v>11.14</v>
      </c>
    </row>
    <row r="8" spans="2:8" x14ac:dyDescent="0.15">
      <c r="B8" s="134" t="s">
        <v>54</v>
      </c>
      <c r="C8" s="221" t="s">
        <v>53</v>
      </c>
      <c r="D8" s="238">
        <v>1310.4000000000001</v>
      </c>
      <c r="E8" s="239">
        <v>1310.4000000000001</v>
      </c>
      <c r="F8" s="163">
        <v>1310.4000000000001</v>
      </c>
      <c r="G8" s="239">
        <v>1310.4000000000001</v>
      </c>
      <c r="H8" s="163">
        <v>1310.4000000000001</v>
      </c>
    </row>
    <row r="9" spans="2:8" x14ac:dyDescent="0.15">
      <c r="B9" s="139" t="s">
        <v>55</v>
      </c>
      <c r="C9" s="221" t="s">
        <v>53</v>
      </c>
      <c r="D9" s="238">
        <v>847.83</v>
      </c>
      <c r="E9" s="239">
        <v>847.83</v>
      </c>
      <c r="F9" s="163">
        <v>841.73</v>
      </c>
      <c r="G9" s="239">
        <v>847.83</v>
      </c>
      <c r="H9" s="163">
        <v>847.83</v>
      </c>
    </row>
    <row r="10" spans="2:8" x14ac:dyDescent="0.15">
      <c r="B10" s="139" t="s">
        <v>56</v>
      </c>
      <c r="C10" s="222" t="s">
        <v>53</v>
      </c>
      <c r="D10" s="238">
        <v>305.48</v>
      </c>
      <c r="E10" s="239">
        <v>306.27999999999997</v>
      </c>
      <c r="F10" s="163">
        <v>307.08999999999997</v>
      </c>
      <c r="G10" s="239">
        <v>308.70999999999998</v>
      </c>
      <c r="H10" s="163">
        <v>309.52</v>
      </c>
    </row>
    <row r="11" spans="2:8" x14ac:dyDescent="0.15">
      <c r="B11" s="139" t="s">
        <v>57</v>
      </c>
      <c r="C11" s="222" t="s">
        <v>53</v>
      </c>
      <c r="D11" s="238">
        <v>166.19</v>
      </c>
      <c r="E11" s="239">
        <v>166.19</v>
      </c>
      <c r="F11" s="163">
        <v>166.9</v>
      </c>
      <c r="G11" s="239">
        <v>167.38</v>
      </c>
      <c r="H11" s="163">
        <v>167.62</v>
      </c>
    </row>
    <row r="12" spans="2:8" x14ac:dyDescent="0.15">
      <c r="B12" s="139" t="s">
        <v>58</v>
      </c>
      <c r="C12" s="222" t="s">
        <v>53</v>
      </c>
      <c r="D12" s="238">
        <v>37.19</v>
      </c>
      <c r="E12" s="239">
        <v>37.11</v>
      </c>
      <c r="F12" s="163">
        <v>37.07</v>
      </c>
      <c r="G12" s="239">
        <v>37.1</v>
      </c>
      <c r="H12" s="163">
        <v>37.1</v>
      </c>
    </row>
    <row r="13" spans="2:8" x14ac:dyDescent="0.15">
      <c r="B13" s="141" t="s">
        <v>269</v>
      </c>
      <c r="C13" s="223" t="s">
        <v>53</v>
      </c>
      <c r="D13" s="240">
        <v>0.05</v>
      </c>
      <c r="E13" s="241">
        <v>0.05</v>
      </c>
      <c r="F13" s="164">
        <v>0.05</v>
      </c>
      <c r="G13" s="241">
        <v>0.05</v>
      </c>
      <c r="H13" s="164">
        <v>0.05</v>
      </c>
    </row>
    <row r="17" spans="4:8" x14ac:dyDescent="0.15">
      <c r="D17" s="252"/>
      <c r="E17" s="252"/>
      <c r="F17" s="252"/>
      <c r="G17" s="252"/>
      <c r="H17" s="252"/>
    </row>
    <row r="18" spans="4:8" x14ac:dyDescent="0.15">
      <c r="D18" s="252"/>
      <c r="E18" s="252"/>
      <c r="F18" s="252"/>
      <c r="G18" s="252"/>
      <c r="H18" s="252"/>
    </row>
    <row r="19" spans="4:8" x14ac:dyDescent="0.15">
      <c r="D19" s="252"/>
      <c r="E19" s="252"/>
      <c r="F19" s="252"/>
      <c r="G19" s="252"/>
      <c r="H19" s="252"/>
    </row>
    <row r="20" spans="4:8" x14ac:dyDescent="0.15">
      <c r="D20" s="252"/>
      <c r="E20" s="252"/>
      <c r="F20" s="252"/>
      <c r="G20" s="252"/>
      <c r="H20" s="252"/>
    </row>
    <row r="21" spans="4:8" x14ac:dyDescent="0.15">
      <c r="D21" s="252"/>
      <c r="E21" s="252"/>
      <c r="F21" s="252"/>
      <c r="G21" s="252"/>
      <c r="H21" s="252"/>
    </row>
    <row r="22" spans="4:8" x14ac:dyDescent="0.15">
      <c r="D22" s="252"/>
      <c r="E22" s="252"/>
      <c r="F22" s="252"/>
      <c r="G22" s="252"/>
      <c r="H22" s="252"/>
    </row>
    <row r="23" spans="4:8" x14ac:dyDescent="0.15">
      <c r="D23" s="252"/>
      <c r="E23" s="252"/>
      <c r="F23" s="252"/>
      <c r="G23" s="252"/>
      <c r="H23" s="252"/>
    </row>
    <row r="24" spans="4:8" x14ac:dyDescent="0.15">
      <c r="D24" s="252"/>
      <c r="E24" s="252"/>
      <c r="F24" s="252"/>
      <c r="G24" s="252"/>
      <c r="H24" s="252"/>
    </row>
    <row r="25" spans="4:8" x14ac:dyDescent="0.15">
      <c r="D25" s="252"/>
      <c r="E25" s="252"/>
      <c r="F25" s="252"/>
      <c r="G25" s="252"/>
      <c r="H25" s="252"/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H25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8" ht="6" customHeight="1" x14ac:dyDescent="0.15"/>
    <row r="2" spans="2:8" ht="6" customHeight="1" x14ac:dyDescent="0.15"/>
    <row r="3" spans="2:8" ht="16.5" x14ac:dyDescent="0.15">
      <c r="B3" s="121" t="s">
        <v>287</v>
      </c>
    </row>
    <row r="4" spans="2:8" ht="5.0999999999999996" customHeight="1" x14ac:dyDescent="0.15">
      <c r="B4" s="122"/>
    </row>
    <row r="5" spans="2:8" x14ac:dyDescent="0.15">
      <c r="B5" s="165" t="s">
        <v>261</v>
      </c>
      <c r="C5" s="175"/>
      <c r="D5" s="242" t="s">
        <v>286</v>
      </c>
      <c r="E5" s="242" t="s">
        <v>267</v>
      </c>
      <c r="F5" s="149" t="s">
        <v>268</v>
      </c>
      <c r="G5" s="242" t="s">
        <v>254</v>
      </c>
      <c r="H5" s="149" t="s">
        <v>255</v>
      </c>
    </row>
    <row r="6" spans="2:8" x14ac:dyDescent="0.15">
      <c r="B6" s="128" t="s">
        <v>167</v>
      </c>
      <c r="C6" s="220" t="s">
        <v>53</v>
      </c>
      <c r="D6" s="236">
        <v>1150</v>
      </c>
      <c r="E6" s="237">
        <v>1150</v>
      </c>
      <c r="F6" s="162">
        <v>1150</v>
      </c>
      <c r="G6" s="237">
        <v>1150</v>
      </c>
      <c r="H6" s="162">
        <v>1150</v>
      </c>
    </row>
    <row r="7" spans="2:8" x14ac:dyDescent="0.15">
      <c r="B7" s="134" t="s">
        <v>168</v>
      </c>
      <c r="C7" s="221" t="s">
        <v>53</v>
      </c>
      <c r="D7" s="238">
        <v>10.85</v>
      </c>
      <c r="E7" s="239">
        <v>10.85</v>
      </c>
      <c r="F7" s="163">
        <v>10.95</v>
      </c>
      <c r="G7" s="239">
        <v>10.95</v>
      </c>
      <c r="H7" s="163">
        <v>10.95</v>
      </c>
    </row>
    <row r="8" spans="2:8" x14ac:dyDescent="0.15">
      <c r="B8" s="134" t="s">
        <v>54</v>
      </c>
      <c r="C8" s="221" t="s">
        <v>53</v>
      </c>
      <c r="D8" s="238">
        <v>1288</v>
      </c>
      <c r="E8" s="239">
        <v>1288</v>
      </c>
      <c r="F8" s="163">
        <v>1288</v>
      </c>
      <c r="G8" s="239">
        <v>1288</v>
      </c>
      <c r="H8" s="163">
        <v>1288</v>
      </c>
    </row>
    <row r="9" spans="2:8" x14ac:dyDescent="0.15">
      <c r="B9" s="139" t="s">
        <v>55</v>
      </c>
      <c r="C9" s="221" t="s">
        <v>53</v>
      </c>
      <c r="D9" s="238">
        <v>833.33</v>
      </c>
      <c r="E9" s="239">
        <v>833.33</v>
      </c>
      <c r="F9" s="163">
        <v>827.34</v>
      </c>
      <c r="G9" s="239">
        <v>833.33</v>
      </c>
      <c r="H9" s="163">
        <v>833.33</v>
      </c>
    </row>
    <row r="10" spans="2:8" x14ac:dyDescent="0.15">
      <c r="B10" s="139" t="s">
        <v>56</v>
      </c>
      <c r="C10" s="222" t="s">
        <v>53</v>
      </c>
      <c r="D10" s="238">
        <v>300.26</v>
      </c>
      <c r="E10" s="239">
        <v>301.05</v>
      </c>
      <c r="F10" s="163">
        <v>301.83999999999997</v>
      </c>
      <c r="G10" s="239">
        <v>303.43</v>
      </c>
      <c r="H10" s="163">
        <v>304.23</v>
      </c>
    </row>
    <row r="11" spans="2:8" x14ac:dyDescent="0.15">
      <c r="B11" s="139" t="s">
        <v>57</v>
      </c>
      <c r="C11" s="222" t="s">
        <v>53</v>
      </c>
      <c r="D11" s="238">
        <v>163.35</v>
      </c>
      <c r="E11" s="239">
        <v>163.35</v>
      </c>
      <c r="F11" s="163">
        <v>164.05</v>
      </c>
      <c r="G11" s="239">
        <v>164.52</v>
      </c>
      <c r="H11" s="163">
        <v>164.76</v>
      </c>
    </row>
    <row r="12" spans="2:8" x14ac:dyDescent="0.15">
      <c r="B12" s="139" t="s">
        <v>58</v>
      </c>
      <c r="C12" s="222" t="s">
        <v>53</v>
      </c>
      <c r="D12" s="238">
        <v>36.549999999999997</v>
      </c>
      <c r="E12" s="239">
        <v>36.47</v>
      </c>
      <c r="F12" s="163">
        <v>36.44</v>
      </c>
      <c r="G12" s="239">
        <v>36.46</v>
      </c>
      <c r="H12" s="163">
        <v>36.46</v>
      </c>
    </row>
    <row r="13" spans="2:8" x14ac:dyDescent="0.15">
      <c r="B13" s="141" t="s">
        <v>269</v>
      </c>
      <c r="C13" s="223" t="s">
        <v>53</v>
      </c>
      <c r="D13" s="240">
        <v>0.05</v>
      </c>
      <c r="E13" s="241">
        <v>0.05</v>
      </c>
      <c r="F13" s="164">
        <v>0.05</v>
      </c>
      <c r="G13" s="241">
        <v>0.05</v>
      </c>
      <c r="H13" s="164">
        <v>0.05</v>
      </c>
    </row>
    <row r="17" spans="4:8" x14ac:dyDescent="0.15">
      <c r="D17" s="252"/>
      <c r="E17" s="252"/>
      <c r="F17" s="252"/>
      <c r="G17" s="252"/>
      <c r="H17" s="252"/>
    </row>
    <row r="18" spans="4:8" x14ac:dyDescent="0.15">
      <c r="D18" s="252"/>
      <c r="E18" s="252"/>
      <c r="F18" s="252"/>
      <c r="G18" s="252"/>
      <c r="H18" s="252"/>
    </row>
    <row r="19" spans="4:8" x14ac:dyDescent="0.15">
      <c r="D19" s="252"/>
      <c r="E19" s="252"/>
      <c r="F19" s="252"/>
      <c r="G19" s="252"/>
      <c r="H19" s="252"/>
    </row>
    <row r="20" spans="4:8" x14ac:dyDescent="0.15">
      <c r="D20" s="252"/>
      <c r="E20" s="252"/>
      <c r="F20" s="252"/>
      <c r="G20" s="252"/>
      <c r="H20" s="252"/>
    </row>
    <row r="21" spans="4:8" x14ac:dyDescent="0.15">
      <c r="D21" s="252"/>
      <c r="E21" s="252"/>
      <c r="F21" s="252"/>
      <c r="G21" s="252"/>
      <c r="H21" s="252"/>
    </row>
    <row r="22" spans="4:8" x14ac:dyDescent="0.15">
      <c r="D22" s="252"/>
      <c r="E22" s="252"/>
      <c r="F22" s="252"/>
      <c r="G22" s="252"/>
      <c r="H22" s="252"/>
    </row>
    <row r="23" spans="4:8" x14ac:dyDescent="0.15">
      <c r="D23" s="252"/>
      <c r="E23" s="252"/>
      <c r="F23" s="252"/>
      <c r="G23" s="252"/>
      <c r="H23" s="252"/>
    </row>
    <row r="24" spans="4:8" x14ac:dyDescent="0.15">
      <c r="D24" s="252"/>
      <c r="E24" s="252"/>
      <c r="F24" s="252"/>
      <c r="G24" s="252"/>
      <c r="H24" s="252"/>
    </row>
    <row r="25" spans="4:8" x14ac:dyDescent="0.15">
      <c r="D25" s="252"/>
      <c r="E25" s="252"/>
      <c r="F25" s="252"/>
      <c r="G25" s="252"/>
      <c r="H25" s="252"/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I25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9" ht="6" customHeight="1" x14ac:dyDescent="0.15"/>
    <row r="2" spans="2:9" ht="6" customHeight="1" x14ac:dyDescent="0.15"/>
    <row r="3" spans="2:9" ht="16.5" x14ac:dyDescent="0.15">
      <c r="B3" s="121" t="s">
        <v>284</v>
      </c>
    </row>
    <row r="4" spans="2:9" ht="5.0999999999999996" customHeight="1" x14ac:dyDescent="0.15">
      <c r="B4" s="122"/>
    </row>
    <row r="5" spans="2:9" x14ac:dyDescent="0.15">
      <c r="B5" s="165" t="s">
        <v>261</v>
      </c>
      <c r="C5" s="175"/>
      <c r="D5" s="242" t="s">
        <v>285</v>
      </c>
      <c r="E5" s="242" t="s">
        <v>266</v>
      </c>
      <c r="F5" s="242" t="s">
        <v>267</v>
      </c>
      <c r="G5" s="149" t="s">
        <v>268</v>
      </c>
      <c r="H5" s="242" t="s">
        <v>254</v>
      </c>
      <c r="I5" s="149" t="s">
        <v>255</v>
      </c>
    </row>
    <row r="6" spans="2:9" x14ac:dyDescent="0.15">
      <c r="B6" s="128" t="s">
        <v>167</v>
      </c>
      <c r="C6" s="220" t="s">
        <v>53</v>
      </c>
      <c r="D6" s="237">
        <v>1150</v>
      </c>
      <c r="E6" s="237">
        <v>1150</v>
      </c>
      <c r="F6" s="237">
        <v>1150</v>
      </c>
      <c r="G6" s="162">
        <v>1150</v>
      </c>
      <c r="H6" s="237">
        <v>1150</v>
      </c>
      <c r="I6" s="162">
        <v>1150</v>
      </c>
    </row>
    <row r="7" spans="2:9" x14ac:dyDescent="0.15">
      <c r="B7" s="134" t="s">
        <v>168</v>
      </c>
      <c r="C7" s="221" t="s">
        <v>53</v>
      </c>
      <c r="D7" s="239">
        <v>10.85</v>
      </c>
      <c r="E7" s="239">
        <v>10.85</v>
      </c>
      <c r="F7" s="239">
        <v>10.85</v>
      </c>
      <c r="G7" s="163">
        <v>10.95</v>
      </c>
      <c r="H7" s="239">
        <v>10.95</v>
      </c>
      <c r="I7" s="163">
        <v>10.95</v>
      </c>
    </row>
    <row r="8" spans="2:9" x14ac:dyDescent="0.15">
      <c r="B8" s="134" t="s">
        <v>54</v>
      </c>
      <c r="C8" s="221" t="s">
        <v>53</v>
      </c>
      <c r="D8" s="239">
        <v>1288</v>
      </c>
      <c r="E8" s="239">
        <v>1288</v>
      </c>
      <c r="F8" s="239">
        <v>1288</v>
      </c>
      <c r="G8" s="163">
        <v>1288</v>
      </c>
      <c r="H8" s="239">
        <v>1288</v>
      </c>
      <c r="I8" s="163">
        <v>1288</v>
      </c>
    </row>
    <row r="9" spans="2:9" x14ac:dyDescent="0.15">
      <c r="B9" s="139" t="s">
        <v>55</v>
      </c>
      <c r="C9" s="221" t="s">
        <v>53</v>
      </c>
      <c r="D9" s="239">
        <v>816.18</v>
      </c>
      <c r="E9" s="239">
        <v>816.18</v>
      </c>
      <c r="F9" s="239">
        <v>810.22</v>
      </c>
      <c r="G9" s="163">
        <v>810.22</v>
      </c>
      <c r="H9" s="239">
        <v>810.22</v>
      </c>
      <c r="I9" s="163">
        <v>810.22</v>
      </c>
    </row>
    <row r="10" spans="2:9" x14ac:dyDescent="0.15">
      <c r="B10" s="139" t="s">
        <v>56</v>
      </c>
      <c r="C10" s="222" t="s">
        <v>53</v>
      </c>
      <c r="D10" s="239">
        <v>292.11</v>
      </c>
      <c r="E10" s="239">
        <v>292.11</v>
      </c>
      <c r="F10" s="239">
        <v>291.33999999999997</v>
      </c>
      <c r="G10" s="163">
        <v>292.11</v>
      </c>
      <c r="H10" s="239">
        <v>293.64999999999998</v>
      </c>
      <c r="I10" s="163">
        <v>293.64999999999998</v>
      </c>
    </row>
    <row r="11" spans="2:9" x14ac:dyDescent="0.15">
      <c r="B11" s="139" t="s">
        <v>57</v>
      </c>
      <c r="C11" s="222" t="s">
        <v>53</v>
      </c>
      <c r="D11" s="239">
        <v>163.35</v>
      </c>
      <c r="E11" s="239">
        <v>163.35</v>
      </c>
      <c r="F11" s="239">
        <v>163.35</v>
      </c>
      <c r="G11" s="163">
        <v>164.05</v>
      </c>
      <c r="H11" s="239">
        <v>164.52</v>
      </c>
      <c r="I11" s="163">
        <v>164.76</v>
      </c>
    </row>
    <row r="12" spans="2:9" x14ac:dyDescent="0.15">
      <c r="B12" s="139" t="s">
        <v>58</v>
      </c>
      <c r="C12" s="222" t="s">
        <v>53</v>
      </c>
      <c r="D12" s="239">
        <v>35.590000000000003</v>
      </c>
      <c r="E12" s="239">
        <v>35.590000000000003</v>
      </c>
      <c r="F12" s="239">
        <v>35.450000000000003</v>
      </c>
      <c r="G12" s="163">
        <v>35.43</v>
      </c>
      <c r="H12" s="239">
        <v>35.4</v>
      </c>
      <c r="I12" s="163">
        <v>35.409999999999997</v>
      </c>
    </row>
    <row r="13" spans="2:9" x14ac:dyDescent="0.15">
      <c r="B13" s="141" t="s">
        <v>269</v>
      </c>
      <c r="C13" s="223" t="s">
        <v>53</v>
      </c>
      <c r="D13" s="241">
        <v>0.05</v>
      </c>
      <c r="E13" s="241">
        <v>0.05</v>
      </c>
      <c r="F13" s="241">
        <v>0.05</v>
      </c>
      <c r="G13" s="164">
        <v>0.05</v>
      </c>
      <c r="H13" s="241">
        <v>0.05</v>
      </c>
      <c r="I13" s="164">
        <v>0.05</v>
      </c>
    </row>
    <row r="17" spans="4:9" x14ac:dyDescent="0.15">
      <c r="D17" s="252"/>
      <c r="E17" s="252"/>
      <c r="F17" s="252"/>
      <c r="G17" s="252"/>
      <c r="H17" s="252"/>
      <c r="I17" s="252"/>
    </row>
    <row r="18" spans="4:9" x14ac:dyDescent="0.15">
      <c r="D18" s="252"/>
      <c r="E18" s="252"/>
      <c r="F18" s="252"/>
      <c r="G18" s="252"/>
      <c r="H18" s="252"/>
      <c r="I18" s="252"/>
    </row>
    <row r="19" spans="4:9" x14ac:dyDescent="0.15">
      <c r="D19" s="252"/>
      <c r="E19" s="252"/>
      <c r="F19" s="252"/>
      <c r="G19" s="252"/>
      <c r="H19" s="252"/>
      <c r="I19" s="252"/>
    </row>
    <row r="20" spans="4:9" x14ac:dyDescent="0.15">
      <c r="D20" s="252"/>
      <c r="E20" s="252"/>
      <c r="F20" s="252"/>
      <c r="G20" s="252"/>
      <c r="H20" s="252"/>
      <c r="I20" s="252"/>
    </row>
    <row r="21" spans="4:9" x14ac:dyDescent="0.15">
      <c r="D21" s="252"/>
      <c r="E21" s="252"/>
      <c r="F21" s="252"/>
      <c r="G21" s="252"/>
      <c r="H21" s="252"/>
      <c r="I21" s="252"/>
    </row>
    <row r="22" spans="4:9" x14ac:dyDescent="0.15">
      <c r="D22" s="252"/>
      <c r="E22" s="252"/>
      <c r="F22" s="252"/>
      <c r="G22" s="252"/>
      <c r="H22" s="252"/>
      <c r="I22" s="252"/>
    </row>
    <row r="23" spans="4:9" x14ac:dyDescent="0.15">
      <c r="D23" s="252"/>
      <c r="E23" s="252"/>
      <c r="F23" s="252"/>
      <c r="G23" s="252"/>
      <c r="H23" s="252"/>
      <c r="I23" s="252"/>
    </row>
    <row r="24" spans="4:9" x14ac:dyDescent="0.15">
      <c r="D24" s="252"/>
      <c r="E24" s="252"/>
      <c r="F24" s="252"/>
      <c r="G24" s="252"/>
      <c r="H24" s="252"/>
      <c r="I24" s="252"/>
    </row>
    <row r="25" spans="4:9" x14ac:dyDescent="0.15">
      <c r="D25" s="252"/>
      <c r="E25" s="252"/>
      <c r="F25" s="252"/>
      <c r="G25" s="252"/>
      <c r="H25" s="252"/>
      <c r="I25" s="252"/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J25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0" ht="6" customHeight="1" x14ac:dyDescent="0.15"/>
    <row r="2" spans="2:10" ht="6" customHeight="1" x14ac:dyDescent="0.15"/>
    <row r="3" spans="2:10" ht="16.5" x14ac:dyDescent="0.15">
      <c r="B3" s="121" t="s">
        <v>283</v>
      </c>
    </row>
    <row r="4" spans="2:10" ht="5.0999999999999996" customHeight="1" x14ac:dyDescent="0.15">
      <c r="B4" s="122"/>
    </row>
    <row r="5" spans="2:10" x14ac:dyDescent="0.15">
      <c r="B5" s="165" t="s">
        <v>261</v>
      </c>
      <c r="C5" s="175"/>
      <c r="D5" s="242" t="s">
        <v>282</v>
      </c>
      <c r="E5" s="149" t="s">
        <v>265</v>
      </c>
      <c r="F5" s="242" t="s">
        <v>266</v>
      </c>
      <c r="G5" s="242" t="s">
        <v>267</v>
      </c>
      <c r="H5" s="149" t="s">
        <v>268</v>
      </c>
      <c r="I5" s="242" t="s">
        <v>254</v>
      </c>
      <c r="J5" s="149" t="s">
        <v>255</v>
      </c>
    </row>
    <row r="6" spans="2:10" x14ac:dyDescent="0.15">
      <c r="B6" s="128" t="s">
        <v>167</v>
      </c>
      <c r="C6" s="220" t="s">
        <v>53</v>
      </c>
      <c r="D6" s="237">
        <v>1120</v>
      </c>
      <c r="E6" s="162">
        <v>1110</v>
      </c>
      <c r="F6" s="237">
        <v>1110</v>
      </c>
      <c r="G6" s="237">
        <v>1110</v>
      </c>
      <c r="H6" s="162">
        <v>1110</v>
      </c>
      <c r="I6" s="237">
        <v>1110</v>
      </c>
      <c r="J6" s="162">
        <v>1110</v>
      </c>
    </row>
    <row r="7" spans="2:10" x14ac:dyDescent="0.15">
      <c r="B7" s="134" t="s">
        <v>168</v>
      </c>
      <c r="C7" s="221" t="s">
        <v>53</v>
      </c>
      <c r="D7" s="239">
        <v>10.18</v>
      </c>
      <c r="E7" s="163">
        <v>10.18</v>
      </c>
      <c r="F7" s="239">
        <v>10.18</v>
      </c>
      <c r="G7" s="239">
        <v>10.18</v>
      </c>
      <c r="H7" s="163">
        <v>10.28</v>
      </c>
      <c r="I7" s="239">
        <v>10.28</v>
      </c>
      <c r="J7" s="163">
        <v>10.28</v>
      </c>
    </row>
    <row r="8" spans="2:10" x14ac:dyDescent="0.15">
      <c r="B8" s="134" t="s">
        <v>54</v>
      </c>
      <c r="C8" s="221" t="s">
        <v>53</v>
      </c>
      <c r="D8" s="239">
        <v>1254.4000000000001</v>
      </c>
      <c r="E8" s="163">
        <v>1243.2</v>
      </c>
      <c r="F8" s="239">
        <v>1254.3</v>
      </c>
      <c r="G8" s="239">
        <v>1254.3</v>
      </c>
      <c r="H8" s="163">
        <v>1254.3</v>
      </c>
      <c r="I8" s="239">
        <v>1254.3</v>
      </c>
      <c r="J8" s="163">
        <v>1265.4000000000001</v>
      </c>
    </row>
    <row r="9" spans="2:10" x14ac:dyDescent="0.15">
      <c r="B9" s="139" t="s">
        <v>55</v>
      </c>
      <c r="C9" s="221" t="s">
        <v>53</v>
      </c>
      <c r="D9" s="239">
        <v>817.52</v>
      </c>
      <c r="E9" s="163">
        <v>810.22</v>
      </c>
      <c r="F9" s="239">
        <v>810.22</v>
      </c>
      <c r="G9" s="239">
        <v>810.22</v>
      </c>
      <c r="H9" s="163">
        <v>810.22</v>
      </c>
      <c r="I9" s="239">
        <v>810.22</v>
      </c>
      <c r="J9" s="163">
        <v>810.22</v>
      </c>
    </row>
    <row r="10" spans="2:10" x14ac:dyDescent="0.15">
      <c r="B10" s="139" t="s">
        <v>56</v>
      </c>
      <c r="C10" s="222" t="s">
        <v>53</v>
      </c>
      <c r="D10" s="239">
        <v>294.74</v>
      </c>
      <c r="E10" s="163">
        <v>291.33999999999997</v>
      </c>
      <c r="F10" s="239">
        <v>292.88</v>
      </c>
      <c r="G10" s="239">
        <v>293.64999999999998</v>
      </c>
      <c r="H10" s="163">
        <v>294.43</v>
      </c>
      <c r="I10" s="239">
        <v>295.20999999999998</v>
      </c>
      <c r="J10" s="163">
        <v>296</v>
      </c>
    </row>
    <row r="11" spans="2:10" x14ac:dyDescent="0.15">
      <c r="B11" s="139" t="s">
        <v>57</v>
      </c>
      <c r="C11" s="222" t="s">
        <v>53</v>
      </c>
      <c r="D11" s="239">
        <v>162.08000000000001</v>
      </c>
      <c r="E11" s="163">
        <v>160.87</v>
      </c>
      <c r="F11" s="239">
        <v>161.1</v>
      </c>
      <c r="G11" s="239">
        <v>161.1</v>
      </c>
      <c r="H11" s="163">
        <v>161.57</v>
      </c>
      <c r="I11" s="239">
        <v>162.04</v>
      </c>
      <c r="J11" s="163">
        <v>162.52000000000001</v>
      </c>
    </row>
    <row r="12" spans="2:10" x14ac:dyDescent="0.15">
      <c r="B12" s="139" t="s">
        <v>58</v>
      </c>
      <c r="C12" s="222" t="s">
        <v>53</v>
      </c>
      <c r="D12" s="239">
        <v>35.71</v>
      </c>
      <c r="E12" s="163">
        <v>35.36</v>
      </c>
      <c r="F12" s="239">
        <v>35.36</v>
      </c>
      <c r="G12" s="239">
        <v>35.33</v>
      </c>
      <c r="H12" s="163">
        <v>35.35</v>
      </c>
      <c r="I12" s="239">
        <v>35.33</v>
      </c>
      <c r="J12" s="163">
        <v>35.32</v>
      </c>
    </row>
    <row r="13" spans="2:10" x14ac:dyDescent="0.15">
      <c r="B13" s="141" t="s">
        <v>269</v>
      </c>
      <c r="C13" s="223" t="s">
        <v>53</v>
      </c>
      <c r="D13" s="241">
        <v>0.05</v>
      </c>
      <c r="E13" s="164">
        <v>0.05</v>
      </c>
      <c r="F13" s="241">
        <v>0.05</v>
      </c>
      <c r="G13" s="241">
        <v>0.05</v>
      </c>
      <c r="H13" s="164">
        <v>0.05</v>
      </c>
      <c r="I13" s="241">
        <v>0.05</v>
      </c>
      <c r="J13" s="164">
        <v>0.05</v>
      </c>
    </row>
    <row r="17" spans="4:10" x14ac:dyDescent="0.15">
      <c r="D17" s="252"/>
      <c r="E17" s="252"/>
      <c r="F17" s="252"/>
      <c r="G17" s="252"/>
      <c r="H17" s="252"/>
      <c r="I17" s="252"/>
      <c r="J17" s="252"/>
    </row>
    <row r="18" spans="4:10" x14ac:dyDescent="0.15">
      <c r="D18" s="252"/>
      <c r="E18" s="252"/>
      <c r="F18" s="252"/>
      <c r="G18" s="252"/>
      <c r="H18" s="252"/>
      <c r="I18" s="252"/>
      <c r="J18" s="252"/>
    </row>
    <row r="19" spans="4:10" x14ac:dyDescent="0.15">
      <c r="D19" s="252"/>
      <c r="E19" s="252"/>
      <c r="F19" s="252"/>
      <c r="G19" s="252"/>
      <c r="H19" s="252"/>
      <c r="I19" s="252"/>
      <c r="J19" s="252"/>
    </row>
    <row r="20" spans="4:10" x14ac:dyDescent="0.15">
      <c r="D20" s="252"/>
      <c r="E20" s="252"/>
      <c r="F20" s="252"/>
      <c r="G20" s="252"/>
      <c r="H20" s="252"/>
      <c r="I20" s="252"/>
      <c r="J20" s="252"/>
    </row>
    <row r="21" spans="4:10" x14ac:dyDescent="0.15">
      <c r="D21" s="252"/>
      <c r="E21" s="252"/>
      <c r="F21" s="252"/>
      <c r="G21" s="252"/>
      <c r="H21" s="252"/>
      <c r="I21" s="252"/>
      <c r="J21" s="252"/>
    </row>
    <row r="22" spans="4:10" x14ac:dyDescent="0.15">
      <c r="D22" s="252"/>
      <c r="E22" s="252"/>
      <c r="F22" s="252"/>
      <c r="G22" s="252"/>
      <c r="H22" s="252"/>
      <c r="I22" s="252"/>
      <c r="J22" s="252"/>
    </row>
    <row r="23" spans="4:10" x14ac:dyDescent="0.15">
      <c r="D23" s="252"/>
      <c r="E23" s="252"/>
      <c r="F23" s="252"/>
      <c r="G23" s="252"/>
      <c r="H23" s="252"/>
      <c r="I23" s="252"/>
      <c r="J23" s="252"/>
    </row>
    <row r="24" spans="4:10" x14ac:dyDescent="0.15">
      <c r="D24" s="252"/>
      <c r="E24" s="252"/>
      <c r="F24" s="252"/>
      <c r="G24" s="252"/>
      <c r="H24" s="252"/>
      <c r="I24" s="252"/>
      <c r="J24" s="252"/>
    </row>
    <row r="25" spans="4:10" x14ac:dyDescent="0.15">
      <c r="D25" s="252"/>
      <c r="E25" s="252"/>
      <c r="F25" s="252"/>
      <c r="G25" s="252"/>
      <c r="H25" s="252"/>
      <c r="I25" s="252"/>
      <c r="J25" s="252"/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K25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1" ht="6" customHeight="1" x14ac:dyDescent="0.15"/>
    <row r="2" spans="2:11" ht="6" customHeight="1" x14ac:dyDescent="0.15"/>
    <row r="3" spans="2:11" ht="16.5" x14ac:dyDescent="0.15">
      <c r="B3" s="121" t="s">
        <v>280</v>
      </c>
    </row>
    <row r="4" spans="2:11" ht="5.0999999999999996" customHeight="1" x14ac:dyDescent="0.15">
      <c r="B4" s="122"/>
    </row>
    <row r="5" spans="2:11" x14ac:dyDescent="0.15">
      <c r="B5" s="165" t="s">
        <v>261</v>
      </c>
      <c r="C5" s="175"/>
      <c r="D5" s="248" t="s">
        <v>281</v>
      </c>
      <c r="E5" s="242" t="s">
        <v>264</v>
      </c>
      <c r="F5" s="149" t="s">
        <v>265</v>
      </c>
      <c r="G5" s="242" t="s">
        <v>266</v>
      </c>
      <c r="H5" s="242" t="s">
        <v>267</v>
      </c>
      <c r="I5" s="149" t="s">
        <v>268</v>
      </c>
      <c r="J5" s="242" t="s">
        <v>254</v>
      </c>
      <c r="K5" s="149" t="s">
        <v>255</v>
      </c>
    </row>
    <row r="6" spans="2:11" x14ac:dyDescent="0.15">
      <c r="B6" s="128" t="s">
        <v>167</v>
      </c>
      <c r="C6" s="220" t="s">
        <v>53</v>
      </c>
      <c r="D6" s="249">
        <v>1120</v>
      </c>
      <c r="E6" s="237">
        <v>1120</v>
      </c>
      <c r="F6" s="162">
        <v>1110</v>
      </c>
      <c r="G6" s="237">
        <v>1110</v>
      </c>
      <c r="H6" s="237">
        <v>1110</v>
      </c>
      <c r="I6" s="162">
        <v>1110</v>
      </c>
      <c r="J6" s="237">
        <v>1110</v>
      </c>
      <c r="K6" s="162">
        <v>1110</v>
      </c>
    </row>
    <row r="7" spans="2:11" x14ac:dyDescent="0.15">
      <c r="B7" s="134" t="s">
        <v>168</v>
      </c>
      <c r="C7" s="221" t="s">
        <v>53</v>
      </c>
      <c r="D7" s="250">
        <v>10.18</v>
      </c>
      <c r="E7" s="239">
        <v>10.18</v>
      </c>
      <c r="F7" s="163">
        <v>10.18</v>
      </c>
      <c r="G7" s="239">
        <v>10.18</v>
      </c>
      <c r="H7" s="239">
        <v>10.18</v>
      </c>
      <c r="I7" s="163">
        <v>10.28</v>
      </c>
      <c r="J7" s="239">
        <v>10.28</v>
      </c>
      <c r="K7" s="163">
        <v>10.28</v>
      </c>
    </row>
    <row r="8" spans="2:11" x14ac:dyDescent="0.15">
      <c r="B8" s="134" t="s">
        <v>54</v>
      </c>
      <c r="C8" s="221" t="s">
        <v>53</v>
      </c>
      <c r="D8" s="250">
        <v>1276.8</v>
      </c>
      <c r="E8" s="239">
        <v>1276.8</v>
      </c>
      <c r="F8" s="163">
        <v>1280.2</v>
      </c>
      <c r="G8" s="239">
        <v>1280.2</v>
      </c>
      <c r="H8" s="239">
        <v>1280.2</v>
      </c>
      <c r="I8" s="163">
        <v>1295</v>
      </c>
      <c r="J8" s="239">
        <v>1295</v>
      </c>
      <c r="K8" s="163">
        <v>1295</v>
      </c>
    </row>
    <row r="9" spans="2:11" x14ac:dyDescent="0.15">
      <c r="B9" s="139" t="s">
        <v>55</v>
      </c>
      <c r="C9" s="221" t="s">
        <v>53</v>
      </c>
      <c r="D9" s="250">
        <v>823.53</v>
      </c>
      <c r="E9" s="239">
        <v>823.53</v>
      </c>
      <c r="F9" s="163">
        <v>822.22</v>
      </c>
      <c r="G9" s="239">
        <v>822.22</v>
      </c>
      <c r="H9" s="239">
        <v>822.22</v>
      </c>
      <c r="I9" s="163">
        <v>822.22</v>
      </c>
      <c r="J9" s="239">
        <v>822.22</v>
      </c>
      <c r="K9" s="163">
        <v>822.22</v>
      </c>
    </row>
    <row r="10" spans="2:11" x14ac:dyDescent="0.15">
      <c r="B10" s="139" t="s">
        <v>56</v>
      </c>
      <c r="C10" s="222" t="s">
        <v>53</v>
      </c>
      <c r="D10" s="250">
        <v>298.93</v>
      </c>
      <c r="E10" s="239">
        <v>298.93</v>
      </c>
      <c r="F10" s="163">
        <v>301.63</v>
      </c>
      <c r="G10" s="239">
        <v>301.63</v>
      </c>
      <c r="H10" s="239">
        <v>301.63</v>
      </c>
      <c r="I10" s="163">
        <v>306.63</v>
      </c>
      <c r="J10" s="239">
        <v>306.63</v>
      </c>
      <c r="K10" s="163">
        <v>306.63</v>
      </c>
    </row>
    <row r="11" spans="2:11" x14ac:dyDescent="0.15">
      <c r="B11" s="139" t="s">
        <v>57</v>
      </c>
      <c r="C11" s="222" t="s">
        <v>53</v>
      </c>
      <c r="D11" s="250">
        <v>165.93</v>
      </c>
      <c r="E11" s="239">
        <v>165.93</v>
      </c>
      <c r="F11" s="163">
        <v>165.01</v>
      </c>
      <c r="G11" s="239">
        <v>165.01</v>
      </c>
      <c r="H11" s="239">
        <v>165.01</v>
      </c>
      <c r="I11" s="163">
        <v>165.01</v>
      </c>
      <c r="J11" s="239">
        <v>165.01</v>
      </c>
      <c r="K11" s="163">
        <v>165.01</v>
      </c>
    </row>
    <row r="12" spans="2:11" x14ac:dyDescent="0.15">
      <c r="B12" s="139" t="s">
        <v>58</v>
      </c>
      <c r="C12" s="222" t="s">
        <v>53</v>
      </c>
      <c r="D12" s="250">
        <v>36.32</v>
      </c>
      <c r="E12" s="239">
        <v>36.32</v>
      </c>
      <c r="F12" s="163">
        <v>36.01</v>
      </c>
      <c r="G12" s="239">
        <v>36.01</v>
      </c>
      <c r="H12" s="239">
        <v>36.01</v>
      </c>
      <c r="I12" s="163">
        <v>36.03</v>
      </c>
      <c r="J12" s="239">
        <v>36.03</v>
      </c>
      <c r="K12" s="163">
        <v>36.03</v>
      </c>
    </row>
    <row r="13" spans="2:11" x14ac:dyDescent="0.15">
      <c r="B13" s="141" t="s">
        <v>269</v>
      </c>
      <c r="C13" s="223" t="s">
        <v>53</v>
      </c>
      <c r="D13" s="251">
        <v>0.05</v>
      </c>
      <c r="E13" s="241">
        <v>0.05</v>
      </c>
      <c r="F13" s="164">
        <v>0.05</v>
      </c>
      <c r="G13" s="241">
        <v>0.05</v>
      </c>
      <c r="H13" s="241">
        <v>0.05</v>
      </c>
      <c r="I13" s="164">
        <v>0.05</v>
      </c>
      <c r="J13" s="241">
        <v>0.05</v>
      </c>
      <c r="K13" s="164">
        <v>0.05</v>
      </c>
    </row>
    <row r="17" spans="4:11" x14ac:dyDescent="0.15">
      <c r="D17" s="252"/>
      <c r="E17" s="252"/>
      <c r="F17" s="252"/>
      <c r="G17" s="252"/>
      <c r="H17" s="252"/>
      <c r="I17" s="252"/>
      <c r="J17" s="252"/>
      <c r="K17" s="252"/>
    </row>
    <row r="18" spans="4:11" x14ac:dyDescent="0.15">
      <c r="D18" s="252"/>
      <c r="E18" s="252"/>
      <c r="F18" s="252"/>
      <c r="G18" s="252"/>
      <c r="H18" s="252"/>
      <c r="I18" s="252"/>
      <c r="J18" s="252"/>
      <c r="K18" s="252"/>
    </row>
    <row r="19" spans="4:11" x14ac:dyDescent="0.15">
      <c r="D19" s="252"/>
      <c r="E19" s="252"/>
      <c r="F19" s="252"/>
      <c r="G19" s="252"/>
      <c r="H19" s="252"/>
      <c r="I19" s="252"/>
      <c r="J19" s="252"/>
      <c r="K19" s="252"/>
    </row>
    <row r="20" spans="4:11" x14ac:dyDescent="0.15">
      <c r="D20" s="252"/>
      <c r="E20" s="252"/>
      <c r="F20" s="252"/>
      <c r="G20" s="252"/>
      <c r="H20" s="252"/>
      <c r="I20" s="252"/>
      <c r="J20" s="252"/>
      <c r="K20" s="252"/>
    </row>
    <row r="21" spans="4:11" x14ac:dyDescent="0.15">
      <c r="D21" s="252"/>
      <c r="E21" s="252"/>
      <c r="F21" s="252"/>
      <c r="G21" s="252"/>
      <c r="H21" s="252"/>
      <c r="I21" s="252"/>
      <c r="J21" s="252"/>
      <c r="K21" s="252"/>
    </row>
    <row r="22" spans="4:11" x14ac:dyDescent="0.15">
      <c r="D22" s="252"/>
      <c r="E22" s="252"/>
      <c r="F22" s="252"/>
      <c r="G22" s="252"/>
      <c r="H22" s="252"/>
      <c r="I22" s="252"/>
      <c r="J22" s="252"/>
      <c r="K22" s="252"/>
    </row>
    <row r="23" spans="4:11" x14ac:dyDescent="0.15">
      <c r="D23" s="252"/>
      <c r="E23" s="252"/>
      <c r="F23" s="252"/>
      <c r="G23" s="252"/>
      <c r="H23" s="252"/>
      <c r="I23" s="252"/>
      <c r="J23" s="252"/>
      <c r="K23" s="252"/>
    </row>
    <row r="24" spans="4:11" x14ac:dyDescent="0.15">
      <c r="D24" s="252"/>
      <c r="E24" s="252"/>
      <c r="F24" s="252"/>
      <c r="G24" s="252"/>
      <c r="H24" s="252"/>
      <c r="I24" s="252"/>
      <c r="J24" s="252"/>
      <c r="K24" s="252"/>
    </row>
    <row r="25" spans="4:11" x14ac:dyDescent="0.15">
      <c r="D25" s="252"/>
      <c r="E25" s="252"/>
      <c r="F25" s="252"/>
      <c r="G25" s="252"/>
      <c r="H25" s="252"/>
      <c r="I25" s="252"/>
      <c r="J25" s="252"/>
      <c r="K25" s="252"/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L25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2" ht="6" customHeight="1" x14ac:dyDescent="0.15"/>
    <row r="2" spans="2:12" ht="6" customHeight="1" x14ac:dyDescent="0.15"/>
    <row r="3" spans="2:12" ht="16.5" x14ac:dyDescent="0.15">
      <c r="B3" s="121" t="s">
        <v>140</v>
      </c>
    </row>
    <row r="4" spans="2:12" ht="5.0999999999999996" customHeight="1" x14ac:dyDescent="0.15">
      <c r="B4" s="122"/>
    </row>
    <row r="5" spans="2:12" x14ac:dyDescent="0.15">
      <c r="B5" s="165" t="s">
        <v>261</v>
      </c>
      <c r="C5" s="175"/>
      <c r="D5" s="248" t="s">
        <v>279</v>
      </c>
      <c r="E5" s="242" t="s">
        <v>263</v>
      </c>
      <c r="F5" s="242" t="s">
        <v>264</v>
      </c>
      <c r="G5" s="149" t="s">
        <v>265</v>
      </c>
      <c r="H5" s="242" t="s">
        <v>266</v>
      </c>
      <c r="I5" s="242" t="s">
        <v>267</v>
      </c>
      <c r="J5" s="149" t="s">
        <v>268</v>
      </c>
      <c r="K5" s="242" t="s">
        <v>254</v>
      </c>
      <c r="L5" s="149" t="s">
        <v>255</v>
      </c>
    </row>
    <row r="6" spans="2:12" x14ac:dyDescent="0.15">
      <c r="B6" s="128" t="s">
        <v>167</v>
      </c>
      <c r="C6" s="220" t="s">
        <v>53</v>
      </c>
      <c r="D6" s="249">
        <v>1120</v>
      </c>
      <c r="E6" s="237">
        <v>1120</v>
      </c>
      <c r="F6" s="237">
        <v>1120</v>
      </c>
      <c r="G6" s="162">
        <v>1110</v>
      </c>
      <c r="H6" s="237">
        <v>1110</v>
      </c>
      <c r="I6" s="237">
        <v>1110</v>
      </c>
      <c r="J6" s="162">
        <v>1110</v>
      </c>
      <c r="K6" s="237">
        <v>1110</v>
      </c>
      <c r="L6" s="162">
        <v>1110</v>
      </c>
    </row>
    <row r="7" spans="2:12" x14ac:dyDescent="0.15">
      <c r="B7" s="134" t="s">
        <v>168</v>
      </c>
      <c r="C7" s="221" t="s">
        <v>53</v>
      </c>
      <c r="D7" s="250">
        <v>10.18</v>
      </c>
      <c r="E7" s="239">
        <v>10.18</v>
      </c>
      <c r="F7" s="239">
        <v>10.18</v>
      </c>
      <c r="G7" s="163">
        <v>10.18</v>
      </c>
      <c r="H7" s="239">
        <v>10.18</v>
      </c>
      <c r="I7" s="239">
        <v>10.18</v>
      </c>
      <c r="J7" s="163">
        <v>10.28</v>
      </c>
      <c r="K7" s="239">
        <v>10.28</v>
      </c>
      <c r="L7" s="163">
        <v>10.28</v>
      </c>
    </row>
    <row r="8" spans="2:12" x14ac:dyDescent="0.15">
      <c r="B8" s="134" t="s">
        <v>54</v>
      </c>
      <c r="C8" s="221" t="s">
        <v>53</v>
      </c>
      <c r="D8" s="250">
        <v>1276.8</v>
      </c>
      <c r="E8" s="239">
        <v>1276.8</v>
      </c>
      <c r="F8" s="239">
        <v>1276.8</v>
      </c>
      <c r="G8" s="163">
        <v>1280.2</v>
      </c>
      <c r="H8" s="239">
        <v>1280.2</v>
      </c>
      <c r="I8" s="239">
        <v>1280.2</v>
      </c>
      <c r="J8" s="163">
        <v>1295</v>
      </c>
      <c r="K8" s="239">
        <v>1295</v>
      </c>
      <c r="L8" s="163">
        <v>1295</v>
      </c>
    </row>
    <row r="9" spans="2:12" x14ac:dyDescent="0.15">
      <c r="B9" s="139" t="s">
        <v>55</v>
      </c>
      <c r="C9" s="221" t="s">
        <v>53</v>
      </c>
      <c r="D9" s="250">
        <v>823.53</v>
      </c>
      <c r="E9" s="239">
        <v>823.53</v>
      </c>
      <c r="F9" s="239">
        <v>823.53</v>
      </c>
      <c r="G9" s="163">
        <v>822.22</v>
      </c>
      <c r="H9" s="239">
        <v>822.22</v>
      </c>
      <c r="I9" s="239">
        <v>822.22</v>
      </c>
      <c r="J9" s="163">
        <v>822.22</v>
      </c>
      <c r="K9" s="239">
        <v>822.22</v>
      </c>
      <c r="L9" s="163">
        <v>822.22</v>
      </c>
    </row>
    <row r="10" spans="2:12" x14ac:dyDescent="0.15">
      <c r="B10" s="139" t="s">
        <v>56</v>
      </c>
      <c r="C10" s="222" t="s">
        <v>53</v>
      </c>
      <c r="D10" s="250">
        <v>298.93</v>
      </c>
      <c r="E10" s="239">
        <v>298.93</v>
      </c>
      <c r="F10" s="239">
        <v>298.93</v>
      </c>
      <c r="G10" s="163">
        <v>301.63</v>
      </c>
      <c r="H10" s="239">
        <v>301.63</v>
      </c>
      <c r="I10" s="239">
        <v>301.63</v>
      </c>
      <c r="J10" s="163">
        <v>306.63</v>
      </c>
      <c r="K10" s="239">
        <v>306.63</v>
      </c>
      <c r="L10" s="163">
        <v>306.63</v>
      </c>
    </row>
    <row r="11" spans="2:12" x14ac:dyDescent="0.15">
      <c r="B11" s="139" t="s">
        <v>57</v>
      </c>
      <c r="C11" s="222" t="s">
        <v>53</v>
      </c>
      <c r="D11" s="250">
        <v>165.93</v>
      </c>
      <c r="E11" s="239">
        <v>165.93</v>
      </c>
      <c r="F11" s="239">
        <v>165.93</v>
      </c>
      <c r="G11" s="163">
        <v>165.01</v>
      </c>
      <c r="H11" s="239">
        <v>165.01</v>
      </c>
      <c r="I11" s="239">
        <v>165.01</v>
      </c>
      <c r="J11" s="163">
        <v>165.01</v>
      </c>
      <c r="K11" s="239">
        <v>165.01</v>
      </c>
      <c r="L11" s="163">
        <v>165.01</v>
      </c>
    </row>
    <row r="12" spans="2:12" x14ac:dyDescent="0.15">
      <c r="B12" s="139" t="s">
        <v>58</v>
      </c>
      <c r="C12" s="222" t="s">
        <v>53</v>
      </c>
      <c r="D12" s="250">
        <v>36.32</v>
      </c>
      <c r="E12" s="239">
        <v>36.32</v>
      </c>
      <c r="F12" s="239">
        <v>36.32</v>
      </c>
      <c r="G12" s="163">
        <v>36.01</v>
      </c>
      <c r="H12" s="239">
        <v>36.01</v>
      </c>
      <c r="I12" s="239">
        <v>36.01</v>
      </c>
      <c r="J12" s="163">
        <v>36.03</v>
      </c>
      <c r="K12" s="239">
        <v>36.03</v>
      </c>
      <c r="L12" s="163">
        <v>36.03</v>
      </c>
    </row>
    <row r="13" spans="2:12" x14ac:dyDescent="0.15">
      <c r="B13" s="141" t="s">
        <v>269</v>
      </c>
      <c r="C13" s="223" t="s">
        <v>53</v>
      </c>
      <c r="D13" s="251">
        <v>0.05</v>
      </c>
      <c r="E13" s="241">
        <v>0.05</v>
      </c>
      <c r="F13" s="241">
        <v>0.05</v>
      </c>
      <c r="G13" s="164">
        <v>0.05</v>
      </c>
      <c r="H13" s="241">
        <v>0.05</v>
      </c>
      <c r="I13" s="241">
        <v>0.05</v>
      </c>
      <c r="J13" s="164">
        <v>0.05</v>
      </c>
      <c r="K13" s="241">
        <v>0.05</v>
      </c>
      <c r="L13" s="164">
        <v>0.05</v>
      </c>
    </row>
    <row r="17" spans="4:12" x14ac:dyDescent="0.15">
      <c r="D17" s="252"/>
      <c r="E17" s="252"/>
      <c r="F17" s="252"/>
      <c r="G17" s="252"/>
      <c r="H17" s="252"/>
      <c r="I17" s="252"/>
      <c r="J17" s="252"/>
      <c r="K17" s="252"/>
      <c r="L17" s="252"/>
    </row>
    <row r="18" spans="4:12" x14ac:dyDescent="0.15">
      <c r="D18" s="252"/>
      <c r="E18" s="252"/>
      <c r="F18" s="252"/>
      <c r="G18" s="252"/>
      <c r="H18" s="252"/>
      <c r="I18" s="252"/>
      <c r="J18" s="252"/>
      <c r="K18" s="252"/>
      <c r="L18" s="252"/>
    </row>
    <row r="19" spans="4:12" x14ac:dyDescent="0.15">
      <c r="D19" s="252"/>
      <c r="E19" s="252"/>
      <c r="F19" s="252"/>
      <c r="G19" s="252"/>
      <c r="H19" s="252"/>
      <c r="I19" s="252"/>
      <c r="J19" s="252"/>
      <c r="K19" s="252"/>
      <c r="L19" s="252"/>
    </row>
    <row r="20" spans="4:12" x14ac:dyDescent="0.15">
      <c r="D20" s="252"/>
      <c r="E20" s="252"/>
      <c r="F20" s="252"/>
      <c r="G20" s="252"/>
      <c r="H20" s="252"/>
      <c r="I20" s="252"/>
      <c r="J20" s="252"/>
      <c r="K20" s="252"/>
      <c r="L20" s="252"/>
    </row>
    <row r="21" spans="4:12" x14ac:dyDescent="0.15">
      <c r="D21" s="252"/>
      <c r="E21" s="252"/>
      <c r="F21" s="252"/>
      <c r="G21" s="252"/>
      <c r="H21" s="252"/>
      <c r="I21" s="252"/>
      <c r="J21" s="252"/>
      <c r="K21" s="252"/>
      <c r="L21" s="252"/>
    </row>
    <row r="22" spans="4:12" x14ac:dyDescent="0.15">
      <c r="D22" s="252"/>
      <c r="E22" s="252"/>
      <c r="F22" s="252"/>
      <c r="G22" s="252"/>
      <c r="H22" s="252"/>
      <c r="I22" s="252"/>
      <c r="J22" s="252"/>
      <c r="K22" s="252"/>
      <c r="L22" s="252"/>
    </row>
    <row r="23" spans="4:12" x14ac:dyDescent="0.15">
      <c r="D23" s="252"/>
      <c r="E23" s="252"/>
      <c r="F23" s="252"/>
      <c r="G23" s="252"/>
      <c r="H23" s="252"/>
      <c r="I23" s="252"/>
      <c r="J23" s="252"/>
      <c r="K23" s="252"/>
      <c r="L23" s="252"/>
    </row>
    <row r="24" spans="4:12" x14ac:dyDescent="0.15">
      <c r="D24" s="252"/>
      <c r="E24" s="252"/>
      <c r="F24" s="252"/>
      <c r="G24" s="252"/>
      <c r="H24" s="252"/>
      <c r="I24" s="252"/>
      <c r="J24" s="252"/>
      <c r="K24" s="252"/>
      <c r="L24" s="252"/>
    </row>
    <row r="25" spans="4:12" x14ac:dyDescent="0.15">
      <c r="D25" s="252"/>
      <c r="E25" s="252"/>
      <c r="F25" s="252"/>
      <c r="G25" s="252"/>
      <c r="H25" s="252"/>
      <c r="I25" s="252"/>
      <c r="J25" s="252"/>
      <c r="K25" s="252"/>
      <c r="L25" s="252"/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L25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2" ht="6" customHeight="1" x14ac:dyDescent="0.15"/>
    <row r="2" spans="2:12" ht="6" customHeight="1" x14ac:dyDescent="0.15"/>
    <row r="3" spans="2:12" ht="16.5" x14ac:dyDescent="0.15">
      <c r="B3" s="121" t="s">
        <v>278</v>
      </c>
    </row>
    <row r="4" spans="2:12" ht="5.0999999999999996" customHeight="1" x14ac:dyDescent="0.15">
      <c r="B4" s="122"/>
    </row>
    <row r="5" spans="2:12" x14ac:dyDescent="0.15">
      <c r="B5" s="165" t="s">
        <v>261</v>
      </c>
      <c r="C5" s="175"/>
      <c r="D5" s="248" t="s">
        <v>279</v>
      </c>
      <c r="E5" s="242" t="s">
        <v>263</v>
      </c>
      <c r="F5" s="242" t="s">
        <v>264</v>
      </c>
      <c r="G5" s="149" t="s">
        <v>265</v>
      </c>
      <c r="H5" s="242" t="s">
        <v>266</v>
      </c>
      <c r="I5" s="242" t="s">
        <v>267</v>
      </c>
      <c r="J5" s="149" t="s">
        <v>268</v>
      </c>
      <c r="K5" s="242" t="s">
        <v>254</v>
      </c>
      <c r="L5" s="149" t="s">
        <v>255</v>
      </c>
    </row>
    <row r="6" spans="2:12" x14ac:dyDescent="0.15">
      <c r="B6" s="128" t="s">
        <v>167</v>
      </c>
      <c r="C6" s="220" t="s">
        <v>53</v>
      </c>
      <c r="D6" s="249">
        <v>1120</v>
      </c>
      <c r="E6" s="237">
        <v>1120</v>
      </c>
      <c r="F6" s="237">
        <v>1120</v>
      </c>
      <c r="G6" s="162">
        <v>1110</v>
      </c>
      <c r="H6" s="237">
        <v>1110</v>
      </c>
      <c r="I6" s="237">
        <v>1110</v>
      </c>
      <c r="J6" s="162">
        <v>1110</v>
      </c>
      <c r="K6" s="237">
        <v>1110</v>
      </c>
      <c r="L6" s="162">
        <v>1110</v>
      </c>
    </row>
    <row r="7" spans="2:12" x14ac:dyDescent="0.15">
      <c r="B7" s="134" t="s">
        <v>168</v>
      </c>
      <c r="C7" s="221" t="s">
        <v>53</v>
      </c>
      <c r="D7" s="250">
        <v>10.18</v>
      </c>
      <c r="E7" s="239">
        <v>10.18</v>
      </c>
      <c r="F7" s="239">
        <v>10.18</v>
      </c>
      <c r="G7" s="163">
        <v>10.18</v>
      </c>
      <c r="H7" s="239">
        <v>10.18</v>
      </c>
      <c r="I7" s="239">
        <v>10.18</v>
      </c>
      <c r="J7" s="163">
        <v>10.28</v>
      </c>
      <c r="K7" s="239">
        <v>10.28</v>
      </c>
      <c r="L7" s="163">
        <v>10.28</v>
      </c>
    </row>
    <row r="8" spans="2:12" x14ac:dyDescent="0.15">
      <c r="B8" s="134" t="s">
        <v>54</v>
      </c>
      <c r="C8" s="221" t="s">
        <v>53</v>
      </c>
      <c r="D8" s="250">
        <v>1265.5999999999999</v>
      </c>
      <c r="E8" s="239">
        <v>1265.5999999999999</v>
      </c>
      <c r="F8" s="239">
        <v>1276.8</v>
      </c>
      <c r="G8" s="163">
        <v>1265.4000000000001</v>
      </c>
      <c r="H8" s="239">
        <v>1276.5</v>
      </c>
      <c r="I8" s="239">
        <v>1276.5</v>
      </c>
      <c r="J8" s="163">
        <v>1276.5</v>
      </c>
      <c r="K8" s="239">
        <v>1287.5999999999999</v>
      </c>
      <c r="L8" s="163">
        <v>1287.5999999999999</v>
      </c>
    </row>
    <row r="9" spans="2:12" x14ac:dyDescent="0.15">
      <c r="B9" s="139" t="s">
        <v>55</v>
      </c>
      <c r="C9" s="221" t="s">
        <v>53</v>
      </c>
      <c r="D9" s="250">
        <v>823.53</v>
      </c>
      <c r="E9" s="239">
        <v>829.63</v>
      </c>
      <c r="F9" s="239">
        <v>823.53</v>
      </c>
      <c r="G9" s="163">
        <v>816.18</v>
      </c>
      <c r="H9" s="239">
        <v>816.18</v>
      </c>
      <c r="I9" s="239">
        <v>816.18</v>
      </c>
      <c r="J9" s="163">
        <v>816.18</v>
      </c>
      <c r="K9" s="239">
        <v>822.22</v>
      </c>
      <c r="L9" s="163">
        <v>822.22</v>
      </c>
    </row>
    <row r="10" spans="2:12" x14ac:dyDescent="0.15">
      <c r="B10" s="139" t="s">
        <v>56</v>
      </c>
      <c r="C10" s="222" t="s">
        <v>53</v>
      </c>
      <c r="D10" s="250">
        <v>294.74</v>
      </c>
      <c r="E10" s="239">
        <v>295.51</v>
      </c>
      <c r="F10" s="239">
        <v>295.51</v>
      </c>
      <c r="G10" s="163">
        <v>294.43</v>
      </c>
      <c r="H10" s="239">
        <v>295.20999999999998</v>
      </c>
      <c r="I10" s="239">
        <v>296.79000000000002</v>
      </c>
      <c r="J10" s="163">
        <v>298.39</v>
      </c>
      <c r="K10" s="239">
        <v>300</v>
      </c>
      <c r="L10" s="163">
        <v>300</v>
      </c>
    </row>
    <row r="11" spans="2:12" x14ac:dyDescent="0.15">
      <c r="B11" s="139" t="s">
        <v>57</v>
      </c>
      <c r="C11" s="222" t="s">
        <v>53</v>
      </c>
      <c r="D11" s="250">
        <v>166.42</v>
      </c>
      <c r="E11" s="239">
        <v>166.92</v>
      </c>
      <c r="F11" s="239">
        <v>167.16</v>
      </c>
      <c r="G11" s="163">
        <v>165.92</v>
      </c>
      <c r="H11" s="239">
        <v>165.92</v>
      </c>
      <c r="I11" s="239">
        <v>166.17</v>
      </c>
      <c r="J11" s="163">
        <v>165.92</v>
      </c>
      <c r="K11" s="239">
        <v>165.92</v>
      </c>
      <c r="L11" s="163">
        <v>165.92</v>
      </c>
    </row>
    <row r="12" spans="2:12" x14ac:dyDescent="0.15">
      <c r="B12" s="139" t="s">
        <v>58</v>
      </c>
      <c r="C12" s="222" t="s">
        <v>53</v>
      </c>
      <c r="D12" s="250">
        <v>36.299999999999997</v>
      </c>
      <c r="E12" s="239">
        <v>36.32</v>
      </c>
      <c r="F12" s="239">
        <v>36.33</v>
      </c>
      <c r="G12" s="163">
        <v>35.979999999999997</v>
      </c>
      <c r="H12" s="239">
        <v>35.96</v>
      </c>
      <c r="I12" s="239">
        <v>35.96</v>
      </c>
      <c r="J12" s="163">
        <v>35.9</v>
      </c>
      <c r="K12" s="239">
        <v>35.909999999999997</v>
      </c>
      <c r="L12" s="163">
        <v>35.89</v>
      </c>
    </row>
    <row r="13" spans="2:12" x14ac:dyDescent="0.15">
      <c r="B13" s="141" t="s">
        <v>269</v>
      </c>
      <c r="C13" s="223" t="s">
        <v>53</v>
      </c>
      <c r="D13" s="251">
        <v>0.05</v>
      </c>
      <c r="E13" s="241">
        <v>0.05</v>
      </c>
      <c r="F13" s="241">
        <v>0.05</v>
      </c>
      <c r="G13" s="164">
        <v>0.05</v>
      </c>
      <c r="H13" s="241">
        <v>0.05</v>
      </c>
      <c r="I13" s="241">
        <v>0.05</v>
      </c>
      <c r="J13" s="164">
        <v>0.05</v>
      </c>
      <c r="K13" s="241">
        <v>0.05</v>
      </c>
      <c r="L13" s="164">
        <v>0.05</v>
      </c>
    </row>
    <row r="17" spans="4:12" x14ac:dyDescent="0.15">
      <c r="D17" s="252"/>
      <c r="E17" s="252"/>
      <c r="F17" s="252"/>
      <c r="G17" s="252"/>
      <c r="H17" s="252"/>
      <c r="I17" s="252"/>
      <c r="J17" s="252"/>
      <c r="K17" s="252"/>
      <c r="L17" s="252"/>
    </row>
    <row r="18" spans="4:12" x14ac:dyDescent="0.15">
      <c r="D18" s="252"/>
      <c r="E18" s="252"/>
      <c r="F18" s="252"/>
      <c r="G18" s="252"/>
      <c r="H18" s="252"/>
      <c r="I18" s="252"/>
      <c r="J18" s="252"/>
      <c r="K18" s="252"/>
      <c r="L18" s="252"/>
    </row>
    <row r="19" spans="4:12" x14ac:dyDescent="0.15">
      <c r="D19" s="252"/>
      <c r="E19" s="252"/>
      <c r="F19" s="252"/>
      <c r="G19" s="252"/>
      <c r="H19" s="252"/>
      <c r="I19" s="252"/>
      <c r="J19" s="252"/>
      <c r="K19" s="252"/>
      <c r="L19" s="252"/>
    </row>
    <row r="20" spans="4:12" x14ac:dyDescent="0.15">
      <c r="D20" s="252"/>
      <c r="E20" s="252"/>
      <c r="F20" s="252"/>
      <c r="G20" s="252"/>
      <c r="H20" s="252"/>
      <c r="I20" s="252"/>
      <c r="J20" s="252"/>
      <c r="K20" s="252"/>
      <c r="L20" s="252"/>
    </row>
    <row r="21" spans="4:12" x14ac:dyDescent="0.15">
      <c r="D21" s="252"/>
      <c r="E21" s="252"/>
      <c r="F21" s="252"/>
      <c r="G21" s="252"/>
      <c r="H21" s="252"/>
      <c r="I21" s="252"/>
      <c r="J21" s="252"/>
      <c r="K21" s="252"/>
      <c r="L21" s="252"/>
    </row>
    <row r="22" spans="4:12" x14ac:dyDescent="0.15">
      <c r="D22" s="252"/>
      <c r="E22" s="252"/>
      <c r="F22" s="252"/>
      <c r="G22" s="252"/>
      <c r="H22" s="252"/>
      <c r="I22" s="252"/>
      <c r="J22" s="252"/>
      <c r="K22" s="252"/>
      <c r="L22" s="252"/>
    </row>
    <row r="23" spans="4:12" x14ac:dyDescent="0.15">
      <c r="D23" s="252"/>
      <c r="E23" s="252"/>
      <c r="F23" s="252"/>
      <c r="G23" s="252"/>
      <c r="H23" s="252"/>
      <c r="I23" s="252"/>
      <c r="J23" s="252"/>
      <c r="K23" s="252"/>
      <c r="L23" s="252"/>
    </row>
    <row r="24" spans="4:12" x14ac:dyDescent="0.15">
      <c r="D24" s="252"/>
      <c r="E24" s="252"/>
      <c r="F24" s="252"/>
      <c r="G24" s="252"/>
      <c r="H24" s="252"/>
      <c r="I24" s="252"/>
      <c r="J24" s="252"/>
      <c r="K24" s="252"/>
      <c r="L24" s="252"/>
    </row>
    <row r="25" spans="4:12" x14ac:dyDescent="0.15">
      <c r="D25" s="252"/>
      <c r="E25" s="252"/>
      <c r="F25" s="252"/>
      <c r="G25" s="252"/>
      <c r="H25" s="252"/>
      <c r="I25" s="252"/>
      <c r="J25" s="252"/>
      <c r="K25" s="252"/>
      <c r="L25" s="252"/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M25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3" ht="6" customHeight="1" x14ac:dyDescent="0.15"/>
    <row r="2" spans="2:13" ht="6" customHeight="1" x14ac:dyDescent="0.15"/>
    <row r="3" spans="2:13" ht="16.5" x14ac:dyDescent="0.15">
      <c r="B3" s="121" t="s">
        <v>276</v>
      </c>
    </row>
    <row r="4" spans="2:13" ht="5.0999999999999996" customHeight="1" x14ac:dyDescent="0.15">
      <c r="B4" s="122"/>
    </row>
    <row r="5" spans="2:13" x14ac:dyDescent="0.15">
      <c r="B5" s="165" t="s">
        <v>261</v>
      </c>
      <c r="C5" s="175"/>
      <c r="D5" s="248" t="s">
        <v>277</v>
      </c>
      <c r="E5" s="149" t="s">
        <v>262</v>
      </c>
      <c r="F5" s="242" t="s">
        <v>263</v>
      </c>
      <c r="G5" s="242" t="s">
        <v>264</v>
      </c>
      <c r="H5" s="149" t="s">
        <v>265</v>
      </c>
      <c r="I5" s="242" t="s">
        <v>266</v>
      </c>
      <c r="J5" s="242" t="s">
        <v>267</v>
      </c>
      <c r="K5" s="149" t="s">
        <v>268</v>
      </c>
      <c r="L5" s="242" t="s">
        <v>254</v>
      </c>
      <c r="M5" s="149" t="s">
        <v>255</v>
      </c>
    </row>
    <row r="6" spans="2:13" x14ac:dyDescent="0.15">
      <c r="B6" s="128" t="s">
        <v>167</v>
      </c>
      <c r="C6" s="220" t="s">
        <v>53</v>
      </c>
      <c r="D6" s="249">
        <v>1110</v>
      </c>
      <c r="E6" s="162">
        <v>1100</v>
      </c>
      <c r="F6" s="237">
        <v>1100</v>
      </c>
      <c r="G6" s="237">
        <v>1100</v>
      </c>
      <c r="H6" s="162">
        <v>1090</v>
      </c>
      <c r="I6" s="237">
        <v>1090</v>
      </c>
      <c r="J6" s="237">
        <v>1090</v>
      </c>
      <c r="K6" s="162">
        <v>1080</v>
      </c>
      <c r="L6" s="237">
        <v>1080</v>
      </c>
      <c r="M6" s="162">
        <v>1080</v>
      </c>
    </row>
    <row r="7" spans="2:13" x14ac:dyDescent="0.15">
      <c r="B7" s="134" t="s">
        <v>168</v>
      </c>
      <c r="C7" s="221" t="s">
        <v>53</v>
      </c>
      <c r="D7" s="250">
        <v>10.19</v>
      </c>
      <c r="E7" s="163">
        <v>10.19</v>
      </c>
      <c r="F7" s="239">
        <v>10.19</v>
      </c>
      <c r="G7" s="239">
        <v>10.19</v>
      </c>
      <c r="H7" s="163">
        <v>10.19</v>
      </c>
      <c r="I7" s="239">
        <v>10.19</v>
      </c>
      <c r="J7" s="239">
        <v>10.19</v>
      </c>
      <c r="K7" s="163">
        <v>10.19</v>
      </c>
      <c r="L7" s="239">
        <v>10.19</v>
      </c>
      <c r="M7" s="163">
        <v>10.19</v>
      </c>
    </row>
    <row r="8" spans="2:13" x14ac:dyDescent="0.15">
      <c r="B8" s="134" t="s">
        <v>54</v>
      </c>
      <c r="C8" s="221" t="s">
        <v>53</v>
      </c>
      <c r="D8" s="250">
        <v>1265.4000000000001</v>
      </c>
      <c r="E8" s="163">
        <v>1254</v>
      </c>
      <c r="F8" s="239">
        <v>1254</v>
      </c>
      <c r="G8" s="239">
        <v>1254</v>
      </c>
      <c r="H8" s="163">
        <v>1253.5</v>
      </c>
      <c r="I8" s="239">
        <v>1253.5</v>
      </c>
      <c r="J8" s="239">
        <v>1264.4000000000001</v>
      </c>
      <c r="K8" s="163">
        <v>1252.8</v>
      </c>
      <c r="L8" s="239">
        <v>1263.5999999999999</v>
      </c>
      <c r="M8" s="163">
        <v>1263.5999999999999</v>
      </c>
    </row>
    <row r="9" spans="2:13" x14ac:dyDescent="0.15">
      <c r="B9" s="139" t="s">
        <v>55</v>
      </c>
      <c r="C9" s="221" t="s">
        <v>53</v>
      </c>
      <c r="D9" s="250">
        <v>816.18</v>
      </c>
      <c r="E9" s="163">
        <v>808.82</v>
      </c>
      <c r="F9" s="239">
        <v>808.82</v>
      </c>
      <c r="G9" s="239">
        <v>808.82</v>
      </c>
      <c r="H9" s="163">
        <v>807.41</v>
      </c>
      <c r="I9" s="239">
        <v>807.41</v>
      </c>
      <c r="J9" s="239">
        <v>807.41</v>
      </c>
      <c r="K9" s="163">
        <v>800</v>
      </c>
      <c r="L9" s="239">
        <v>800</v>
      </c>
      <c r="M9" s="163">
        <v>800</v>
      </c>
    </row>
    <row r="10" spans="2:13" x14ac:dyDescent="0.15">
      <c r="B10" s="139" t="s">
        <v>56</v>
      </c>
      <c r="C10" s="222" t="s">
        <v>53</v>
      </c>
      <c r="D10" s="250">
        <v>294.43</v>
      </c>
      <c r="E10" s="163">
        <v>293.33</v>
      </c>
      <c r="F10" s="239">
        <v>293.33</v>
      </c>
      <c r="G10" s="239">
        <v>294.12</v>
      </c>
      <c r="H10" s="163">
        <v>293.8</v>
      </c>
      <c r="I10" s="239">
        <v>296.2</v>
      </c>
      <c r="J10" s="239">
        <v>298.63</v>
      </c>
      <c r="K10" s="163">
        <v>296.7</v>
      </c>
      <c r="L10" s="239">
        <v>298.33999999999997</v>
      </c>
      <c r="M10" s="163">
        <v>300</v>
      </c>
    </row>
    <row r="11" spans="2:13" x14ac:dyDescent="0.15">
      <c r="B11" s="139" t="s">
        <v>57</v>
      </c>
      <c r="C11" s="222" t="s">
        <v>53</v>
      </c>
      <c r="D11" s="250">
        <v>164.69</v>
      </c>
      <c r="E11" s="163">
        <v>162.72</v>
      </c>
      <c r="F11" s="239">
        <v>162.96</v>
      </c>
      <c r="G11" s="239">
        <v>163.19999999999999</v>
      </c>
      <c r="H11" s="163">
        <v>161.72</v>
      </c>
      <c r="I11" s="239">
        <v>162.19999999999999</v>
      </c>
      <c r="J11" s="239">
        <v>162.19999999999999</v>
      </c>
      <c r="K11" s="163">
        <v>160.71</v>
      </c>
      <c r="L11" s="239">
        <v>160.47999999999999</v>
      </c>
      <c r="M11" s="163">
        <v>160.47999999999999</v>
      </c>
    </row>
    <row r="12" spans="2:13" x14ac:dyDescent="0.15">
      <c r="B12" s="139" t="s">
        <v>58</v>
      </c>
      <c r="C12" s="222" t="s">
        <v>53</v>
      </c>
      <c r="D12" s="250">
        <v>35.99</v>
      </c>
      <c r="E12" s="163">
        <v>35.67</v>
      </c>
      <c r="F12" s="239">
        <v>35.67</v>
      </c>
      <c r="G12" s="239">
        <v>35.68</v>
      </c>
      <c r="H12" s="163">
        <v>35.33</v>
      </c>
      <c r="I12" s="239">
        <v>35.36</v>
      </c>
      <c r="J12" s="239">
        <v>35.4</v>
      </c>
      <c r="K12" s="163">
        <v>35.04</v>
      </c>
      <c r="L12" s="239">
        <v>35.06</v>
      </c>
      <c r="M12" s="163">
        <v>35.049999999999997</v>
      </c>
    </row>
    <row r="13" spans="2:13" x14ac:dyDescent="0.15">
      <c r="B13" s="141" t="s">
        <v>269</v>
      </c>
      <c r="C13" s="223" t="s">
        <v>53</v>
      </c>
      <c r="D13" s="251">
        <v>0.05</v>
      </c>
      <c r="E13" s="164">
        <v>0.05</v>
      </c>
      <c r="F13" s="241">
        <v>0.05</v>
      </c>
      <c r="G13" s="241">
        <v>0.05</v>
      </c>
      <c r="H13" s="164">
        <v>0.05</v>
      </c>
      <c r="I13" s="241">
        <v>0.05</v>
      </c>
      <c r="J13" s="241">
        <v>0.05</v>
      </c>
      <c r="K13" s="164">
        <v>0.05</v>
      </c>
      <c r="L13" s="241">
        <v>0.05</v>
      </c>
      <c r="M13" s="164">
        <v>0.05</v>
      </c>
    </row>
    <row r="17" spans="4:13" x14ac:dyDescent="0.15">
      <c r="D17" s="252"/>
      <c r="E17" s="252"/>
      <c r="F17" s="252"/>
      <c r="G17" s="252"/>
      <c r="H17" s="252"/>
      <c r="I17" s="252"/>
      <c r="J17" s="252"/>
      <c r="K17" s="252"/>
      <c r="L17" s="252"/>
      <c r="M17" s="252"/>
    </row>
    <row r="18" spans="4:13" x14ac:dyDescent="0.15">
      <c r="D18" s="252"/>
      <c r="E18" s="252"/>
      <c r="F18" s="252"/>
      <c r="G18" s="252"/>
      <c r="H18" s="252"/>
      <c r="I18" s="252"/>
      <c r="J18" s="252"/>
      <c r="K18" s="252"/>
      <c r="L18" s="252"/>
      <c r="M18" s="252"/>
    </row>
    <row r="19" spans="4:13" x14ac:dyDescent="0.15">
      <c r="D19" s="252"/>
      <c r="E19" s="252"/>
      <c r="F19" s="252"/>
      <c r="G19" s="252"/>
      <c r="H19" s="252"/>
      <c r="I19" s="252"/>
      <c r="J19" s="252"/>
      <c r="K19" s="252"/>
      <c r="L19" s="252"/>
      <c r="M19" s="252"/>
    </row>
    <row r="20" spans="4:13" x14ac:dyDescent="0.15">
      <c r="D20" s="252"/>
      <c r="E20" s="252"/>
      <c r="F20" s="252"/>
      <c r="G20" s="252"/>
      <c r="H20" s="252"/>
      <c r="I20" s="252"/>
      <c r="J20" s="252"/>
      <c r="K20" s="252"/>
      <c r="L20" s="252"/>
      <c r="M20" s="252"/>
    </row>
    <row r="21" spans="4:13" x14ac:dyDescent="0.15">
      <c r="D21" s="252"/>
      <c r="E21" s="252"/>
      <c r="F21" s="252"/>
      <c r="G21" s="252"/>
      <c r="H21" s="252"/>
      <c r="I21" s="252"/>
      <c r="J21" s="252"/>
      <c r="K21" s="252"/>
      <c r="L21" s="252"/>
      <c r="M21" s="252"/>
    </row>
    <row r="22" spans="4:13" x14ac:dyDescent="0.15">
      <c r="D22" s="252"/>
      <c r="E22" s="252"/>
      <c r="F22" s="252"/>
      <c r="G22" s="252"/>
      <c r="H22" s="252"/>
      <c r="I22" s="252"/>
      <c r="J22" s="252"/>
      <c r="K22" s="252"/>
      <c r="L22" s="252"/>
      <c r="M22" s="252"/>
    </row>
    <row r="23" spans="4:13" x14ac:dyDescent="0.15">
      <c r="D23" s="252"/>
      <c r="E23" s="252"/>
      <c r="F23" s="252"/>
      <c r="G23" s="252"/>
      <c r="H23" s="252"/>
      <c r="I23" s="252"/>
      <c r="J23" s="252"/>
      <c r="K23" s="252"/>
      <c r="L23" s="252"/>
      <c r="M23" s="252"/>
    </row>
    <row r="24" spans="4:13" x14ac:dyDescent="0.15">
      <c r="D24" s="252"/>
      <c r="E24" s="252"/>
      <c r="F24" s="252"/>
      <c r="G24" s="252"/>
      <c r="H24" s="252"/>
      <c r="I24" s="252"/>
      <c r="J24" s="252"/>
      <c r="K24" s="252"/>
      <c r="L24" s="252"/>
      <c r="M24" s="252"/>
    </row>
    <row r="25" spans="4:13" x14ac:dyDescent="0.15">
      <c r="D25" s="252"/>
      <c r="E25" s="252"/>
      <c r="F25" s="252"/>
      <c r="G25" s="252"/>
      <c r="H25" s="252"/>
      <c r="I25" s="252"/>
      <c r="J25" s="252"/>
      <c r="K25" s="252"/>
      <c r="L25" s="252"/>
      <c r="M25" s="252"/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S41"/>
  <sheetViews>
    <sheetView showGridLines="0" zoomScaleNormal="100" workbookViewId="0">
      <selection activeCell="D38" sqref="D38"/>
    </sheetView>
  </sheetViews>
  <sheetFormatPr defaultRowHeight="16.5" outlineLevelRow="1" x14ac:dyDescent="0.15"/>
  <cols>
    <col min="1" max="1" width="1.77734375" style="305" customWidth="1"/>
    <col min="2" max="2" width="8.5546875" style="305" customWidth="1"/>
    <col min="3" max="6" width="7.77734375" style="305" customWidth="1"/>
    <col min="7" max="16384" width="8.88671875" style="305"/>
  </cols>
  <sheetData>
    <row r="1" spans="2:11" ht="6" customHeight="1" x14ac:dyDescent="0.15"/>
    <row r="2" spans="2:11" ht="6" customHeight="1" x14ac:dyDescent="0.15"/>
    <row r="3" spans="2:11" ht="17.25" x14ac:dyDescent="0.15">
      <c r="B3" s="306" t="s">
        <v>423</v>
      </c>
    </row>
    <row r="4" spans="2:11" ht="5.0999999999999996" customHeight="1" x14ac:dyDescent="0.15">
      <c r="B4" s="307"/>
    </row>
    <row r="5" spans="2:11" x14ac:dyDescent="0.15">
      <c r="B5" s="308"/>
      <c r="C5" s="348"/>
      <c r="D5" s="378" t="s">
        <v>424</v>
      </c>
      <c r="E5" s="378"/>
      <c r="F5" s="378"/>
      <c r="G5" s="378"/>
      <c r="H5" s="377" t="s">
        <v>387</v>
      </c>
      <c r="I5" s="378"/>
      <c r="J5" s="378"/>
      <c r="K5" s="378"/>
    </row>
    <row r="6" spans="2:11" x14ac:dyDescent="0.15">
      <c r="B6" s="313" t="s">
        <v>350</v>
      </c>
      <c r="C6" s="363"/>
      <c r="D6" s="336" t="s">
        <v>400</v>
      </c>
      <c r="E6" s="365" t="s">
        <v>268</v>
      </c>
      <c r="F6" s="336" t="s">
        <v>401</v>
      </c>
      <c r="G6" s="365" t="s">
        <v>255</v>
      </c>
      <c r="H6" s="336" t="s">
        <v>376</v>
      </c>
      <c r="I6" s="336" t="s">
        <v>379</v>
      </c>
      <c r="J6" s="336" t="s">
        <v>131</v>
      </c>
      <c r="K6" s="336" t="s">
        <v>138</v>
      </c>
    </row>
    <row r="7" spans="2:11" x14ac:dyDescent="0.15">
      <c r="B7" s="319" t="s">
        <v>167</v>
      </c>
      <c r="C7" s="350" t="s">
        <v>53</v>
      </c>
      <c r="D7" s="337">
        <v>1350</v>
      </c>
      <c r="E7" s="337">
        <v>1350</v>
      </c>
      <c r="F7" s="337">
        <v>1350</v>
      </c>
      <c r="G7" s="337">
        <v>1350</v>
      </c>
      <c r="H7" s="337">
        <v>1300</v>
      </c>
      <c r="I7" s="337">
        <v>1300</v>
      </c>
      <c r="J7" s="337">
        <v>1300</v>
      </c>
      <c r="K7" s="337">
        <v>1300</v>
      </c>
    </row>
    <row r="8" spans="2:11" x14ac:dyDescent="0.15">
      <c r="B8" s="323" t="s">
        <v>168</v>
      </c>
      <c r="C8" s="351" t="s">
        <v>53</v>
      </c>
      <c r="D8" s="338">
        <v>9.9</v>
      </c>
      <c r="E8" s="338">
        <v>9.9</v>
      </c>
      <c r="F8" s="338">
        <v>9.9</v>
      </c>
      <c r="G8" s="338">
        <v>9.9</v>
      </c>
      <c r="H8" s="338">
        <v>9.9</v>
      </c>
      <c r="I8" s="338">
        <v>9.9</v>
      </c>
      <c r="J8" s="338">
        <v>9.9</v>
      </c>
      <c r="K8" s="338">
        <v>9.9</v>
      </c>
    </row>
    <row r="9" spans="2:11" x14ac:dyDescent="0.15">
      <c r="B9" s="323" t="s">
        <v>54</v>
      </c>
      <c r="C9" s="351" t="s">
        <v>53</v>
      </c>
      <c r="D9" s="338">
        <v>1360.63</v>
      </c>
      <c r="E9" s="338">
        <v>1338.33</v>
      </c>
      <c r="F9" s="338">
        <v>1338.33</v>
      </c>
      <c r="G9" s="338">
        <v>1338.33</v>
      </c>
      <c r="H9" s="338">
        <v>1309.94</v>
      </c>
      <c r="I9" s="338">
        <v>1330.59</v>
      </c>
      <c r="J9" s="338">
        <v>1351.24</v>
      </c>
      <c r="K9" s="338">
        <v>1374.25</v>
      </c>
    </row>
    <row r="10" spans="2:11" x14ac:dyDescent="0.15">
      <c r="B10" s="327" t="s">
        <v>55</v>
      </c>
      <c r="C10" s="351" t="s">
        <v>53</v>
      </c>
      <c r="D10" s="338">
        <v>968.52</v>
      </c>
      <c r="E10" s="338">
        <v>966.44</v>
      </c>
      <c r="F10" s="338">
        <v>966.44</v>
      </c>
      <c r="G10" s="338">
        <v>966.44</v>
      </c>
      <c r="H10" s="338">
        <v>938.18</v>
      </c>
      <c r="I10" s="338">
        <v>945.23</v>
      </c>
      <c r="J10" s="338">
        <v>952.07</v>
      </c>
      <c r="K10" s="338">
        <v>958.31</v>
      </c>
    </row>
    <row r="11" spans="2:11" x14ac:dyDescent="0.15">
      <c r="B11" s="327" t="s">
        <v>56</v>
      </c>
      <c r="C11" s="352" t="s">
        <v>53</v>
      </c>
      <c r="D11" s="338">
        <v>287.37</v>
      </c>
      <c r="E11" s="338">
        <v>284.2</v>
      </c>
      <c r="F11" s="338">
        <v>284.2</v>
      </c>
      <c r="G11" s="338">
        <v>284.2</v>
      </c>
      <c r="H11" s="338">
        <v>279.20999999999998</v>
      </c>
      <c r="I11" s="338">
        <v>284.07</v>
      </c>
      <c r="J11" s="338">
        <v>290.39</v>
      </c>
      <c r="K11" s="338">
        <v>295.45</v>
      </c>
    </row>
    <row r="12" spans="2:11" x14ac:dyDescent="0.15">
      <c r="B12" s="327" t="s">
        <v>57</v>
      </c>
      <c r="C12" s="352" t="s">
        <v>53</v>
      </c>
      <c r="D12" s="338">
        <v>195</v>
      </c>
      <c r="E12" s="338">
        <v>195</v>
      </c>
      <c r="F12" s="338">
        <v>195</v>
      </c>
      <c r="G12" s="338">
        <v>195</v>
      </c>
      <c r="H12" s="338">
        <v>193</v>
      </c>
      <c r="I12" s="338">
        <v>193</v>
      </c>
      <c r="J12" s="338">
        <v>193</v>
      </c>
      <c r="K12" s="338">
        <v>193</v>
      </c>
    </row>
    <row r="13" spans="2:11" x14ac:dyDescent="0.15">
      <c r="B13" s="327" t="s">
        <v>58</v>
      </c>
      <c r="C13" s="352" t="s">
        <v>53</v>
      </c>
      <c r="D13" s="338">
        <v>44.73</v>
      </c>
      <c r="E13" s="338">
        <v>44.29</v>
      </c>
      <c r="F13" s="338">
        <v>44.29</v>
      </c>
      <c r="G13" s="338">
        <v>44.29</v>
      </c>
      <c r="H13" s="338">
        <v>43.05</v>
      </c>
      <c r="I13" s="338">
        <v>43.35</v>
      </c>
      <c r="J13" s="338">
        <v>43.62</v>
      </c>
      <c r="K13" s="338">
        <v>44.08</v>
      </c>
    </row>
    <row r="14" spans="2:11" x14ac:dyDescent="0.15">
      <c r="B14" s="329" t="s">
        <v>300</v>
      </c>
      <c r="C14" s="353" t="s">
        <v>53</v>
      </c>
      <c r="D14" s="339">
        <v>5.7599999999999998E-2</v>
      </c>
      <c r="E14" s="339">
        <v>5.7500000000000002E-2</v>
      </c>
      <c r="F14" s="339">
        <v>5.7500000000000002E-2</v>
      </c>
      <c r="G14" s="339">
        <v>5.7500000000000002E-2</v>
      </c>
      <c r="H14" s="339">
        <v>5.57E-2</v>
      </c>
      <c r="I14" s="339">
        <v>5.6000000000000001E-2</v>
      </c>
      <c r="J14" s="339">
        <v>5.62E-2</v>
      </c>
      <c r="K14" s="339">
        <v>5.6399999999999999E-2</v>
      </c>
    </row>
    <row r="22" spans="1:19" hidden="1" outlineLevel="1" x14ac:dyDescent="0.15">
      <c r="H22" s="305" t="s">
        <v>376</v>
      </c>
      <c r="K22" s="305" t="s">
        <v>379</v>
      </c>
      <c r="N22" s="305" t="s">
        <v>131</v>
      </c>
      <c r="Q22" s="305" t="s">
        <v>138</v>
      </c>
    </row>
    <row r="23" spans="1:19" hidden="1" outlineLevel="1" x14ac:dyDescent="0.15">
      <c r="A23" s="369" t="s">
        <v>413</v>
      </c>
      <c r="B23" s="369" t="s">
        <v>414</v>
      </c>
      <c r="C23" s="369" t="s">
        <v>415</v>
      </c>
      <c r="D23" s="369" t="s">
        <v>408</v>
      </c>
      <c r="E23" s="369" t="s">
        <v>409</v>
      </c>
      <c r="F23" s="369" t="s">
        <v>410</v>
      </c>
      <c r="G23" s="369" t="s">
        <v>411</v>
      </c>
      <c r="H23" s="369">
        <v>202301</v>
      </c>
      <c r="I23" s="369">
        <v>202302</v>
      </c>
      <c r="J23" s="369">
        <v>202303</v>
      </c>
      <c r="K23" s="369">
        <v>202304</v>
      </c>
      <c r="L23" s="369">
        <v>202305</v>
      </c>
      <c r="M23" s="369">
        <v>202306</v>
      </c>
      <c r="N23" s="369">
        <v>202307</v>
      </c>
      <c r="O23" s="369">
        <v>202308</v>
      </c>
      <c r="P23" s="369">
        <v>202309</v>
      </c>
      <c r="Q23" s="369">
        <v>202310</v>
      </c>
      <c r="R23" s="369">
        <v>202311</v>
      </c>
      <c r="S23" s="369">
        <v>202312</v>
      </c>
    </row>
    <row r="24" spans="1:19" hidden="1" outlineLevel="1" x14ac:dyDescent="0.15">
      <c r="A24">
        <v>1</v>
      </c>
      <c r="B24" s="367" t="s">
        <v>57</v>
      </c>
      <c r="C24" s="367" t="s">
        <v>53</v>
      </c>
      <c r="D24" s="305">
        <f t="shared" ref="D24:H24" si="0">D12</f>
        <v>195</v>
      </c>
      <c r="E24" s="305">
        <f t="shared" si="0"/>
        <v>195</v>
      </c>
      <c r="F24" s="305">
        <f t="shared" si="0"/>
        <v>195</v>
      </c>
      <c r="G24" s="305">
        <f t="shared" si="0"/>
        <v>195</v>
      </c>
      <c r="H24" s="305">
        <f t="shared" si="0"/>
        <v>193</v>
      </c>
      <c r="I24" s="305">
        <f>H24</f>
        <v>193</v>
      </c>
      <c r="J24" s="305">
        <f>H24</f>
        <v>193</v>
      </c>
      <c r="K24" s="370">
        <f>I12</f>
        <v>193</v>
      </c>
      <c r="L24" s="370">
        <f>K24</f>
        <v>193</v>
      </c>
      <c r="M24" s="370">
        <f>K24</f>
        <v>193</v>
      </c>
      <c r="N24" s="370">
        <f>J12</f>
        <v>193</v>
      </c>
      <c r="O24" s="370">
        <f>N24</f>
        <v>193</v>
      </c>
      <c r="P24" s="370">
        <f>N24</f>
        <v>193</v>
      </c>
      <c r="Q24" s="370">
        <f>K12</f>
        <v>193</v>
      </c>
      <c r="R24" s="370">
        <f>Q24</f>
        <v>193</v>
      </c>
      <c r="S24" s="370">
        <f>Q24</f>
        <v>193</v>
      </c>
    </row>
    <row r="25" spans="1:19" hidden="1" outlineLevel="1" x14ac:dyDescent="0.15">
      <c r="A25">
        <v>2</v>
      </c>
      <c r="B25" s="367" t="s">
        <v>54</v>
      </c>
      <c r="C25" s="367" t="s">
        <v>53</v>
      </c>
      <c r="D25" s="364">
        <f t="shared" ref="D25:H25" si="1">D9</f>
        <v>1360.63</v>
      </c>
      <c r="E25" s="364">
        <f t="shared" si="1"/>
        <v>1338.33</v>
      </c>
      <c r="F25" s="364">
        <f t="shared" si="1"/>
        <v>1338.33</v>
      </c>
      <c r="G25" s="364">
        <f t="shared" si="1"/>
        <v>1338.33</v>
      </c>
      <c r="H25" s="364">
        <f t="shared" si="1"/>
        <v>1309.94</v>
      </c>
      <c r="I25" s="305">
        <f t="shared" ref="I25:I31" si="2">H25</f>
        <v>1309.94</v>
      </c>
      <c r="J25" s="305">
        <f t="shared" ref="J25:J31" si="3">H25</f>
        <v>1309.94</v>
      </c>
      <c r="K25" s="370">
        <f>I9</f>
        <v>1330.59</v>
      </c>
      <c r="L25" s="370">
        <f t="shared" ref="L25:L31" si="4">K25</f>
        <v>1330.59</v>
      </c>
      <c r="M25" s="370">
        <f t="shared" ref="M25:M31" si="5">K25</f>
        <v>1330.59</v>
      </c>
      <c r="N25" s="370">
        <f>J9</f>
        <v>1351.24</v>
      </c>
      <c r="O25" s="370">
        <f t="shared" ref="O25:O31" si="6">N25</f>
        <v>1351.24</v>
      </c>
      <c r="P25" s="370">
        <f t="shared" ref="P25:P31" si="7">N25</f>
        <v>1351.24</v>
      </c>
      <c r="Q25" s="370">
        <f>K9</f>
        <v>1374.25</v>
      </c>
      <c r="R25" s="305">
        <f t="shared" ref="R25:R31" si="8">Q25</f>
        <v>1374.25</v>
      </c>
      <c r="S25" s="305">
        <f t="shared" ref="S25:S31" si="9">Q25</f>
        <v>1374.25</v>
      </c>
    </row>
    <row r="26" spans="1:19" hidden="1" outlineLevel="1" x14ac:dyDescent="0.15">
      <c r="A26">
        <v>3</v>
      </c>
      <c r="B26" s="367" t="s">
        <v>168</v>
      </c>
      <c r="C26" s="367" t="s">
        <v>53</v>
      </c>
      <c r="D26" s="364">
        <f t="shared" ref="D26:H26" si="10">D8</f>
        <v>9.9</v>
      </c>
      <c r="E26" s="364">
        <f t="shared" si="10"/>
        <v>9.9</v>
      </c>
      <c r="F26" s="364">
        <f t="shared" si="10"/>
        <v>9.9</v>
      </c>
      <c r="G26" s="364">
        <f t="shared" si="10"/>
        <v>9.9</v>
      </c>
      <c r="H26" s="364">
        <f t="shared" si="10"/>
        <v>9.9</v>
      </c>
      <c r="I26" s="305">
        <f t="shared" si="2"/>
        <v>9.9</v>
      </c>
      <c r="J26" s="305">
        <f t="shared" si="3"/>
        <v>9.9</v>
      </c>
      <c r="K26" s="370">
        <f>I8</f>
        <v>9.9</v>
      </c>
      <c r="L26" s="370">
        <f t="shared" si="4"/>
        <v>9.9</v>
      </c>
      <c r="M26" s="370">
        <f t="shared" si="5"/>
        <v>9.9</v>
      </c>
      <c r="N26" s="370">
        <f>J8</f>
        <v>9.9</v>
      </c>
      <c r="O26" s="370">
        <f t="shared" si="6"/>
        <v>9.9</v>
      </c>
      <c r="P26" s="370">
        <f t="shared" si="7"/>
        <v>9.9</v>
      </c>
      <c r="Q26" s="370">
        <f>K8</f>
        <v>9.9</v>
      </c>
      <c r="R26" s="305">
        <f t="shared" si="8"/>
        <v>9.9</v>
      </c>
      <c r="S26" s="305">
        <f t="shared" si="9"/>
        <v>9.9</v>
      </c>
    </row>
    <row r="27" spans="1:19" hidden="1" outlineLevel="1" x14ac:dyDescent="0.15">
      <c r="A27">
        <v>4</v>
      </c>
      <c r="B27" s="367" t="s">
        <v>56</v>
      </c>
      <c r="C27" s="367" t="s">
        <v>53</v>
      </c>
      <c r="D27" s="364">
        <f t="shared" ref="D27:H27" si="11">D11</f>
        <v>287.37</v>
      </c>
      <c r="E27" s="364">
        <f t="shared" si="11"/>
        <v>284.2</v>
      </c>
      <c r="F27" s="364">
        <f t="shared" si="11"/>
        <v>284.2</v>
      </c>
      <c r="G27" s="364">
        <f t="shared" si="11"/>
        <v>284.2</v>
      </c>
      <c r="H27" s="364">
        <f t="shared" si="11"/>
        <v>279.20999999999998</v>
      </c>
      <c r="I27" s="305">
        <f t="shared" si="2"/>
        <v>279.20999999999998</v>
      </c>
      <c r="J27" s="305">
        <f t="shared" si="3"/>
        <v>279.20999999999998</v>
      </c>
      <c r="K27" s="370">
        <f>I11</f>
        <v>284.07</v>
      </c>
      <c r="L27" s="370">
        <f t="shared" si="4"/>
        <v>284.07</v>
      </c>
      <c r="M27" s="370">
        <f t="shared" si="5"/>
        <v>284.07</v>
      </c>
      <c r="N27" s="370">
        <f>J11</f>
        <v>290.39</v>
      </c>
      <c r="O27" s="370">
        <f t="shared" si="6"/>
        <v>290.39</v>
      </c>
      <c r="P27" s="370">
        <f t="shared" si="7"/>
        <v>290.39</v>
      </c>
      <c r="Q27" s="370">
        <f>K11</f>
        <v>295.45</v>
      </c>
      <c r="R27" s="305">
        <f t="shared" si="8"/>
        <v>295.45</v>
      </c>
      <c r="S27" s="305">
        <f t="shared" si="9"/>
        <v>295.45</v>
      </c>
    </row>
    <row r="28" spans="1:19" hidden="1" outlineLevel="1" x14ac:dyDescent="0.15">
      <c r="A28">
        <v>5</v>
      </c>
      <c r="B28" s="367" t="s">
        <v>55</v>
      </c>
      <c r="C28" s="367" t="s">
        <v>53</v>
      </c>
      <c r="D28" s="364">
        <f t="shared" ref="D28:H28" si="12">D10</f>
        <v>968.52</v>
      </c>
      <c r="E28" s="364">
        <f t="shared" si="12"/>
        <v>966.44</v>
      </c>
      <c r="F28" s="364">
        <f t="shared" si="12"/>
        <v>966.44</v>
      </c>
      <c r="G28" s="364">
        <f t="shared" si="12"/>
        <v>966.44</v>
      </c>
      <c r="H28" s="364">
        <f t="shared" si="12"/>
        <v>938.18</v>
      </c>
      <c r="I28" s="305">
        <f t="shared" si="2"/>
        <v>938.18</v>
      </c>
      <c r="J28" s="305">
        <f t="shared" si="3"/>
        <v>938.18</v>
      </c>
      <c r="K28" s="370">
        <f>I10</f>
        <v>945.23</v>
      </c>
      <c r="L28" s="370">
        <f t="shared" si="4"/>
        <v>945.23</v>
      </c>
      <c r="M28" s="370">
        <f t="shared" si="5"/>
        <v>945.23</v>
      </c>
      <c r="N28" s="370">
        <f>J10</f>
        <v>952.07</v>
      </c>
      <c r="O28" s="370">
        <f t="shared" si="6"/>
        <v>952.07</v>
      </c>
      <c r="P28" s="370">
        <f t="shared" si="7"/>
        <v>952.07</v>
      </c>
      <c r="Q28" s="370">
        <f>K10</f>
        <v>958.31</v>
      </c>
      <c r="R28" s="305">
        <f t="shared" si="8"/>
        <v>958.31</v>
      </c>
      <c r="S28" s="305">
        <f t="shared" si="9"/>
        <v>958.31</v>
      </c>
    </row>
    <row r="29" spans="1:19" hidden="1" outlineLevel="1" x14ac:dyDescent="0.15">
      <c r="A29">
        <v>6</v>
      </c>
      <c r="B29" s="367" t="s">
        <v>58</v>
      </c>
      <c r="C29" s="367" t="s">
        <v>53</v>
      </c>
      <c r="D29" s="364">
        <f t="shared" ref="D29:H29" si="13">D13</f>
        <v>44.73</v>
      </c>
      <c r="E29" s="364">
        <f t="shared" si="13"/>
        <v>44.29</v>
      </c>
      <c r="F29" s="364">
        <f t="shared" si="13"/>
        <v>44.29</v>
      </c>
      <c r="G29" s="364">
        <f t="shared" si="13"/>
        <v>44.29</v>
      </c>
      <c r="H29" s="364">
        <f t="shared" si="13"/>
        <v>43.05</v>
      </c>
      <c r="I29" s="305">
        <f t="shared" si="2"/>
        <v>43.05</v>
      </c>
      <c r="J29" s="305">
        <f t="shared" si="3"/>
        <v>43.05</v>
      </c>
      <c r="K29" s="370">
        <f>I13</f>
        <v>43.35</v>
      </c>
      <c r="L29" s="370">
        <f t="shared" si="4"/>
        <v>43.35</v>
      </c>
      <c r="M29" s="370">
        <f t="shared" si="5"/>
        <v>43.35</v>
      </c>
      <c r="N29" s="370">
        <f>J13</f>
        <v>43.62</v>
      </c>
      <c r="O29" s="370">
        <f t="shared" si="6"/>
        <v>43.62</v>
      </c>
      <c r="P29" s="370">
        <f t="shared" si="7"/>
        <v>43.62</v>
      </c>
      <c r="Q29" s="370">
        <f>K13</f>
        <v>44.08</v>
      </c>
      <c r="R29" s="305">
        <f t="shared" si="8"/>
        <v>44.08</v>
      </c>
      <c r="S29" s="305">
        <f t="shared" si="9"/>
        <v>44.08</v>
      </c>
    </row>
    <row r="30" spans="1:19" hidden="1" outlineLevel="1" x14ac:dyDescent="0.15">
      <c r="A30">
        <v>7</v>
      </c>
      <c r="B30" s="367" t="s">
        <v>167</v>
      </c>
      <c r="C30" s="367" t="s">
        <v>53</v>
      </c>
      <c r="D30" s="364">
        <f t="shared" ref="D30:H30" si="14">D7</f>
        <v>1350</v>
      </c>
      <c r="E30" s="364">
        <f t="shared" si="14"/>
        <v>1350</v>
      </c>
      <c r="F30" s="364">
        <f t="shared" si="14"/>
        <v>1350</v>
      </c>
      <c r="G30" s="364">
        <f t="shared" si="14"/>
        <v>1350</v>
      </c>
      <c r="H30" s="364">
        <f t="shared" si="14"/>
        <v>1300</v>
      </c>
      <c r="I30" s="305">
        <f t="shared" si="2"/>
        <v>1300</v>
      </c>
      <c r="J30" s="305">
        <f t="shared" si="3"/>
        <v>1300</v>
      </c>
      <c r="K30" s="370">
        <f>I7</f>
        <v>1300</v>
      </c>
      <c r="L30" s="370">
        <f t="shared" si="4"/>
        <v>1300</v>
      </c>
      <c r="M30" s="370">
        <f t="shared" si="5"/>
        <v>1300</v>
      </c>
      <c r="N30" s="370">
        <f>J7</f>
        <v>1300</v>
      </c>
      <c r="O30" s="370">
        <f t="shared" si="6"/>
        <v>1300</v>
      </c>
      <c r="P30" s="370">
        <f t="shared" si="7"/>
        <v>1300</v>
      </c>
      <c r="Q30" s="370">
        <f>K7</f>
        <v>1300</v>
      </c>
      <c r="R30" s="305">
        <f t="shared" si="8"/>
        <v>1300</v>
      </c>
      <c r="S30" s="305">
        <f t="shared" si="9"/>
        <v>1300</v>
      </c>
    </row>
    <row r="31" spans="1:19" hidden="1" outlineLevel="1" x14ac:dyDescent="0.15">
      <c r="A31">
        <v>8</v>
      </c>
      <c r="B31" s="367" t="s">
        <v>269</v>
      </c>
      <c r="C31" s="367" t="s">
        <v>53</v>
      </c>
      <c r="D31" s="364">
        <f t="shared" ref="D31:H31" si="15">D14</f>
        <v>5.7599999999999998E-2</v>
      </c>
      <c r="E31" s="364">
        <f t="shared" si="15"/>
        <v>5.7500000000000002E-2</v>
      </c>
      <c r="F31" s="364">
        <f t="shared" si="15"/>
        <v>5.7500000000000002E-2</v>
      </c>
      <c r="G31" s="364">
        <f t="shared" si="15"/>
        <v>5.7500000000000002E-2</v>
      </c>
      <c r="H31" s="364">
        <f t="shared" si="15"/>
        <v>5.57E-2</v>
      </c>
      <c r="I31" s="305">
        <f t="shared" si="2"/>
        <v>5.57E-2</v>
      </c>
      <c r="J31" s="305">
        <f t="shared" si="3"/>
        <v>5.57E-2</v>
      </c>
      <c r="K31" s="376">
        <f>I14</f>
        <v>5.6000000000000001E-2</v>
      </c>
      <c r="L31" s="370">
        <f t="shared" si="4"/>
        <v>5.6000000000000001E-2</v>
      </c>
      <c r="M31" s="370">
        <f t="shared" si="5"/>
        <v>5.6000000000000001E-2</v>
      </c>
      <c r="N31" s="376">
        <f>J14</f>
        <v>5.62E-2</v>
      </c>
      <c r="O31" s="370">
        <f t="shared" si="6"/>
        <v>5.62E-2</v>
      </c>
      <c r="P31" s="370">
        <f t="shared" si="7"/>
        <v>5.62E-2</v>
      </c>
      <c r="Q31" s="376">
        <f>K14</f>
        <v>5.6399999999999999E-2</v>
      </c>
      <c r="R31" s="305">
        <f t="shared" si="8"/>
        <v>5.6399999999999999E-2</v>
      </c>
      <c r="S31" s="305">
        <f t="shared" si="9"/>
        <v>5.6399999999999999E-2</v>
      </c>
    </row>
    <row r="32" spans="1:19" hidden="1" outlineLevel="1" x14ac:dyDescent="0.15">
      <c r="D32" s="364"/>
      <c r="E32" s="364"/>
      <c r="F32" s="364"/>
      <c r="G32" s="364"/>
      <c r="I32" s="364"/>
      <c r="J32" s="364"/>
      <c r="L32" s="364"/>
      <c r="M32" s="364"/>
      <c r="O32" s="364"/>
      <c r="P32" s="364"/>
      <c r="R32" s="364"/>
      <c r="S32" s="364"/>
    </row>
    <row r="33" spans="4:19" collapsed="1" x14ac:dyDescent="0.15">
      <c r="I33" s="364"/>
      <c r="J33" s="364"/>
      <c r="L33" s="364"/>
      <c r="M33" s="364"/>
      <c r="O33" s="364"/>
      <c r="P33" s="364"/>
      <c r="R33" s="364"/>
      <c r="S33" s="364"/>
    </row>
    <row r="34" spans="4:19" x14ac:dyDescent="0.15">
      <c r="D34" s="364"/>
      <c r="E34" s="364"/>
      <c r="F34" s="364"/>
      <c r="G34" s="364"/>
      <c r="I34" s="364"/>
      <c r="J34" s="364"/>
      <c r="L34" s="364"/>
      <c r="M34" s="364"/>
      <c r="O34" s="364"/>
      <c r="P34" s="364"/>
      <c r="R34" s="364"/>
      <c r="S34" s="364"/>
    </row>
    <row r="35" spans="4:19" x14ac:dyDescent="0.15">
      <c r="D35" s="364"/>
      <c r="E35" s="364"/>
      <c r="F35" s="364"/>
      <c r="G35" s="364"/>
      <c r="I35" s="364"/>
      <c r="J35" s="364"/>
      <c r="L35" s="364"/>
      <c r="M35" s="364"/>
      <c r="O35" s="364"/>
      <c r="P35" s="364"/>
      <c r="R35" s="364"/>
      <c r="S35" s="364"/>
    </row>
    <row r="36" spans="4:19" x14ac:dyDescent="0.15">
      <c r="D36" s="364"/>
      <c r="E36" s="364"/>
      <c r="F36" s="364"/>
      <c r="G36" s="364"/>
      <c r="I36" s="364"/>
      <c r="J36" s="364"/>
      <c r="L36" s="364"/>
      <c r="M36" s="364"/>
      <c r="O36" s="364"/>
      <c r="P36" s="364"/>
      <c r="R36" s="364"/>
      <c r="S36" s="364"/>
    </row>
    <row r="37" spans="4:19" x14ac:dyDescent="0.15">
      <c r="D37" s="364"/>
      <c r="E37" s="364"/>
      <c r="F37" s="364"/>
      <c r="G37" s="364"/>
      <c r="I37" s="364"/>
      <c r="J37" s="364"/>
      <c r="L37" s="364"/>
      <c r="M37" s="364"/>
      <c r="O37" s="364"/>
      <c r="P37" s="364"/>
      <c r="R37" s="364"/>
      <c r="S37" s="364"/>
    </row>
    <row r="38" spans="4:19" x14ac:dyDescent="0.15">
      <c r="D38" s="364"/>
      <c r="E38" s="364"/>
      <c r="F38" s="364"/>
      <c r="G38" s="364"/>
      <c r="I38" s="364"/>
      <c r="J38" s="364"/>
      <c r="L38" s="364"/>
      <c r="M38" s="364"/>
      <c r="O38" s="364"/>
      <c r="P38" s="364"/>
      <c r="R38" s="364"/>
      <c r="S38" s="364"/>
    </row>
    <row r="39" spans="4:19" x14ac:dyDescent="0.15">
      <c r="D39" s="364"/>
      <c r="E39" s="364"/>
      <c r="F39" s="364"/>
      <c r="G39" s="364"/>
      <c r="I39" s="364"/>
      <c r="J39" s="364"/>
      <c r="L39" s="364"/>
      <c r="M39" s="364"/>
      <c r="O39" s="364"/>
      <c r="P39" s="364"/>
      <c r="R39" s="364"/>
      <c r="S39" s="364"/>
    </row>
    <row r="40" spans="4:19" x14ac:dyDescent="0.15">
      <c r="D40" s="364"/>
      <c r="E40" s="364"/>
      <c r="F40" s="364"/>
      <c r="G40" s="364"/>
    </row>
    <row r="41" spans="4:19" x14ac:dyDescent="0.15">
      <c r="D41" s="368"/>
      <c r="E41" s="368"/>
      <c r="F41" s="368"/>
      <c r="G41" s="368"/>
    </row>
  </sheetData>
  <mergeCells count="2">
    <mergeCell ref="D5:G5"/>
    <mergeCell ref="H5:K5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N25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4" ht="6" customHeight="1" x14ac:dyDescent="0.15"/>
    <row r="2" spans="2:14" ht="6" customHeight="1" x14ac:dyDescent="0.15"/>
    <row r="3" spans="2:14" ht="16.5" x14ac:dyDescent="0.15">
      <c r="B3" s="121" t="s">
        <v>274</v>
      </c>
    </row>
    <row r="4" spans="2:14" ht="5.0999999999999996" customHeight="1" x14ac:dyDescent="0.15">
      <c r="B4" s="122"/>
    </row>
    <row r="5" spans="2:14" x14ac:dyDescent="0.15">
      <c r="B5" s="165" t="s">
        <v>261</v>
      </c>
      <c r="C5" s="175"/>
      <c r="D5" s="248" t="s">
        <v>275</v>
      </c>
      <c r="E5" s="242" t="s">
        <v>258</v>
      </c>
      <c r="F5" s="149" t="s">
        <v>262</v>
      </c>
      <c r="G5" s="242" t="s">
        <v>263</v>
      </c>
      <c r="H5" s="242" t="s">
        <v>264</v>
      </c>
      <c r="I5" s="149" t="s">
        <v>265</v>
      </c>
      <c r="J5" s="242" t="s">
        <v>266</v>
      </c>
      <c r="K5" s="242" t="s">
        <v>267</v>
      </c>
      <c r="L5" s="149" t="s">
        <v>268</v>
      </c>
      <c r="M5" s="242" t="s">
        <v>254</v>
      </c>
      <c r="N5" s="149" t="s">
        <v>255</v>
      </c>
    </row>
    <row r="6" spans="2:14" x14ac:dyDescent="0.15">
      <c r="B6" s="128" t="s">
        <v>167</v>
      </c>
      <c r="C6" s="220" t="s">
        <v>53</v>
      </c>
      <c r="D6" s="249">
        <v>1110</v>
      </c>
      <c r="E6" s="237">
        <v>1110</v>
      </c>
      <c r="F6" s="162">
        <v>1100</v>
      </c>
      <c r="G6" s="237">
        <v>1100</v>
      </c>
      <c r="H6" s="237">
        <v>1100</v>
      </c>
      <c r="I6" s="162">
        <v>1090</v>
      </c>
      <c r="J6" s="237">
        <v>1090</v>
      </c>
      <c r="K6" s="237">
        <v>1090</v>
      </c>
      <c r="L6" s="162">
        <v>1080</v>
      </c>
      <c r="M6" s="237">
        <v>1080</v>
      </c>
      <c r="N6" s="162">
        <v>1080</v>
      </c>
    </row>
    <row r="7" spans="2:14" x14ac:dyDescent="0.15">
      <c r="B7" s="134" t="s">
        <v>168</v>
      </c>
      <c r="C7" s="221" t="s">
        <v>53</v>
      </c>
      <c r="D7" s="250">
        <v>10.19</v>
      </c>
      <c r="E7" s="239">
        <v>10.19</v>
      </c>
      <c r="F7" s="163">
        <v>10.19</v>
      </c>
      <c r="G7" s="239">
        <v>10.19</v>
      </c>
      <c r="H7" s="239">
        <v>10.19</v>
      </c>
      <c r="I7" s="163">
        <v>10.19</v>
      </c>
      <c r="J7" s="239">
        <v>10.19</v>
      </c>
      <c r="K7" s="239">
        <v>10.19</v>
      </c>
      <c r="L7" s="163">
        <v>10.19</v>
      </c>
      <c r="M7" s="239">
        <v>10.19</v>
      </c>
      <c r="N7" s="163">
        <v>10.19</v>
      </c>
    </row>
    <row r="8" spans="2:14" x14ac:dyDescent="0.15">
      <c r="B8" s="134" t="s">
        <v>54</v>
      </c>
      <c r="C8" s="221" t="s">
        <v>53</v>
      </c>
      <c r="D8" s="250">
        <v>1254.3</v>
      </c>
      <c r="E8" s="239">
        <v>1254.3</v>
      </c>
      <c r="F8" s="163">
        <v>1254</v>
      </c>
      <c r="G8" s="239">
        <v>1265</v>
      </c>
      <c r="H8" s="239">
        <v>1265</v>
      </c>
      <c r="I8" s="163">
        <v>1253.5</v>
      </c>
      <c r="J8" s="239">
        <v>1264.4000000000001</v>
      </c>
      <c r="K8" s="239">
        <v>1264.4000000000001</v>
      </c>
      <c r="L8" s="163">
        <v>1263.5999999999999</v>
      </c>
      <c r="M8" s="239">
        <v>1263.5999999999999</v>
      </c>
      <c r="N8" s="163">
        <v>1263.5999999999999</v>
      </c>
    </row>
    <row r="9" spans="2:14" x14ac:dyDescent="0.15">
      <c r="B9" s="139" t="s">
        <v>55</v>
      </c>
      <c r="C9" s="221" t="s">
        <v>53</v>
      </c>
      <c r="D9" s="250">
        <v>816.18</v>
      </c>
      <c r="E9" s="239">
        <v>816.18</v>
      </c>
      <c r="F9" s="163">
        <v>808.82</v>
      </c>
      <c r="G9" s="239">
        <v>808.82</v>
      </c>
      <c r="H9" s="239">
        <v>808.82</v>
      </c>
      <c r="I9" s="163">
        <v>801.47</v>
      </c>
      <c r="J9" s="239">
        <v>801.47</v>
      </c>
      <c r="K9" s="239">
        <v>801.47</v>
      </c>
      <c r="L9" s="163">
        <v>794.12</v>
      </c>
      <c r="M9" s="239">
        <v>794.12</v>
      </c>
      <c r="N9" s="163">
        <v>794.12</v>
      </c>
    </row>
    <row r="10" spans="2:14" x14ac:dyDescent="0.15">
      <c r="B10" s="139" t="s">
        <v>56</v>
      </c>
      <c r="C10" s="222" t="s">
        <v>53</v>
      </c>
      <c r="D10" s="250">
        <v>291.33999999999997</v>
      </c>
      <c r="E10" s="239">
        <v>293.64999999999998</v>
      </c>
      <c r="F10" s="163">
        <v>291.01</v>
      </c>
      <c r="G10" s="239">
        <v>291.01</v>
      </c>
      <c r="H10" s="239">
        <v>291.01</v>
      </c>
      <c r="I10" s="163">
        <v>290.67</v>
      </c>
      <c r="J10" s="239">
        <v>292.23</v>
      </c>
      <c r="K10" s="239">
        <v>294.58999999999997</v>
      </c>
      <c r="L10" s="163">
        <v>291.89</v>
      </c>
      <c r="M10" s="239">
        <v>293.48</v>
      </c>
      <c r="N10" s="163">
        <v>293.48</v>
      </c>
    </row>
    <row r="11" spans="2:14" x14ac:dyDescent="0.15">
      <c r="B11" s="139" t="s">
        <v>57</v>
      </c>
      <c r="C11" s="222" t="s">
        <v>53</v>
      </c>
      <c r="D11" s="250">
        <v>163.24</v>
      </c>
      <c r="E11" s="239">
        <v>162.76</v>
      </c>
      <c r="F11" s="163">
        <v>161.29</v>
      </c>
      <c r="G11" s="239">
        <v>161.29</v>
      </c>
      <c r="H11" s="239">
        <v>161.05000000000001</v>
      </c>
      <c r="I11" s="163">
        <v>159.59</v>
      </c>
      <c r="J11" s="239">
        <v>159.59</v>
      </c>
      <c r="K11" s="239">
        <v>159.82</v>
      </c>
      <c r="L11" s="163">
        <v>158.59</v>
      </c>
      <c r="M11" s="239">
        <v>158.36000000000001</v>
      </c>
      <c r="N11" s="163">
        <v>158.13</v>
      </c>
    </row>
    <row r="12" spans="2:14" x14ac:dyDescent="0.15">
      <c r="B12" s="139" t="s">
        <v>58</v>
      </c>
      <c r="C12" s="222" t="s">
        <v>53</v>
      </c>
      <c r="D12" s="250">
        <v>35.99</v>
      </c>
      <c r="E12" s="239">
        <v>35.96</v>
      </c>
      <c r="F12" s="163">
        <v>35.61</v>
      </c>
      <c r="G12" s="239">
        <v>35.590000000000003</v>
      </c>
      <c r="H12" s="239">
        <v>35.58</v>
      </c>
      <c r="I12" s="163">
        <v>35.229999999999997</v>
      </c>
      <c r="J12" s="239">
        <v>35.25</v>
      </c>
      <c r="K12" s="239">
        <v>35.28</v>
      </c>
      <c r="L12" s="163">
        <v>34.93</v>
      </c>
      <c r="M12" s="239">
        <v>34.93</v>
      </c>
      <c r="N12" s="163">
        <v>34.869999999999997</v>
      </c>
    </row>
    <row r="13" spans="2:14" x14ac:dyDescent="0.15">
      <c r="B13" s="141" t="s">
        <v>269</v>
      </c>
      <c r="C13" s="223" t="s">
        <v>53</v>
      </c>
      <c r="D13" s="251">
        <v>0.05</v>
      </c>
      <c r="E13" s="241">
        <v>0.05</v>
      </c>
      <c r="F13" s="164">
        <v>0.05</v>
      </c>
      <c r="G13" s="241">
        <v>0.05</v>
      </c>
      <c r="H13" s="241">
        <v>0.05</v>
      </c>
      <c r="I13" s="164">
        <v>0.05</v>
      </c>
      <c r="J13" s="241">
        <v>0.05</v>
      </c>
      <c r="K13" s="241">
        <v>0.05</v>
      </c>
      <c r="L13" s="164">
        <v>0.05</v>
      </c>
      <c r="M13" s="241">
        <v>0.05</v>
      </c>
      <c r="N13" s="164">
        <v>0.05</v>
      </c>
    </row>
    <row r="17" spans="4:14" x14ac:dyDescent="0.15">
      <c r="D17" s="252"/>
      <c r="E17" s="252"/>
      <c r="F17" s="252"/>
      <c r="G17" s="252"/>
      <c r="H17" s="252"/>
      <c r="I17" s="252"/>
      <c r="J17" s="252"/>
      <c r="K17" s="252"/>
      <c r="L17" s="252"/>
      <c r="M17" s="252"/>
      <c r="N17" s="252"/>
    </row>
    <row r="18" spans="4:14" x14ac:dyDescent="0.15">
      <c r="D18" s="252"/>
      <c r="E18" s="252"/>
      <c r="F18" s="252"/>
      <c r="G18" s="252"/>
      <c r="H18" s="252"/>
      <c r="I18" s="252"/>
      <c r="J18" s="252"/>
      <c r="K18" s="252"/>
      <c r="L18" s="252"/>
      <c r="M18" s="252"/>
      <c r="N18" s="252"/>
    </row>
    <row r="19" spans="4:14" x14ac:dyDescent="0.15">
      <c r="D19" s="252"/>
      <c r="E19" s="252"/>
      <c r="F19" s="252"/>
      <c r="G19" s="252"/>
      <c r="H19" s="252"/>
      <c r="I19" s="252"/>
      <c r="J19" s="252"/>
      <c r="K19" s="252"/>
      <c r="L19" s="252"/>
      <c r="M19" s="252"/>
      <c r="N19" s="252"/>
    </row>
    <row r="20" spans="4:14" x14ac:dyDescent="0.15">
      <c r="D20" s="252"/>
      <c r="E20" s="252"/>
      <c r="F20" s="252"/>
      <c r="G20" s="252"/>
      <c r="H20" s="252"/>
      <c r="I20" s="252"/>
      <c r="J20" s="252"/>
      <c r="K20" s="252"/>
      <c r="L20" s="252"/>
      <c r="M20" s="252"/>
      <c r="N20" s="252"/>
    </row>
    <row r="21" spans="4:14" x14ac:dyDescent="0.15"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</row>
    <row r="22" spans="4:14" x14ac:dyDescent="0.15">
      <c r="D22" s="252"/>
      <c r="E22" s="252"/>
      <c r="F22" s="252"/>
      <c r="G22" s="252"/>
      <c r="H22" s="252"/>
      <c r="I22" s="252"/>
      <c r="J22" s="252"/>
      <c r="K22" s="252"/>
      <c r="L22" s="252"/>
      <c r="M22" s="252"/>
      <c r="N22" s="252"/>
    </row>
    <row r="23" spans="4:14" x14ac:dyDescent="0.15"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</row>
    <row r="24" spans="4:14" x14ac:dyDescent="0.15">
      <c r="D24" s="252"/>
      <c r="E24" s="252"/>
      <c r="F24" s="252"/>
      <c r="G24" s="252"/>
      <c r="H24" s="252"/>
      <c r="I24" s="252"/>
      <c r="J24" s="252"/>
      <c r="K24" s="252"/>
      <c r="L24" s="252"/>
      <c r="M24" s="252"/>
      <c r="N24" s="252"/>
    </row>
    <row r="25" spans="4:14" x14ac:dyDescent="0.15">
      <c r="D25" s="252"/>
      <c r="E25" s="252"/>
      <c r="F25" s="252"/>
      <c r="G25" s="252"/>
      <c r="H25" s="252"/>
      <c r="I25" s="252"/>
      <c r="J25" s="252"/>
      <c r="K25" s="252"/>
      <c r="L25" s="252"/>
      <c r="M25" s="252"/>
      <c r="N25" s="252"/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O13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5" ht="6" customHeight="1" x14ac:dyDescent="0.15"/>
    <row r="2" spans="2:15" ht="6" customHeight="1" x14ac:dyDescent="0.15"/>
    <row r="3" spans="2:15" ht="16.5" x14ac:dyDescent="0.15">
      <c r="B3" s="121" t="s">
        <v>273</v>
      </c>
    </row>
    <row r="4" spans="2:15" ht="5.0999999999999996" customHeight="1" x14ac:dyDescent="0.15">
      <c r="B4" s="122"/>
    </row>
    <row r="5" spans="2:15" x14ac:dyDescent="0.15">
      <c r="B5" s="165" t="s">
        <v>261</v>
      </c>
      <c r="C5" s="175"/>
      <c r="D5" s="248" t="s">
        <v>271</v>
      </c>
      <c r="E5" s="242" t="s">
        <v>257</v>
      </c>
      <c r="F5" s="149" t="s">
        <v>258</v>
      </c>
      <c r="G5" s="242" t="s">
        <v>262</v>
      </c>
      <c r="H5" s="242" t="s">
        <v>263</v>
      </c>
      <c r="I5" s="149" t="s">
        <v>264</v>
      </c>
      <c r="J5" s="242" t="s">
        <v>265</v>
      </c>
      <c r="K5" s="242" t="s">
        <v>266</v>
      </c>
      <c r="L5" s="149" t="s">
        <v>267</v>
      </c>
      <c r="M5" s="242" t="s">
        <v>268</v>
      </c>
      <c r="N5" s="242" t="s">
        <v>254</v>
      </c>
      <c r="O5" s="149" t="s">
        <v>255</v>
      </c>
    </row>
    <row r="6" spans="2:15" x14ac:dyDescent="0.15">
      <c r="B6" s="128" t="s">
        <v>167</v>
      </c>
      <c r="C6" s="220" t="s">
        <v>53</v>
      </c>
      <c r="D6" s="249">
        <v>1110</v>
      </c>
      <c r="E6" s="237">
        <v>1110</v>
      </c>
      <c r="F6" s="162">
        <v>1110</v>
      </c>
      <c r="G6" s="237">
        <v>1100</v>
      </c>
      <c r="H6" s="237">
        <v>1100</v>
      </c>
      <c r="I6" s="162">
        <v>1100</v>
      </c>
      <c r="J6" s="237">
        <v>1090</v>
      </c>
      <c r="K6" s="237">
        <v>1090</v>
      </c>
      <c r="L6" s="162">
        <v>1090</v>
      </c>
      <c r="M6" s="237">
        <v>1080</v>
      </c>
      <c r="N6" s="237">
        <v>1080</v>
      </c>
      <c r="O6" s="162">
        <v>1080</v>
      </c>
    </row>
    <row r="7" spans="2:15" x14ac:dyDescent="0.15">
      <c r="B7" s="134" t="s">
        <v>168</v>
      </c>
      <c r="C7" s="221" t="s">
        <v>53</v>
      </c>
      <c r="D7" s="250">
        <v>10.19</v>
      </c>
      <c r="E7" s="239">
        <v>10.19</v>
      </c>
      <c r="F7" s="163">
        <v>10.19</v>
      </c>
      <c r="G7" s="239">
        <v>10.19</v>
      </c>
      <c r="H7" s="239">
        <v>10.19</v>
      </c>
      <c r="I7" s="163">
        <v>10.19</v>
      </c>
      <c r="J7" s="239">
        <v>10.19</v>
      </c>
      <c r="K7" s="239">
        <v>10.19</v>
      </c>
      <c r="L7" s="163">
        <v>10.19</v>
      </c>
      <c r="M7" s="239">
        <v>10.19</v>
      </c>
      <c r="N7" s="239">
        <v>10.19</v>
      </c>
      <c r="O7" s="163">
        <v>10.19</v>
      </c>
    </row>
    <row r="8" spans="2:15" x14ac:dyDescent="0.15">
      <c r="B8" s="134" t="s">
        <v>54</v>
      </c>
      <c r="C8" s="221" t="s">
        <v>53</v>
      </c>
      <c r="D8" s="250">
        <v>1265.4000000000001</v>
      </c>
      <c r="E8" s="239">
        <v>1265.4000000000001</v>
      </c>
      <c r="F8" s="163">
        <v>1265.4000000000001</v>
      </c>
      <c r="G8" s="239">
        <v>1254</v>
      </c>
      <c r="H8" s="239">
        <v>1265</v>
      </c>
      <c r="I8" s="163">
        <v>1265</v>
      </c>
      <c r="J8" s="239">
        <v>1264.4000000000001</v>
      </c>
      <c r="K8" s="239">
        <v>1264.4000000000001</v>
      </c>
      <c r="L8" s="163">
        <v>1275.3</v>
      </c>
      <c r="M8" s="239">
        <v>1263.5999999999999</v>
      </c>
      <c r="N8" s="239">
        <v>1263.5999999999999</v>
      </c>
      <c r="O8" s="163">
        <v>1274.4000000000001</v>
      </c>
    </row>
    <row r="9" spans="2:15" x14ac:dyDescent="0.15">
      <c r="B9" s="139" t="s">
        <v>55</v>
      </c>
      <c r="C9" s="221" t="s">
        <v>53</v>
      </c>
      <c r="D9" s="250">
        <v>816.18</v>
      </c>
      <c r="E9" s="239">
        <v>810.22</v>
      </c>
      <c r="F9" s="163">
        <v>810.22</v>
      </c>
      <c r="G9" s="239">
        <v>802.92</v>
      </c>
      <c r="H9" s="239">
        <v>802.92</v>
      </c>
      <c r="I9" s="163">
        <v>802.92</v>
      </c>
      <c r="J9" s="239">
        <v>801.47</v>
      </c>
      <c r="K9" s="239">
        <v>801.47</v>
      </c>
      <c r="L9" s="163">
        <v>795.62</v>
      </c>
      <c r="M9" s="239">
        <v>794.12</v>
      </c>
      <c r="N9" s="239">
        <v>788.32</v>
      </c>
      <c r="O9" s="163">
        <v>788.32</v>
      </c>
    </row>
    <row r="10" spans="2:15" x14ac:dyDescent="0.15">
      <c r="B10" s="139" t="s">
        <v>56</v>
      </c>
      <c r="C10" s="222" t="s">
        <v>53</v>
      </c>
      <c r="D10" s="250">
        <v>294.43</v>
      </c>
      <c r="E10" s="239">
        <v>294.43</v>
      </c>
      <c r="F10" s="163">
        <v>294.43</v>
      </c>
      <c r="G10" s="239">
        <v>292.55</v>
      </c>
      <c r="H10" s="239">
        <v>293.33</v>
      </c>
      <c r="I10" s="163">
        <v>291.77999999999997</v>
      </c>
      <c r="J10" s="239">
        <v>292.23</v>
      </c>
      <c r="K10" s="239">
        <v>294.58999999999997</v>
      </c>
      <c r="L10" s="163">
        <v>296.2</v>
      </c>
      <c r="M10" s="239">
        <v>294.27999999999997</v>
      </c>
      <c r="N10" s="239">
        <v>295.08</v>
      </c>
      <c r="O10" s="163">
        <v>296.7</v>
      </c>
    </row>
    <row r="11" spans="2:15" x14ac:dyDescent="0.15">
      <c r="B11" s="139" t="s">
        <v>57</v>
      </c>
      <c r="C11" s="222" t="s">
        <v>53</v>
      </c>
      <c r="D11" s="250">
        <v>162.28</v>
      </c>
      <c r="E11" s="239">
        <v>161.81</v>
      </c>
      <c r="F11" s="163">
        <v>161.81</v>
      </c>
      <c r="G11" s="239">
        <v>160.58000000000001</v>
      </c>
      <c r="H11" s="239">
        <v>160.58000000000001</v>
      </c>
      <c r="I11" s="163">
        <v>160.58000000000001</v>
      </c>
      <c r="J11" s="239">
        <v>159.12</v>
      </c>
      <c r="K11" s="239">
        <v>159.36000000000001</v>
      </c>
      <c r="L11" s="163">
        <v>159.36000000000001</v>
      </c>
      <c r="M11" s="239">
        <v>158.13</v>
      </c>
      <c r="N11" s="239">
        <v>157.88999999999999</v>
      </c>
      <c r="O11" s="163">
        <v>158.13</v>
      </c>
    </row>
    <row r="12" spans="2:15" x14ac:dyDescent="0.15">
      <c r="B12" s="139" t="s">
        <v>58</v>
      </c>
      <c r="C12" s="222" t="s">
        <v>53</v>
      </c>
      <c r="D12" s="250">
        <v>35.92</v>
      </c>
      <c r="E12" s="239">
        <v>35.93</v>
      </c>
      <c r="F12" s="163">
        <v>35.880000000000003</v>
      </c>
      <c r="G12" s="239">
        <v>35.51</v>
      </c>
      <c r="H12" s="239">
        <v>35.46</v>
      </c>
      <c r="I12" s="163">
        <v>35.4</v>
      </c>
      <c r="J12" s="239">
        <v>35.119999999999997</v>
      </c>
      <c r="K12" s="239">
        <v>35.21</v>
      </c>
      <c r="L12" s="163">
        <v>35.29</v>
      </c>
      <c r="M12" s="239">
        <v>34.909999999999997</v>
      </c>
      <c r="N12" s="239">
        <v>34.909999999999997</v>
      </c>
      <c r="O12" s="163">
        <v>34.869999999999997</v>
      </c>
    </row>
    <row r="13" spans="2:15" x14ac:dyDescent="0.15">
      <c r="B13" s="141" t="s">
        <v>269</v>
      </c>
      <c r="C13" s="223" t="s">
        <v>53</v>
      </c>
      <c r="D13" s="251">
        <v>0.05</v>
      </c>
      <c r="E13" s="241">
        <v>0.05</v>
      </c>
      <c r="F13" s="164">
        <v>0.05</v>
      </c>
      <c r="G13" s="241">
        <v>0.05</v>
      </c>
      <c r="H13" s="241">
        <v>0.05</v>
      </c>
      <c r="I13" s="164">
        <v>0.05</v>
      </c>
      <c r="J13" s="241">
        <v>0.05</v>
      </c>
      <c r="K13" s="241">
        <v>0.05</v>
      </c>
      <c r="L13" s="164">
        <v>0.05</v>
      </c>
      <c r="M13" s="241">
        <v>0.05</v>
      </c>
      <c r="N13" s="241">
        <v>0.05</v>
      </c>
      <c r="O13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P13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6" ht="6" customHeight="1" x14ac:dyDescent="0.15"/>
    <row r="2" spans="2:16" ht="6" customHeight="1" x14ac:dyDescent="0.15"/>
    <row r="3" spans="2:16" ht="16.5" x14ac:dyDescent="0.15">
      <c r="B3" s="121" t="s">
        <v>272</v>
      </c>
    </row>
    <row r="4" spans="2:16" ht="5.0999999999999996" customHeight="1" x14ac:dyDescent="0.15">
      <c r="B4" s="122"/>
    </row>
    <row r="5" spans="2:16" x14ac:dyDescent="0.15">
      <c r="B5" s="165" t="s">
        <v>261</v>
      </c>
      <c r="C5" s="175"/>
      <c r="D5" s="247" t="s">
        <v>270</v>
      </c>
      <c r="E5" s="248" t="s">
        <v>271</v>
      </c>
      <c r="F5" s="242" t="s">
        <v>257</v>
      </c>
      <c r="G5" s="149" t="s">
        <v>258</v>
      </c>
      <c r="H5" s="242" t="s">
        <v>262</v>
      </c>
      <c r="I5" s="242" t="s">
        <v>263</v>
      </c>
      <c r="J5" s="149" t="s">
        <v>264</v>
      </c>
      <c r="K5" s="242" t="s">
        <v>265</v>
      </c>
      <c r="L5" s="242" t="s">
        <v>266</v>
      </c>
      <c r="M5" s="149" t="s">
        <v>267</v>
      </c>
      <c r="N5" s="242" t="s">
        <v>268</v>
      </c>
      <c r="O5" s="242" t="s">
        <v>254</v>
      </c>
      <c r="P5" s="149" t="s">
        <v>255</v>
      </c>
    </row>
    <row r="6" spans="2:16" x14ac:dyDescent="0.15">
      <c r="B6" s="128" t="s">
        <v>167</v>
      </c>
      <c r="C6" s="129" t="s">
        <v>53</v>
      </c>
      <c r="D6" s="244">
        <v>1120</v>
      </c>
      <c r="E6" s="154">
        <v>1110</v>
      </c>
      <c r="F6" s="237">
        <v>1110</v>
      </c>
      <c r="G6" s="162">
        <v>1110</v>
      </c>
      <c r="H6" s="237">
        <v>1100</v>
      </c>
      <c r="I6" s="237">
        <v>1100</v>
      </c>
      <c r="J6" s="162">
        <v>1100</v>
      </c>
      <c r="K6" s="237">
        <v>1090</v>
      </c>
      <c r="L6" s="237">
        <v>1090</v>
      </c>
      <c r="M6" s="162">
        <v>1090</v>
      </c>
      <c r="N6" s="237">
        <v>1080</v>
      </c>
      <c r="O6" s="237">
        <v>1080</v>
      </c>
      <c r="P6" s="162">
        <v>1080</v>
      </c>
    </row>
    <row r="7" spans="2:16" x14ac:dyDescent="0.15">
      <c r="B7" s="134" t="s">
        <v>168</v>
      </c>
      <c r="C7" s="135" t="s">
        <v>53</v>
      </c>
      <c r="D7" s="245">
        <v>9.91</v>
      </c>
      <c r="E7" s="157">
        <v>10.19</v>
      </c>
      <c r="F7" s="239">
        <v>10.19</v>
      </c>
      <c r="G7" s="163">
        <v>10.19</v>
      </c>
      <c r="H7" s="239">
        <v>10.19</v>
      </c>
      <c r="I7" s="239">
        <v>10.19</v>
      </c>
      <c r="J7" s="163">
        <v>10.19</v>
      </c>
      <c r="K7" s="239">
        <v>10.19</v>
      </c>
      <c r="L7" s="239">
        <v>10.19</v>
      </c>
      <c r="M7" s="163">
        <v>10.19</v>
      </c>
      <c r="N7" s="239">
        <v>10.19</v>
      </c>
      <c r="O7" s="239">
        <v>10.19</v>
      </c>
      <c r="P7" s="163">
        <v>10.19</v>
      </c>
    </row>
    <row r="8" spans="2:16" x14ac:dyDescent="0.15">
      <c r="B8" s="134" t="s">
        <v>54</v>
      </c>
      <c r="C8" s="135" t="s">
        <v>53</v>
      </c>
      <c r="D8" s="245">
        <v>1276.8</v>
      </c>
      <c r="E8" s="157">
        <v>1265.3999999999999</v>
      </c>
      <c r="F8" s="239">
        <v>1265.3999999999999</v>
      </c>
      <c r="G8" s="163">
        <v>1265.3999999999999</v>
      </c>
      <c r="H8" s="239">
        <v>1265</v>
      </c>
      <c r="I8" s="239">
        <v>1265</v>
      </c>
      <c r="J8" s="163">
        <v>1265</v>
      </c>
      <c r="K8" s="239">
        <v>1264.3999999999999</v>
      </c>
      <c r="L8" s="239">
        <v>1264.3999999999999</v>
      </c>
      <c r="M8" s="163">
        <v>1275.3</v>
      </c>
      <c r="N8" s="239">
        <v>1263.5999999999999</v>
      </c>
      <c r="O8" s="239">
        <v>1263.5999999999999</v>
      </c>
      <c r="P8" s="163">
        <v>1274.3999999999999</v>
      </c>
    </row>
    <row r="9" spans="2:16" x14ac:dyDescent="0.15">
      <c r="B9" s="139" t="s">
        <v>55</v>
      </c>
      <c r="C9" s="135" t="s">
        <v>53</v>
      </c>
      <c r="D9" s="245">
        <v>817.51824817518241</v>
      </c>
      <c r="E9" s="157">
        <v>810.21897810218968</v>
      </c>
      <c r="F9" s="239">
        <v>810.21897810218968</v>
      </c>
      <c r="G9" s="163">
        <v>810.21897810218968</v>
      </c>
      <c r="H9" s="239">
        <v>802.91970802919707</v>
      </c>
      <c r="I9" s="239">
        <v>802.91970802919707</v>
      </c>
      <c r="J9" s="163">
        <v>802.91970802919707</v>
      </c>
      <c r="K9" s="239">
        <v>795.62043795620434</v>
      </c>
      <c r="L9" s="239">
        <v>795.62043795620434</v>
      </c>
      <c r="M9" s="163">
        <v>801.47058823529403</v>
      </c>
      <c r="N9" s="239">
        <v>794.11764705882342</v>
      </c>
      <c r="O9" s="239">
        <v>794.11764705882342</v>
      </c>
      <c r="P9" s="163">
        <v>794.11764705882342</v>
      </c>
    </row>
    <row r="10" spans="2:16" x14ac:dyDescent="0.15">
      <c r="B10" s="139" t="s">
        <v>56</v>
      </c>
      <c r="C10" s="140" t="s">
        <v>53</v>
      </c>
      <c r="D10" s="245">
        <v>297.08222811671089</v>
      </c>
      <c r="E10" s="157">
        <v>294.42970822281166</v>
      </c>
      <c r="F10" s="239">
        <v>294.42970822281166</v>
      </c>
      <c r="G10" s="163">
        <v>294.42970822281166</v>
      </c>
      <c r="H10" s="239">
        <v>292.55319148936172</v>
      </c>
      <c r="I10" s="239">
        <v>293.33333333333331</v>
      </c>
      <c r="J10" s="163">
        <v>294.90616621983912</v>
      </c>
      <c r="K10" s="239">
        <v>293.80053908355796</v>
      </c>
      <c r="L10" s="239">
        <v>295.39295392953932</v>
      </c>
      <c r="M10" s="163">
        <v>297.00272479564035</v>
      </c>
      <c r="N10" s="239">
        <v>295.89041095890411</v>
      </c>
      <c r="O10" s="239">
        <v>297.52066115702479</v>
      </c>
      <c r="P10" s="163">
        <v>299.1689750692521</v>
      </c>
    </row>
    <row r="11" spans="2:16" x14ac:dyDescent="0.15">
      <c r="B11" s="139" t="s">
        <v>57</v>
      </c>
      <c r="C11" s="140" t="s">
        <v>53</v>
      </c>
      <c r="D11" s="245">
        <v>162.5544267053701</v>
      </c>
      <c r="E11" s="157">
        <v>160.86956521739128</v>
      </c>
      <c r="F11" s="239">
        <v>161.10304789550074</v>
      </c>
      <c r="G11" s="163">
        <v>161.10304789550074</v>
      </c>
      <c r="H11" s="239">
        <v>159.65166908563137</v>
      </c>
      <c r="I11" s="239">
        <v>159.18958031837917</v>
      </c>
      <c r="J11" s="163">
        <v>159.18958031837917</v>
      </c>
      <c r="K11" s="239">
        <v>157.97101449275362</v>
      </c>
      <c r="L11" s="239">
        <v>157.74240231548481</v>
      </c>
      <c r="M11" s="163">
        <v>157.74240231548481</v>
      </c>
      <c r="N11" s="239">
        <v>156.52173913043478</v>
      </c>
      <c r="O11" s="239">
        <v>156.52173913043478</v>
      </c>
      <c r="P11" s="163">
        <v>156.29522431259045</v>
      </c>
    </row>
    <row r="12" spans="2:16" x14ac:dyDescent="0.15">
      <c r="B12" s="139" t="s">
        <v>58</v>
      </c>
      <c r="C12" s="140" t="s">
        <v>53</v>
      </c>
      <c r="D12" s="245">
        <v>36.304700162074553</v>
      </c>
      <c r="E12" s="157">
        <v>36.003892312682453</v>
      </c>
      <c r="F12" s="239">
        <v>36.015574302401035</v>
      </c>
      <c r="G12" s="163">
        <v>35.95724003887269</v>
      </c>
      <c r="H12" s="239">
        <v>35.610229847847201</v>
      </c>
      <c r="I12" s="239">
        <v>35.564177174264465</v>
      </c>
      <c r="J12" s="163">
        <v>35.518243461414272</v>
      </c>
      <c r="K12" s="239">
        <v>35.183989670755324</v>
      </c>
      <c r="L12" s="239">
        <v>35.240866472680246</v>
      </c>
      <c r="M12" s="163">
        <v>35.28650048559404</v>
      </c>
      <c r="N12" s="239">
        <v>34.940148819152377</v>
      </c>
      <c r="O12" s="239">
        <v>34.95145631067961</v>
      </c>
      <c r="P12" s="163">
        <v>34.928848641655883</v>
      </c>
    </row>
    <row r="13" spans="2:16" x14ac:dyDescent="0.15">
      <c r="B13" s="141" t="s">
        <v>269</v>
      </c>
      <c r="C13" s="142" t="s">
        <v>53</v>
      </c>
      <c r="D13" s="246">
        <v>4.8059387671908857E-2</v>
      </c>
      <c r="E13" s="160">
        <v>4.7614288232879338E-2</v>
      </c>
      <c r="F13" s="241">
        <v>4.7596239811295918E-2</v>
      </c>
      <c r="G13" s="164">
        <v>4.7576186190047574E-2</v>
      </c>
      <c r="H13" s="241">
        <v>4.7056951317017121E-2</v>
      </c>
      <c r="I13" s="241">
        <v>4.7077473257855301E-2</v>
      </c>
      <c r="J13" s="164">
        <v>4.705322746642325E-2</v>
      </c>
      <c r="K13" s="241">
        <v>4.6629160850498778E-2</v>
      </c>
      <c r="L13" s="241">
        <v>4.6655047134438445E-2</v>
      </c>
      <c r="M13" s="164">
        <v>4.6592267222468245E-2</v>
      </c>
      <c r="N13" s="241">
        <v>4.6256341508856158E-2</v>
      </c>
      <c r="O13" s="241">
        <v>4.6154575948423114E-2</v>
      </c>
      <c r="P13" s="164">
        <v>4.6175769777873174E-2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H13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8" ht="6" customHeight="1" x14ac:dyDescent="0.15"/>
    <row r="2" spans="2:8" ht="6" customHeight="1" x14ac:dyDescent="0.15"/>
    <row r="3" spans="2:8" ht="16.5" x14ac:dyDescent="0.15">
      <c r="B3" s="121" t="s">
        <v>259</v>
      </c>
    </row>
    <row r="4" spans="2:8" ht="5.0999999999999996" customHeight="1" x14ac:dyDescent="0.15">
      <c r="B4" s="122"/>
    </row>
    <row r="5" spans="2:8" x14ac:dyDescent="0.15">
      <c r="B5" s="165" t="s">
        <v>18</v>
      </c>
      <c r="C5" s="166"/>
      <c r="D5" s="243" t="s">
        <v>260</v>
      </c>
      <c r="E5" s="149" t="s">
        <v>255</v>
      </c>
      <c r="F5" s="243" t="s">
        <v>256</v>
      </c>
      <c r="G5" s="242" t="s">
        <v>257</v>
      </c>
      <c r="H5" s="149" t="s">
        <v>258</v>
      </c>
    </row>
    <row r="6" spans="2:8" x14ac:dyDescent="0.15">
      <c r="B6" s="128" t="s">
        <v>167</v>
      </c>
      <c r="C6" s="220" t="s">
        <v>53</v>
      </c>
      <c r="D6" s="236">
        <v>1120</v>
      </c>
      <c r="E6" s="162">
        <v>1120</v>
      </c>
      <c r="F6" s="236">
        <v>1110</v>
      </c>
      <c r="G6" s="237">
        <v>1110</v>
      </c>
      <c r="H6" s="162">
        <v>1110</v>
      </c>
    </row>
    <row r="7" spans="2:8" x14ac:dyDescent="0.15">
      <c r="B7" s="134" t="s">
        <v>168</v>
      </c>
      <c r="C7" s="221" t="s">
        <v>53</v>
      </c>
      <c r="D7" s="238">
        <v>9.91</v>
      </c>
      <c r="E7" s="163">
        <v>9.91</v>
      </c>
      <c r="F7" s="238">
        <v>10.19</v>
      </c>
      <c r="G7" s="239">
        <v>10.19</v>
      </c>
      <c r="H7" s="163">
        <v>10.19</v>
      </c>
    </row>
    <row r="8" spans="2:8" x14ac:dyDescent="0.15">
      <c r="B8" s="134" t="s">
        <v>54</v>
      </c>
      <c r="C8" s="221" t="s">
        <v>53</v>
      </c>
      <c r="D8" s="238">
        <v>1276.8</v>
      </c>
      <c r="E8" s="163">
        <v>1288</v>
      </c>
      <c r="F8" s="238">
        <v>1288</v>
      </c>
      <c r="G8" s="239">
        <v>1299.2</v>
      </c>
      <c r="H8" s="163">
        <v>1299.2</v>
      </c>
    </row>
    <row r="9" spans="2:8" x14ac:dyDescent="0.15">
      <c r="B9" s="139" t="s">
        <v>55</v>
      </c>
      <c r="C9" s="221" t="s">
        <v>53</v>
      </c>
      <c r="D9" s="238">
        <v>811.59</v>
      </c>
      <c r="E9" s="163">
        <v>811.59</v>
      </c>
      <c r="F9" s="238">
        <v>811.59</v>
      </c>
      <c r="G9" s="239">
        <v>817.52</v>
      </c>
      <c r="H9" s="163">
        <v>817.52</v>
      </c>
    </row>
    <row r="10" spans="2:8" x14ac:dyDescent="0.15">
      <c r="B10" s="139" t="s">
        <v>56</v>
      </c>
      <c r="C10" s="222" t="s">
        <v>53</v>
      </c>
      <c r="D10" s="238">
        <v>297.08</v>
      </c>
      <c r="E10" s="163">
        <v>299.47000000000003</v>
      </c>
      <c r="F10" s="238">
        <v>300.27</v>
      </c>
      <c r="G10" s="239">
        <v>302.7</v>
      </c>
      <c r="H10" s="163">
        <v>304.35000000000002</v>
      </c>
    </row>
    <row r="11" spans="2:8" x14ac:dyDescent="0.15">
      <c r="B11" s="139" t="s">
        <v>57</v>
      </c>
      <c r="C11" s="222" t="s">
        <v>53</v>
      </c>
      <c r="D11" s="238">
        <v>161.38</v>
      </c>
      <c r="E11" s="163">
        <v>161.15</v>
      </c>
      <c r="F11" s="238">
        <v>160.91999999999999</v>
      </c>
      <c r="G11" s="239">
        <v>161.15</v>
      </c>
      <c r="H11" s="163">
        <v>161.15</v>
      </c>
    </row>
    <row r="12" spans="2:8" x14ac:dyDescent="0.15">
      <c r="B12" s="139" t="s">
        <v>58</v>
      </c>
      <c r="C12" s="222" t="s">
        <v>53</v>
      </c>
      <c r="D12" s="238">
        <v>36.28</v>
      </c>
      <c r="E12" s="163">
        <v>36.229999999999997</v>
      </c>
      <c r="F12" s="238">
        <v>36.26</v>
      </c>
      <c r="G12" s="239">
        <v>36.33</v>
      </c>
      <c r="H12" s="163">
        <v>36.42</v>
      </c>
    </row>
    <row r="13" spans="2:8" x14ac:dyDescent="0.15">
      <c r="B13" s="141" t="s">
        <v>198</v>
      </c>
      <c r="C13" s="223" t="s">
        <v>53</v>
      </c>
      <c r="D13" s="240">
        <v>0.05</v>
      </c>
      <c r="E13" s="164">
        <v>0.05</v>
      </c>
      <c r="F13" s="240">
        <v>0.05</v>
      </c>
      <c r="G13" s="241">
        <v>0.05</v>
      </c>
      <c r="H13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I13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9" ht="6" customHeight="1" x14ac:dyDescent="0.15"/>
    <row r="2" spans="2:9" ht="6" customHeight="1" x14ac:dyDescent="0.15"/>
    <row r="3" spans="2:9" ht="16.5" x14ac:dyDescent="0.15">
      <c r="B3" s="121" t="s">
        <v>252</v>
      </c>
    </row>
    <row r="4" spans="2:9" ht="5.0999999999999996" customHeight="1" x14ac:dyDescent="0.15">
      <c r="B4" s="122"/>
    </row>
    <row r="5" spans="2:9" x14ac:dyDescent="0.15">
      <c r="B5" s="165" t="s">
        <v>18</v>
      </c>
      <c r="C5" s="166"/>
      <c r="D5" s="242" t="s">
        <v>253</v>
      </c>
      <c r="E5" s="242" t="s">
        <v>254</v>
      </c>
      <c r="F5" s="149" t="s">
        <v>255</v>
      </c>
      <c r="G5" s="243" t="s">
        <v>256</v>
      </c>
      <c r="H5" s="242" t="s">
        <v>257</v>
      </c>
      <c r="I5" s="149" t="s">
        <v>258</v>
      </c>
    </row>
    <row r="6" spans="2:9" x14ac:dyDescent="0.15">
      <c r="B6" s="128" t="s">
        <v>167</v>
      </c>
      <c r="C6" s="220" t="s">
        <v>53</v>
      </c>
      <c r="D6" s="236">
        <v>1120</v>
      </c>
      <c r="E6" s="237">
        <v>1120</v>
      </c>
      <c r="F6" s="162">
        <v>1120</v>
      </c>
      <c r="G6" s="236">
        <v>1110</v>
      </c>
      <c r="H6" s="237">
        <v>1110</v>
      </c>
      <c r="I6" s="162">
        <v>1110</v>
      </c>
    </row>
    <row r="7" spans="2:9" x14ac:dyDescent="0.15">
      <c r="B7" s="134" t="s">
        <v>168</v>
      </c>
      <c r="C7" s="221" t="s">
        <v>53</v>
      </c>
      <c r="D7" s="238">
        <v>9.91</v>
      </c>
      <c r="E7" s="239">
        <v>9.91</v>
      </c>
      <c r="F7" s="163">
        <v>9.91</v>
      </c>
      <c r="G7" s="238">
        <v>10.19</v>
      </c>
      <c r="H7" s="239">
        <v>10.19</v>
      </c>
      <c r="I7" s="163">
        <v>10.19</v>
      </c>
    </row>
    <row r="8" spans="2:9" x14ac:dyDescent="0.15">
      <c r="B8" s="134" t="s">
        <v>54</v>
      </c>
      <c r="C8" s="221" t="s">
        <v>53</v>
      </c>
      <c r="D8" s="238">
        <v>1288</v>
      </c>
      <c r="E8" s="239">
        <v>1288</v>
      </c>
      <c r="F8" s="163">
        <v>1288</v>
      </c>
      <c r="G8" s="238">
        <v>1299.2</v>
      </c>
      <c r="H8" s="239">
        <v>1299.2</v>
      </c>
      <c r="I8" s="163">
        <v>1310.4000000000001</v>
      </c>
    </row>
    <row r="9" spans="2:9" x14ac:dyDescent="0.15">
      <c r="B9" s="139" t="s">
        <v>55</v>
      </c>
      <c r="C9" s="221" t="s">
        <v>53</v>
      </c>
      <c r="D9" s="238">
        <v>811.59</v>
      </c>
      <c r="E9" s="239">
        <v>811.59</v>
      </c>
      <c r="F9" s="163">
        <v>811.59</v>
      </c>
      <c r="G9" s="238">
        <v>811.59</v>
      </c>
      <c r="H9" s="239">
        <v>811.59</v>
      </c>
      <c r="I9" s="163">
        <v>811.59</v>
      </c>
    </row>
    <row r="10" spans="2:9" x14ac:dyDescent="0.15">
      <c r="B10" s="139" t="s">
        <v>56</v>
      </c>
      <c r="C10" s="222" t="s">
        <v>53</v>
      </c>
      <c r="D10" s="238">
        <v>299.47000000000003</v>
      </c>
      <c r="E10" s="239">
        <v>300.27</v>
      </c>
      <c r="F10" s="163">
        <v>300.27</v>
      </c>
      <c r="G10" s="238">
        <v>300.27</v>
      </c>
      <c r="H10" s="239">
        <v>301.89</v>
      </c>
      <c r="I10" s="163">
        <v>303.52</v>
      </c>
    </row>
    <row r="11" spans="2:9" x14ac:dyDescent="0.15">
      <c r="B11" s="139" t="s">
        <v>57</v>
      </c>
      <c r="C11" s="222" t="s">
        <v>53</v>
      </c>
      <c r="D11" s="238">
        <v>161.85</v>
      </c>
      <c r="E11" s="239">
        <v>161.85</v>
      </c>
      <c r="F11" s="163">
        <v>161.62</v>
      </c>
      <c r="G11" s="238">
        <v>161.38</v>
      </c>
      <c r="H11" s="239">
        <v>161.38</v>
      </c>
      <c r="I11" s="163">
        <v>161.38</v>
      </c>
    </row>
    <row r="12" spans="2:9" x14ac:dyDescent="0.15">
      <c r="B12" s="139" t="s">
        <v>58</v>
      </c>
      <c r="C12" s="222" t="s">
        <v>53</v>
      </c>
      <c r="D12" s="238">
        <v>36.25</v>
      </c>
      <c r="E12" s="239">
        <v>36.35</v>
      </c>
      <c r="F12" s="163">
        <v>36.299999999999997</v>
      </c>
      <c r="G12" s="238">
        <v>36.26</v>
      </c>
      <c r="H12" s="239">
        <v>36.33</v>
      </c>
      <c r="I12" s="163">
        <v>36.39</v>
      </c>
    </row>
    <row r="13" spans="2:9" x14ac:dyDescent="0.15">
      <c r="B13" s="141" t="s">
        <v>198</v>
      </c>
      <c r="C13" s="223" t="s">
        <v>53</v>
      </c>
      <c r="D13" s="240">
        <v>0.05</v>
      </c>
      <c r="E13" s="241">
        <v>0.05</v>
      </c>
      <c r="F13" s="164">
        <v>0.05</v>
      </c>
      <c r="G13" s="240">
        <v>0.05</v>
      </c>
      <c r="H13" s="241">
        <v>0.05</v>
      </c>
      <c r="I13" s="164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G13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7" ht="6" customHeight="1" x14ac:dyDescent="0.15"/>
    <row r="2" spans="2:7" ht="6" customHeight="1" x14ac:dyDescent="0.15"/>
    <row r="3" spans="2:7" ht="16.5" x14ac:dyDescent="0.15">
      <c r="B3" s="121" t="s">
        <v>251</v>
      </c>
    </row>
    <row r="4" spans="2:7" ht="5.0999999999999996" customHeight="1" x14ac:dyDescent="0.15">
      <c r="B4" s="122"/>
    </row>
    <row r="5" spans="2:7" x14ac:dyDescent="0.15">
      <c r="B5" s="165" t="s">
        <v>18</v>
      </c>
      <c r="C5" s="166"/>
      <c r="D5" s="232" t="s">
        <v>250</v>
      </c>
      <c r="E5" s="196" t="s">
        <v>169</v>
      </c>
      <c r="F5" s="196" t="s">
        <v>170</v>
      </c>
      <c r="G5" s="126" t="s">
        <v>171</v>
      </c>
    </row>
    <row r="6" spans="2:7" x14ac:dyDescent="0.15">
      <c r="B6" s="128" t="s">
        <v>167</v>
      </c>
      <c r="C6" s="220" t="s">
        <v>53</v>
      </c>
      <c r="D6" s="233">
        <v>1070</v>
      </c>
      <c r="E6" s="197">
        <v>1070</v>
      </c>
      <c r="F6" s="197">
        <v>1070</v>
      </c>
      <c r="G6" s="187">
        <v>1070</v>
      </c>
    </row>
    <row r="7" spans="2:7" x14ac:dyDescent="0.15">
      <c r="B7" s="134" t="s">
        <v>168</v>
      </c>
      <c r="C7" s="221" t="s">
        <v>53</v>
      </c>
      <c r="D7" s="234">
        <v>9.91</v>
      </c>
      <c r="E7" s="198">
        <v>9.91</v>
      </c>
      <c r="F7" s="198">
        <v>9.91</v>
      </c>
      <c r="G7" s="189">
        <v>9.91</v>
      </c>
    </row>
    <row r="8" spans="2:7" x14ac:dyDescent="0.15">
      <c r="B8" s="134" t="s">
        <v>54</v>
      </c>
      <c r="C8" s="221" t="s">
        <v>53</v>
      </c>
      <c r="D8" s="234">
        <v>1298.7</v>
      </c>
      <c r="E8" s="198">
        <v>1309.8</v>
      </c>
      <c r="F8" s="198">
        <v>1320.9</v>
      </c>
      <c r="G8" s="189">
        <v>1320.9</v>
      </c>
    </row>
    <row r="9" spans="2:7" x14ac:dyDescent="0.15">
      <c r="B9" s="139" t="s">
        <v>55</v>
      </c>
      <c r="C9" s="221" t="s">
        <v>53</v>
      </c>
      <c r="D9" s="234">
        <v>822.22</v>
      </c>
      <c r="E9" s="198">
        <v>828.36</v>
      </c>
      <c r="F9" s="198">
        <v>828.36</v>
      </c>
      <c r="G9" s="189">
        <v>828.36</v>
      </c>
    </row>
    <row r="10" spans="2:7" x14ac:dyDescent="0.15">
      <c r="B10" s="139" t="s">
        <v>56</v>
      </c>
      <c r="C10" s="222" t="s">
        <v>53</v>
      </c>
      <c r="D10" s="234">
        <v>303.27999999999997</v>
      </c>
      <c r="E10" s="198">
        <v>304.11</v>
      </c>
      <c r="F10" s="198">
        <v>304.95</v>
      </c>
      <c r="G10" s="189">
        <v>305.79000000000002</v>
      </c>
    </row>
    <row r="11" spans="2:7" x14ac:dyDescent="0.15">
      <c r="B11" s="139" t="s">
        <v>57</v>
      </c>
      <c r="C11" s="222" t="s">
        <v>53</v>
      </c>
      <c r="D11" s="234">
        <v>168.18</v>
      </c>
      <c r="E11" s="198">
        <v>167.93</v>
      </c>
      <c r="F11" s="198">
        <v>167.42</v>
      </c>
      <c r="G11" s="189">
        <v>167.42</v>
      </c>
    </row>
    <row r="12" spans="2:7" x14ac:dyDescent="0.15">
      <c r="B12" s="139" t="s">
        <v>58</v>
      </c>
      <c r="C12" s="222" t="s">
        <v>53</v>
      </c>
      <c r="D12" s="234">
        <v>36.65</v>
      </c>
      <c r="E12" s="198">
        <v>36.67</v>
      </c>
      <c r="F12" s="198">
        <v>36.659999999999997</v>
      </c>
      <c r="G12" s="189">
        <v>36.69</v>
      </c>
    </row>
    <row r="13" spans="2:7" x14ac:dyDescent="0.15">
      <c r="B13" s="141" t="s">
        <v>198</v>
      </c>
      <c r="C13" s="223" t="s">
        <v>53</v>
      </c>
      <c r="D13" s="235">
        <v>0.05</v>
      </c>
      <c r="E13" s="199">
        <v>0.05</v>
      </c>
      <c r="F13" s="199">
        <v>0.05</v>
      </c>
      <c r="G13" s="191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H13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8" ht="6" customHeight="1" x14ac:dyDescent="0.15"/>
    <row r="2" spans="2:8" ht="6" customHeight="1" x14ac:dyDescent="0.15"/>
    <row r="3" spans="2:8" ht="16.5" x14ac:dyDescent="0.15">
      <c r="B3" s="121" t="s">
        <v>248</v>
      </c>
    </row>
    <row r="4" spans="2:8" ht="5.0999999999999996" customHeight="1" x14ac:dyDescent="0.15">
      <c r="B4" s="122"/>
    </row>
    <row r="5" spans="2:8" x14ac:dyDescent="0.15">
      <c r="B5" s="165" t="s">
        <v>18</v>
      </c>
      <c r="C5" s="166"/>
      <c r="D5" s="228" t="s">
        <v>249</v>
      </c>
      <c r="E5" s="212" t="s">
        <v>231</v>
      </c>
      <c r="F5" s="126" t="s">
        <v>169</v>
      </c>
      <c r="G5" s="196" t="s">
        <v>170</v>
      </c>
      <c r="H5" s="126" t="s">
        <v>171</v>
      </c>
    </row>
    <row r="6" spans="2:8" x14ac:dyDescent="0.15">
      <c r="B6" s="128" t="s">
        <v>167</v>
      </c>
      <c r="C6" s="220" t="s">
        <v>53</v>
      </c>
      <c r="D6" s="229">
        <v>1070</v>
      </c>
      <c r="E6" s="213">
        <v>1070</v>
      </c>
      <c r="F6" s="187">
        <v>1070</v>
      </c>
      <c r="G6" s="197">
        <v>1070</v>
      </c>
      <c r="H6" s="187">
        <v>1070</v>
      </c>
    </row>
    <row r="7" spans="2:8" x14ac:dyDescent="0.15">
      <c r="B7" s="134" t="s">
        <v>168</v>
      </c>
      <c r="C7" s="221" t="s">
        <v>53</v>
      </c>
      <c r="D7" s="230">
        <v>9.91</v>
      </c>
      <c r="E7" s="214">
        <v>9.91</v>
      </c>
      <c r="F7" s="189">
        <v>9.91</v>
      </c>
      <c r="G7" s="198">
        <v>9.91</v>
      </c>
      <c r="H7" s="189">
        <v>9.91</v>
      </c>
    </row>
    <row r="8" spans="2:8" x14ac:dyDescent="0.15">
      <c r="B8" s="134" t="s">
        <v>54</v>
      </c>
      <c r="C8" s="221" t="s">
        <v>53</v>
      </c>
      <c r="D8" s="230">
        <v>1298.7</v>
      </c>
      <c r="E8" s="214">
        <v>1298.7</v>
      </c>
      <c r="F8" s="189">
        <v>1309.8</v>
      </c>
      <c r="G8" s="198">
        <v>1320.9</v>
      </c>
      <c r="H8" s="189">
        <v>1320.9</v>
      </c>
    </row>
    <row r="9" spans="2:8" x14ac:dyDescent="0.15">
      <c r="B9" s="139" t="s">
        <v>55</v>
      </c>
      <c r="C9" s="221" t="s">
        <v>53</v>
      </c>
      <c r="D9" s="230">
        <v>822.22</v>
      </c>
      <c r="E9" s="214">
        <v>822.22</v>
      </c>
      <c r="F9" s="189">
        <v>828.36</v>
      </c>
      <c r="G9" s="198">
        <v>828.36</v>
      </c>
      <c r="H9" s="189">
        <v>828.36</v>
      </c>
    </row>
    <row r="10" spans="2:8" x14ac:dyDescent="0.15">
      <c r="B10" s="139" t="s">
        <v>56</v>
      </c>
      <c r="C10" s="222" t="s">
        <v>53</v>
      </c>
      <c r="D10" s="230">
        <v>301.63</v>
      </c>
      <c r="E10" s="214">
        <v>303.27999999999997</v>
      </c>
      <c r="F10" s="189">
        <v>304.11</v>
      </c>
      <c r="G10" s="198">
        <v>304.95</v>
      </c>
      <c r="H10" s="189">
        <v>305.79000000000002</v>
      </c>
    </row>
    <row r="11" spans="2:8" x14ac:dyDescent="0.15">
      <c r="B11" s="139" t="s">
        <v>57</v>
      </c>
      <c r="C11" s="222" t="s">
        <v>53</v>
      </c>
      <c r="D11" s="230">
        <v>167.67</v>
      </c>
      <c r="E11" s="214">
        <v>168.18</v>
      </c>
      <c r="F11" s="189">
        <v>167.93</v>
      </c>
      <c r="G11" s="198">
        <v>167.42</v>
      </c>
      <c r="H11" s="189">
        <v>167.42</v>
      </c>
    </row>
    <row r="12" spans="2:8" x14ac:dyDescent="0.15">
      <c r="B12" s="139" t="s">
        <v>58</v>
      </c>
      <c r="C12" s="222" t="s">
        <v>53</v>
      </c>
      <c r="D12" s="230">
        <v>36.57</v>
      </c>
      <c r="E12" s="214">
        <v>36.65</v>
      </c>
      <c r="F12" s="189">
        <v>36.67</v>
      </c>
      <c r="G12" s="198">
        <v>36.659999999999997</v>
      </c>
      <c r="H12" s="189">
        <v>36.69</v>
      </c>
    </row>
    <row r="13" spans="2:8" x14ac:dyDescent="0.15">
      <c r="B13" s="141" t="s">
        <v>198</v>
      </c>
      <c r="C13" s="223" t="s">
        <v>53</v>
      </c>
      <c r="D13" s="231">
        <v>0.05</v>
      </c>
      <c r="E13" s="215">
        <v>0.05</v>
      </c>
      <c r="F13" s="191">
        <v>0.05</v>
      </c>
      <c r="G13" s="199">
        <v>0.05</v>
      </c>
      <c r="H13" s="191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I13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9" ht="6" customHeight="1" x14ac:dyDescent="0.15"/>
    <row r="2" spans="2:9" ht="6" customHeight="1" x14ac:dyDescent="0.15"/>
    <row r="3" spans="2:9" ht="16.5" x14ac:dyDescent="0.15">
      <c r="B3" s="121" t="s">
        <v>246</v>
      </c>
    </row>
    <row r="4" spans="2:9" ht="5.0999999999999996" customHeight="1" x14ac:dyDescent="0.15">
      <c r="B4" s="122"/>
    </row>
    <row r="5" spans="2:9" x14ac:dyDescent="0.15">
      <c r="B5" s="165" t="s">
        <v>18</v>
      </c>
      <c r="C5" s="166"/>
      <c r="D5" s="228" t="s">
        <v>247</v>
      </c>
      <c r="E5" s="126" t="s">
        <v>230</v>
      </c>
      <c r="F5" s="212" t="s">
        <v>231</v>
      </c>
      <c r="G5" s="126" t="s">
        <v>169</v>
      </c>
      <c r="H5" s="196" t="s">
        <v>170</v>
      </c>
      <c r="I5" s="126" t="s">
        <v>171</v>
      </c>
    </row>
    <row r="6" spans="2:9" x14ac:dyDescent="0.15">
      <c r="B6" s="128" t="s">
        <v>167</v>
      </c>
      <c r="C6" s="220" t="s">
        <v>53</v>
      </c>
      <c r="D6" s="229">
        <v>1070</v>
      </c>
      <c r="E6" s="187">
        <v>1070</v>
      </c>
      <c r="F6" s="213">
        <v>1070</v>
      </c>
      <c r="G6" s="187">
        <v>1070</v>
      </c>
      <c r="H6" s="197">
        <v>1070</v>
      </c>
      <c r="I6" s="187">
        <v>1070</v>
      </c>
    </row>
    <row r="7" spans="2:9" x14ac:dyDescent="0.15">
      <c r="B7" s="134" t="s">
        <v>168</v>
      </c>
      <c r="C7" s="221" t="s">
        <v>53</v>
      </c>
      <c r="D7" s="230">
        <v>9.91</v>
      </c>
      <c r="E7" s="189">
        <v>9.91</v>
      </c>
      <c r="F7" s="214">
        <v>9.91</v>
      </c>
      <c r="G7" s="189">
        <v>9.91</v>
      </c>
      <c r="H7" s="198">
        <v>9.91</v>
      </c>
      <c r="I7" s="189">
        <v>9.91</v>
      </c>
    </row>
    <row r="8" spans="2:9" x14ac:dyDescent="0.15">
      <c r="B8" s="134" t="s">
        <v>54</v>
      </c>
      <c r="C8" s="221" t="s">
        <v>53</v>
      </c>
      <c r="D8" s="230">
        <v>1298.7</v>
      </c>
      <c r="E8" s="189">
        <v>1298.7</v>
      </c>
      <c r="F8" s="214">
        <v>1298.7</v>
      </c>
      <c r="G8" s="189">
        <v>1309.8</v>
      </c>
      <c r="H8" s="198">
        <v>1320.9</v>
      </c>
      <c r="I8" s="189">
        <v>1320.9</v>
      </c>
    </row>
    <row r="9" spans="2:9" x14ac:dyDescent="0.15">
      <c r="B9" s="139" t="s">
        <v>55</v>
      </c>
      <c r="C9" s="221" t="s">
        <v>53</v>
      </c>
      <c r="D9" s="230">
        <v>822.22</v>
      </c>
      <c r="E9" s="189">
        <v>822.22</v>
      </c>
      <c r="F9" s="214">
        <v>822.22</v>
      </c>
      <c r="G9" s="189">
        <v>828.36</v>
      </c>
      <c r="H9" s="198">
        <v>828.36</v>
      </c>
      <c r="I9" s="189">
        <v>828.36</v>
      </c>
    </row>
    <row r="10" spans="2:9" x14ac:dyDescent="0.15">
      <c r="B10" s="139" t="s">
        <v>56</v>
      </c>
      <c r="C10" s="222" t="s">
        <v>53</v>
      </c>
      <c r="D10" s="230">
        <v>300.81</v>
      </c>
      <c r="E10" s="189">
        <v>301.63</v>
      </c>
      <c r="F10" s="214">
        <v>303.27999999999997</v>
      </c>
      <c r="G10" s="189">
        <v>304.11</v>
      </c>
      <c r="H10" s="198">
        <v>304.95</v>
      </c>
      <c r="I10" s="189">
        <v>305.79000000000002</v>
      </c>
    </row>
    <row r="11" spans="2:9" x14ac:dyDescent="0.15">
      <c r="B11" s="139" t="s">
        <v>57</v>
      </c>
      <c r="C11" s="222" t="s">
        <v>53</v>
      </c>
      <c r="D11" s="230">
        <v>167.42</v>
      </c>
      <c r="E11" s="189">
        <v>167.67</v>
      </c>
      <c r="F11" s="214">
        <v>168.18</v>
      </c>
      <c r="G11" s="189">
        <v>167.93</v>
      </c>
      <c r="H11" s="198">
        <v>167.42</v>
      </c>
      <c r="I11" s="189">
        <v>167.42</v>
      </c>
    </row>
    <row r="12" spans="2:9" x14ac:dyDescent="0.15">
      <c r="B12" s="139" t="s">
        <v>58</v>
      </c>
      <c r="C12" s="222" t="s">
        <v>53</v>
      </c>
      <c r="D12" s="230">
        <v>36.51</v>
      </c>
      <c r="E12" s="189">
        <v>36.57</v>
      </c>
      <c r="F12" s="214">
        <v>36.65</v>
      </c>
      <c r="G12" s="189">
        <v>36.67</v>
      </c>
      <c r="H12" s="198">
        <v>36.659999999999997</v>
      </c>
      <c r="I12" s="189">
        <v>36.69</v>
      </c>
    </row>
    <row r="13" spans="2:9" x14ac:dyDescent="0.15">
      <c r="B13" s="141" t="s">
        <v>198</v>
      </c>
      <c r="C13" s="223" t="s">
        <v>53</v>
      </c>
      <c r="D13" s="231">
        <v>0.05</v>
      </c>
      <c r="E13" s="191">
        <v>0.05</v>
      </c>
      <c r="F13" s="215">
        <v>0.05</v>
      </c>
      <c r="G13" s="191">
        <v>0.05</v>
      </c>
      <c r="H13" s="199">
        <v>0.05</v>
      </c>
      <c r="I13" s="191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J13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0" ht="6" customHeight="1" x14ac:dyDescent="0.15"/>
    <row r="2" spans="2:10" ht="6" customHeight="1" x14ac:dyDescent="0.15"/>
    <row r="3" spans="2:10" ht="16.5" x14ac:dyDescent="0.15">
      <c r="B3" s="121" t="s">
        <v>245</v>
      </c>
    </row>
    <row r="4" spans="2:10" ht="5.0999999999999996" customHeight="1" x14ac:dyDescent="0.15">
      <c r="B4" s="122"/>
    </row>
    <row r="5" spans="2:10" x14ac:dyDescent="0.15">
      <c r="B5" s="165" t="s">
        <v>18</v>
      </c>
      <c r="C5" s="166"/>
      <c r="D5" s="224" t="s">
        <v>244</v>
      </c>
      <c r="E5" s="200" t="s">
        <v>203</v>
      </c>
      <c r="F5" s="126" t="s">
        <v>230</v>
      </c>
      <c r="G5" s="212" t="s">
        <v>231</v>
      </c>
      <c r="H5" s="126" t="s">
        <v>169</v>
      </c>
      <c r="I5" s="196" t="s">
        <v>170</v>
      </c>
      <c r="J5" s="126" t="s">
        <v>171</v>
      </c>
    </row>
    <row r="6" spans="2:10" x14ac:dyDescent="0.15">
      <c r="B6" s="128" t="s">
        <v>167</v>
      </c>
      <c r="C6" s="220" t="s">
        <v>53</v>
      </c>
      <c r="D6" s="225">
        <v>1070</v>
      </c>
      <c r="E6" s="201">
        <v>1070</v>
      </c>
      <c r="F6" s="187">
        <v>1070</v>
      </c>
      <c r="G6" s="213">
        <v>1070</v>
      </c>
      <c r="H6" s="187">
        <v>1070</v>
      </c>
      <c r="I6" s="197">
        <v>1070</v>
      </c>
      <c r="J6" s="187">
        <v>1070</v>
      </c>
    </row>
    <row r="7" spans="2:10" x14ac:dyDescent="0.15">
      <c r="B7" s="134" t="s">
        <v>168</v>
      </c>
      <c r="C7" s="221" t="s">
        <v>53</v>
      </c>
      <c r="D7" s="226">
        <v>9.9082568807339442</v>
      </c>
      <c r="E7" s="202">
        <v>9.9082568807339442</v>
      </c>
      <c r="F7" s="189">
        <v>9.9082568807339442</v>
      </c>
      <c r="G7" s="214">
        <v>9.9082568807339442</v>
      </c>
      <c r="H7" s="189">
        <v>9.9082568807339442</v>
      </c>
      <c r="I7" s="198">
        <v>9.9082568807339442</v>
      </c>
      <c r="J7" s="189">
        <v>9.9082568807339442</v>
      </c>
    </row>
    <row r="8" spans="2:10" x14ac:dyDescent="0.15">
      <c r="B8" s="134" t="s">
        <v>54</v>
      </c>
      <c r="C8" s="221" t="s">
        <v>53</v>
      </c>
      <c r="D8" s="226">
        <v>1263.5999999999999</v>
      </c>
      <c r="E8" s="202">
        <v>1263.5999999999999</v>
      </c>
      <c r="F8" s="189">
        <v>1263.5999999999999</v>
      </c>
      <c r="G8" s="214">
        <v>1274.4000000000001</v>
      </c>
      <c r="H8" s="189">
        <v>1285.2</v>
      </c>
      <c r="I8" s="198">
        <v>1285.2</v>
      </c>
      <c r="J8" s="189">
        <v>1296</v>
      </c>
    </row>
    <row r="9" spans="2:10" x14ac:dyDescent="0.15">
      <c r="B9" s="139" t="s">
        <v>55</v>
      </c>
      <c r="C9" s="221" t="s">
        <v>53</v>
      </c>
      <c r="D9" s="226">
        <v>805.97</v>
      </c>
      <c r="E9" s="202">
        <v>805.97</v>
      </c>
      <c r="F9" s="189">
        <v>805.97</v>
      </c>
      <c r="G9" s="214">
        <v>805.97</v>
      </c>
      <c r="H9" s="189">
        <v>812.03</v>
      </c>
      <c r="I9" s="198">
        <v>812.03</v>
      </c>
      <c r="J9" s="189">
        <v>812.03</v>
      </c>
    </row>
    <row r="10" spans="2:10" x14ac:dyDescent="0.15">
      <c r="B10" s="139" t="s">
        <v>56</v>
      </c>
      <c r="C10" s="222" t="s">
        <v>53</v>
      </c>
      <c r="D10" s="226">
        <v>294.27999999999997</v>
      </c>
      <c r="E10" s="202">
        <v>295.08</v>
      </c>
      <c r="F10" s="189">
        <v>296.7</v>
      </c>
      <c r="G10" s="214">
        <v>298.33999999999997</v>
      </c>
      <c r="H10" s="189">
        <v>300.83999999999997</v>
      </c>
      <c r="I10" s="198">
        <v>302.52</v>
      </c>
      <c r="J10" s="189">
        <v>303.37</v>
      </c>
    </row>
    <row r="11" spans="2:10" x14ac:dyDescent="0.15">
      <c r="B11" s="139" t="s">
        <v>57</v>
      </c>
      <c r="C11" s="222" t="s">
        <v>53</v>
      </c>
      <c r="D11" s="226">
        <v>167.7</v>
      </c>
      <c r="E11" s="202">
        <v>167.44</v>
      </c>
      <c r="F11" s="189">
        <v>167.44</v>
      </c>
      <c r="G11" s="214">
        <v>167.44</v>
      </c>
      <c r="H11" s="189">
        <v>167.7</v>
      </c>
      <c r="I11" s="198">
        <v>167.7</v>
      </c>
      <c r="J11" s="189">
        <v>167.18</v>
      </c>
    </row>
    <row r="12" spans="2:10" x14ac:dyDescent="0.15">
      <c r="B12" s="139" t="s">
        <v>58</v>
      </c>
      <c r="C12" s="222" t="s">
        <v>53</v>
      </c>
      <c r="D12" s="226">
        <v>36.07</v>
      </c>
      <c r="E12" s="202">
        <v>36.04</v>
      </c>
      <c r="F12" s="189">
        <v>36.119999999999997</v>
      </c>
      <c r="G12" s="214">
        <v>36.17</v>
      </c>
      <c r="H12" s="189">
        <v>36.28</v>
      </c>
      <c r="I12" s="198">
        <v>36.36</v>
      </c>
      <c r="J12" s="189">
        <v>36.42</v>
      </c>
    </row>
    <row r="13" spans="2:10" x14ac:dyDescent="0.15">
      <c r="B13" s="141" t="s">
        <v>198</v>
      </c>
      <c r="C13" s="223" t="s">
        <v>53</v>
      </c>
      <c r="D13" s="227">
        <v>0.05</v>
      </c>
      <c r="E13" s="203">
        <v>0.05</v>
      </c>
      <c r="F13" s="191">
        <v>0.05</v>
      </c>
      <c r="G13" s="215">
        <v>0.05</v>
      </c>
      <c r="H13" s="191">
        <v>0.05</v>
      </c>
      <c r="I13" s="199">
        <v>0.05</v>
      </c>
      <c r="J13" s="191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K13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1" ht="6" customHeight="1" x14ac:dyDescent="0.15"/>
    <row r="2" spans="2:11" ht="6" customHeight="1" x14ac:dyDescent="0.15"/>
    <row r="3" spans="2:11" ht="16.5" x14ac:dyDescent="0.15">
      <c r="B3" s="121" t="s">
        <v>242</v>
      </c>
    </row>
    <row r="4" spans="2:11" ht="5.0999999999999996" customHeight="1" x14ac:dyDescent="0.15">
      <c r="B4" s="122"/>
    </row>
    <row r="5" spans="2:11" x14ac:dyDescent="0.15">
      <c r="B5" s="165" t="s">
        <v>18</v>
      </c>
      <c r="C5" s="175"/>
      <c r="D5" s="204" t="s">
        <v>243</v>
      </c>
      <c r="E5" s="205" t="s">
        <v>190</v>
      </c>
      <c r="F5" s="200" t="s">
        <v>203</v>
      </c>
      <c r="G5" s="126" t="s">
        <v>230</v>
      </c>
      <c r="H5" s="212" t="s">
        <v>231</v>
      </c>
      <c r="I5" s="126" t="s">
        <v>169</v>
      </c>
      <c r="J5" s="196" t="s">
        <v>170</v>
      </c>
      <c r="K5" s="126" t="s">
        <v>171</v>
      </c>
    </row>
    <row r="6" spans="2:11" x14ac:dyDescent="0.15">
      <c r="B6" s="128" t="s">
        <v>167</v>
      </c>
      <c r="C6" s="129" t="s">
        <v>53</v>
      </c>
      <c r="D6" s="206">
        <v>1070</v>
      </c>
      <c r="E6" s="207">
        <v>1070</v>
      </c>
      <c r="F6" s="201">
        <v>1070</v>
      </c>
      <c r="G6" s="187">
        <v>1070</v>
      </c>
      <c r="H6" s="213">
        <v>1070</v>
      </c>
      <c r="I6" s="187">
        <v>1070</v>
      </c>
      <c r="J6" s="197">
        <v>1070</v>
      </c>
      <c r="K6" s="187">
        <v>1070</v>
      </c>
    </row>
    <row r="7" spans="2:11" x14ac:dyDescent="0.15">
      <c r="B7" s="134" t="s">
        <v>168</v>
      </c>
      <c r="C7" s="135" t="s">
        <v>53</v>
      </c>
      <c r="D7" s="208">
        <v>9.9</v>
      </c>
      <c r="E7" s="209">
        <v>9.9</v>
      </c>
      <c r="F7" s="202">
        <v>9.9</v>
      </c>
      <c r="G7" s="189">
        <v>9.9</v>
      </c>
      <c r="H7" s="214">
        <v>9.9</v>
      </c>
      <c r="I7" s="189">
        <v>9.9</v>
      </c>
      <c r="J7" s="198">
        <v>9.9</v>
      </c>
      <c r="K7" s="189">
        <v>9.9</v>
      </c>
    </row>
    <row r="8" spans="2:11" x14ac:dyDescent="0.15">
      <c r="B8" s="134" t="s">
        <v>54</v>
      </c>
      <c r="C8" s="135" t="s">
        <v>53</v>
      </c>
      <c r="D8" s="208">
        <v>1284</v>
      </c>
      <c r="E8" s="209">
        <v>1284</v>
      </c>
      <c r="F8" s="202">
        <v>1284</v>
      </c>
      <c r="G8" s="189">
        <v>1294.7</v>
      </c>
      <c r="H8" s="214">
        <v>1294.7</v>
      </c>
      <c r="I8" s="189">
        <v>1305.4000000000001</v>
      </c>
      <c r="J8" s="198">
        <v>1305.4000000000001</v>
      </c>
      <c r="K8" s="189">
        <v>1305.4000000000001</v>
      </c>
    </row>
    <row r="9" spans="2:11" x14ac:dyDescent="0.15">
      <c r="B9" s="139" t="s">
        <v>55</v>
      </c>
      <c r="C9" s="135" t="s">
        <v>53</v>
      </c>
      <c r="D9" s="208">
        <v>804.51</v>
      </c>
      <c r="E9" s="209">
        <v>804.51</v>
      </c>
      <c r="F9" s="202">
        <v>804.51</v>
      </c>
      <c r="G9" s="189">
        <v>810.61</v>
      </c>
      <c r="H9" s="214">
        <v>810.61</v>
      </c>
      <c r="I9" s="189">
        <v>810.61</v>
      </c>
      <c r="J9" s="198">
        <v>816.79</v>
      </c>
      <c r="K9" s="189">
        <v>816.79</v>
      </c>
    </row>
    <row r="10" spans="2:11" x14ac:dyDescent="0.15">
      <c r="B10" s="139" t="s">
        <v>56</v>
      </c>
      <c r="C10" s="140" t="s">
        <v>53</v>
      </c>
      <c r="D10" s="208">
        <v>300.56</v>
      </c>
      <c r="E10" s="209">
        <v>300.56</v>
      </c>
      <c r="F10" s="202">
        <v>302.26</v>
      </c>
      <c r="G10" s="189">
        <v>303.12</v>
      </c>
      <c r="H10" s="214">
        <v>306.58999999999997</v>
      </c>
      <c r="I10" s="189">
        <v>307.47000000000003</v>
      </c>
      <c r="J10" s="198">
        <v>310.14</v>
      </c>
      <c r="K10" s="189">
        <v>311.05</v>
      </c>
    </row>
    <row r="11" spans="2:11" x14ac:dyDescent="0.15">
      <c r="B11" s="139" t="s">
        <v>57</v>
      </c>
      <c r="C11" s="140" t="s">
        <v>53</v>
      </c>
      <c r="D11" s="208">
        <v>168.5</v>
      </c>
      <c r="E11" s="209">
        <v>169.04</v>
      </c>
      <c r="F11" s="202">
        <v>169.3</v>
      </c>
      <c r="G11" s="189">
        <v>169.04</v>
      </c>
      <c r="H11" s="214">
        <v>169.04</v>
      </c>
      <c r="I11" s="189">
        <v>169.04</v>
      </c>
      <c r="J11" s="198">
        <v>169.04</v>
      </c>
      <c r="K11" s="189">
        <v>168.77</v>
      </c>
    </row>
    <row r="12" spans="2:11" x14ac:dyDescent="0.15">
      <c r="B12" s="139" t="s">
        <v>58</v>
      </c>
      <c r="C12" s="140" t="s">
        <v>53</v>
      </c>
      <c r="D12" s="208">
        <v>35.950000000000003</v>
      </c>
      <c r="E12" s="209">
        <v>36.04</v>
      </c>
      <c r="F12" s="202">
        <v>36.1</v>
      </c>
      <c r="G12" s="189">
        <v>36.1</v>
      </c>
      <c r="H12" s="214">
        <v>36.229999999999997</v>
      </c>
      <c r="I12" s="189">
        <v>36.35</v>
      </c>
      <c r="J12" s="198">
        <v>36.409999999999997</v>
      </c>
      <c r="K12" s="189">
        <v>36.409999999999997</v>
      </c>
    </row>
    <row r="13" spans="2:11" x14ac:dyDescent="0.15">
      <c r="B13" s="141" t="s">
        <v>198</v>
      </c>
      <c r="C13" s="142" t="s">
        <v>53</v>
      </c>
      <c r="D13" s="210">
        <v>0.05</v>
      </c>
      <c r="E13" s="211">
        <v>0.05</v>
      </c>
      <c r="F13" s="203">
        <v>0.05</v>
      </c>
      <c r="G13" s="191">
        <v>0.05</v>
      </c>
      <c r="H13" s="215">
        <v>0.05</v>
      </c>
      <c r="I13" s="191">
        <v>0.05</v>
      </c>
      <c r="J13" s="199">
        <v>0.05</v>
      </c>
      <c r="K13" s="191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T41"/>
  <sheetViews>
    <sheetView showGridLines="0" zoomScaleNormal="100" workbookViewId="0">
      <selection activeCell="D38" sqref="D38"/>
    </sheetView>
  </sheetViews>
  <sheetFormatPr defaultRowHeight="16.5" outlineLevelRow="1" x14ac:dyDescent="0.15"/>
  <cols>
    <col min="1" max="1" width="1.77734375" style="305" customWidth="1"/>
    <col min="2" max="2" width="8.5546875" style="305" customWidth="1"/>
    <col min="3" max="7" width="7.77734375" style="305" customWidth="1"/>
    <col min="8" max="16384" width="8.88671875" style="305"/>
  </cols>
  <sheetData>
    <row r="1" spans="2:12" ht="6" customHeight="1" x14ac:dyDescent="0.15"/>
    <row r="2" spans="2:12" ht="6" customHeight="1" x14ac:dyDescent="0.15"/>
    <row r="3" spans="2:12" ht="17.25" x14ac:dyDescent="0.15">
      <c r="B3" s="306" t="s">
        <v>418</v>
      </c>
    </row>
    <row r="4" spans="2:12" ht="5.0999999999999996" customHeight="1" x14ac:dyDescent="0.15">
      <c r="B4" s="307"/>
    </row>
    <row r="5" spans="2:12" x14ac:dyDescent="0.15">
      <c r="B5" s="308"/>
      <c r="C5" s="348"/>
      <c r="D5" s="378"/>
      <c r="E5" s="378"/>
      <c r="F5" s="378"/>
      <c r="G5" s="378"/>
      <c r="H5" s="378"/>
      <c r="I5" s="377" t="s">
        <v>387</v>
      </c>
      <c r="J5" s="378"/>
      <c r="K5" s="378"/>
      <c r="L5" s="378"/>
    </row>
    <row r="6" spans="2:12" x14ac:dyDescent="0.15">
      <c r="B6" s="313" t="s">
        <v>350</v>
      </c>
      <c r="C6" s="363"/>
      <c r="D6" s="365" t="s">
        <v>266</v>
      </c>
      <c r="E6" s="336" t="s">
        <v>400</v>
      </c>
      <c r="F6" s="365" t="s">
        <v>268</v>
      </c>
      <c r="G6" s="336" t="s">
        <v>401</v>
      </c>
      <c r="H6" s="365" t="s">
        <v>255</v>
      </c>
      <c r="I6" s="336" t="s">
        <v>376</v>
      </c>
      <c r="J6" s="336" t="s">
        <v>379</v>
      </c>
      <c r="K6" s="336" t="s">
        <v>131</v>
      </c>
      <c r="L6" s="336" t="s">
        <v>138</v>
      </c>
    </row>
    <row r="7" spans="2:12" x14ac:dyDescent="0.15">
      <c r="B7" s="319" t="s">
        <v>167</v>
      </c>
      <c r="C7" s="350" t="s">
        <v>53</v>
      </c>
      <c r="D7" s="337">
        <v>1300</v>
      </c>
      <c r="E7" s="337">
        <v>1300</v>
      </c>
      <c r="F7" s="337">
        <v>1300</v>
      </c>
      <c r="G7" s="337">
        <v>1300</v>
      </c>
      <c r="H7" s="337">
        <v>1300</v>
      </c>
      <c r="I7" s="337">
        <v>1300</v>
      </c>
      <c r="J7" s="337">
        <v>1300</v>
      </c>
      <c r="K7" s="337">
        <v>1300</v>
      </c>
      <c r="L7" s="337">
        <v>1300</v>
      </c>
    </row>
    <row r="8" spans="2:12" x14ac:dyDescent="0.15">
      <c r="B8" s="323" t="s">
        <v>168</v>
      </c>
      <c r="C8" s="351" t="s">
        <v>53</v>
      </c>
      <c r="D8" s="338">
        <v>9.9</v>
      </c>
      <c r="E8" s="338">
        <v>9.9</v>
      </c>
      <c r="F8" s="338">
        <v>9.9</v>
      </c>
      <c r="G8" s="338">
        <v>9.9</v>
      </c>
      <c r="H8" s="338">
        <v>9.9</v>
      </c>
      <c r="I8" s="338">
        <v>9.9</v>
      </c>
      <c r="J8" s="338">
        <v>9.9</v>
      </c>
      <c r="K8" s="338">
        <v>9.9</v>
      </c>
      <c r="L8" s="338">
        <v>9.9</v>
      </c>
    </row>
    <row r="9" spans="2:12" x14ac:dyDescent="0.15">
      <c r="B9" s="323" t="s">
        <v>54</v>
      </c>
      <c r="C9" s="351" t="s">
        <v>53</v>
      </c>
      <c r="D9" s="338">
        <v>1321.59</v>
      </c>
      <c r="E9" s="338">
        <v>1321.59</v>
      </c>
      <c r="F9" s="338">
        <v>1328.93</v>
      </c>
      <c r="G9" s="338">
        <v>1328.93</v>
      </c>
      <c r="H9" s="338">
        <v>1328.93</v>
      </c>
      <c r="I9" s="338">
        <v>1366.53</v>
      </c>
      <c r="J9" s="338">
        <v>1388.71</v>
      </c>
      <c r="K9" s="338">
        <v>1408.59</v>
      </c>
      <c r="L9" s="338">
        <v>1430</v>
      </c>
    </row>
    <row r="10" spans="2:12" x14ac:dyDescent="0.15">
      <c r="B10" s="327" t="s">
        <v>55</v>
      </c>
      <c r="C10" s="351" t="s">
        <v>53</v>
      </c>
      <c r="D10" s="338">
        <v>935.71</v>
      </c>
      <c r="E10" s="338">
        <v>935.71</v>
      </c>
      <c r="F10" s="338">
        <v>944.98</v>
      </c>
      <c r="G10" s="338">
        <v>944.98</v>
      </c>
      <c r="H10" s="338">
        <v>944.98</v>
      </c>
      <c r="I10" s="338">
        <v>954.25</v>
      </c>
      <c r="J10" s="338">
        <v>960.35</v>
      </c>
      <c r="K10" s="338">
        <v>965.82</v>
      </c>
      <c r="L10" s="338">
        <v>968.94</v>
      </c>
    </row>
    <row r="11" spans="2:12" x14ac:dyDescent="0.15">
      <c r="B11" s="327" t="s">
        <v>56</v>
      </c>
      <c r="C11" s="352" t="s">
        <v>53</v>
      </c>
      <c r="D11" s="338">
        <v>280.29000000000002</v>
      </c>
      <c r="E11" s="338">
        <v>280.29000000000002</v>
      </c>
      <c r="F11" s="338">
        <v>285.45999999999998</v>
      </c>
      <c r="G11" s="338">
        <v>285.45999999999998</v>
      </c>
      <c r="H11" s="338">
        <v>285.45999999999998</v>
      </c>
      <c r="I11" s="338">
        <v>290.55</v>
      </c>
      <c r="J11" s="338">
        <v>297.47000000000003</v>
      </c>
      <c r="K11" s="338">
        <v>303.08</v>
      </c>
      <c r="L11" s="338">
        <v>309.76</v>
      </c>
    </row>
    <row r="12" spans="2:12" x14ac:dyDescent="0.15">
      <c r="B12" s="327" t="s">
        <v>57</v>
      </c>
      <c r="C12" s="352" t="s">
        <v>53</v>
      </c>
      <c r="D12" s="338">
        <v>193</v>
      </c>
      <c r="E12" s="338">
        <v>193</v>
      </c>
      <c r="F12" s="338">
        <v>193</v>
      </c>
      <c r="G12" s="338">
        <v>193</v>
      </c>
      <c r="H12" s="338">
        <v>193</v>
      </c>
      <c r="I12" s="338">
        <v>193</v>
      </c>
      <c r="J12" s="338">
        <v>193</v>
      </c>
      <c r="K12" s="338">
        <v>193</v>
      </c>
      <c r="L12" s="338">
        <v>193</v>
      </c>
    </row>
    <row r="13" spans="2:12" x14ac:dyDescent="0.15">
      <c r="B13" s="327" t="s">
        <v>58</v>
      </c>
      <c r="C13" s="352" t="s">
        <v>53</v>
      </c>
      <c r="D13" s="338">
        <v>43.5</v>
      </c>
      <c r="E13" s="338">
        <v>43.5</v>
      </c>
      <c r="F13" s="338">
        <v>43.76</v>
      </c>
      <c r="G13" s="338">
        <v>43.76</v>
      </c>
      <c r="H13" s="338">
        <v>43.76</v>
      </c>
      <c r="I13" s="338">
        <v>44.09</v>
      </c>
      <c r="J13" s="338">
        <v>44.3</v>
      </c>
      <c r="K13" s="338">
        <v>44.68</v>
      </c>
      <c r="L13" s="338">
        <v>45.01</v>
      </c>
    </row>
    <row r="14" spans="2:12" x14ac:dyDescent="0.15">
      <c r="B14" s="329" t="s">
        <v>300</v>
      </c>
      <c r="C14" s="353" t="s">
        <v>53</v>
      </c>
      <c r="D14" s="339">
        <v>5.57E-2</v>
      </c>
      <c r="E14" s="339">
        <v>5.57E-2</v>
      </c>
      <c r="F14" s="339">
        <v>5.6099999999999997E-2</v>
      </c>
      <c r="G14" s="339">
        <v>5.6099999999999997E-2</v>
      </c>
      <c r="H14" s="339">
        <v>5.6099999999999997E-2</v>
      </c>
      <c r="I14" s="339">
        <v>5.6399999999999999E-2</v>
      </c>
      <c r="J14" s="339">
        <v>5.6599999999999998E-2</v>
      </c>
      <c r="K14" s="339">
        <v>5.7000000000000002E-2</v>
      </c>
      <c r="L14" s="339">
        <v>5.7200000000000001E-2</v>
      </c>
    </row>
    <row r="22" spans="1:20" hidden="1" outlineLevel="1" x14ac:dyDescent="0.15">
      <c r="I22" s="305" t="s">
        <v>419</v>
      </c>
      <c r="L22" s="305" t="s">
        <v>420</v>
      </c>
      <c r="O22" s="305" t="s">
        <v>421</v>
      </c>
      <c r="R22" s="305" t="s">
        <v>422</v>
      </c>
    </row>
    <row r="23" spans="1:20" hidden="1" outlineLevel="1" x14ac:dyDescent="0.15">
      <c r="A23" s="369" t="s">
        <v>413</v>
      </c>
      <c r="B23" s="369" t="s">
        <v>414</v>
      </c>
      <c r="C23" s="369" t="s">
        <v>415</v>
      </c>
      <c r="D23" s="369" t="s">
        <v>407</v>
      </c>
      <c r="E23" s="369" t="s">
        <v>408</v>
      </c>
      <c r="F23" s="369" t="s">
        <v>409</v>
      </c>
      <c r="G23" s="369" t="s">
        <v>410</v>
      </c>
      <c r="H23" s="369" t="s">
        <v>411</v>
      </c>
      <c r="I23" s="369">
        <v>202301</v>
      </c>
      <c r="J23" s="369">
        <v>202302</v>
      </c>
      <c r="K23" s="369">
        <v>202303</v>
      </c>
      <c r="L23" s="369">
        <v>202304</v>
      </c>
      <c r="M23" s="369">
        <v>202305</v>
      </c>
      <c r="N23" s="369">
        <v>202306</v>
      </c>
      <c r="O23" s="369">
        <v>202307</v>
      </c>
      <c r="P23" s="369">
        <v>202308</v>
      </c>
      <c r="Q23" s="369">
        <v>202309</v>
      </c>
      <c r="R23" s="369">
        <v>202310</v>
      </c>
      <c r="S23" s="369">
        <v>202311</v>
      </c>
      <c r="T23" s="369">
        <v>202312</v>
      </c>
    </row>
    <row r="24" spans="1:20" hidden="1" outlineLevel="1" x14ac:dyDescent="0.15">
      <c r="A24">
        <v>1</v>
      </c>
      <c r="B24" s="367" t="s">
        <v>57</v>
      </c>
      <c r="C24" s="367" t="s">
        <v>53</v>
      </c>
      <c r="D24" s="305">
        <f t="shared" ref="D24:H24" si="0">D12</f>
        <v>193</v>
      </c>
      <c r="E24" s="305">
        <f t="shared" si="0"/>
        <v>193</v>
      </c>
      <c r="F24" s="305">
        <f t="shared" si="0"/>
        <v>193</v>
      </c>
      <c r="G24" s="305">
        <f t="shared" si="0"/>
        <v>193</v>
      </c>
      <c r="H24" s="305">
        <f t="shared" si="0"/>
        <v>193</v>
      </c>
      <c r="I24" s="305">
        <f t="shared" ref="I24" si="1">I12</f>
        <v>193</v>
      </c>
      <c r="J24" s="305">
        <f>I24</f>
        <v>193</v>
      </c>
      <c r="K24" s="305">
        <f>I24</f>
        <v>193</v>
      </c>
      <c r="L24" s="370">
        <f>J12</f>
        <v>193</v>
      </c>
      <c r="M24" s="370">
        <f>L24</f>
        <v>193</v>
      </c>
      <c r="N24" s="370">
        <f>L24</f>
        <v>193</v>
      </c>
      <c r="O24" s="370">
        <f>K12</f>
        <v>193</v>
      </c>
      <c r="P24" s="370">
        <f>O24</f>
        <v>193</v>
      </c>
      <c r="Q24" s="370">
        <f>O24</f>
        <v>193</v>
      </c>
      <c r="R24" s="370">
        <f>L12</f>
        <v>193</v>
      </c>
      <c r="S24" s="370">
        <f>R24</f>
        <v>193</v>
      </c>
      <c r="T24" s="370">
        <f>R24</f>
        <v>193</v>
      </c>
    </row>
    <row r="25" spans="1:20" hidden="1" outlineLevel="1" x14ac:dyDescent="0.15">
      <c r="A25">
        <v>2</v>
      </c>
      <c r="B25" s="367" t="s">
        <v>54</v>
      </c>
      <c r="C25" s="367" t="s">
        <v>53</v>
      </c>
      <c r="D25" s="364">
        <f t="shared" ref="D25:H25" si="2">D9</f>
        <v>1321.59</v>
      </c>
      <c r="E25" s="364">
        <f t="shared" si="2"/>
        <v>1321.59</v>
      </c>
      <c r="F25" s="364">
        <f t="shared" si="2"/>
        <v>1328.93</v>
      </c>
      <c r="G25" s="364">
        <f t="shared" si="2"/>
        <v>1328.93</v>
      </c>
      <c r="H25" s="364">
        <f t="shared" si="2"/>
        <v>1328.93</v>
      </c>
      <c r="I25" s="364">
        <f t="shared" ref="I25" si="3">I9</f>
        <v>1366.53</v>
      </c>
      <c r="J25" s="305">
        <f t="shared" ref="J25:J31" si="4">I25</f>
        <v>1366.53</v>
      </c>
      <c r="K25" s="305">
        <f t="shared" ref="K25:K31" si="5">I25</f>
        <v>1366.53</v>
      </c>
      <c r="L25" s="370">
        <f>J9</f>
        <v>1388.71</v>
      </c>
      <c r="M25" s="370">
        <f t="shared" ref="M25:M31" si="6">L25</f>
        <v>1388.71</v>
      </c>
      <c r="N25" s="370">
        <f t="shared" ref="N25:N31" si="7">L25</f>
        <v>1388.71</v>
      </c>
      <c r="O25" s="370">
        <f>K9</f>
        <v>1408.59</v>
      </c>
      <c r="P25" s="370">
        <f t="shared" ref="P25:P31" si="8">O25</f>
        <v>1408.59</v>
      </c>
      <c r="Q25" s="370">
        <f t="shared" ref="Q25:Q31" si="9">O25</f>
        <v>1408.59</v>
      </c>
      <c r="R25" s="370">
        <f>L9</f>
        <v>1430</v>
      </c>
      <c r="S25" s="305">
        <f t="shared" ref="S25:S31" si="10">R25</f>
        <v>1430</v>
      </c>
      <c r="T25" s="305">
        <f t="shared" ref="T25:T31" si="11">R25</f>
        <v>1430</v>
      </c>
    </row>
    <row r="26" spans="1:20" hidden="1" outlineLevel="1" x14ac:dyDescent="0.15">
      <c r="A26">
        <v>3</v>
      </c>
      <c r="B26" s="367" t="s">
        <v>168</v>
      </c>
      <c r="C26" s="367" t="s">
        <v>53</v>
      </c>
      <c r="D26" s="364">
        <f t="shared" ref="D26:H26" si="12">D8</f>
        <v>9.9</v>
      </c>
      <c r="E26" s="364">
        <f t="shared" si="12"/>
        <v>9.9</v>
      </c>
      <c r="F26" s="364">
        <f t="shared" si="12"/>
        <v>9.9</v>
      </c>
      <c r="G26" s="364">
        <f t="shared" si="12"/>
        <v>9.9</v>
      </c>
      <c r="H26" s="364">
        <f t="shared" si="12"/>
        <v>9.9</v>
      </c>
      <c r="I26" s="364">
        <f t="shared" ref="I26" si="13">I8</f>
        <v>9.9</v>
      </c>
      <c r="J26" s="305">
        <f t="shared" si="4"/>
        <v>9.9</v>
      </c>
      <c r="K26" s="305">
        <f t="shared" si="5"/>
        <v>9.9</v>
      </c>
      <c r="L26" s="370">
        <f>J8</f>
        <v>9.9</v>
      </c>
      <c r="M26" s="370">
        <f t="shared" si="6"/>
        <v>9.9</v>
      </c>
      <c r="N26" s="370">
        <f t="shared" si="7"/>
        <v>9.9</v>
      </c>
      <c r="O26" s="370">
        <f>K8</f>
        <v>9.9</v>
      </c>
      <c r="P26" s="370">
        <f t="shared" si="8"/>
        <v>9.9</v>
      </c>
      <c r="Q26" s="370">
        <f t="shared" si="9"/>
        <v>9.9</v>
      </c>
      <c r="R26" s="370">
        <f>L8</f>
        <v>9.9</v>
      </c>
      <c r="S26" s="305">
        <f t="shared" si="10"/>
        <v>9.9</v>
      </c>
      <c r="T26" s="305">
        <f t="shared" si="11"/>
        <v>9.9</v>
      </c>
    </row>
    <row r="27" spans="1:20" hidden="1" outlineLevel="1" x14ac:dyDescent="0.15">
      <c r="A27">
        <v>4</v>
      </c>
      <c r="B27" s="367" t="s">
        <v>56</v>
      </c>
      <c r="C27" s="367" t="s">
        <v>53</v>
      </c>
      <c r="D27" s="364">
        <f t="shared" ref="D27:H27" si="14">D11</f>
        <v>280.29000000000002</v>
      </c>
      <c r="E27" s="364">
        <f t="shared" si="14"/>
        <v>280.29000000000002</v>
      </c>
      <c r="F27" s="364">
        <f t="shared" si="14"/>
        <v>285.45999999999998</v>
      </c>
      <c r="G27" s="364">
        <f t="shared" si="14"/>
        <v>285.45999999999998</v>
      </c>
      <c r="H27" s="364">
        <f t="shared" si="14"/>
        <v>285.45999999999998</v>
      </c>
      <c r="I27" s="364">
        <f t="shared" ref="I27" si="15">I11</f>
        <v>290.55</v>
      </c>
      <c r="J27" s="305">
        <f t="shared" si="4"/>
        <v>290.55</v>
      </c>
      <c r="K27" s="305">
        <f t="shared" si="5"/>
        <v>290.55</v>
      </c>
      <c r="L27" s="370">
        <f>J11</f>
        <v>297.47000000000003</v>
      </c>
      <c r="M27" s="370">
        <f t="shared" si="6"/>
        <v>297.47000000000003</v>
      </c>
      <c r="N27" s="370">
        <f t="shared" si="7"/>
        <v>297.47000000000003</v>
      </c>
      <c r="O27" s="370">
        <f>K11</f>
        <v>303.08</v>
      </c>
      <c r="P27" s="370">
        <f t="shared" si="8"/>
        <v>303.08</v>
      </c>
      <c r="Q27" s="370">
        <f t="shared" si="9"/>
        <v>303.08</v>
      </c>
      <c r="R27" s="370">
        <f>L11</f>
        <v>309.76</v>
      </c>
      <c r="S27" s="305">
        <f t="shared" si="10"/>
        <v>309.76</v>
      </c>
      <c r="T27" s="305">
        <f t="shared" si="11"/>
        <v>309.76</v>
      </c>
    </row>
    <row r="28" spans="1:20" hidden="1" outlineLevel="1" x14ac:dyDescent="0.15">
      <c r="A28">
        <v>5</v>
      </c>
      <c r="B28" s="367" t="s">
        <v>55</v>
      </c>
      <c r="C28" s="367" t="s">
        <v>53</v>
      </c>
      <c r="D28" s="364">
        <f t="shared" ref="D28:H28" si="16">D10</f>
        <v>935.71</v>
      </c>
      <c r="E28" s="364">
        <f t="shared" si="16"/>
        <v>935.71</v>
      </c>
      <c r="F28" s="364">
        <f t="shared" si="16"/>
        <v>944.98</v>
      </c>
      <c r="G28" s="364">
        <f t="shared" si="16"/>
        <v>944.98</v>
      </c>
      <c r="H28" s="364">
        <f t="shared" si="16"/>
        <v>944.98</v>
      </c>
      <c r="I28" s="364">
        <f t="shared" ref="I28" si="17">I10</f>
        <v>954.25</v>
      </c>
      <c r="J28" s="305">
        <f t="shared" si="4"/>
        <v>954.25</v>
      </c>
      <c r="K28" s="305">
        <f t="shared" si="5"/>
        <v>954.25</v>
      </c>
      <c r="L28" s="370">
        <f>J10</f>
        <v>960.35</v>
      </c>
      <c r="M28" s="370">
        <f t="shared" si="6"/>
        <v>960.35</v>
      </c>
      <c r="N28" s="370">
        <f t="shared" si="7"/>
        <v>960.35</v>
      </c>
      <c r="O28" s="370">
        <f>K10</f>
        <v>965.82</v>
      </c>
      <c r="P28" s="370">
        <f t="shared" si="8"/>
        <v>965.82</v>
      </c>
      <c r="Q28" s="370">
        <f t="shared" si="9"/>
        <v>965.82</v>
      </c>
      <c r="R28" s="370">
        <f>L10</f>
        <v>968.94</v>
      </c>
      <c r="S28" s="305">
        <f t="shared" si="10"/>
        <v>968.94</v>
      </c>
      <c r="T28" s="305">
        <f t="shared" si="11"/>
        <v>968.94</v>
      </c>
    </row>
    <row r="29" spans="1:20" hidden="1" outlineLevel="1" x14ac:dyDescent="0.15">
      <c r="A29">
        <v>6</v>
      </c>
      <c r="B29" s="367" t="s">
        <v>58</v>
      </c>
      <c r="C29" s="367" t="s">
        <v>53</v>
      </c>
      <c r="D29" s="364">
        <f t="shared" ref="D29:H29" si="18">D13</f>
        <v>43.5</v>
      </c>
      <c r="E29" s="364">
        <f t="shared" si="18"/>
        <v>43.5</v>
      </c>
      <c r="F29" s="364">
        <f t="shared" si="18"/>
        <v>43.76</v>
      </c>
      <c r="G29" s="364">
        <f t="shared" si="18"/>
        <v>43.76</v>
      </c>
      <c r="H29" s="364">
        <f t="shared" si="18"/>
        <v>43.76</v>
      </c>
      <c r="I29" s="364">
        <f t="shared" ref="I29" si="19">I13</f>
        <v>44.09</v>
      </c>
      <c r="J29" s="305">
        <f t="shared" si="4"/>
        <v>44.09</v>
      </c>
      <c r="K29" s="305">
        <f t="shared" si="5"/>
        <v>44.09</v>
      </c>
      <c r="L29" s="370">
        <f>J13</f>
        <v>44.3</v>
      </c>
      <c r="M29" s="370">
        <f t="shared" si="6"/>
        <v>44.3</v>
      </c>
      <c r="N29" s="370">
        <f t="shared" si="7"/>
        <v>44.3</v>
      </c>
      <c r="O29" s="370">
        <f>K13</f>
        <v>44.68</v>
      </c>
      <c r="P29" s="370">
        <f t="shared" si="8"/>
        <v>44.68</v>
      </c>
      <c r="Q29" s="370">
        <f t="shared" si="9"/>
        <v>44.68</v>
      </c>
      <c r="R29" s="370">
        <f>L13</f>
        <v>45.01</v>
      </c>
      <c r="S29" s="305">
        <f t="shared" si="10"/>
        <v>45.01</v>
      </c>
      <c r="T29" s="305">
        <f t="shared" si="11"/>
        <v>45.01</v>
      </c>
    </row>
    <row r="30" spans="1:20" hidden="1" outlineLevel="1" x14ac:dyDescent="0.15">
      <c r="A30">
        <v>7</v>
      </c>
      <c r="B30" s="367" t="s">
        <v>167</v>
      </c>
      <c r="C30" s="367" t="s">
        <v>53</v>
      </c>
      <c r="D30" s="364">
        <f t="shared" ref="D30:H30" si="20">D7</f>
        <v>1300</v>
      </c>
      <c r="E30" s="364">
        <f t="shared" si="20"/>
        <v>1300</v>
      </c>
      <c r="F30" s="364">
        <f t="shared" si="20"/>
        <v>1300</v>
      </c>
      <c r="G30" s="364">
        <f t="shared" si="20"/>
        <v>1300</v>
      </c>
      <c r="H30" s="364">
        <f t="shared" si="20"/>
        <v>1300</v>
      </c>
      <c r="I30" s="364">
        <f t="shared" ref="I30" si="21">I7</f>
        <v>1300</v>
      </c>
      <c r="J30" s="305">
        <f t="shared" si="4"/>
        <v>1300</v>
      </c>
      <c r="K30" s="305">
        <f t="shared" si="5"/>
        <v>1300</v>
      </c>
      <c r="L30" s="370">
        <f>J7</f>
        <v>1300</v>
      </c>
      <c r="M30" s="370">
        <f t="shared" si="6"/>
        <v>1300</v>
      </c>
      <c r="N30" s="370">
        <f t="shared" si="7"/>
        <v>1300</v>
      </c>
      <c r="O30" s="370">
        <f>K7</f>
        <v>1300</v>
      </c>
      <c r="P30" s="370">
        <f t="shared" si="8"/>
        <v>1300</v>
      </c>
      <c r="Q30" s="370">
        <f t="shared" si="9"/>
        <v>1300</v>
      </c>
      <c r="R30" s="370">
        <f>L7</f>
        <v>1300</v>
      </c>
      <c r="S30" s="305">
        <f t="shared" si="10"/>
        <v>1300</v>
      </c>
      <c r="T30" s="305">
        <f t="shared" si="11"/>
        <v>1300</v>
      </c>
    </row>
    <row r="31" spans="1:20" hidden="1" outlineLevel="1" x14ac:dyDescent="0.15">
      <c r="A31">
        <v>8</v>
      </c>
      <c r="B31" s="367" t="s">
        <v>269</v>
      </c>
      <c r="C31" s="367" t="s">
        <v>53</v>
      </c>
      <c r="D31" s="364">
        <f t="shared" ref="D31:H31" si="22">D14</f>
        <v>5.57E-2</v>
      </c>
      <c r="E31" s="364">
        <f t="shared" si="22"/>
        <v>5.57E-2</v>
      </c>
      <c r="F31" s="364">
        <f t="shared" si="22"/>
        <v>5.6099999999999997E-2</v>
      </c>
      <c r="G31" s="364">
        <f t="shared" si="22"/>
        <v>5.6099999999999997E-2</v>
      </c>
      <c r="H31" s="364">
        <f t="shared" si="22"/>
        <v>5.6099999999999997E-2</v>
      </c>
      <c r="I31" s="364">
        <f t="shared" ref="I31" si="23">I14</f>
        <v>5.6399999999999999E-2</v>
      </c>
      <c r="J31" s="305">
        <f t="shared" si="4"/>
        <v>5.6399999999999999E-2</v>
      </c>
      <c r="K31" s="305">
        <f t="shared" si="5"/>
        <v>5.6399999999999999E-2</v>
      </c>
      <c r="L31" s="376">
        <f>J14</f>
        <v>5.6599999999999998E-2</v>
      </c>
      <c r="M31" s="370">
        <f t="shared" si="6"/>
        <v>5.6599999999999998E-2</v>
      </c>
      <c r="N31" s="370">
        <f t="shared" si="7"/>
        <v>5.6599999999999998E-2</v>
      </c>
      <c r="O31" s="376">
        <f>K14</f>
        <v>5.7000000000000002E-2</v>
      </c>
      <c r="P31" s="370">
        <f t="shared" si="8"/>
        <v>5.7000000000000002E-2</v>
      </c>
      <c r="Q31" s="370">
        <f t="shared" si="9"/>
        <v>5.7000000000000002E-2</v>
      </c>
      <c r="R31" s="376">
        <f>L14</f>
        <v>5.7200000000000001E-2</v>
      </c>
      <c r="S31" s="305">
        <f t="shared" si="10"/>
        <v>5.7200000000000001E-2</v>
      </c>
      <c r="T31" s="305">
        <f t="shared" si="11"/>
        <v>5.7200000000000001E-2</v>
      </c>
    </row>
    <row r="32" spans="1:20" hidden="1" outlineLevel="1" x14ac:dyDescent="0.15">
      <c r="D32" s="364"/>
      <c r="E32" s="364"/>
      <c r="F32" s="364"/>
      <c r="G32" s="364"/>
      <c r="H32" s="364"/>
      <c r="J32" s="364"/>
      <c r="K32" s="364"/>
      <c r="M32" s="364"/>
      <c r="N32" s="364"/>
      <c r="P32" s="364"/>
      <c r="Q32" s="364"/>
      <c r="S32" s="364"/>
      <c r="T32" s="364"/>
    </row>
    <row r="33" spans="4:20" collapsed="1" x14ac:dyDescent="0.15">
      <c r="J33" s="364"/>
      <c r="K33" s="364"/>
      <c r="M33" s="364"/>
      <c r="N33" s="364"/>
      <c r="P33" s="364"/>
      <c r="Q33" s="364"/>
      <c r="S33" s="364"/>
      <c r="T33" s="364"/>
    </row>
    <row r="34" spans="4:20" x14ac:dyDescent="0.15">
      <c r="D34" s="364"/>
      <c r="E34" s="364"/>
      <c r="F34" s="364"/>
      <c r="G34" s="364"/>
      <c r="H34" s="364"/>
      <c r="J34" s="364"/>
      <c r="K34" s="364"/>
      <c r="M34" s="364"/>
      <c r="N34" s="364"/>
      <c r="P34" s="364"/>
      <c r="Q34" s="364"/>
      <c r="S34" s="364"/>
      <c r="T34" s="364"/>
    </row>
    <row r="35" spans="4:20" x14ac:dyDescent="0.15">
      <c r="D35" s="364"/>
      <c r="E35" s="364"/>
      <c r="F35" s="364"/>
      <c r="G35" s="364"/>
      <c r="H35" s="364"/>
      <c r="J35" s="364"/>
      <c r="K35" s="364"/>
      <c r="M35" s="364"/>
      <c r="N35" s="364"/>
      <c r="P35" s="364"/>
      <c r="Q35" s="364"/>
      <c r="S35" s="364"/>
      <c r="T35" s="364"/>
    </row>
    <row r="36" spans="4:20" x14ac:dyDescent="0.15">
      <c r="D36" s="364"/>
      <c r="E36" s="364"/>
      <c r="F36" s="364"/>
      <c r="G36" s="364"/>
      <c r="H36" s="364"/>
      <c r="J36" s="364"/>
      <c r="K36" s="364"/>
      <c r="M36" s="364"/>
      <c r="N36" s="364"/>
      <c r="P36" s="364"/>
      <c r="Q36" s="364"/>
      <c r="S36" s="364"/>
      <c r="T36" s="364"/>
    </row>
    <row r="37" spans="4:20" x14ac:dyDescent="0.15">
      <c r="D37" s="364"/>
      <c r="E37" s="364"/>
      <c r="F37" s="364"/>
      <c r="G37" s="364"/>
      <c r="H37" s="364"/>
      <c r="J37" s="364"/>
      <c r="K37" s="364"/>
      <c r="M37" s="364"/>
      <c r="N37" s="364"/>
      <c r="P37" s="364"/>
      <c r="Q37" s="364"/>
      <c r="S37" s="364"/>
      <c r="T37" s="364"/>
    </row>
    <row r="38" spans="4:20" x14ac:dyDescent="0.15">
      <c r="D38" s="364"/>
      <c r="E38" s="364"/>
      <c r="F38" s="364"/>
      <c r="G38" s="364"/>
      <c r="H38" s="364"/>
      <c r="J38" s="364"/>
      <c r="K38" s="364"/>
      <c r="M38" s="364"/>
      <c r="N38" s="364"/>
      <c r="P38" s="364"/>
      <c r="Q38" s="364"/>
      <c r="S38" s="364"/>
      <c r="T38" s="364"/>
    </row>
    <row r="39" spans="4:20" x14ac:dyDescent="0.15">
      <c r="D39" s="364"/>
      <c r="E39" s="364"/>
      <c r="F39" s="364"/>
      <c r="G39" s="364"/>
      <c r="H39" s="364"/>
      <c r="J39" s="364"/>
      <c r="K39" s="364"/>
      <c r="M39" s="364"/>
      <c r="N39" s="364"/>
      <c r="P39" s="364"/>
      <c r="Q39" s="364"/>
      <c r="S39" s="364"/>
      <c r="T39" s="364"/>
    </row>
    <row r="40" spans="4:20" x14ac:dyDescent="0.15">
      <c r="D40" s="364"/>
      <c r="E40" s="364"/>
      <c r="F40" s="364"/>
      <c r="G40" s="364"/>
      <c r="H40" s="364"/>
    </row>
    <row r="41" spans="4:20" x14ac:dyDescent="0.15">
      <c r="D41" s="368"/>
      <c r="E41" s="368"/>
      <c r="F41" s="368"/>
      <c r="G41" s="368"/>
      <c r="H41" s="368"/>
    </row>
  </sheetData>
  <mergeCells count="2">
    <mergeCell ref="D5:H5"/>
    <mergeCell ref="I5:L5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L13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2" ht="6" customHeight="1" x14ac:dyDescent="0.15"/>
    <row r="2" spans="2:12" ht="6" customHeight="1" x14ac:dyDescent="0.15"/>
    <row r="3" spans="2:12" ht="16.5" x14ac:dyDescent="0.15">
      <c r="B3" s="121" t="s">
        <v>240</v>
      </c>
    </row>
    <row r="4" spans="2:12" ht="5.0999999999999996" customHeight="1" x14ac:dyDescent="0.15">
      <c r="B4" s="122"/>
    </row>
    <row r="5" spans="2:12" x14ac:dyDescent="0.15">
      <c r="B5" s="165" t="s">
        <v>18</v>
      </c>
      <c r="C5" s="175"/>
      <c r="D5" s="204" t="s">
        <v>241</v>
      </c>
      <c r="E5" s="196" t="s">
        <v>189</v>
      </c>
      <c r="F5" s="205" t="s">
        <v>190</v>
      </c>
      <c r="G5" s="200" t="s">
        <v>203</v>
      </c>
      <c r="H5" s="126" t="s">
        <v>230</v>
      </c>
      <c r="I5" s="212" t="s">
        <v>231</v>
      </c>
      <c r="J5" s="126" t="s">
        <v>220</v>
      </c>
      <c r="K5" s="196" t="s">
        <v>170</v>
      </c>
      <c r="L5" s="126" t="s">
        <v>178</v>
      </c>
    </row>
    <row r="6" spans="2:12" x14ac:dyDescent="0.15">
      <c r="B6" s="128" t="s">
        <v>167</v>
      </c>
      <c r="C6" s="129" t="s">
        <v>53</v>
      </c>
      <c r="D6" s="206">
        <v>1070</v>
      </c>
      <c r="E6" s="197">
        <v>1070</v>
      </c>
      <c r="F6" s="207">
        <v>1070</v>
      </c>
      <c r="G6" s="201">
        <v>1070</v>
      </c>
      <c r="H6" s="187">
        <v>1070</v>
      </c>
      <c r="I6" s="213">
        <v>1070</v>
      </c>
      <c r="J6" s="187">
        <v>1070</v>
      </c>
      <c r="K6" s="197">
        <v>1070</v>
      </c>
      <c r="L6" s="187">
        <v>1070</v>
      </c>
    </row>
    <row r="7" spans="2:12" x14ac:dyDescent="0.15">
      <c r="B7" s="134" t="s">
        <v>168</v>
      </c>
      <c r="C7" s="135" t="s">
        <v>53</v>
      </c>
      <c r="D7" s="208">
        <v>10</v>
      </c>
      <c r="E7" s="198">
        <v>10</v>
      </c>
      <c r="F7" s="209">
        <v>10</v>
      </c>
      <c r="G7" s="202">
        <v>10</v>
      </c>
      <c r="H7" s="189">
        <v>10</v>
      </c>
      <c r="I7" s="214">
        <v>10</v>
      </c>
      <c r="J7" s="189">
        <v>10</v>
      </c>
      <c r="K7" s="198">
        <v>10</v>
      </c>
      <c r="L7" s="189">
        <v>10</v>
      </c>
    </row>
    <row r="8" spans="2:12" x14ac:dyDescent="0.15">
      <c r="B8" s="134" t="s">
        <v>54</v>
      </c>
      <c r="C8" s="135" t="s">
        <v>53</v>
      </c>
      <c r="D8" s="208">
        <v>1303.8</v>
      </c>
      <c r="E8" s="198">
        <v>1314.4</v>
      </c>
      <c r="F8" s="209">
        <v>1314.4</v>
      </c>
      <c r="G8" s="202">
        <v>1314.4</v>
      </c>
      <c r="H8" s="189">
        <v>1325</v>
      </c>
      <c r="I8" s="214">
        <v>1325</v>
      </c>
      <c r="J8" s="189">
        <v>1335.6</v>
      </c>
      <c r="K8" s="198">
        <v>1346.2</v>
      </c>
      <c r="L8" s="189">
        <v>1346.2</v>
      </c>
    </row>
    <row r="9" spans="2:12" x14ac:dyDescent="0.15">
      <c r="B9" s="139" t="s">
        <v>55</v>
      </c>
      <c r="C9" s="135" t="s">
        <v>53</v>
      </c>
      <c r="D9" s="208">
        <v>809.16</v>
      </c>
      <c r="E9" s="198">
        <v>809.16</v>
      </c>
      <c r="F9" s="209">
        <v>809.16</v>
      </c>
      <c r="G9" s="202">
        <v>809.16</v>
      </c>
      <c r="H9" s="189">
        <v>809.16</v>
      </c>
      <c r="I9" s="214">
        <v>815.38</v>
      </c>
      <c r="J9" s="189">
        <v>815.38</v>
      </c>
      <c r="K9" s="198">
        <v>815.38</v>
      </c>
      <c r="L9" s="189">
        <v>821.71</v>
      </c>
    </row>
    <row r="10" spans="2:12" x14ac:dyDescent="0.15">
      <c r="B10" s="139" t="s">
        <v>56</v>
      </c>
      <c r="C10" s="140" t="s">
        <v>53</v>
      </c>
      <c r="D10" s="208">
        <v>314.54000000000002</v>
      </c>
      <c r="E10" s="198">
        <v>315.48</v>
      </c>
      <c r="F10" s="209">
        <v>316.42</v>
      </c>
      <c r="G10" s="202">
        <v>317.37</v>
      </c>
      <c r="H10" s="189">
        <v>317.37</v>
      </c>
      <c r="I10" s="214">
        <v>318.32</v>
      </c>
      <c r="J10" s="189">
        <v>319.27999999999997</v>
      </c>
      <c r="K10" s="198">
        <v>321.20999999999998</v>
      </c>
      <c r="L10" s="189">
        <v>322.19</v>
      </c>
    </row>
    <row r="11" spans="2:12" x14ac:dyDescent="0.15">
      <c r="B11" s="139" t="s">
        <v>57</v>
      </c>
      <c r="C11" s="140" t="s">
        <v>53</v>
      </c>
      <c r="D11" s="208">
        <v>168.52</v>
      </c>
      <c r="E11" s="198">
        <v>168.79</v>
      </c>
      <c r="F11" s="209">
        <v>169.06</v>
      </c>
      <c r="G11" s="202">
        <v>169.06</v>
      </c>
      <c r="H11" s="189">
        <v>169.06</v>
      </c>
      <c r="I11" s="214">
        <v>168.79</v>
      </c>
      <c r="J11" s="189">
        <v>168.52</v>
      </c>
      <c r="K11" s="198">
        <v>168.25</v>
      </c>
      <c r="L11" s="189">
        <v>168.25</v>
      </c>
    </row>
    <row r="12" spans="2:12" x14ac:dyDescent="0.15">
      <c r="B12" s="139" t="s">
        <v>58</v>
      </c>
      <c r="C12" s="140" t="s">
        <v>53</v>
      </c>
      <c r="D12" s="208">
        <v>36.15</v>
      </c>
      <c r="E12" s="198">
        <v>36.200000000000003</v>
      </c>
      <c r="F12" s="209">
        <v>36.33</v>
      </c>
      <c r="G12" s="202">
        <v>36.43</v>
      </c>
      <c r="H12" s="189">
        <v>36.46</v>
      </c>
      <c r="I12" s="214">
        <v>36.49</v>
      </c>
      <c r="J12" s="189">
        <v>36.54</v>
      </c>
      <c r="K12" s="198">
        <v>36.58</v>
      </c>
      <c r="L12" s="189">
        <v>36.61</v>
      </c>
    </row>
    <row r="13" spans="2:12" x14ac:dyDescent="0.15">
      <c r="B13" s="141" t="s">
        <v>198</v>
      </c>
      <c r="C13" s="142" t="s">
        <v>53</v>
      </c>
      <c r="D13" s="210">
        <v>0.05</v>
      </c>
      <c r="E13" s="199">
        <v>0.05</v>
      </c>
      <c r="F13" s="211">
        <v>0.05</v>
      </c>
      <c r="G13" s="203">
        <v>0.05</v>
      </c>
      <c r="H13" s="191">
        <v>0.05</v>
      </c>
      <c r="I13" s="215">
        <v>0.05</v>
      </c>
      <c r="J13" s="191">
        <v>0.05</v>
      </c>
      <c r="K13" s="199">
        <v>0.05</v>
      </c>
      <c r="L13" s="191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M13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3" ht="6" customHeight="1" x14ac:dyDescent="0.15"/>
    <row r="2" spans="2:13" ht="6" customHeight="1" x14ac:dyDescent="0.15"/>
    <row r="3" spans="2:13" ht="16.5" x14ac:dyDescent="0.15">
      <c r="B3" s="121" t="s">
        <v>239</v>
      </c>
    </row>
    <row r="4" spans="2:13" ht="5.0999999999999996" customHeight="1" x14ac:dyDescent="0.15">
      <c r="B4" s="122"/>
    </row>
    <row r="5" spans="2:13" x14ac:dyDescent="0.15">
      <c r="B5" s="165" t="s">
        <v>18</v>
      </c>
      <c r="C5" s="175"/>
      <c r="D5" s="216" t="s">
        <v>238</v>
      </c>
      <c r="E5" s="204" t="s">
        <v>225</v>
      </c>
      <c r="F5" s="196" t="s">
        <v>189</v>
      </c>
      <c r="G5" s="205" t="s">
        <v>190</v>
      </c>
      <c r="H5" s="200" t="s">
        <v>203</v>
      </c>
      <c r="I5" s="126" t="s">
        <v>230</v>
      </c>
      <c r="J5" s="212" t="s">
        <v>231</v>
      </c>
      <c r="K5" s="126" t="s">
        <v>220</v>
      </c>
      <c r="L5" s="196" t="s">
        <v>233</v>
      </c>
      <c r="M5" s="126" t="s">
        <v>178</v>
      </c>
    </row>
    <row r="6" spans="2:13" x14ac:dyDescent="0.15">
      <c r="B6" s="128" t="s">
        <v>167</v>
      </c>
      <c r="C6" s="129" t="s">
        <v>53</v>
      </c>
      <c r="D6" s="217">
        <v>1071.4290322580646</v>
      </c>
      <c r="E6" s="206">
        <v>1070</v>
      </c>
      <c r="F6" s="197">
        <v>1070</v>
      </c>
      <c r="G6" s="207">
        <v>1070</v>
      </c>
      <c r="H6" s="201">
        <v>1070</v>
      </c>
      <c r="I6" s="187">
        <v>1070</v>
      </c>
      <c r="J6" s="213">
        <v>1070</v>
      </c>
      <c r="K6" s="187">
        <v>1070</v>
      </c>
      <c r="L6" s="197">
        <v>1070</v>
      </c>
      <c r="M6" s="187">
        <v>1070</v>
      </c>
    </row>
    <row r="7" spans="2:13" x14ac:dyDescent="0.15">
      <c r="B7" s="134" t="s">
        <v>168</v>
      </c>
      <c r="C7" s="135" t="s">
        <v>53</v>
      </c>
      <c r="D7" s="218">
        <v>10.090690322580649</v>
      </c>
      <c r="E7" s="208">
        <v>10.1</v>
      </c>
      <c r="F7" s="198">
        <v>10.1</v>
      </c>
      <c r="G7" s="209">
        <v>10.1</v>
      </c>
      <c r="H7" s="202">
        <v>10.1</v>
      </c>
      <c r="I7" s="189">
        <v>10.1</v>
      </c>
      <c r="J7" s="214">
        <v>10.1</v>
      </c>
      <c r="K7" s="189">
        <v>10.1</v>
      </c>
      <c r="L7" s="198">
        <v>10.1</v>
      </c>
      <c r="M7" s="189">
        <v>10.1</v>
      </c>
    </row>
    <row r="8" spans="2:13" x14ac:dyDescent="0.15">
      <c r="B8" s="134" t="s">
        <v>54</v>
      </c>
      <c r="C8" s="135" t="s">
        <v>53</v>
      </c>
      <c r="D8" s="218">
        <v>1320.7619354838707</v>
      </c>
      <c r="E8" s="208">
        <v>1303.8</v>
      </c>
      <c r="F8" s="198">
        <v>1314.4</v>
      </c>
      <c r="G8" s="209">
        <v>1314.4</v>
      </c>
      <c r="H8" s="202">
        <v>1314.4</v>
      </c>
      <c r="I8" s="189">
        <v>1335.6</v>
      </c>
      <c r="J8" s="214">
        <v>1335.6</v>
      </c>
      <c r="K8" s="189">
        <v>1335.6</v>
      </c>
      <c r="L8" s="198">
        <v>1356.8</v>
      </c>
      <c r="M8" s="189">
        <v>1356.8</v>
      </c>
    </row>
    <row r="9" spans="2:13" x14ac:dyDescent="0.15">
      <c r="B9" s="139" t="s">
        <v>55</v>
      </c>
      <c r="C9" s="135" t="s">
        <v>53</v>
      </c>
      <c r="D9" s="218">
        <v>813.58774193548334</v>
      </c>
      <c r="E9" s="208">
        <v>803.03</v>
      </c>
      <c r="F9" s="198">
        <v>803.03</v>
      </c>
      <c r="G9" s="209">
        <v>809.16</v>
      </c>
      <c r="H9" s="202">
        <v>809.16</v>
      </c>
      <c r="I9" s="189">
        <v>809.16</v>
      </c>
      <c r="J9" s="214">
        <v>809.16</v>
      </c>
      <c r="K9" s="189">
        <v>809.16</v>
      </c>
      <c r="L9" s="198">
        <v>815.38</v>
      </c>
      <c r="M9" s="189">
        <v>815.38</v>
      </c>
    </row>
    <row r="10" spans="2:13" x14ac:dyDescent="0.15">
      <c r="B10" s="139" t="s">
        <v>56</v>
      </c>
      <c r="C10" s="140" t="s">
        <v>53</v>
      </c>
      <c r="D10" s="218">
        <v>313.7296774193548</v>
      </c>
      <c r="E10" s="208">
        <v>313.61</v>
      </c>
      <c r="F10" s="198">
        <v>313.61</v>
      </c>
      <c r="G10" s="209">
        <v>314.54000000000002</v>
      </c>
      <c r="H10" s="202">
        <v>315.48</v>
      </c>
      <c r="I10" s="189">
        <v>316.42</v>
      </c>
      <c r="J10" s="214">
        <v>317.37</v>
      </c>
      <c r="K10" s="189">
        <v>319.27999999999997</v>
      </c>
      <c r="L10" s="198">
        <v>319.27999999999997</v>
      </c>
      <c r="M10" s="189">
        <v>319.27999999999997</v>
      </c>
    </row>
    <row r="11" spans="2:13" x14ac:dyDescent="0.15">
      <c r="B11" s="139" t="s">
        <v>57</v>
      </c>
      <c r="C11" s="140" t="s">
        <v>53</v>
      </c>
      <c r="D11" s="218">
        <v>169.3387096774193</v>
      </c>
      <c r="E11" s="208">
        <v>167.19</v>
      </c>
      <c r="F11" s="198">
        <v>167.72</v>
      </c>
      <c r="G11" s="209">
        <v>167.99</v>
      </c>
      <c r="H11" s="202">
        <v>167.99</v>
      </c>
      <c r="I11" s="189">
        <v>167.99</v>
      </c>
      <c r="J11" s="214">
        <v>167.72</v>
      </c>
      <c r="K11" s="189">
        <v>167.72</v>
      </c>
      <c r="L11" s="198">
        <v>167.46</v>
      </c>
      <c r="M11" s="189">
        <v>167.72</v>
      </c>
    </row>
    <row r="12" spans="2:13" x14ac:dyDescent="0.15">
      <c r="B12" s="139" t="s">
        <v>58</v>
      </c>
      <c r="C12" s="140" t="s">
        <v>53</v>
      </c>
      <c r="D12" s="218">
        <v>36.665161290322594</v>
      </c>
      <c r="E12" s="208">
        <v>36.15</v>
      </c>
      <c r="F12" s="198">
        <v>36.17</v>
      </c>
      <c r="G12" s="209">
        <v>36.21</v>
      </c>
      <c r="H12" s="202">
        <v>36.28</v>
      </c>
      <c r="I12" s="189">
        <v>36.340000000000003</v>
      </c>
      <c r="J12" s="214">
        <v>36.36</v>
      </c>
      <c r="K12" s="189">
        <v>36.39</v>
      </c>
      <c r="L12" s="198">
        <v>36.4</v>
      </c>
      <c r="M12" s="189">
        <v>36.380000000000003</v>
      </c>
    </row>
    <row r="13" spans="2:13" x14ac:dyDescent="0.15">
      <c r="B13" s="141" t="s">
        <v>198</v>
      </c>
      <c r="C13" s="142" t="s">
        <v>53</v>
      </c>
      <c r="D13" s="219">
        <v>4.7090322580645133E-2</v>
      </c>
      <c r="E13" s="210">
        <v>0.05</v>
      </c>
      <c r="F13" s="199">
        <v>0.05</v>
      </c>
      <c r="G13" s="211">
        <v>0.05</v>
      </c>
      <c r="H13" s="203">
        <v>0.05</v>
      </c>
      <c r="I13" s="191">
        <v>0.05</v>
      </c>
      <c r="J13" s="215">
        <v>0.05</v>
      </c>
      <c r="K13" s="191">
        <v>0.05</v>
      </c>
      <c r="L13" s="199">
        <v>0.05</v>
      </c>
      <c r="M13" s="191">
        <v>0.05</v>
      </c>
    </row>
  </sheetData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N13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4" ht="6" customHeight="1" x14ac:dyDescent="0.15"/>
    <row r="2" spans="2:14" ht="6" customHeight="1" x14ac:dyDescent="0.15"/>
    <row r="3" spans="2:14" ht="16.5" x14ac:dyDescent="0.15">
      <c r="B3" s="121" t="s">
        <v>236</v>
      </c>
    </row>
    <row r="4" spans="2:14" ht="5.0999999999999996" customHeight="1" x14ac:dyDescent="0.15">
      <c r="B4" s="122"/>
    </row>
    <row r="5" spans="2:14" x14ac:dyDescent="0.15">
      <c r="B5" s="165" t="s">
        <v>18</v>
      </c>
      <c r="C5" s="175"/>
      <c r="D5" s="192" t="s">
        <v>237</v>
      </c>
      <c r="E5" s="216" t="s">
        <v>181</v>
      </c>
      <c r="F5" s="204" t="s">
        <v>225</v>
      </c>
      <c r="G5" s="196" t="s">
        <v>189</v>
      </c>
      <c r="H5" s="205" t="s">
        <v>190</v>
      </c>
      <c r="I5" s="200" t="s">
        <v>203</v>
      </c>
      <c r="J5" s="126" t="s">
        <v>230</v>
      </c>
      <c r="K5" s="212" t="s">
        <v>231</v>
      </c>
      <c r="L5" s="126" t="s">
        <v>220</v>
      </c>
      <c r="M5" s="196" t="s">
        <v>233</v>
      </c>
      <c r="N5" s="126" t="s">
        <v>178</v>
      </c>
    </row>
    <row r="6" spans="2:14" x14ac:dyDescent="0.15">
      <c r="B6" s="128" t="s">
        <v>167</v>
      </c>
      <c r="C6" s="129" t="s">
        <v>53</v>
      </c>
      <c r="D6" s="193">
        <v>1070</v>
      </c>
      <c r="E6" s="217">
        <v>1070</v>
      </c>
      <c r="F6" s="206">
        <v>1070</v>
      </c>
      <c r="G6" s="197">
        <v>1070</v>
      </c>
      <c r="H6" s="207">
        <v>1070</v>
      </c>
      <c r="I6" s="201">
        <v>1070</v>
      </c>
      <c r="J6" s="187">
        <v>1070</v>
      </c>
      <c r="K6" s="213">
        <v>1070</v>
      </c>
      <c r="L6" s="187">
        <v>1070</v>
      </c>
      <c r="M6" s="197">
        <v>1070</v>
      </c>
      <c r="N6" s="187">
        <v>1070</v>
      </c>
    </row>
    <row r="7" spans="2:14" x14ac:dyDescent="0.15">
      <c r="B7" s="134" t="s">
        <v>168</v>
      </c>
      <c r="C7" s="135" t="s">
        <v>53</v>
      </c>
      <c r="D7" s="194">
        <v>9.9</v>
      </c>
      <c r="E7" s="218">
        <v>9.9</v>
      </c>
      <c r="F7" s="208">
        <v>9.9</v>
      </c>
      <c r="G7" s="198">
        <v>9.9</v>
      </c>
      <c r="H7" s="209">
        <v>9.9</v>
      </c>
      <c r="I7" s="202">
        <v>9.9</v>
      </c>
      <c r="J7" s="189">
        <v>9.9</v>
      </c>
      <c r="K7" s="214">
        <v>9.9</v>
      </c>
      <c r="L7" s="189">
        <v>9.9</v>
      </c>
      <c r="M7" s="198">
        <v>9.9</v>
      </c>
      <c r="N7" s="189">
        <v>9.9</v>
      </c>
    </row>
    <row r="8" spans="2:14" x14ac:dyDescent="0.15">
      <c r="B8" s="134" t="s">
        <v>54</v>
      </c>
      <c r="C8" s="135" t="s">
        <v>53</v>
      </c>
      <c r="D8" s="194">
        <v>1305.4000000000001</v>
      </c>
      <c r="E8" s="218">
        <v>1305.4000000000001</v>
      </c>
      <c r="F8" s="208">
        <v>1316.1</v>
      </c>
      <c r="G8" s="198">
        <v>1316.1</v>
      </c>
      <c r="H8" s="209">
        <v>1326.8</v>
      </c>
      <c r="I8" s="202">
        <v>1326.8</v>
      </c>
      <c r="J8" s="189">
        <v>1337.5</v>
      </c>
      <c r="K8" s="214">
        <v>1348.2</v>
      </c>
      <c r="L8" s="189">
        <v>1348.2</v>
      </c>
      <c r="M8" s="198">
        <v>1348.2</v>
      </c>
      <c r="N8" s="189">
        <v>1358.9</v>
      </c>
    </row>
    <row r="9" spans="2:14" x14ac:dyDescent="0.15">
      <c r="B9" s="139" t="s">
        <v>55</v>
      </c>
      <c r="C9" s="135" t="s">
        <v>53</v>
      </c>
      <c r="D9" s="194">
        <v>810.61</v>
      </c>
      <c r="E9" s="218">
        <v>810.61</v>
      </c>
      <c r="F9" s="208">
        <v>810.61</v>
      </c>
      <c r="G9" s="198">
        <v>810.61</v>
      </c>
      <c r="H9" s="209">
        <v>810.61</v>
      </c>
      <c r="I9" s="202">
        <v>810.61</v>
      </c>
      <c r="J9" s="189">
        <v>816.79</v>
      </c>
      <c r="K9" s="214">
        <v>816.79</v>
      </c>
      <c r="L9" s="189">
        <v>816.79</v>
      </c>
      <c r="M9" s="198">
        <v>823.08</v>
      </c>
      <c r="N9" s="189">
        <v>823.08</v>
      </c>
    </row>
    <row r="10" spans="2:14" x14ac:dyDescent="0.15">
      <c r="B10" s="139" t="s">
        <v>56</v>
      </c>
      <c r="C10" s="140" t="s">
        <v>53</v>
      </c>
      <c r="D10" s="194">
        <v>314.70999999999998</v>
      </c>
      <c r="E10" s="218">
        <v>315.63</v>
      </c>
      <c r="F10" s="208">
        <v>315.63</v>
      </c>
      <c r="G10" s="198">
        <v>316.57</v>
      </c>
      <c r="H10" s="209">
        <v>319.39999999999998</v>
      </c>
      <c r="I10" s="202">
        <v>320.36</v>
      </c>
      <c r="J10" s="189">
        <v>322.29000000000002</v>
      </c>
      <c r="K10" s="214">
        <v>322.29000000000002</v>
      </c>
      <c r="L10" s="189">
        <v>324.24</v>
      </c>
      <c r="M10" s="198">
        <v>325.23</v>
      </c>
      <c r="N10" s="189">
        <v>326.22000000000003</v>
      </c>
    </row>
    <row r="11" spans="2:14" x14ac:dyDescent="0.15">
      <c r="B11" s="139" t="s">
        <v>57</v>
      </c>
      <c r="C11" s="140" t="s">
        <v>53</v>
      </c>
      <c r="D11" s="194">
        <v>167.97</v>
      </c>
      <c r="E11" s="218">
        <v>167.71</v>
      </c>
      <c r="F11" s="208">
        <v>167.71</v>
      </c>
      <c r="G11" s="198">
        <v>167.97</v>
      </c>
      <c r="H11" s="209">
        <v>167.71</v>
      </c>
      <c r="I11" s="202">
        <v>167.45</v>
      </c>
      <c r="J11" s="189">
        <v>167.19</v>
      </c>
      <c r="K11" s="214">
        <v>167.19</v>
      </c>
      <c r="L11" s="189">
        <v>166.93</v>
      </c>
      <c r="M11" s="198">
        <v>167.19</v>
      </c>
      <c r="N11" s="189">
        <v>166.67</v>
      </c>
    </row>
    <row r="12" spans="2:14" x14ac:dyDescent="0.15">
      <c r="B12" s="139" t="s">
        <v>58</v>
      </c>
      <c r="C12" s="140" t="s">
        <v>53</v>
      </c>
      <c r="D12" s="194">
        <v>36.31</v>
      </c>
      <c r="E12" s="218">
        <v>36.299999999999997</v>
      </c>
      <c r="F12" s="208">
        <v>36.36</v>
      </c>
      <c r="G12" s="198">
        <v>36.53</v>
      </c>
      <c r="H12" s="209">
        <v>36.46</v>
      </c>
      <c r="I12" s="202">
        <v>36.479999999999997</v>
      </c>
      <c r="J12" s="189">
        <v>36.479999999999997</v>
      </c>
      <c r="K12" s="214">
        <v>36.54</v>
      </c>
      <c r="L12" s="189">
        <v>36.520000000000003</v>
      </c>
      <c r="M12" s="198">
        <v>36.49</v>
      </c>
      <c r="N12" s="189">
        <v>36.49</v>
      </c>
    </row>
    <row r="13" spans="2:14" x14ac:dyDescent="0.15">
      <c r="B13" s="141" t="s">
        <v>198</v>
      </c>
      <c r="C13" s="142" t="s">
        <v>53</v>
      </c>
      <c r="D13" s="195">
        <v>0.05</v>
      </c>
      <c r="E13" s="219">
        <v>0.05</v>
      </c>
      <c r="F13" s="210">
        <v>0.05</v>
      </c>
      <c r="G13" s="199">
        <v>0.05</v>
      </c>
      <c r="H13" s="211">
        <v>0.05</v>
      </c>
      <c r="I13" s="203">
        <v>0.05</v>
      </c>
      <c r="J13" s="191">
        <v>0.05</v>
      </c>
      <c r="K13" s="215">
        <v>0.05</v>
      </c>
      <c r="L13" s="191">
        <v>0.05</v>
      </c>
      <c r="M13" s="199">
        <v>0.05</v>
      </c>
      <c r="N13" s="191">
        <v>0.05</v>
      </c>
    </row>
  </sheetData>
  <phoneticPr fontId="3" type="noConversion"/>
  <printOptions horizontalCentered="1"/>
  <pageMargins left="0.7" right="4.74" top="0.75" bottom="0.75" header="0.3" footer="0.3"/>
  <pageSetup paperSize="9" orientation="landscape" r:id="rId1"/>
  <headerFooter alignWithMargins="0"/>
  <customProperties>
    <customPr name="EpmWorksheetKeyString_GUID" r:id="rId2"/>
  </customPropertie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O13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5" ht="6" customHeight="1" x14ac:dyDescent="0.15"/>
    <row r="2" spans="2:15" ht="6" customHeight="1" x14ac:dyDescent="0.15"/>
    <row r="3" spans="2:15" ht="16.5" x14ac:dyDescent="0.15">
      <c r="B3" s="121" t="s">
        <v>235</v>
      </c>
    </row>
    <row r="4" spans="2:15" ht="5.0999999999999996" customHeight="1" x14ac:dyDescent="0.15">
      <c r="B4" s="122"/>
    </row>
    <row r="5" spans="2:15" x14ac:dyDescent="0.15">
      <c r="B5" s="165" t="s">
        <v>18</v>
      </c>
      <c r="C5" s="175"/>
      <c r="D5" s="192" t="s">
        <v>222</v>
      </c>
      <c r="E5" s="167" t="s">
        <v>223</v>
      </c>
      <c r="F5" s="126" t="s">
        <v>181</v>
      </c>
      <c r="G5" s="204" t="s">
        <v>225</v>
      </c>
      <c r="H5" s="196" t="s">
        <v>189</v>
      </c>
      <c r="I5" s="205" t="s">
        <v>190</v>
      </c>
      <c r="J5" s="200" t="s">
        <v>229</v>
      </c>
      <c r="K5" s="126" t="s">
        <v>230</v>
      </c>
      <c r="L5" s="212" t="s">
        <v>231</v>
      </c>
      <c r="M5" s="126" t="s">
        <v>232</v>
      </c>
      <c r="N5" s="196" t="s">
        <v>233</v>
      </c>
      <c r="O5" s="126" t="s">
        <v>234</v>
      </c>
    </row>
    <row r="6" spans="2:15" x14ac:dyDescent="0.15">
      <c r="B6" s="128" t="s">
        <v>167</v>
      </c>
      <c r="C6" s="129" t="s">
        <v>53</v>
      </c>
      <c r="D6" s="193">
        <v>1070</v>
      </c>
      <c r="E6" s="186">
        <v>1070</v>
      </c>
      <c r="F6" s="187">
        <v>1070</v>
      </c>
      <c r="G6" s="206">
        <v>1070</v>
      </c>
      <c r="H6" s="197">
        <v>1070</v>
      </c>
      <c r="I6" s="207">
        <v>1070</v>
      </c>
      <c r="J6" s="201">
        <v>1070</v>
      </c>
      <c r="K6" s="187">
        <v>1070</v>
      </c>
      <c r="L6" s="213">
        <v>1070</v>
      </c>
      <c r="M6" s="187">
        <v>1070</v>
      </c>
      <c r="N6" s="197">
        <v>1070</v>
      </c>
      <c r="O6" s="187">
        <v>1070</v>
      </c>
    </row>
    <row r="7" spans="2:15" x14ac:dyDescent="0.15">
      <c r="B7" s="134" t="s">
        <v>168</v>
      </c>
      <c r="C7" s="135" t="s">
        <v>53</v>
      </c>
      <c r="D7" s="194">
        <v>9.73</v>
      </c>
      <c r="E7" s="188">
        <v>9.73</v>
      </c>
      <c r="F7" s="189">
        <v>9.73</v>
      </c>
      <c r="G7" s="208">
        <v>9.73</v>
      </c>
      <c r="H7" s="198">
        <v>9.73</v>
      </c>
      <c r="I7" s="209">
        <v>9.73</v>
      </c>
      <c r="J7" s="202">
        <v>9.73</v>
      </c>
      <c r="K7" s="189">
        <v>9.73</v>
      </c>
      <c r="L7" s="214">
        <v>9.73</v>
      </c>
      <c r="M7" s="189">
        <v>9.73</v>
      </c>
      <c r="N7" s="198">
        <v>9.73</v>
      </c>
      <c r="O7" s="189">
        <v>9.73</v>
      </c>
    </row>
    <row r="8" spans="2:15" x14ac:dyDescent="0.15">
      <c r="B8" s="134" t="s">
        <v>54</v>
      </c>
      <c r="C8" s="135" t="s">
        <v>53</v>
      </c>
      <c r="D8" s="194">
        <v>1294.7</v>
      </c>
      <c r="E8" s="188">
        <v>1284</v>
      </c>
      <c r="F8" s="189">
        <v>1284</v>
      </c>
      <c r="G8" s="208">
        <v>1284</v>
      </c>
      <c r="H8" s="198">
        <v>1294.7</v>
      </c>
      <c r="I8" s="209">
        <v>1294.7</v>
      </c>
      <c r="J8" s="202">
        <v>1305.4000000000001</v>
      </c>
      <c r="K8" s="189">
        <v>1316.1</v>
      </c>
      <c r="L8" s="214">
        <v>1316.1</v>
      </c>
      <c r="M8" s="189">
        <v>1326.8</v>
      </c>
      <c r="N8" s="198">
        <v>1326.8</v>
      </c>
      <c r="O8" s="189">
        <v>1337.5</v>
      </c>
    </row>
    <row r="9" spans="2:15" x14ac:dyDescent="0.15">
      <c r="B9" s="139" t="s">
        <v>55</v>
      </c>
      <c r="C9" s="135" t="s">
        <v>53</v>
      </c>
      <c r="D9" s="194">
        <v>804.51</v>
      </c>
      <c r="E9" s="188">
        <v>804.51</v>
      </c>
      <c r="F9" s="189">
        <v>804.51</v>
      </c>
      <c r="G9" s="208">
        <v>804.51</v>
      </c>
      <c r="H9" s="198">
        <v>804.51</v>
      </c>
      <c r="I9" s="209">
        <v>810.61</v>
      </c>
      <c r="J9" s="202">
        <v>810.61</v>
      </c>
      <c r="K9" s="189">
        <v>810.61</v>
      </c>
      <c r="L9" s="214">
        <v>810.61</v>
      </c>
      <c r="M9" s="189">
        <v>810.61</v>
      </c>
      <c r="N9" s="198">
        <v>810.61</v>
      </c>
      <c r="O9" s="189">
        <v>810.61</v>
      </c>
    </row>
    <row r="10" spans="2:15" x14ac:dyDescent="0.15">
      <c r="B10" s="139" t="s">
        <v>56</v>
      </c>
      <c r="C10" s="140" t="s">
        <v>53</v>
      </c>
      <c r="D10" s="194">
        <v>311.95</v>
      </c>
      <c r="E10" s="188">
        <v>311.05</v>
      </c>
      <c r="F10" s="189">
        <v>310.14</v>
      </c>
      <c r="G10" s="208">
        <v>311.05</v>
      </c>
      <c r="H10" s="198">
        <v>312.87</v>
      </c>
      <c r="I10" s="209">
        <v>314.70999999999998</v>
      </c>
      <c r="J10" s="202">
        <v>315.63</v>
      </c>
      <c r="K10" s="189">
        <v>317.51</v>
      </c>
      <c r="L10" s="214">
        <v>317.51</v>
      </c>
      <c r="M10" s="189">
        <v>319.39999999999998</v>
      </c>
      <c r="N10" s="198">
        <v>321.32</v>
      </c>
      <c r="O10" s="189">
        <v>323.26</v>
      </c>
    </row>
    <row r="11" spans="2:15" x14ac:dyDescent="0.15">
      <c r="B11" s="139" t="s">
        <v>57</v>
      </c>
      <c r="C11" s="140" t="s">
        <v>53</v>
      </c>
      <c r="D11" s="194">
        <v>166.15</v>
      </c>
      <c r="E11" s="188">
        <v>164.87</v>
      </c>
      <c r="F11" s="189">
        <v>164.11</v>
      </c>
      <c r="G11" s="208">
        <v>164.36</v>
      </c>
      <c r="H11" s="198">
        <v>164.36</v>
      </c>
      <c r="I11" s="209">
        <v>164.11</v>
      </c>
      <c r="J11" s="202">
        <v>163.86</v>
      </c>
      <c r="K11" s="189">
        <v>164.11</v>
      </c>
      <c r="L11" s="214">
        <v>163.86</v>
      </c>
      <c r="M11" s="189">
        <v>163.86</v>
      </c>
      <c r="N11" s="198">
        <v>164.11</v>
      </c>
      <c r="O11" s="189">
        <v>163.61000000000001</v>
      </c>
    </row>
    <row r="12" spans="2:15" x14ac:dyDescent="0.15">
      <c r="B12" s="139" t="s">
        <v>58</v>
      </c>
      <c r="C12" s="140" t="s">
        <v>53</v>
      </c>
      <c r="D12" s="194">
        <v>36.01</v>
      </c>
      <c r="E12" s="188">
        <v>35.99</v>
      </c>
      <c r="F12" s="189">
        <v>35.97</v>
      </c>
      <c r="G12" s="208">
        <v>36.03</v>
      </c>
      <c r="H12" s="198">
        <v>36.159999999999997</v>
      </c>
      <c r="I12" s="209">
        <v>36.17</v>
      </c>
      <c r="J12" s="202">
        <v>36.25</v>
      </c>
      <c r="K12" s="189">
        <v>36.22</v>
      </c>
      <c r="L12" s="214">
        <v>36.26</v>
      </c>
      <c r="M12" s="189">
        <v>36.22</v>
      </c>
      <c r="N12" s="198">
        <v>36.17</v>
      </c>
      <c r="O12" s="189">
        <v>36.06</v>
      </c>
    </row>
    <row r="13" spans="2:15" x14ac:dyDescent="0.15">
      <c r="B13" s="141" t="s">
        <v>198</v>
      </c>
      <c r="C13" s="142" t="s">
        <v>53</v>
      </c>
      <c r="D13" s="195">
        <v>0.05</v>
      </c>
      <c r="E13" s="190">
        <v>0.05</v>
      </c>
      <c r="F13" s="191">
        <v>0.05</v>
      </c>
      <c r="G13" s="210">
        <v>0.05</v>
      </c>
      <c r="H13" s="199">
        <v>0.05</v>
      </c>
      <c r="I13" s="211">
        <v>0.05</v>
      </c>
      <c r="J13" s="203">
        <v>0.05</v>
      </c>
      <c r="K13" s="191">
        <v>0.05</v>
      </c>
      <c r="L13" s="215">
        <v>0.05</v>
      </c>
      <c r="M13" s="191">
        <v>0.05</v>
      </c>
      <c r="N13" s="199">
        <v>0.05</v>
      </c>
      <c r="O13" s="191">
        <v>0.05</v>
      </c>
    </row>
  </sheetData>
  <phoneticPr fontId="3" type="noConversion"/>
  <printOptions horizontalCentered="1"/>
  <pageMargins left="0.7" right="4.74" top="0.75" bottom="0.75" header="0.3" footer="0.3"/>
  <pageSetup paperSize="9" orientation="landscape" r:id="rId1"/>
  <headerFooter alignWithMargins="0"/>
  <customProperties>
    <customPr name="EpmWorksheetKeyString_GUID" r:id="rId2"/>
  </customPropertie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J13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4" width="10.44140625" style="120" bestFit="1" customWidth="1"/>
    <col min="5" max="16384" width="8.88671875" style="120"/>
  </cols>
  <sheetData>
    <row r="1" spans="2:10" ht="6" customHeight="1" x14ac:dyDescent="0.15"/>
    <row r="2" spans="2:10" ht="6" customHeight="1" x14ac:dyDescent="0.15"/>
    <row r="3" spans="2:10" ht="16.5" x14ac:dyDescent="0.15">
      <c r="B3" s="121" t="s">
        <v>228</v>
      </c>
    </row>
    <row r="4" spans="2:10" ht="5.0999999999999996" customHeight="1" x14ac:dyDescent="0.15">
      <c r="B4" s="122"/>
    </row>
    <row r="5" spans="2:10" x14ac:dyDescent="0.15">
      <c r="B5" s="165" t="s">
        <v>18</v>
      </c>
      <c r="C5" s="175"/>
      <c r="D5" s="126" t="s">
        <v>171</v>
      </c>
      <c r="E5" s="192" t="s">
        <v>222</v>
      </c>
      <c r="F5" s="167" t="s">
        <v>223</v>
      </c>
      <c r="G5" s="126" t="s">
        <v>181</v>
      </c>
      <c r="H5" s="196" t="s">
        <v>225</v>
      </c>
      <c r="I5" s="196" t="s">
        <v>226</v>
      </c>
      <c r="J5" s="126" t="s">
        <v>227</v>
      </c>
    </row>
    <row r="6" spans="2:10" x14ac:dyDescent="0.15">
      <c r="B6" s="128" t="s">
        <v>167</v>
      </c>
      <c r="C6" s="129" t="s">
        <v>53</v>
      </c>
      <c r="D6" s="187">
        <v>1080</v>
      </c>
      <c r="E6" s="193">
        <v>1080</v>
      </c>
      <c r="F6" s="186">
        <v>1080</v>
      </c>
      <c r="G6" s="187">
        <v>1080</v>
      </c>
      <c r="H6" s="197">
        <v>1080</v>
      </c>
      <c r="I6" s="197">
        <v>1080</v>
      </c>
      <c r="J6" s="187">
        <v>1080</v>
      </c>
    </row>
    <row r="7" spans="2:10" x14ac:dyDescent="0.15">
      <c r="B7" s="134" t="s">
        <v>168</v>
      </c>
      <c r="C7" s="135" t="s">
        <v>53</v>
      </c>
      <c r="D7" s="189">
        <v>9.8000000000000007</v>
      </c>
      <c r="E7" s="194">
        <v>9.8000000000000007</v>
      </c>
      <c r="F7" s="188">
        <v>9.8000000000000007</v>
      </c>
      <c r="G7" s="189">
        <v>9.8000000000000007</v>
      </c>
      <c r="H7" s="198">
        <v>9.8000000000000007</v>
      </c>
      <c r="I7" s="198">
        <v>9.8000000000000007</v>
      </c>
      <c r="J7" s="189">
        <v>9.8000000000000007</v>
      </c>
    </row>
    <row r="8" spans="2:10" x14ac:dyDescent="0.15">
      <c r="B8" s="134" t="s">
        <v>54</v>
      </c>
      <c r="C8" s="135" t="s">
        <v>53</v>
      </c>
      <c r="D8" s="189">
        <v>1274.4000000000001</v>
      </c>
      <c r="E8" s="194">
        <v>1274.4000000000001</v>
      </c>
      <c r="F8" s="188">
        <v>1274.4000000000001</v>
      </c>
      <c r="G8" s="189">
        <v>1285.2</v>
      </c>
      <c r="H8" s="198">
        <v>1285.2</v>
      </c>
      <c r="I8" s="198">
        <v>1285.2</v>
      </c>
      <c r="J8" s="189">
        <v>1296</v>
      </c>
    </row>
    <row r="9" spans="2:10" x14ac:dyDescent="0.15">
      <c r="B9" s="139" t="s">
        <v>55</v>
      </c>
      <c r="C9" s="135" t="s">
        <v>53</v>
      </c>
      <c r="D9" s="189">
        <v>800</v>
      </c>
      <c r="E9" s="194">
        <v>800</v>
      </c>
      <c r="F9" s="188">
        <v>800</v>
      </c>
      <c r="G9" s="189">
        <v>805.97</v>
      </c>
      <c r="H9" s="198">
        <v>805.97</v>
      </c>
      <c r="I9" s="198">
        <v>805.97</v>
      </c>
      <c r="J9" s="189">
        <v>805.97</v>
      </c>
    </row>
    <row r="10" spans="2:10" x14ac:dyDescent="0.15">
      <c r="B10" s="139" t="s">
        <v>56</v>
      </c>
      <c r="C10" s="140" t="s">
        <v>53</v>
      </c>
      <c r="D10" s="189">
        <v>302.52</v>
      </c>
      <c r="E10" s="194">
        <v>303.37</v>
      </c>
      <c r="F10" s="188">
        <v>305.08</v>
      </c>
      <c r="G10" s="189">
        <v>305.95</v>
      </c>
      <c r="H10" s="198">
        <v>307.69</v>
      </c>
      <c r="I10" s="198">
        <v>309.45999999999998</v>
      </c>
      <c r="J10" s="189">
        <v>311.24</v>
      </c>
    </row>
    <row r="11" spans="2:10" x14ac:dyDescent="0.15">
      <c r="B11" s="139" t="s">
        <v>57</v>
      </c>
      <c r="C11" s="140" t="s">
        <v>53</v>
      </c>
      <c r="D11" s="189">
        <v>163.63999999999999</v>
      </c>
      <c r="E11" s="194">
        <v>163.63999999999999</v>
      </c>
      <c r="F11" s="188">
        <v>163.63999999999999</v>
      </c>
      <c r="G11" s="189">
        <v>163.63999999999999</v>
      </c>
      <c r="H11" s="198">
        <v>163.38999999999999</v>
      </c>
      <c r="I11" s="198">
        <v>163.63999999999999</v>
      </c>
      <c r="J11" s="189">
        <v>163.13999999999999</v>
      </c>
    </row>
    <row r="12" spans="2:10" x14ac:dyDescent="0.15">
      <c r="B12" s="139" t="s">
        <v>58</v>
      </c>
      <c r="C12" s="140" t="s">
        <v>53</v>
      </c>
      <c r="D12" s="189">
        <v>35.82</v>
      </c>
      <c r="E12" s="194">
        <v>35.799999999999997</v>
      </c>
      <c r="F12" s="188">
        <v>35.89</v>
      </c>
      <c r="G12" s="189">
        <v>35.86</v>
      </c>
      <c r="H12" s="198">
        <v>35.93</v>
      </c>
      <c r="I12" s="198">
        <v>36.020000000000003</v>
      </c>
      <c r="J12" s="189">
        <v>36.1</v>
      </c>
    </row>
    <row r="13" spans="2:10" x14ac:dyDescent="0.15">
      <c r="B13" s="141" t="s">
        <v>198</v>
      </c>
      <c r="C13" s="142" t="s">
        <v>53</v>
      </c>
      <c r="D13" s="191">
        <v>0.05</v>
      </c>
      <c r="E13" s="195">
        <v>0.05</v>
      </c>
      <c r="F13" s="190">
        <v>0.05</v>
      </c>
      <c r="G13" s="191">
        <v>0.05</v>
      </c>
      <c r="H13" s="199">
        <v>0.05</v>
      </c>
      <c r="I13" s="199">
        <v>0.05</v>
      </c>
      <c r="J13" s="191">
        <v>0.05</v>
      </c>
    </row>
  </sheetData>
  <phoneticPr fontId="3" type="noConversion"/>
  <printOptions horizontalCentered="1"/>
  <pageMargins left="0.7" right="4.74" top="0.75" bottom="0.75" header="0.3" footer="0.3"/>
  <pageSetup paperSize="9" orientation="landscape" r:id="rId1"/>
  <headerFooter alignWithMargins="0"/>
  <customProperties>
    <customPr name="EpmWorksheetKeyString_GUID" r:id="rId2"/>
  </customPropertie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H13"/>
  <sheetViews>
    <sheetView showGridLines="0" zoomScaleNormal="100" workbookViewId="0">
      <selection activeCell="D38" sqref="D38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8" ht="6" customHeight="1" x14ac:dyDescent="0.15"/>
    <row r="2" spans="2:8" ht="6" customHeight="1" x14ac:dyDescent="0.15"/>
    <row r="3" spans="2:8" ht="16.5" x14ac:dyDescent="0.15">
      <c r="B3" s="121" t="s">
        <v>221</v>
      </c>
    </row>
    <row r="4" spans="2:8" ht="5.0999999999999996" customHeight="1" x14ac:dyDescent="0.15">
      <c r="B4" s="122"/>
    </row>
    <row r="5" spans="2:8" x14ac:dyDescent="0.15">
      <c r="B5" s="165" t="s">
        <v>18</v>
      </c>
      <c r="C5" s="175"/>
      <c r="D5" s="167" t="s">
        <v>170</v>
      </c>
      <c r="E5" s="126" t="s">
        <v>178</v>
      </c>
      <c r="F5" s="192" t="s">
        <v>222</v>
      </c>
      <c r="G5" s="167" t="s">
        <v>223</v>
      </c>
      <c r="H5" s="126" t="s">
        <v>224</v>
      </c>
    </row>
    <row r="6" spans="2:8" x14ac:dyDescent="0.15">
      <c r="B6" s="128" t="s">
        <v>167</v>
      </c>
      <c r="C6" s="129" t="s">
        <v>53</v>
      </c>
      <c r="D6" s="186">
        <v>1100</v>
      </c>
      <c r="E6" s="187">
        <v>1100</v>
      </c>
      <c r="F6" s="193">
        <v>1100</v>
      </c>
      <c r="G6" s="186">
        <v>1100</v>
      </c>
      <c r="H6" s="187">
        <v>1100</v>
      </c>
    </row>
    <row r="7" spans="2:8" x14ac:dyDescent="0.15">
      <c r="B7" s="134" t="s">
        <v>168</v>
      </c>
      <c r="C7" s="135" t="s">
        <v>53</v>
      </c>
      <c r="D7" s="188">
        <v>10</v>
      </c>
      <c r="E7" s="189">
        <v>10</v>
      </c>
      <c r="F7" s="194">
        <v>10</v>
      </c>
      <c r="G7" s="188">
        <v>10</v>
      </c>
      <c r="H7" s="189">
        <v>10</v>
      </c>
    </row>
    <row r="8" spans="2:8" x14ac:dyDescent="0.15">
      <c r="B8" s="134" t="s">
        <v>54</v>
      </c>
      <c r="C8" s="135" t="s">
        <v>53</v>
      </c>
      <c r="D8" s="188">
        <v>1287</v>
      </c>
      <c r="E8" s="189">
        <v>1298</v>
      </c>
      <c r="F8" s="194">
        <v>1298</v>
      </c>
      <c r="G8" s="188">
        <v>1309</v>
      </c>
      <c r="H8" s="189">
        <v>1309</v>
      </c>
    </row>
    <row r="9" spans="2:8" x14ac:dyDescent="0.15">
      <c r="B9" s="139" t="s">
        <v>55</v>
      </c>
      <c r="C9" s="135" t="s">
        <v>53</v>
      </c>
      <c r="D9" s="188">
        <v>814.81</v>
      </c>
      <c r="E9" s="189">
        <v>814.81</v>
      </c>
      <c r="F9" s="194">
        <v>814.81</v>
      </c>
      <c r="G9" s="188">
        <v>814.81</v>
      </c>
      <c r="H9" s="189">
        <v>814.81</v>
      </c>
    </row>
    <row r="10" spans="2:8" x14ac:dyDescent="0.15">
      <c r="B10" s="139" t="s">
        <v>56</v>
      </c>
      <c r="C10" s="140" t="s">
        <v>53</v>
      </c>
      <c r="D10" s="188">
        <v>306.41000000000003</v>
      </c>
      <c r="E10" s="189">
        <v>307.26</v>
      </c>
      <c r="F10" s="194">
        <v>308.99</v>
      </c>
      <c r="G10" s="188">
        <v>310.73</v>
      </c>
      <c r="H10" s="189">
        <v>311.61</v>
      </c>
    </row>
    <row r="11" spans="2:8" x14ac:dyDescent="0.15">
      <c r="B11" s="139" t="s">
        <v>57</v>
      </c>
      <c r="C11" s="140" t="s">
        <v>53</v>
      </c>
      <c r="D11" s="188">
        <v>166.41</v>
      </c>
      <c r="E11" s="189">
        <v>166.41</v>
      </c>
      <c r="F11" s="194">
        <v>166.16</v>
      </c>
      <c r="G11" s="188">
        <v>165.91</v>
      </c>
      <c r="H11" s="189">
        <v>165.91</v>
      </c>
    </row>
    <row r="12" spans="2:8" x14ac:dyDescent="0.15">
      <c r="B12" s="139" t="s">
        <v>58</v>
      </c>
      <c r="C12" s="140" t="s">
        <v>53</v>
      </c>
      <c r="D12" s="188">
        <v>36.44</v>
      </c>
      <c r="E12" s="189">
        <v>36.35</v>
      </c>
      <c r="F12" s="194">
        <v>36.35</v>
      </c>
      <c r="G12" s="188">
        <v>36.409999999999997</v>
      </c>
      <c r="H12" s="189">
        <v>36.39</v>
      </c>
    </row>
    <row r="13" spans="2:8" x14ac:dyDescent="0.15">
      <c r="B13" s="141" t="s">
        <v>198</v>
      </c>
      <c r="C13" s="142" t="s">
        <v>53</v>
      </c>
      <c r="D13" s="190">
        <v>0.05</v>
      </c>
      <c r="E13" s="191">
        <v>0.05</v>
      </c>
      <c r="F13" s="195">
        <v>0.05</v>
      </c>
      <c r="G13" s="190">
        <v>0.05</v>
      </c>
      <c r="H13" s="191">
        <v>0.05</v>
      </c>
    </row>
  </sheetData>
  <phoneticPr fontId="3" type="noConversion"/>
  <printOptions horizontalCentered="1"/>
  <pageMargins left="0.7" right="4.74" top="0.75" bottom="0.75" header="0.3" footer="0.3"/>
  <pageSetup paperSize="9" orientation="landscape" r:id="rId1"/>
  <headerFooter alignWithMargins="0"/>
  <customProperties>
    <customPr name="EpmWorksheetKeyString_GUID" r:id="rId2"/>
  </customPropertie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autoPageBreaks="0" fitToPage="1"/>
  </sheetPr>
  <dimension ref="B1:L13"/>
  <sheetViews>
    <sheetView showGridLines="0" zoomScaleNormal="100" workbookViewId="0">
      <selection activeCell="K21" sqref="K21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2" ht="6" customHeight="1" x14ac:dyDescent="0.15"/>
    <row r="2" spans="2:12" ht="6" customHeight="1" x14ac:dyDescent="0.15"/>
    <row r="3" spans="2:12" ht="16.5" x14ac:dyDescent="0.15">
      <c r="B3" s="121" t="s">
        <v>219</v>
      </c>
    </row>
    <row r="4" spans="2:12" ht="5.0999999999999996" customHeight="1" x14ac:dyDescent="0.15">
      <c r="B4" s="122"/>
    </row>
    <row r="5" spans="2:12" x14ac:dyDescent="0.15">
      <c r="B5" s="165" t="s">
        <v>18</v>
      </c>
      <c r="C5" s="175"/>
      <c r="D5" s="176" t="s">
        <v>214</v>
      </c>
      <c r="E5" s="167" t="s">
        <v>186</v>
      </c>
      <c r="F5" s="171" t="s">
        <v>215</v>
      </c>
      <c r="G5" s="126" t="s">
        <v>216</v>
      </c>
      <c r="H5" s="182" t="s">
        <v>217</v>
      </c>
      <c r="I5" s="126" t="s">
        <v>218</v>
      </c>
    </row>
    <row r="6" spans="2:12" x14ac:dyDescent="0.15">
      <c r="B6" s="128" t="s">
        <v>167</v>
      </c>
      <c r="C6" s="129" t="s">
        <v>53</v>
      </c>
      <c r="D6" s="177">
        <v>1185</v>
      </c>
      <c r="E6" s="168">
        <v>1170</v>
      </c>
      <c r="F6" s="172">
        <v>1170</v>
      </c>
      <c r="G6" s="154">
        <v>1160</v>
      </c>
      <c r="H6" s="183">
        <v>1160</v>
      </c>
      <c r="I6" s="154">
        <v>1160</v>
      </c>
      <c r="K6" s="180"/>
      <c r="L6" s="181"/>
    </row>
    <row r="7" spans="2:12" x14ac:dyDescent="0.15">
      <c r="B7" s="134" t="s">
        <v>168</v>
      </c>
      <c r="C7" s="135" t="s">
        <v>53</v>
      </c>
      <c r="D7" s="178">
        <v>10.3</v>
      </c>
      <c r="E7" s="169">
        <v>10.446428571428571</v>
      </c>
      <c r="F7" s="173">
        <v>10.446428571428571</v>
      </c>
      <c r="G7" s="157">
        <v>10.357142857142858</v>
      </c>
      <c r="H7" s="184">
        <v>10.357142857142858</v>
      </c>
      <c r="I7" s="157">
        <v>10.357142857142858</v>
      </c>
      <c r="K7" s="180"/>
      <c r="L7" s="181"/>
    </row>
    <row r="8" spans="2:12" x14ac:dyDescent="0.15">
      <c r="B8" s="134" t="s">
        <v>54</v>
      </c>
      <c r="C8" s="135" t="s">
        <v>53</v>
      </c>
      <c r="D8" s="178">
        <v>1258.5948387096776</v>
      </c>
      <c r="E8" s="169">
        <v>1228.5</v>
      </c>
      <c r="F8" s="173">
        <v>1216.8</v>
      </c>
      <c r="G8" s="157">
        <v>1206.4000000000001</v>
      </c>
      <c r="H8" s="184">
        <v>1218</v>
      </c>
      <c r="I8" s="157">
        <v>1218</v>
      </c>
      <c r="J8" s="181"/>
      <c r="K8" s="180"/>
      <c r="L8" s="181"/>
    </row>
    <row r="9" spans="2:12" x14ac:dyDescent="0.15">
      <c r="B9" s="139" t="s">
        <v>55</v>
      </c>
      <c r="C9" s="135" t="s">
        <v>53</v>
      </c>
      <c r="D9" s="178">
        <v>828.35483870967767</v>
      </c>
      <c r="E9" s="169">
        <v>812.5</v>
      </c>
      <c r="F9" s="173">
        <v>806.89655172413791</v>
      </c>
      <c r="G9" s="157">
        <v>800</v>
      </c>
      <c r="H9" s="184">
        <v>800</v>
      </c>
      <c r="I9" s="157">
        <v>794.52054794520552</v>
      </c>
      <c r="J9" s="181"/>
      <c r="K9" s="180"/>
      <c r="L9" s="181"/>
    </row>
    <row r="10" spans="2:12" x14ac:dyDescent="0.15">
      <c r="B10" s="139" t="s">
        <v>56</v>
      </c>
      <c r="C10" s="140" t="s">
        <v>53</v>
      </c>
      <c r="D10" s="178">
        <v>287.75838709677419</v>
      </c>
      <c r="E10" s="169">
        <v>279.23627684964197</v>
      </c>
      <c r="F10" s="173">
        <v>275.94339622641508</v>
      </c>
      <c r="G10" s="157">
        <v>274.23167848699762</v>
      </c>
      <c r="H10" s="184">
        <v>274.88151658767777</v>
      </c>
      <c r="I10" s="157">
        <v>274.23167848699762</v>
      </c>
      <c r="J10" s="181"/>
      <c r="K10" s="180"/>
      <c r="L10" s="181"/>
    </row>
    <row r="11" spans="2:12" x14ac:dyDescent="0.15">
      <c r="B11" s="139" t="s">
        <v>57</v>
      </c>
      <c r="C11" s="140" t="s">
        <v>53</v>
      </c>
      <c r="D11" s="178">
        <v>172.43483870967751</v>
      </c>
      <c r="E11" s="169">
        <v>168.83116883116884</v>
      </c>
      <c r="F11" s="173">
        <v>167.621776504298</v>
      </c>
      <c r="G11" s="157">
        <v>165.47788873038516</v>
      </c>
      <c r="H11" s="184">
        <v>165.00711237553341</v>
      </c>
      <c r="I11" s="157">
        <v>164.53900709219857</v>
      </c>
      <c r="J11" s="181"/>
      <c r="K11" s="180"/>
      <c r="L11" s="181"/>
    </row>
    <row r="12" spans="2:12" x14ac:dyDescent="0.15">
      <c r="B12" s="139" t="s">
        <v>58</v>
      </c>
      <c r="C12" s="140" t="s">
        <v>53</v>
      </c>
      <c r="D12" s="178">
        <v>37.3116129032258</v>
      </c>
      <c r="E12" s="169">
        <v>36.505460218408743</v>
      </c>
      <c r="F12" s="173">
        <v>36.155747836835602</v>
      </c>
      <c r="G12" s="157">
        <v>35.72528487834925</v>
      </c>
      <c r="H12" s="184">
        <v>35.747303543913709</v>
      </c>
      <c r="I12" s="157">
        <v>35.637480798771122</v>
      </c>
      <c r="J12" s="181"/>
      <c r="K12" s="180"/>
      <c r="L12" s="181"/>
    </row>
    <row r="13" spans="2:12" x14ac:dyDescent="0.15">
      <c r="B13" s="141" t="s">
        <v>198</v>
      </c>
      <c r="C13" s="142" t="s">
        <v>53</v>
      </c>
      <c r="D13" s="179">
        <v>5.2396774193548414E-2</v>
      </c>
      <c r="E13" s="170">
        <v>5.1574157908610592E-2</v>
      </c>
      <c r="F13" s="174">
        <v>5.144139220632131E-2</v>
      </c>
      <c r="G13" s="160">
        <v>5.0991498925881659E-2</v>
      </c>
      <c r="H13" s="185">
        <v>5.0964368876587146E-2</v>
      </c>
      <c r="I13" s="160">
        <v>5.0840534281421643E-2</v>
      </c>
      <c r="J13" s="181"/>
      <c r="K13" s="180"/>
      <c r="L13" s="181"/>
    </row>
  </sheetData>
  <phoneticPr fontId="3" type="noConversion"/>
  <printOptions horizontalCentered="1"/>
  <pageMargins left="0.15748031496062992" right="6.36" top="0.70866141732283472" bottom="0.74803149606299213" header="0.51181102362204722" footer="0.51181102362204722"/>
  <pageSetup paperSize="9" orientation="landscape" r:id="rId1"/>
  <headerFooter alignWithMargins="0"/>
  <customProperties>
    <customPr name="EpmWorksheetKeyString_GUID" r:id="rId2"/>
  </customPropertie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G13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7" ht="6" customHeight="1" x14ac:dyDescent="0.15"/>
    <row r="2" spans="2:7" ht="6" customHeight="1" x14ac:dyDescent="0.15"/>
    <row r="3" spans="2:7" ht="16.5" x14ac:dyDescent="0.15">
      <c r="B3" s="121" t="s">
        <v>211</v>
      </c>
    </row>
    <row r="4" spans="2:7" ht="5.0999999999999996" customHeight="1" x14ac:dyDescent="0.15">
      <c r="B4" s="122"/>
    </row>
    <row r="5" spans="2:7" x14ac:dyDescent="0.15">
      <c r="B5" s="165" t="s">
        <v>18</v>
      </c>
      <c r="C5" s="175"/>
      <c r="D5" s="127" t="s">
        <v>212</v>
      </c>
      <c r="E5" s="127" t="s">
        <v>149</v>
      </c>
      <c r="F5" s="171" t="s">
        <v>171</v>
      </c>
      <c r="G5" s="126" t="s">
        <v>213</v>
      </c>
    </row>
    <row r="6" spans="2:7" x14ac:dyDescent="0.15">
      <c r="B6" s="128" t="s">
        <v>167</v>
      </c>
      <c r="C6" s="129" t="s">
        <v>53</v>
      </c>
      <c r="D6" s="155">
        <v>1121.4733333333331</v>
      </c>
      <c r="E6" s="155">
        <v>1125</v>
      </c>
      <c r="F6" s="172">
        <v>1125</v>
      </c>
      <c r="G6" s="154">
        <v>1120</v>
      </c>
    </row>
    <row r="7" spans="2:7" x14ac:dyDescent="0.15">
      <c r="B7" s="134" t="s">
        <v>168</v>
      </c>
      <c r="C7" s="135" t="s">
        <v>53</v>
      </c>
      <c r="D7" s="158">
        <v>10.841179999999996</v>
      </c>
      <c r="E7" s="158">
        <v>10.9</v>
      </c>
      <c r="F7" s="173">
        <v>10.9</v>
      </c>
      <c r="G7" s="157">
        <v>10.980392156862745</v>
      </c>
    </row>
    <row r="8" spans="2:7" x14ac:dyDescent="0.15">
      <c r="B8" s="134" t="s">
        <v>54</v>
      </c>
      <c r="C8" s="135" t="s">
        <v>53</v>
      </c>
      <c r="D8" s="158">
        <v>1237.8316666666672</v>
      </c>
      <c r="E8" s="158">
        <v>1155</v>
      </c>
      <c r="F8" s="173">
        <v>1155</v>
      </c>
      <c r="G8" s="157">
        <v>1232</v>
      </c>
    </row>
    <row r="9" spans="2:7" x14ac:dyDescent="0.15">
      <c r="B9" s="139" t="s">
        <v>55</v>
      </c>
      <c r="C9" s="135" t="s">
        <v>53</v>
      </c>
      <c r="D9" s="158">
        <v>811.58833333333371</v>
      </c>
      <c r="E9" s="158">
        <v>774.64788732394368</v>
      </c>
      <c r="F9" s="173">
        <v>774.64788732394368</v>
      </c>
      <c r="G9" s="157">
        <v>817.51824817518241</v>
      </c>
    </row>
    <row r="10" spans="2:7" x14ac:dyDescent="0.15">
      <c r="B10" s="139" t="s">
        <v>56</v>
      </c>
      <c r="C10" s="140" t="s">
        <v>53</v>
      </c>
      <c r="D10" s="158">
        <v>287.46200000000005</v>
      </c>
      <c r="E10" s="158">
        <v>277.07808564231738</v>
      </c>
      <c r="F10" s="173">
        <v>277.07808564231738</v>
      </c>
      <c r="G10" s="157">
        <v>283.54430379746833</v>
      </c>
    </row>
    <row r="11" spans="2:7" x14ac:dyDescent="0.15">
      <c r="B11" s="139" t="s">
        <v>57</v>
      </c>
      <c r="C11" s="140" t="s">
        <v>53</v>
      </c>
      <c r="D11" s="158">
        <v>166.69833333333341</v>
      </c>
      <c r="E11" s="158">
        <v>169.75308641975309</v>
      </c>
      <c r="F11" s="173">
        <v>169.75308641975309</v>
      </c>
      <c r="G11" s="157">
        <v>165.68047337278108</v>
      </c>
    </row>
    <row r="12" spans="2:7" x14ac:dyDescent="0.15">
      <c r="B12" s="139" t="s">
        <v>58</v>
      </c>
      <c r="C12" s="140" t="s">
        <v>53</v>
      </c>
      <c r="D12" s="158">
        <v>35.508333333333333</v>
      </c>
      <c r="E12" s="158">
        <v>33.23262839879154</v>
      </c>
      <c r="F12" s="173">
        <v>33.23262839879154</v>
      </c>
      <c r="G12" s="157">
        <v>34.750232702451136</v>
      </c>
    </row>
    <row r="13" spans="2:7" x14ac:dyDescent="0.15">
      <c r="B13" s="141" t="s">
        <v>198</v>
      </c>
      <c r="C13" s="142" t="s">
        <v>53</v>
      </c>
      <c r="D13" s="161">
        <v>5.0272666666666653E-2</v>
      </c>
      <c r="E13" s="161">
        <v>5.0842774247029564E-2</v>
      </c>
      <c r="F13" s="174">
        <v>5.0842774247029564E-2</v>
      </c>
      <c r="G13" s="160">
        <v>4.9600472621646269E-2</v>
      </c>
    </row>
  </sheetData>
  <phoneticPr fontId="3" type="noConversion"/>
  <printOptions horizontalCentered="1"/>
  <pageMargins left="0.15748031496062992" right="0.15748031496062992" top="0.70866141732283472" bottom="0.74803149606299213" header="0.51181102362204722" footer="0.51181102362204722"/>
  <pageSetup paperSize="9" scale="150" orientation="landscape" r:id="rId1"/>
  <headerFooter alignWithMargins="0"/>
  <customProperties>
    <customPr name="EpmWorksheetKeyString_GUID" r:id="rId2"/>
  </customPropertie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G13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7" ht="6" customHeight="1" x14ac:dyDescent="0.15"/>
    <row r="2" spans="2:7" ht="6" customHeight="1" x14ac:dyDescent="0.15"/>
    <row r="3" spans="2:7" ht="16.5" x14ac:dyDescent="0.15">
      <c r="B3" s="121" t="s">
        <v>210</v>
      </c>
    </row>
    <row r="4" spans="2:7" ht="5.0999999999999996" customHeight="1" x14ac:dyDescent="0.15">
      <c r="B4" s="122"/>
    </row>
    <row r="5" spans="2:7" x14ac:dyDescent="0.15">
      <c r="B5" s="165" t="s">
        <v>18</v>
      </c>
      <c r="C5" s="175"/>
      <c r="D5" s="127" t="s">
        <v>206</v>
      </c>
      <c r="E5" s="127" t="s">
        <v>207</v>
      </c>
      <c r="F5" s="127" t="s">
        <v>208</v>
      </c>
      <c r="G5" s="127" t="s">
        <v>209</v>
      </c>
    </row>
    <row r="6" spans="2:7" x14ac:dyDescent="0.15">
      <c r="B6" s="128" t="s">
        <v>167</v>
      </c>
      <c r="C6" s="129" t="s">
        <v>53</v>
      </c>
      <c r="D6" s="155">
        <v>1108.6192307692304</v>
      </c>
      <c r="E6" s="155">
        <v>1110</v>
      </c>
      <c r="F6" s="155">
        <v>1110</v>
      </c>
      <c r="G6" s="155">
        <v>1110</v>
      </c>
    </row>
    <row r="7" spans="2:7" x14ac:dyDescent="0.15">
      <c r="B7" s="134" t="s">
        <v>168</v>
      </c>
      <c r="C7" s="135" t="s">
        <v>53</v>
      </c>
      <c r="D7" s="158">
        <v>10.86019230769231</v>
      </c>
      <c r="E7" s="158">
        <v>11</v>
      </c>
      <c r="F7" s="158">
        <v>11</v>
      </c>
      <c r="G7" s="158">
        <v>11</v>
      </c>
    </row>
    <row r="8" spans="2:7" x14ac:dyDescent="0.15">
      <c r="B8" s="134" t="s">
        <v>54</v>
      </c>
      <c r="C8" s="135" t="s">
        <v>53</v>
      </c>
      <c r="D8" s="158">
        <v>1243.1200000000001</v>
      </c>
      <c r="E8" s="158">
        <v>1155</v>
      </c>
      <c r="F8" s="158">
        <v>1155</v>
      </c>
      <c r="G8" s="158">
        <v>1155</v>
      </c>
    </row>
    <row r="9" spans="2:7" x14ac:dyDescent="0.15">
      <c r="B9" s="139" t="s">
        <v>55</v>
      </c>
      <c r="C9" s="135" t="s">
        <v>53</v>
      </c>
      <c r="D9" s="158">
        <v>817.12961538461548</v>
      </c>
      <c r="E9" s="158">
        <v>774.64788732394368</v>
      </c>
      <c r="F9" s="158">
        <v>774.64788732394368</v>
      </c>
      <c r="G9" s="158">
        <v>774.64788732394368</v>
      </c>
    </row>
    <row r="10" spans="2:7" x14ac:dyDescent="0.15">
      <c r="B10" s="139" t="s">
        <v>56</v>
      </c>
      <c r="C10" s="140" t="s">
        <v>53</v>
      </c>
      <c r="D10" s="158">
        <v>287.14192307692292</v>
      </c>
      <c r="E10" s="158">
        <v>277.07808564231738</v>
      </c>
      <c r="F10" s="158">
        <v>277.07808564231738</v>
      </c>
      <c r="G10" s="158">
        <v>277.07808564231738</v>
      </c>
    </row>
    <row r="11" spans="2:7" x14ac:dyDescent="0.15">
      <c r="B11" s="139" t="s">
        <v>57</v>
      </c>
      <c r="C11" s="140" t="s">
        <v>53</v>
      </c>
      <c r="D11" s="158">
        <v>165.89115384615388</v>
      </c>
      <c r="E11" s="158">
        <v>169.75308641975309</v>
      </c>
      <c r="F11" s="158">
        <v>169.75308641975309</v>
      </c>
      <c r="G11" s="158">
        <v>169.75308641975309</v>
      </c>
    </row>
    <row r="12" spans="2:7" x14ac:dyDescent="0.15">
      <c r="B12" s="139" t="s">
        <v>58</v>
      </c>
      <c r="C12" s="140" t="s">
        <v>53</v>
      </c>
      <c r="D12" s="158">
        <v>35.190384615384616</v>
      </c>
      <c r="E12" s="158">
        <v>33.23262839879154</v>
      </c>
      <c r="F12" s="158">
        <v>33.23262839879154</v>
      </c>
      <c r="G12" s="158">
        <v>33.23262839879154</v>
      </c>
    </row>
    <row r="13" spans="2:7" x14ac:dyDescent="0.15">
      <c r="B13" s="141" t="s">
        <v>198</v>
      </c>
      <c r="C13" s="142" t="s">
        <v>53</v>
      </c>
      <c r="D13" s="161">
        <v>4.9699999999999994E-2</v>
      </c>
      <c r="E13" s="161">
        <v>5.0842774247029564E-2</v>
      </c>
      <c r="F13" s="161">
        <v>5.0842774247029564E-2</v>
      </c>
      <c r="G13" s="161">
        <v>5.0842774247029564E-2</v>
      </c>
    </row>
  </sheetData>
  <phoneticPr fontId="3" type="noConversion"/>
  <printOptions horizontalCentered="1"/>
  <pageMargins left="0.15748031496062992" right="0.15748031496062992" top="0.70866141732283472" bottom="0.74803149606299213" header="0.51181102362204722" footer="0.51181102362204722"/>
  <pageSetup paperSize="9" scale="150" orientation="landscape" r:id="rId1"/>
  <headerFooter alignWithMargins="0"/>
  <customProperties>
    <customPr name="EpmWorksheetKeyString_GUID" r:id="rId2"/>
  </customPropertie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F13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6" ht="6" customHeight="1" x14ac:dyDescent="0.15"/>
    <row r="2" spans="2:6" ht="6" customHeight="1" x14ac:dyDescent="0.15"/>
    <row r="3" spans="2:6" ht="16.5" x14ac:dyDescent="0.15">
      <c r="B3" s="121" t="s">
        <v>96</v>
      </c>
    </row>
    <row r="4" spans="2:6" ht="5.0999999999999996" customHeight="1" x14ac:dyDescent="0.15">
      <c r="B4" s="122"/>
    </row>
    <row r="5" spans="2:6" x14ac:dyDescent="0.15">
      <c r="B5" s="165" t="s">
        <v>18</v>
      </c>
      <c r="C5" s="175"/>
      <c r="D5" s="127" t="s">
        <v>145</v>
      </c>
      <c r="E5" s="127" t="s">
        <v>146</v>
      </c>
      <c r="F5" s="127" t="s">
        <v>196</v>
      </c>
    </row>
    <row r="6" spans="2:6" x14ac:dyDescent="0.15">
      <c r="B6" s="128" t="s">
        <v>167</v>
      </c>
      <c r="C6" s="129" t="s">
        <v>53</v>
      </c>
      <c r="D6" s="155">
        <v>1107.717391304348</v>
      </c>
      <c r="E6" s="155">
        <v>1110</v>
      </c>
      <c r="F6" s="155">
        <v>1110</v>
      </c>
    </row>
    <row r="7" spans="2:6" x14ac:dyDescent="0.15">
      <c r="B7" s="134" t="s">
        <v>168</v>
      </c>
      <c r="C7" s="135" t="s">
        <v>53</v>
      </c>
      <c r="D7" s="158">
        <v>10.942878260869564</v>
      </c>
      <c r="E7" s="158">
        <v>9.1666666666666661</v>
      </c>
      <c r="F7" s="158">
        <v>9.1666666666666661</v>
      </c>
    </row>
    <row r="8" spans="2:6" x14ac:dyDescent="0.15">
      <c r="B8" s="134" t="s">
        <v>54</v>
      </c>
      <c r="C8" s="135" t="s">
        <v>53</v>
      </c>
      <c r="D8" s="158">
        <v>1240.4295652173917</v>
      </c>
      <c r="E8" s="158">
        <v>1155</v>
      </c>
      <c r="F8" s="158">
        <v>1155</v>
      </c>
    </row>
    <row r="9" spans="2:6" x14ac:dyDescent="0.15">
      <c r="B9" s="139" t="s">
        <v>55</v>
      </c>
      <c r="C9" s="135" t="s">
        <v>53</v>
      </c>
      <c r="D9" s="158">
        <v>824.82695652173902</v>
      </c>
      <c r="E9" s="158">
        <v>774.64788732394368</v>
      </c>
      <c r="F9" s="158">
        <v>774.64788732394368</v>
      </c>
    </row>
    <row r="10" spans="2:6" x14ac:dyDescent="0.15">
      <c r="B10" s="139" t="s">
        <v>56</v>
      </c>
      <c r="C10" s="140" t="s">
        <v>53</v>
      </c>
      <c r="D10" s="158">
        <v>289.20913043478254</v>
      </c>
      <c r="E10" s="158">
        <v>275.68922305764409</v>
      </c>
      <c r="F10" s="158">
        <v>277.07808564231738</v>
      </c>
    </row>
    <row r="11" spans="2:6" x14ac:dyDescent="0.15">
      <c r="B11" s="139" t="s">
        <v>57</v>
      </c>
      <c r="C11" s="140" t="s">
        <v>53</v>
      </c>
      <c r="D11" s="158">
        <v>166.69869565217394</v>
      </c>
      <c r="E11" s="158">
        <v>169.23076923076923</v>
      </c>
      <c r="F11" s="158">
        <v>169.75308641975309</v>
      </c>
    </row>
    <row r="12" spans="2:6" x14ac:dyDescent="0.15">
      <c r="B12" s="139" t="s">
        <v>58</v>
      </c>
      <c r="C12" s="140" t="s">
        <v>53</v>
      </c>
      <c r="D12" s="158">
        <v>35.185652173913034</v>
      </c>
      <c r="E12" s="158">
        <v>33.132530120481924</v>
      </c>
      <c r="F12" s="158">
        <v>33.23262839879154</v>
      </c>
    </row>
    <row r="13" spans="2:6" x14ac:dyDescent="0.15">
      <c r="B13" s="141" t="s">
        <v>198</v>
      </c>
      <c r="C13" s="142" t="s">
        <v>53</v>
      </c>
      <c r="D13" s="161">
        <v>4.9632608695652176E-2</v>
      </c>
      <c r="E13" s="161">
        <v>5.0960118168389953E-2</v>
      </c>
      <c r="F13" s="161">
        <v>5.0842774247029564E-2</v>
      </c>
    </row>
  </sheetData>
  <phoneticPr fontId="3" type="noConversion"/>
  <printOptions horizontalCentered="1"/>
  <pageMargins left="0.15748031496062992" right="0.15748031496062992" top="0.70866141732283472" bottom="0.74803149606299213" header="0.51181102362204722" footer="0.51181102362204722"/>
  <pageSetup paperSize="9" scale="150" orientation="landscape" r:id="rId1"/>
  <headerFooter alignWithMargins="0"/>
  <customProperties>
    <customPr name="EpmWorksheetKeyString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41"/>
  <sheetViews>
    <sheetView showGridLines="0" zoomScaleNormal="100" workbookViewId="0">
      <selection activeCell="D38" sqref="D38"/>
    </sheetView>
  </sheetViews>
  <sheetFormatPr defaultRowHeight="16.5" outlineLevelRow="1" x14ac:dyDescent="0.15"/>
  <cols>
    <col min="1" max="1" width="1.77734375" style="305" customWidth="1"/>
    <col min="2" max="2" width="8.5546875" style="305" customWidth="1"/>
    <col min="3" max="8" width="7.77734375" style="305" customWidth="1"/>
    <col min="9" max="16384" width="8.88671875" style="305"/>
  </cols>
  <sheetData>
    <row r="1" spans="2:9" ht="6" customHeight="1" x14ac:dyDescent="0.15"/>
    <row r="2" spans="2:9" ht="6" customHeight="1" x14ac:dyDescent="0.15"/>
    <row r="3" spans="2:9" ht="17.25" x14ac:dyDescent="0.15">
      <c r="B3" s="306" t="s">
        <v>417</v>
      </c>
    </row>
    <row r="4" spans="2:9" ht="5.0999999999999996" customHeight="1" x14ac:dyDescent="0.15">
      <c r="B4" s="307"/>
    </row>
    <row r="5" spans="2:9" x14ac:dyDescent="0.15">
      <c r="B5" s="308"/>
      <c r="C5" s="348"/>
      <c r="D5" s="378"/>
      <c r="E5" s="378"/>
      <c r="F5" s="378"/>
      <c r="G5" s="378"/>
      <c r="H5" s="378"/>
      <c r="I5" s="378"/>
    </row>
    <row r="6" spans="2:9" x14ac:dyDescent="0.15">
      <c r="B6" s="313" t="s">
        <v>350</v>
      </c>
      <c r="C6" s="363"/>
      <c r="D6" s="336" t="s">
        <v>399</v>
      </c>
      <c r="E6" s="365" t="s">
        <v>266</v>
      </c>
      <c r="F6" s="336" t="s">
        <v>400</v>
      </c>
      <c r="G6" s="365" t="s">
        <v>268</v>
      </c>
      <c r="H6" s="336" t="s">
        <v>401</v>
      </c>
      <c r="I6" s="365" t="s">
        <v>255</v>
      </c>
    </row>
    <row r="7" spans="2:9" x14ac:dyDescent="0.15">
      <c r="B7" s="319" t="s">
        <v>167</v>
      </c>
      <c r="C7" s="350" t="s">
        <v>53</v>
      </c>
      <c r="D7" s="345">
        <v>1270</v>
      </c>
      <c r="E7" s="337">
        <v>1270</v>
      </c>
      <c r="F7" s="337">
        <v>1270</v>
      </c>
      <c r="G7" s="337">
        <v>1240</v>
      </c>
      <c r="H7" s="337">
        <v>1240</v>
      </c>
      <c r="I7" s="337">
        <v>1240</v>
      </c>
    </row>
    <row r="8" spans="2:9" x14ac:dyDescent="0.15">
      <c r="B8" s="323" t="s">
        <v>168</v>
      </c>
      <c r="C8" s="351" t="s">
        <v>53</v>
      </c>
      <c r="D8" s="338">
        <v>9.9</v>
      </c>
      <c r="E8" s="338">
        <v>9.9</v>
      </c>
      <c r="F8" s="338">
        <v>9.9</v>
      </c>
      <c r="G8" s="338">
        <v>9.9</v>
      </c>
      <c r="H8" s="338">
        <v>9.9</v>
      </c>
      <c r="I8" s="338">
        <v>9.9</v>
      </c>
    </row>
    <row r="9" spans="2:9" x14ac:dyDescent="0.15">
      <c r="B9" s="323" t="s">
        <v>54</v>
      </c>
      <c r="C9" s="351" t="s">
        <v>53</v>
      </c>
      <c r="D9" s="338">
        <v>1309.1300000000001</v>
      </c>
      <c r="E9" s="338">
        <v>1309.1300000000001</v>
      </c>
      <c r="F9" s="338">
        <v>1309.1300000000001</v>
      </c>
      <c r="G9" s="338">
        <v>1310.93</v>
      </c>
      <c r="H9" s="338">
        <v>1310.93</v>
      </c>
      <c r="I9" s="338">
        <v>1310.93</v>
      </c>
    </row>
    <row r="10" spans="2:9" x14ac:dyDescent="0.15">
      <c r="B10" s="327" t="s">
        <v>55</v>
      </c>
      <c r="C10" s="351" t="s">
        <v>53</v>
      </c>
      <c r="D10" s="338">
        <v>910.11</v>
      </c>
      <c r="E10" s="338">
        <v>910.11</v>
      </c>
      <c r="F10" s="338">
        <v>910.11</v>
      </c>
      <c r="G10" s="338">
        <v>899.87</v>
      </c>
      <c r="H10" s="338">
        <v>899.87</v>
      </c>
      <c r="I10" s="338">
        <v>899.87</v>
      </c>
    </row>
    <row r="11" spans="2:9" x14ac:dyDescent="0.15">
      <c r="B11" s="327" t="s">
        <v>56</v>
      </c>
      <c r="C11" s="352" t="s">
        <v>53</v>
      </c>
      <c r="D11" s="338">
        <v>275.67</v>
      </c>
      <c r="E11" s="338">
        <v>275.67</v>
      </c>
      <c r="F11" s="338">
        <v>275.67</v>
      </c>
      <c r="G11" s="338">
        <v>276.94</v>
      </c>
      <c r="H11" s="338">
        <v>276.94</v>
      </c>
      <c r="I11" s="338">
        <v>276.94</v>
      </c>
    </row>
    <row r="12" spans="2:9" x14ac:dyDescent="0.15">
      <c r="B12" s="327" t="s">
        <v>57</v>
      </c>
      <c r="C12" s="352" t="s">
        <v>53</v>
      </c>
      <c r="D12" s="338">
        <v>190</v>
      </c>
      <c r="E12" s="338">
        <v>190</v>
      </c>
      <c r="F12" s="338">
        <v>190</v>
      </c>
      <c r="G12" s="338">
        <v>190</v>
      </c>
      <c r="H12" s="338">
        <v>190</v>
      </c>
      <c r="I12" s="338">
        <v>190</v>
      </c>
    </row>
    <row r="13" spans="2:9" x14ac:dyDescent="0.15">
      <c r="B13" s="327" t="s">
        <v>58</v>
      </c>
      <c r="C13" s="352" t="s">
        <v>53</v>
      </c>
      <c r="D13" s="338">
        <v>42.77</v>
      </c>
      <c r="E13" s="338">
        <v>42.77</v>
      </c>
      <c r="F13" s="338">
        <v>42.77</v>
      </c>
      <c r="G13" s="338">
        <v>42.15</v>
      </c>
      <c r="H13" s="338">
        <v>42.15</v>
      </c>
      <c r="I13" s="338">
        <v>42.15</v>
      </c>
    </row>
    <row r="14" spans="2:9" x14ac:dyDescent="0.15">
      <c r="B14" s="329" t="s">
        <v>300</v>
      </c>
      <c r="C14" s="353" t="s">
        <v>53</v>
      </c>
      <c r="D14" s="339">
        <v>5.4699999999999999E-2</v>
      </c>
      <c r="E14" s="339">
        <v>5.4699999999999999E-2</v>
      </c>
      <c r="F14" s="339">
        <v>5.4699999999999999E-2</v>
      </c>
      <c r="G14" s="339">
        <v>5.3800000000000001E-2</v>
      </c>
      <c r="H14" s="339">
        <v>5.3800000000000001E-2</v>
      </c>
      <c r="I14" s="339">
        <v>5.3800000000000001E-2</v>
      </c>
    </row>
    <row r="22" spans="1:9" hidden="1" outlineLevel="1" x14ac:dyDescent="0.15"/>
    <row r="23" spans="1:9" hidden="1" outlineLevel="1" x14ac:dyDescent="0.15">
      <c r="A23" s="369" t="s">
        <v>413</v>
      </c>
      <c r="B23" s="369" t="s">
        <v>414</v>
      </c>
      <c r="C23" s="369" t="s">
        <v>415</v>
      </c>
      <c r="D23" s="369" t="s">
        <v>406</v>
      </c>
      <c r="E23" s="369" t="s">
        <v>407</v>
      </c>
      <c r="F23" s="369" t="s">
        <v>408</v>
      </c>
      <c r="G23" s="369" t="s">
        <v>409</v>
      </c>
      <c r="H23" s="369" t="s">
        <v>410</v>
      </c>
      <c r="I23" s="369" t="s">
        <v>411</v>
      </c>
    </row>
    <row r="24" spans="1:9" hidden="1" outlineLevel="1" x14ac:dyDescent="0.15">
      <c r="A24">
        <v>1</v>
      </c>
      <c r="B24" s="367" t="s">
        <v>57</v>
      </c>
      <c r="C24" s="367" t="s">
        <v>53</v>
      </c>
      <c r="D24" s="305">
        <f t="shared" ref="D24:I24" si="0">D12</f>
        <v>190</v>
      </c>
      <c r="E24" s="305">
        <f t="shared" si="0"/>
        <v>190</v>
      </c>
      <c r="F24" s="305">
        <f t="shared" si="0"/>
        <v>190</v>
      </c>
      <c r="G24" s="305">
        <f t="shared" si="0"/>
        <v>190</v>
      </c>
      <c r="H24" s="305">
        <f t="shared" si="0"/>
        <v>190</v>
      </c>
      <c r="I24" s="305">
        <f t="shared" si="0"/>
        <v>190</v>
      </c>
    </row>
    <row r="25" spans="1:9" hidden="1" outlineLevel="1" x14ac:dyDescent="0.15">
      <c r="A25">
        <v>2</v>
      </c>
      <c r="B25" s="367" t="s">
        <v>54</v>
      </c>
      <c r="C25" s="367" t="s">
        <v>53</v>
      </c>
      <c r="D25" s="364">
        <f t="shared" ref="D25:I25" si="1">D9</f>
        <v>1309.1300000000001</v>
      </c>
      <c r="E25" s="364">
        <f t="shared" si="1"/>
        <v>1309.1300000000001</v>
      </c>
      <c r="F25" s="364">
        <f t="shared" si="1"/>
        <v>1309.1300000000001</v>
      </c>
      <c r="G25" s="364">
        <f t="shared" si="1"/>
        <v>1310.93</v>
      </c>
      <c r="H25" s="364">
        <f t="shared" si="1"/>
        <v>1310.93</v>
      </c>
      <c r="I25" s="364">
        <f t="shared" si="1"/>
        <v>1310.93</v>
      </c>
    </row>
    <row r="26" spans="1:9" hidden="1" outlineLevel="1" x14ac:dyDescent="0.15">
      <c r="A26">
        <v>3</v>
      </c>
      <c r="B26" s="367" t="s">
        <v>168</v>
      </c>
      <c r="C26" s="367" t="s">
        <v>53</v>
      </c>
      <c r="D26" s="364">
        <f t="shared" ref="D26:I26" si="2">D8</f>
        <v>9.9</v>
      </c>
      <c r="E26" s="364">
        <f t="shared" si="2"/>
        <v>9.9</v>
      </c>
      <c r="F26" s="364">
        <f t="shared" si="2"/>
        <v>9.9</v>
      </c>
      <c r="G26" s="364">
        <f t="shared" si="2"/>
        <v>9.9</v>
      </c>
      <c r="H26" s="364">
        <f t="shared" si="2"/>
        <v>9.9</v>
      </c>
      <c r="I26" s="364">
        <f t="shared" si="2"/>
        <v>9.9</v>
      </c>
    </row>
    <row r="27" spans="1:9" hidden="1" outlineLevel="1" x14ac:dyDescent="0.15">
      <c r="A27">
        <v>4</v>
      </c>
      <c r="B27" s="367" t="s">
        <v>56</v>
      </c>
      <c r="C27" s="367" t="s">
        <v>53</v>
      </c>
      <c r="D27" s="364">
        <f t="shared" ref="D27:I27" si="3">D11</f>
        <v>275.67</v>
      </c>
      <c r="E27" s="364">
        <f t="shared" si="3"/>
        <v>275.67</v>
      </c>
      <c r="F27" s="364">
        <f t="shared" si="3"/>
        <v>275.67</v>
      </c>
      <c r="G27" s="364">
        <f t="shared" si="3"/>
        <v>276.94</v>
      </c>
      <c r="H27" s="364">
        <f t="shared" si="3"/>
        <v>276.94</v>
      </c>
      <c r="I27" s="364">
        <f t="shared" si="3"/>
        <v>276.94</v>
      </c>
    </row>
    <row r="28" spans="1:9" hidden="1" outlineLevel="1" x14ac:dyDescent="0.15">
      <c r="A28">
        <v>5</v>
      </c>
      <c r="B28" s="367" t="s">
        <v>55</v>
      </c>
      <c r="C28" s="367" t="s">
        <v>53</v>
      </c>
      <c r="D28" s="364">
        <f t="shared" ref="D28:I28" si="4">D10</f>
        <v>910.11</v>
      </c>
      <c r="E28" s="364">
        <f t="shared" si="4"/>
        <v>910.11</v>
      </c>
      <c r="F28" s="364">
        <f t="shared" si="4"/>
        <v>910.11</v>
      </c>
      <c r="G28" s="364">
        <f t="shared" si="4"/>
        <v>899.87</v>
      </c>
      <c r="H28" s="364">
        <f t="shared" si="4"/>
        <v>899.87</v>
      </c>
      <c r="I28" s="364">
        <f t="shared" si="4"/>
        <v>899.87</v>
      </c>
    </row>
    <row r="29" spans="1:9" hidden="1" outlineLevel="1" x14ac:dyDescent="0.15">
      <c r="A29">
        <v>6</v>
      </c>
      <c r="B29" s="367" t="s">
        <v>58</v>
      </c>
      <c r="C29" s="367" t="s">
        <v>53</v>
      </c>
      <c r="D29" s="364">
        <f t="shared" ref="D29:I29" si="5">D13</f>
        <v>42.77</v>
      </c>
      <c r="E29" s="364">
        <f t="shared" si="5"/>
        <v>42.77</v>
      </c>
      <c r="F29" s="364">
        <f t="shared" si="5"/>
        <v>42.77</v>
      </c>
      <c r="G29" s="364">
        <f t="shared" si="5"/>
        <v>42.15</v>
      </c>
      <c r="H29" s="364">
        <f t="shared" si="5"/>
        <v>42.15</v>
      </c>
      <c r="I29" s="364">
        <f t="shared" si="5"/>
        <v>42.15</v>
      </c>
    </row>
    <row r="30" spans="1:9" hidden="1" outlineLevel="1" x14ac:dyDescent="0.15">
      <c r="A30">
        <v>7</v>
      </c>
      <c r="B30" s="367" t="s">
        <v>167</v>
      </c>
      <c r="C30" s="367" t="s">
        <v>53</v>
      </c>
      <c r="D30" s="364">
        <f t="shared" ref="D30:I30" si="6">D7</f>
        <v>1270</v>
      </c>
      <c r="E30" s="364">
        <f t="shared" si="6"/>
        <v>1270</v>
      </c>
      <c r="F30" s="364">
        <f t="shared" si="6"/>
        <v>1270</v>
      </c>
      <c r="G30" s="364">
        <f t="shared" si="6"/>
        <v>1240</v>
      </c>
      <c r="H30" s="364">
        <f t="shared" si="6"/>
        <v>1240</v>
      </c>
      <c r="I30" s="364">
        <f t="shared" si="6"/>
        <v>1240</v>
      </c>
    </row>
    <row r="31" spans="1:9" hidden="1" outlineLevel="1" x14ac:dyDescent="0.15">
      <c r="A31">
        <v>8</v>
      </c>
      <c r="B31" s="367" t="s">
        <v>269</v>
      </c>
      <c r="C31" s="367" t="s">
        <v>53</v>
      </c>
      <c r="D31" s="364">
        <f t="shared" ref="D31:I31" si="7">D14</f>
        <v>5.4699999999999999E-2</v>
      </c>
      <c r="E31" s="364">
        <f t="shared" si="7"/>
        <v>5.4699999999999999E-2</v>
      </c>
      <c r="F31" s="364">
        <f t="shared" si="7"/>
        <v>5.4699999999999999E-2</v>
      </c>
      <c r="G31" s="364">
        <f t="shared" si="7"/>
        <v>5.3800000000000001E-2</v>
      </c>
      <c r="H31" s="364">
        <f t="shared" si="7"/>
        <v>5.3800000000000001E-2</v>
      </c>
      <c r="I31" s="364">
        <f t="shared" si="7"/>
        <v>5.3800000000000001E-2</v>
      </c>
    </row>
    <row r="32" spans="1:9" hidden="1" outlineLevel="1" x14ac:dyDescent="0.15">
      <c r="D32" s="364"/>
      <c r="E32" s="364"/>
      <c r="F32" s="364"/>
      <c r="G32" s="364"/>
      <c r="H32" s="364"/>
      <c r="I32" s="364"/>
    </row>
    <row r="33" spans="4:9" collapsed="1" x14ac:dyDescent="0.15"/>
    <row r="34" spans="4:9" x14ac:dyDescent="0.15">
      <c r="D34" s="364"/>
      <c r="E34" s="364"/>
      <c r="F34" s="364"/>
      <c r="G34" s="364"/>
      <c r="H34" s="364"/>
      <c r="I34" s="364"/>
    </row>
    <row r="35" spans="4:9" x14ac:dyDescent="0.15">
      <c r="D35" s="364"/>
      <c r="E35" s="364"/>
      <c r="F35" s="364"/>
      <c r="G35" s="364"/>
      <c r="H35" s="364"/>
      <c r="I35" s="364"/>
    </row>
    <row r="36" spans="4:9" x14ac:dyDescent="0.15">
      <c r="D36" s="364"/>
      <c r="E36" s="364"/>
      <c r="F36" s="364"/>
      <c r="G36" s="364"/>
      <c r="H36" s="364"/>
      <c r="I36" s="364"/>
    </row>
    <row r="37" spans="4:9" x14ac:dyDescent="0.15">
      <c r="D37" s="364"/>
      <c r="E37" s="364"/>
      <c r="F37" s="364"/>
      <c r="G37" s="364"/>
      <c r="H37" s="364"/>
      <c r="I37" s="364"/>
    </row>
    <row r="38" spans="4:9" x14ac:dyDescent="0.15">
      <c r="D38" s="364"/>
      <c r="E38" s="364"/>
      <c r="F38" s="364"/>
      <c r="G38" s="364"/>
      <c r="H38" s="364"/>
      <c r="I38" s="364"/>
    </row>
    <row r="39" spans="4:9" x14ac:dyDescent="0.15">
      <c r="D39" s="364"/>
      <c r="E39" s="364"/>
      <c r="F39" s="364"/>
      <c r="G39" s="364"/>
      <c r="H39" s="364"/>
      <c r="I39" s="364"/>
    </row>
    <row r="40" spans="4:9" x14ac:dyDescent="0.15">
      <c r="D40" s="364"/>
      <c r="E40" s="364"/>
      <c r="F40" s="364"/>
      <c r="G40" s="364"/>
      <c r="H40" s="364"/>
      <c r="I40" s="364"/>
    </row>
    <row r="41" spans="4:9" x14ac:dyDescent="0.15">
      <c r="D41" s="368"/>
      <c r="E41" s="368"/>
      <c r="F41" s="368"/>
      <c r="G41" s="368"/>
      <c r="H41" s="368"/>
      <c r="I41" s="368"/>
    </row>
  </sheetData>
  <mergeCells count="1">
    <mergeCell ref="D5:I5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G13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7" ht="6" customHeight="1" x14ac:dyDescent="0.15"/>
    <row r="2" spans="2:7" ht="6" customHeight="1" x14ac:dyDescent="0.15"/>
    <row r="3" spans="2:7" ht="16.5" x14ac:dyDescent="0.15">
      <c r="B3" s="121" t="s">
        <v>202</v>
      </c>
    </row>
    <row r="4" spans="2:7" ht="5.0999999999999996" customHeight="1" x14ac:dyDescent="0.15">
      <c r="B4" s="122"/>
    </row>
    <row r="5" spans="2:7" x14ac:dyDescent="0.15">
      <c r="B5" s="165" t="s">
        <v>18</v>
      </c>
      <c r="C5" s="175"/>
      <c r="D5" s="127" t="s">
        <v>203</v>
      </c>
      <c r="E5" s="127" t="s">
        <v>204</v>
      </c>
      <c r="F5" s="127" t="s">
        <v>205</v>
      </c>
      <c r="G5" s="127" t="s">
        <v>196</v>
      </c>
    </row>
    <row r="6" spans="2:7" x14ac:dyDescent="0.15">
      <c r="B6" s="128" t="s">
        <v>167</v>
      </c>
      <c r="C6" s="129" t="s">
        <v>53</v>
      </c>
      <c r="D6" s="155">
        <v>1144.6193548387096</v>
      </c>
      <c r="E6" s="155">
        <v>1110</v>
      </c>
      <c r="F6" s="155">
        <v>1110</v>
      </c>
      <c r="G6" s="155">
        <v>1110</v>
      </c>
    </row>
    <row r="7" spans="2:7" x14ac:dyDescent="0.15">
      <c r="B7" s="134" t="s">
        <v>168</v>
      </c>
      <c r="C7" s="135" t="s">
        <v>53</v>
      </c>
      <c r="D7" s="158">
        <v>10.975677419354842</v>
      </c>
      <c r="E7" s="158">
        <v>9.1666666666666661</v>
      </c>
      <c r="F7" s="158">
        <v>9.1666666666666661</v>
      </c>
      <c r="G7" s="158">
        <v>9.1666666666666661</v>
      </c>
    </row>
    <row r="8" spans="2:7" x14ac:dyDescent="0.15">
      <c r="B8" s="134" t="s">
        <v>54</v>
      </c>
      <c r="C8" s="135" t="s">
        <v>53</v>
      </c>
      <c r="D8" s="158">
        <v>1264.4280645161291</v>
      </c>
      <c r="E8" s="158">
        <v>1155</v>
      </c>
      <c r="F8" s="158">
        <v>1155</v>
      </c>
      <c r="G8" s="158">
        <v>1155</v>
      </c>
    </row>
    <row r="9" spans="2:7" x14ac:dyDescent="0.15">
      <c r="B9" s="139" t="s">
        <v>55</v>
      </c>
      <c r="C9" s="135" t="s">
        <v>53</v>
      </c>
      <c r="D9" s="158">
        <v>847.04967741935536</v>
      </c>
      <c r="E9" s="158">
        <v>774.64788732394368</v>
      </c>
      <c r="F9" s="158">
        <v>774.64788732394368</v>
      </c>
      <c r="G9" s="158">
        <v>774.64788732394368</v>
      </c>
    </row>
    <row r="10" spans="2:7" x14ac:dyDescent="0.15">
      <c r="B10" s="139" t="s">
        <v>56</v>
      </c>
      <c r="C10" s="140" t="s">
        <v>53</v>
      </c>
      <c r="D10" s="158">
        <v>287.89806451612918</v>
      </c>
      <c r="E10" s="158">
        <v>275.68922305764409</v>
      </c>
      <c r="F10" s="158">
        <v>275.68922305764409</v>
      </c>
      <c r="G10" s="158">
        <v>277.07808564231738</v>
      </c>
    </row>
    <row r="11" spans="2:7" x14ac:dyDescent="0.15">
      <c r="B11" s="139" t="s">
        <v>57</v>
      </c>
      <c r="C11" s="140" t="s">
        <v>53</v>
      </c>
      <c r="D11" s="158">
        <v>171.25677419354844</v>
      </c>
      <c r="E11" s="158">
        <v>169.23076923076923</v>
      </c>
      <c r="F11" s="158">
        <v>169.23076923076923</v>
      </c>
      <c r="G11" s="158">
        <v>169.75308641975309</v>
      </c>
    </row>
    <row r="12" spans="2:7" x14ac:dyDescent="0.15">
      <c r="B12" s="139" t="s">
        <v>58</v>
      </c>
      <c r="C12" s="140" t="s">
        <v>53</v>
      </c>
      <c r="D12" s="158">
        <v>35.6225806451613</v>
      </c>
      <c r="E12" s="158">
        <v>33.132530120481924</v>
      </c>
      <c r="F12" s="158">
        <v>33.132530120481924</v>
      </c>
      <c r="G12" s="158">
        <v>33.23262839879154</v>
      </c>
    </row>
    <row r="13" spans="2:7" x14ac:dyDescent="0.15">
      <c r="B13" s="141" t="s">
        <v>198</v>
      </c>
      <c r="C13" s="142" t="s">
        <v>53</v>
      </c>
      <c r="D13" s="161">
        <v>5.130967741935482E-2</v>
      </c>
      <c r="E13" s="161">
        <v>5.0960118168389953E-2</v>
      </c>
      <c r="F13" s="161">
        <v>5.0960118168389953E-2</v>
      </c>
      <c r="G13" s="161">
        <v>5.0842774247029564E-2</v>
      </c>
    </row>
  </sheetData>
  <phoneticPr fontId="3" type="noConversion"/>
  <printOptions horizontalCentered="1"/>
  <pageMargins left="0.15748031496062992" right="0.15748031496062992" top="0.70866141732283472" bottom="0.74803149606299213" header="0.51181102362204722" footer="0.51181102362204722"/>
  <pageSetup paperSize="9" scale="150" orientation="landscape" r:id="rId1"/>
  <headerFooter alignWithMargins="0"/>
  <customProperties>
    <customPr name="EpmWorksheetKeyString_GUID" r:id="rId2"/>
  </customPropertie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F13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6" ht="6" customHeight="1" x14ac:dyDescent="0.15"/>
    <row r="2" spans="2:6" ht="6" customHeight="1" x14ac:dyDescent="0.15"/>
    <row r="3" spans="2:6" ht="16.5" x14ac:dyDescent="0.15">
      <c r="B3" s="121" t="s">
        <v>199</v>
      </c>
    </row>
    <row r="4" spans="2:6" ht="5.0999999999999996" customHeight="1" x14ac:dyDescent="0.15">
      <c r="B4" s="122"/>
    </row>
    <row r="5" spans="2:6" x14ac:dyDescent="0.15">
      <c r="B5" s="165" t="s">
        <v>18</v>
      </c>
      <c r="C5" s="175"/>
      <c r="D5" s="127" t="s">
        <v>190</v>
      </c>
      <c r="E5" s="127" t="s">
        <v>200</v>
      </c>
      <c r="F5" s="127" t="s">
        <v>201</v>
      </c>
    </row>
    <row r="6" spans="2:6" x14ac:dyDescent="0.15">
      <c r="B6" s="128" t="s">
        <v>167</v>
      </c>
      <c r="C6" s="129" t="s">
        <v>53</v>
      </c>
      <c r="D6" s="155">
        <v>1170.3068965517239</v>
      </c>
      <c r="E6" s="155">
        <v>1110</v>
      </c>
      <c r="F6" s="155">
        <v>1110</v>
      </c>
    </row>
    <row r="7" spans="2:6" x14ac:dyDescent="0.15">
      <c r="B7" s="134" t="s">
        <v>168</v>
      </c>
      <c r="C7" s="135" t="s">
        <v>53</v>
      </c>
      <c r="D7" s="158">
        <v>11.027968965517239</v>
      </c>
      <c r="E7" s="158">
        <v>9.1666666666666661</v>
      </c>
      <c r="F7" s="158">
        <v>9.1666666666666661</v>
      </c>
    </row>
    <row r="8" spans="2:6" x14ac:dyDescent="0.15">
      <c r="B8" s="134" t="s">
        <v>54</v>
      </c>
      <c r="C8" s="135" t="s">
        <v>53</v>
      </c>
      <c r="D8" s="158">
        <v>1316.1220689655172</v>
      </c>
      <c r="E8" s="158">
        <v>1155</v>
      </c>
      <c r="F8" s="158">
        <v>1155</v>
      </c>
    </row>
    <row r="9" spans="2:6" x14ac:dyDescent="0.15">
      <c r="B9" s="139" t="s">
        <v>55</v>
      </c>
      <c r="C9" s="135" t="s">
        <v>53</v>
      </c>
      <c r="D9" s="158">
        <v>863.44620689655176</v>
      </c>
      <c r="E9" s="158">
        <v>774.64788732394368</v>
      </c>
      <c r="F9" s="158">
        <v>774.64788732394368</v>
      </c>
    </row>
    <row r="10" spans="2:6" x14ac:dyDescent="0.15">
      <c r="B10" s="139" t="s">
        <v>56</v>
      </c>
      <c r="C10" s="140" t="s">
        <v>53</v>
      </c>
      <c r="D10" s="158">
        <v>299.91482758620691</v>
      </c>
      <c r="E10" s="158">
        <v>275.68922305764409</v>
      </c>
      <c r="F10" s="158">
        <v>277.07808564231738</v>
      </c>
    </row>
    <row r="11" spans="2:6" x14ac:dyDescent="0.15">
      <c r="B11" s="139" t="s">
        <v>57</v>
      </c>
      <c r="C11" s="140" t="s">
        <v>53</v>
      </c>
      <c r="D11" s="158">
        <v>177.46137931034477</v>
      </c>
      <c r="E11" s="158">
        <v>169.23076923076923</v>
      </c>
      <c r="F11" s="158">
        <v>169.75308641975309</v>
      </c>
    </row>
    <row r="12" spans="2:6" x14ac:dyDescent="0.15">
      <c r="B12" s="139" t="s">
        <v>58</v>
      </c>
      <c r="C12" s="140" t="s">
        <v>53</v>
      </c>
      <c r="D12" s="158">
        <v>36.179310344827584</v>
      </c>
      <c r="E12" s="158">
        <v>33.132530120481924</v>
      </c>
      <c r="F12" s="158">
        <v>33.23262839879154</v>
      </c>
    </row>
    <row r="13" spans="2:6" x14ac:dyDescent="0.15">
      <c r="B13" s="141" t="s">
        <v>198</v>
      </c>
      <c r="C13" s="142" t="s">
        <v>53</v>
      </c>
      <c r="D13" s="161">
        <v>5.2341379310344834E-2</v>
      </c>
      <c r="E13" s="161">
        <v>5.0960118168389953E-2</v>
      </c>
      <c r="F13" s="161">
        <v>5.0842774247029564E-2</v>
      </c>
    </row>
  </sheetData>
  <phoneticPr fontId="3" type="noConversion"/>
  <printOptions horizontalCentered="1"/>
  <pageMargins left="0.15748031496062992" right="0.15748031496062992" top="0.70866141732283472" bottom="0.74803149606299213" header="0.51181102362204722" footer="0.51181102362204722"/>
  <pageSetup paperSize="9" scale="150" orientation="landscape" r:id="rId1"/>
  <headerFooter alignWithMargins="0"/>
  <customProperties>
    <customPr name="EpmWorksheetKeyString_GUID" r:id="rId2"/>
  </customProperties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G13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7" ht="6" customHeight="1" x14ac:dyDescent="0.15"/>
    <row r="2" spans="2:7" ht="6" customHeight="1" x14ac:dyDescent="0.15"/>
    <row r="3" spans="2:7" ht="16.5" x14ac:dyDescent="0.15">
      <c r="B3" s="121" t="s">
        <v>197</v>
      </c>
    </row>
    <row r="4" spans="2:7" ht="5.0999999999999996" customHeight="1" x14ac:dyDescent="0.15">
      <c r="B4" s="122"/>
    </row>
    <row r="5" spans="2:7" x14ac:dyDescent="0.15">
      <c r="B5" s="165" t="s">
        <v>18</v>
      </c>
      <c r="C5" s="175"/>
      <c r="D5" s="127" t="s">
        <v>189</v>
      </c>
      <c r="E5" s="127" t="s">
        <v>190</v>
      </c>
      <c r="F5" s="127" t="s">
        <v>195</v>
      </c>
      <c r="G5" s="127" t="s">
        <v>196</v>
      </c>
    </row>
    <row r="6" spans="2:7" x14ac:dyDescent="0.15">
      <c r="B6" s="128" t="s">
        <v>167</v>
      </c>
      <c r="C6" s="129" t="s">
        <v>53</v>
      </c>
      <c r="D6" s="155">
        <v>1168.0774193548389</v>
      </c>
      <c r="E6" s="155">
        <v>1130</v>
      </c>
      <c r="F6" s="155">
        <v>1110</v>
      </c>
      <c r="G6" s="155">
        <v>1110</v>
      </c>
    </row>
    <row r="7" spans="2:7" x14ac:dyDescent="0.15">
      <c r="B7" s="134" t="s">
        <v>168</v>
      </c>
      <c r="C7" s="135" t="s">
        <v>53</v>
      </c>
      <c r="D7" s="158">
        <v>10.736967741935477</v>
      </c>
      <c r="E7" s="158">
        <v>9.4166666666666661</v>
      </c>
      <c r="F7" s="158">
        <v>9.1666666666666661</v>
      </c>
      <c r="G7" s="158">
        <v>9.1666666666666661</v>
      </c>
    </row>
    <row r="8" spans="2:7" x14ac:dyDescent="0.15">
      <c r="B8" s="134" t="s">
        <v>54</v>
      </c>
      <c r="C8" s="135" t="s">
        <v>53</v>
      </c>
      <c r="D8" s="158">
        <v>1321.7083870967742</v>
      </c>
      <c r="E8" s="158">
        <v>1186.5</v>
      </c>
      <c r="F8" s="158">
        <v>1155</v>
      </c>
      <c r="G8" s="158">
        <v>1155</v>
      </c>
    </row>
    <row r="9" spans="2:7" x14ac:dyDescent="0.15">
      <c r="B9" s="139" t="s">
        <v>55</v>
      </c>
      <c r="C9" s="135" t="s">
        <v>53</v>
      </c>
      <c r="D9" s="158">
        <v>853.66580645161309</v>
      </c>
      <c r="E9" s="158">
        <v>790.2097902097903</v>
      </c>
      <c r="F9" s="158">
        <v>774.64788732394368</v>
      </c>
      <c r="G9" s="158">
        <v>774.64788732394368</v>
      </c>
    </row>
    <row r="10" spans="2:7" x14ac:dyDescent="0.15">
      <c r="B10" s="139" t="s">
        <v>56</v>
      </c>
      <c r="C10" s="140" t="s">
        <v>53</v>
      </c>
      <c r="D10" s="158">
        <v>299.97903225806448</v>
      </c>
      <c r="E10" s="158">
        <v>281.09452736318411</v>
      </c>
      <c r="F10" s="158">
        <v>275.68922305764409</v>
      </c>
      <c r="G10" s="158">
        <v>277.07808564231738</v>
      </c>
    </row>
    <row r="11" spans="2:7" x14ac:dyDescent="0.15">
      <c r="B11" s="139" t="s">
        <v>57</v>
      </c>
      <c r="C11" s="140" t="s">
        <v>53</v>
      </c>
      <c r="D11" s="158">
        <v>178.78774193548389</v>
      </c>
      <c r="E11" s="158">
        <v>173.04747320061256</v>
      </c>
      <c r="F11" s="158">
        <v>169.23076923076923</v>
      </c>
      <c r="G11" s="158">
        <v>169.75308641975309</v>
      </c>
    </row>
    <row r="12" spans="2:7" x14ac:dyDescent="0.15">
      <c r="B12" s="139" t="s">
        <v>58</v>
      </c>
      <c r="C12" s="140" t="s">
        <v>53</v>
      </c>
      <c r="D12" s="158">
        <v>35.897741935483879</v>
      </c>
      <c r="E12" s="158">
        <v>33.933933933933936</v>
      </c>
      <c r="F12" s="158">
        <v>33.132530120481924</v>
      </c>
      <c r="G12" s="158">
        <v>33.23262839879154</v>
      </c>
    </row>
    <row r="13" spans="2:7" x14ac:dyDescent="0.15">
      <c r="B13" s="141" t="s">
        <v>198</v>
      </c>
      <c r="C13" s="142" t="s">
        <v>53</v>
      </c>
      <c r="D13" s="161">
        <v>5.1390906044017429E-2</v>
      </c>
      <c r="E13" s="161">
        <v>5.116796440489433E-2</v>
      </c>
      <c r="F13" s="161">
        <v>5.0960118168389953E-2</v>
      </c>
      <c r="G13" s="161">
        <v>5.0842774247029564E-2</v>
      </c>
    </row>
  </sheetData>
  <phoneticPr fontId="3" type="noConversion"/>
  <printOptions horizontalCentered="1"/>
  <pageMargins left="0.15748031496062992" right="0.15748031496062992" top="0.70866141732283472" bottom="0.74803149606299213" header="0.51181102362204722" footer="0.51181102362204722"/>
  <pageSetup paperSize="9" scale="150" orientation="landscape" r:id="rId1"/>
  <headerFooter alignWithMargins="0"/>
  <customProperties>
    <customPr name="EpmWorksheetKeyString_GUID" r:id="rId2"/>
  </customProperties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13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8" ht="6" customHeight="1" x14ac:dyDescent="0.15"/>
    <row r="2" spans="2:8" ht="6" customHeight="1" x14ac:dyDescent="0.15"/>
    <row r="3" spans="2:8" ht="16.5" x14ac:dyDescent="0.15">
      <c r="B3" s="121" t="s">
        <v>140</v>
      </c>
    </row>
    <row r="4" spans="2:8" ht="5.0999999999999996" customHeight="1" x14ac:dyDescent="0.15">
      <c r="B4" s="122"/>
    </row>
    <row r="5" spans="2:8" x14ac:dyDescent="0.15">
      <c r="B5" s="165" t="s">
        <v>18</v>
      </c>
      <c r="C5" s="175"/>
      <c r="D5" s="126" t="s">
        <v>154</v>
      </c>
      <c r="E5" s="127" t="s">
        <v>189</v>
      </c>
      <c r="F5" s="127" t="s">
        <v>190</v>
      </c>
      <c r="G5" s="127" t="s">
        <v>195</v>
      </c>
      <c r="H5" s="127" t="s">
        <v>196</v>
      </c>
    </row>
    <row r="6" spans="2:8" x14ac:dyDescent="0.15">
      <c r="B6" s="128" t="s">
        <v>167</v>
      </c>
      <c r="C6" s="129" t="s">
        <v>53</v>
      </c>
      <c r="D6" s="154">
        <v>1147.7766666666669</v>
      </c>
      <c r="E6" s="155">
        <v>1130</v>
      </c>
      <c r="F6" s="155">
        <v>1130</v>
      </c>
      <c r="G6" s="155">
        <v>1110</v>
      </c>
      <c r="H6" s="155">
        <v>1110</v>
      </c>
    </row>
    <row r="7" spans="2:8" x14ac:dyDescent="0.15">
      <c r="B7" s="134" t="s">
        <v>168</v>
      </c>
      <c r="C7" s="135" t="s">
        <v>53</v>
      </c>
      <c r="D7" s="157">
        <v>10.438649999999994</v>
      </c>
      <c r="E7" s="158">
        <v>9.4166666666666661</v>
      </c>
      <c r="F7" s="158">
        <v>9.4166666666666661</v>
      </c>
      <c r="G7" s="158">
        <v>9.1666666666666661</v>
      </c>
      <c r="H7" s="158">
        <v>9.1666666666666661</v>
      </c>
    </row>
    <row r="8" spans="2:8" x14ac:dyDescent="0.15">
      <c r="B8" s="134" t="s">
        <v>54</v>
      </c>
      <c r="C8" s="135" t="s">
        <v>53</v>
      </c>
      <c r="D8" s="157">
        <v>1300.0946666666666</v>
      </c>
      <c r="E8" s="158">
        <v>1186.5</v>
      </c>
      <c r="F8" s="158">
        <v>1186.5</v>
      </c>
      <c r="G8" s="158">
        <v>1155</v>
      </c>
      <c r="H8" s="158">
        <v>1155</v>
      </c>
    </row>
    <row r="9" spans="2:8" x14ac:dyDescent="0.15">
      <c r="B9" s="139" t="s">
        <v>55</v>
      </c>
      <c r="C9" s="135" t="s">
        <v>53</v>
      </c>
      <c r="D9" s="157">
        <v>849.38933333333296</v>
      </c>
      <c r="E9" s="158">
        <v>790.2097902097903</v>
      </c>
      <c r="F9" s="158">
        <v>790.2097902097903</v>
      </c>
      <c r="G9" s="158">
        <v>774.64788732394368</v>
      </c>
      <c r="H9" s="158">
        <v>774.64788732394368</v>
      </c>
    </row>
    <row r="10" spans="2:8" x14ac:dyDescent="0.15">
      <c r="B10" s="139" t="s">
        <v>56</v>
      </c>
      <c r="C10" s="140" t="s">
        <v>53</v>
      </c>
      <c r="D10" s="157">
        <v>301.84500000000003</v>
      </c>
      <c r="E10" s="158">
        <v>281.09452736318411</v>
      </c>
      <c r="F10" s="158">
        <v>281.09452736318411</v>
      </c>
      <c r="G10" s="158">
        <v>275.68922305764409</v>
      </c>
      <c r="H10" s="158">
        <v>277.07808564231738</v>
      </c>
    </row>
    <row r="11" spans="2:8" x14ac:dyDescent="0.15">
      <c r="B11" s="139" t="s">
        <v>57</v>
      </c>
      <c r="C11" s="140" t="s">
        <v>53</v>
      </c>
      <c r="D11" s="157">
        <v>176.95</v>
      </c>
      <c r="E11" s="158">
        <v>173.04747320061256</v>
      </c>
      <c r="F11" s="158">
        <v>173.04747320061256</v>
      </c>
      <c r="G11" s="158">
        <v>169.23076923076923</v>
      </c>
      <c r="H11" s="158">
        <v>169.75308641975309</v>
      </c>
    </row>
    <row r="12" spans="2:8" x14ac:dyDescent="0.15">
      <c r="B12" s="139" t="s">
        <v>58</v>
      </c>
      <c r="C12" s="140" t="s">
        <v>53</v>
      </c>
      <c r="D12" s="157">
        <v>35.474333333333334</v>
      </c>
      <c r="E12" s="158">
        <v>33.933933933933936</v>
      </c>
      <c r="F12" s="158">
        <v>33.933933933933936</v>
      </c>
      <c r="G12" s="158">
        <v>33.132530120481924</v>
      </c>
      <c r="H12" s="158">
        <v>33.23262839879154</v>
      </c>
    </row>
    <row r="13" spans="2:8" x14ac:dyDescent="0.15">
      <c r="B13" s="141" t="s">
        <v>59</v>
      </c>
      <c r="C13" s="142" t="s">
        <v>53</v>
      </c>
      <c r="D13" s="160">
        <v>65.492333333333335</v>
      </c>
      <c r="E13" s="161">
        <v>69.325153374233125</v>
      </c>
      <c r="F13" s="161">
        <v>69.325153374233125</v>
      </c>
      <c r="G13" s="161">
        <v>68.322981366459615</v>
      </c>
      <c r="H13" s="161">
        <v>68.75</v>
      </c>
    </row>
  </sheetData>
  <phoneticPr fontId="3" type="noConversion"/>
  <printOptions horizontalCentered="1"/>
  <pageMargins left="0.15748031496062992" right="0.15748031496062992" top="0.70866141732283472" bottom="0.74803149606299213" header="0.51181102362204722" footer="0.51181102362204722"/>
  <pageSetup paperSize="9" scale="150" orientation="landscape" r:id="rId1"/>
  <headerFooter alignWithMargins="0"/>
  <customProperties>
    <customPr name="EpmWorksheetKeyString_GUID" r:id="rId2"/>
  </customProperties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13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8" ht="6" customHeight="1" x14ac:dyDescent="0.15"/>
    <row r="2" spans="2:8" ht="6" customHeight="1" x14ac:dyDescent="0.15"/>
    <row r="3" spans="2:8" ht="16.5" x14ac:dyDescent="0.15">
      <c r="B3" s="121" t="s">
        <v>193</v>
      </c>
    </row>
    <row r="4" spans="2:8" ht="5.0999999999999996" customHeight="1" x14ac:dyDescent="0.15">
      <c r="B4" s="122"/>
    </row>
    <row r="5" spans="2:8" x14ac:dyDescent="0.15">
      <c r="B5" s="165" t="s">
        <v>18</v>
      </c>
      <c r="C5" s="175"/>
      <c r="D5" s="167" t="s">
        <v>153</v>
      </c>
      <c r="E5" s="126" t="s">
        <v>154</v>
      </c>
      <c r="F5" s="127" t="s">
        <v>189</v>
      </c>
      <c r="G5" s="127" t="s">
        <v>190</v>
      </c>
      <c r="H5" s="127" t="s">
        <v>194</v>
      </c>
    </row>
    <row r="6" spans="2:8" x14ac:dyDescent="0.15">
      <c r="B6" s="128" t="s">
        <v>167</v>
      </c>
      <c r="C6" s="129" t="s">
        <v>53</v>
      </c>
      <c r="D6" s="168">
        <v>1189.5193548387097</v>
      </c>
      <c r="E6" s="154">
        <v>1130</v>
      </c>
      <c r="F6" s="155">
        <v>1130</v>
      </c>
      <c r="G6" s="155">
        <v>1130</v>
      </c>
      <c r="H6" s="155">
        <v>1110</v>
      </c>
    </row>
    <row r="7" spans="2:8" x14ac:dyDescent="0.15">
      <c r="B7" s="134" t="s">
        <v>168</v>
      </c>
      <c r="C7" s="135" t="s">
        <v>53</v>
      </c>
      <c r="D7" s="169">
        <v>10.544025806451616</v>
      </c>
      <c r="E7" s="157">
        <v>9.4166666666666661</v>
      </c>
      <c r="F7" s="158">
        <v>9.4166666666666661</v>
      </c>
      <c r="G7" s="158">
        <v>9.4166666666666661</v>
      </c>
      <c r="H7" s="158">
        <v>9.1666666666666661</v>
      </c>
    </row>
    <row r="8" spans="2:8" x14ac:dyDescent="0.15">
      <c r="B8" s="134" t="s">
        <v>54</v>
      </c>
      <c r="C8" s="135" t="s">
        <v>53</v>
      </c>
      <c r="D8" s="169">
        <v>1323.8170967741928</v>
      </c>
      <c r="E8" s="157">
        <v>1186.5</v>
      </c>
      <c r="F8" s="158">
        <v>1186.5</v>
      </c>
      <c r="G8" s="158">
        <v>1186.5</v>
      </c>
      <c r="H8" s="158">
        <v>1155</v>
      </c>
    </row>
    <row r="9" spans="2:8" x14ac:dyDescent="0.15">
      <c r="B9" s="139" t="s">
        <v>55</v>
      </c>
      <c r="C9" s="135" t="s">
        <v>53</v>
      </c>
      <c r="D9" s="169">
        <v>866.52935483871011</v>
      </c>
      <c r="E9" s="157">
        <v>790.2097902097903</v>
      </c>
      <c r="F9" s="158">
        <v>790.2097902097903</v>
      </c>
      <c r="G9" s="158">
        <v>790.2097902097903</v>
      </c>
      <c r="H9" s="158">
        <v>774.64788732394368</v>
      </c>
    </row>
    <row r="10" spans="2:8" x14ac:dyDescent="0.15">
      <c r="B10" s="139" t="s">
        <v>56</v>
      </c>
      <c r="C10" s="140" t="s">
        <v>53</v>
      </c>
      <c r="D10" s="169">
        <v>308.19903225806445</v>
      </c>
      <c r="E10" s="157">
        <v>281.09452736318411</v>
      </c>
      <c r="F10" s="158">
        <v>281.09452736318411</v>
      </c>
      <c r="G10" s="158">
        <v>281.09452736318411</v>
      </c>
      <c r="H10" s="158">
        <v>275.68922305764409</v>
      </c>
    </row>
    <row r="11" spans="2:8" x14ac:dyDescent="0.15">
      <c r="B11" s="139" t="s">
        <v>57</v>
      </c>
      <c r="C11" s="140" t="s">
        <v>53</v>
      </c>
      <c r="D11" s="169">
        <v>182.86774193548388</v>
      </c>
      <c r="E11" s="157">
        <v>173.04747320061256</v>
      </c>
      <c r="F11" s="158">
        <v>173.04747320061256</v>
      </c>
      <c r="G11" s="158">
        <v>173.04747320061256</v>
      </c>
      <c r="H11" s="158">
        <v>169.23076923076923</v>
      </c>
    </row>
    <row r="12" spans="2:8" x14ac:dyDescent="0.15">
      <c r="B12" s="139" t="s">
        <v>58</v>
      </c>
      <c r="C12" s="140" t="s">
        <v>53</v>
      </c>
      <c r="D12" s="169">
        <v>36.450322580645164</v>
      </c>
      <c r="E12" s="157">
        <v>33.933933933933936</v>
      </c>
      <c r="F12" s="158">
        <v>33.933933933933936</v>
      </c>
      <c r="G12" s="158">
        <v>33.933933933933936</v>
      </c>
      <c r="H12" s="158">
        <v>33.132530120481924</v>
      </c>
    </row>
    <row r="13" spans="2:8" x14ac:dyDescent="0.15">
      <c r="B13" s="141" t="s">
        <v>59</v>
      </c>
      <c r="C13" s="142" t="s">
        <v>53</v>
      </c>
      <c r="D13" s="170">
        <v>67.469354838709648</v>
      </c>
      <c r="E13" s="160">
        <v>69.325153374233125</v>
      </c>
      <c r="F13" s="161">
        <v>69.325153374233125</v>
      </c>
      <c r="G13" s="161">
        <v>69.325153374233125</v>
      </c>
      <c r="H13" s="161">
        <v>68.322981366459615</v>
      </c>
    </row>
  </sheetData>
  <phoneticPr fontId="3" type="noConversion"/>
  <printOptions horizontalCentered="1"/>
  <pageMargins left="0.15748031496062992" right="0.15748031496062992" top="0.70866141732283472" bottom="0.74803149606299213" header="0.51181102362204722" footer="0.51181102362204722"/>
  <pageSetup paperSize="9" scale="150" orientation="landscape" r:id="rId1"/>
  <headerFooter alignWithMargins="0"/>
  <customProperties>
    <customPr name="EpmWorksheetKeyString_GUID" r:id="rId2"/>
  </customProperties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13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8" ht="6" customHeight="1" x14ac:dyDescent="0.15"/>
    <row r="2" spans="2:8" ht="6" customHeight="1" x14ac:dyDescent="0.15"/>
    <row r="3" spans="2:8" ht="16.5" x14ac:dyDescent="0.15">
      <c r="B3" s="121" t="s">
        <v>192</v>
      </c>
    </row>
    <row r="4" spans="2:8" ht="5.0999999999999996" customHeight="1" x14ac:dyDescent="0.15">
      <c r="B4" s="122"/>
    </row>
    <row r="5" spans="2:8" x14ac:dyDescent="0.15">
      <c r="B5" s="165" t="s">
        <v>18</v>
      </c>
      <c r="C5" s="175"/>
      <c r="D5" s="167" t="s">
        <v>152</v>
      </c>
      <c r="E5" s="167" t="s">
        <v>153</v>
      </c>
      <c r="F5" s="126" t="s">
        <v>154</v>
      </c>
      <c r="G5" s="127" t="s">
        <v>189</v>
      </c>
      <c r="H5" s="127" t="s">
        <v>190</v>
      </c>
    </row>
    <row r="6" spans="2:8" x14ac:dyDescent="0.15">
      <c r="B6" s="128" t="s">
        <v>167</v>
      </c>
      <c r="C6" s="129" t="s">
        <v>53</v>
      </c>
      <c r="D6" s="168">
        <v>1211.0333333333335</v>
      </c>
      <c r="E6" s="168">
        <v>1130</v>
      </c>
      <c r="F6" s="154">
        <v>1130</v>
      </c>
      <c r="G6" s="155">
        <v>1130</v>
      </c>
      <c r="H6" s="155">
        <v>1130</v>
      </c>
    </row>
    <row r="7" spans="2:8" x14ac:dyDescent="0.15">
      <c r="B7" s="134" t="s">
        <v>168</v>
      </c>
      <c r="C7" s="135" t="s">
        <v>53</v>
      </c>
      <c r="D7" s="169">
        <v>10.515733333333332</v>
      </c>
      <c r="E7" s="169">
        <v>9.5833333333333339</v>
      </c>
      <c r="F7" s="157">
        <v>9.4166666666666661</v>
      </c>
      <c r="G7" s="158">
        <v>9.4166666666666661</v>
      </c>
      <c r="H7" s="158">
        <v>9.4166666666666661</v>
      </c>
    </row>
    <row r="8" spans="2:8" x14ac:dyDescent="0.15">
      <c r="B8" s="134" t="s">
        <v>54</v>
      </c>
      <c r="C8" s="135" t="s">
        <v>53</v>
      </c>
      <c r="D8" s="169">
        <v>1349.0041666666668</v>
      </c>
      <c r="E8" s="169">
        <v>1207.5</v>
      </c>
      <c r="F8" s="157">
        <v>1186.5</v>
      </c>
      <c r="G8" s="158">
        <v>1186.5</v>
      </c>
      <c r="H8" s="158">
        <v>1186.5</v>
      </c>
    </row>
    <row r="9" spans="2:8" x14ac:dyDescent="0.15">
      <c r="B9" s="139" t="s">
        <v>55</v>
      </c>
      <c r="C9" s="135" t="s">
        <v>53</v>
      </c>
      <c r="D9" s="169">
        <v>863.22833333333347</v>
      </c>
      <c r="E9" s="169">
        <v>804.19580419580427</v>
      </c>
      <c r="F9" s="157">
        <v>790.2097902097903</v>
      </c>
      <c r="G9" s="158">
        <v>790.2097902097903</v>
      </c>
      <c r="H9" s="158">
        <v>790.2097902097903</v>
      </c>
    </row>
    <row r="10" spans="2:8" x14ac:dyDescent="0.15">
      <c r="B10" s="139" t="s">
        <v>56</v>
      </c>
      <c r="C10" s="140" t="s">
        <v>53</v>
      </c>
      <c r="D10" s="169">
        <v>306.04916666666668</v>
      </c>
      <c r="E10" s="169">
        <v>284.65346534653463</v>
      </c>
      <c r="F10" s="157">
        <v>281.09452736318411</v>
      </c>
      <c r="G10" s="158">
        <v>281.09452736318411</v>
      </c>
      <c r="H10" s="158">
        <v>281.09452736318411</v>
      </c>
    </row>
    <row r="11" spans="2:8" x14ac:dyDescent="0.15">
      <c r="B11" s="139" t="s">
        <v>57</v>
      </c>
      <c r="C11" s="140" t="s">
        <v>53</v>
      </c>
      <c r="D11" s="169">
        <v>184.42708333333334</v>
      </c>
      <c r="E11" s="169">
        <v>175.57251908396947</v>
      </c>
      <c r="F11" s="157">
        <v>173.04747320061256</v>
      </c>
      <c r="G11" s="158">
        <v>173.04747320061256</v>
      </c>
      <c r="H11" s="158">
        <v>173.04747320061256</v>
      </c>
    </row>
    <row r="12" spans="2:8" x14ac:dyDescent="0.15">
      <c r="B12" s="139" t="s">
        <v>58</v>
      </c>
      <c r="C12" s="140" t="s">
        <v>53</v>
      </c>
      <c r="D12" s="169">
        <v>36.487916666666671</v>
      </c>
      <c r="E12" s="169">
        <v>34.534534534534536</v>
      </c>
      <c r="F12" s="157">
        <v>33.933933933933936</v>
      </c>
      <c r="G12" s="158">
        <v>33.933933933933936</v>
      </c>
      <c r="H12" s="158">
        <v>33.933933933933936</v>
      </c>
    </row>
    <row r="13" spans="2:8" x14ac:dyDescent="0.15">
      <c r="B13" s="141" t="s">
        <v>59</v>
      </c>
      <c r="C13" s="142" t="s">
        <v>53</v>
      </c>
      <c r="D13" s="170">
        <v>65.577499999999986</v>
      </c>
      <c r="E13" s="170">
        <v>70.121951219512198</v>
      </c>
      <c r="F13" s="160">
        <v>69.325153374233125</v>
      </c>
      <c r="G13" s="161">
        <v>69.325153374233125</v>
      </c>
      <c r="H13" s="161">
        <v>69.325153374233125</v>
      </c>
    </row>
  </sheetData>
  <phoneticPr fontId="3" type="noConversion"/>
  <printOptions horizontalCentered="1"/>
  <pageMargins left="0.15748031496062992" right="0.15748031496062992" top="0.70866141732283472" bottom="0.74803149606299213" header="0.51181102362204722" footer="0.51181102362204722"/>
  <pageSetup paperSize="9" scale="150" orientation="landscape" r:id="rId1"/>
  <headerFooter alignWithMargins="0"/>
  <customProperties>
    <customPr name="EpmWorksheetKeyString_GUID" r:id="rId2"/>
  </customProperties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I13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9" ht="6" customHeight="1" x14ac:dyDescent="0.15"/>
    <row r="2" spans="2:9" ht="6" customHeight="1" x14ac:dyDescent="0.15"/>
    <row r="3" spans="2:9" ht="16.5" x14ac:dyDescent="0.15">
      <c r="B3" s="121" t="s">
        <v>191</v>
      </c>
    </row>
    <row r="4" spans="2:9" ht="5.0999999999999996" customHeight="1" x14ac:dyDescent="0.15">
      <c r="B4" s="122"/>
    </row>
    <row r="5" spans="2:9" x14ac:dyDescent="0.15">
      <c r="B5" s="165" t="s">
        <v>18</v>
      </c>
      <c r="C5" s="175"/>
      <c r="D5" s="126" t="s">
        <v>179</v>
      </c>
      <c r="E5" s="167" t="s">
        <v>152</v>
      </c>
      <c r="F5" s="167" t="s">
        <v>153</v>
      </c>
      <c r="G5" s="126" t="s">
        <v>154</v>
      </c>
      <c r="H5" s="127" t="s">
        <v>189</v>
      </c>
      <c r="I5" s="127" t="s">
        <v>190</v>
      </c>
    </row>
    <row r="6" spans="2:9" x14ac:dyDescent="0.15">
      <c r="B6" s="128" t="s">
        <v>167</v>
      </c>
      <c r="C6" s="129" t="s">
        <v>53</v>
      </c>
      <c r="D6" s="154">
        <v>1199.3500000000006</v>
      </c>
      <c r="E6" s="168">
        <v>1130</v>
      </c>
      <c r="F6" s="168">
        <v>1130</v>
      </c>
      <c r="G6" s="154">
        <v>1130</v>
      </c>
      <c r="H6" s="155">
        <v>1130</v>
      </c>
      <c r="I6" s="155">
        <v>1130</v>
      </c>
    </row>
    <row r="7" spans="2:9" x14ac:dyDescent="0.15">
      <c r="B7" s="134" t="s">
        <v>168</v>
      </c>
      <c r="C7" s="135" t="s">
        <v>53</v>
      </c>
      <c r="D7" s="157">
        <v>10.141580769230767</v>
      </c>
      <c r="E7" s="169">
        <v>9.5833333333333339</v>
      </c>
      <c r="F7" s="169">
        <v>9.5833333333333339</v>
      </c>
      <c r="G7" s="157">
        <v>9.4166666666666661</v>
      </c>
      <c r="H7" s="158">
        <v>9.4166666666666661</v>
      </c>
      <c r="I7" s="158">
        <v>9.4166666666666661</v>
      </c>
    </row>
    <row r="8" spans="2:9" x14ac:dyDescent="0.15">
      <c r="B8" s="134" t="s">
        <v>54</v>
      </c>
      <c r="C8" s="135" t="s">
        <v>53</v>
      </c>
      <c r="D8" s="157">
        <v>1304.4442307692307</v>
      </c>
      <c r="E8" s="169">
        <v>1207.5</v>
      </c>
      <c r="F8" s="169">
        <v>1207.5</v>
      </c>
      <c r="G8" s="157">
        <v>1186.5</v>
      </c>
      <c r="H8" s="158">
        <v>1186.5</v>
      </c>
      <c r="I8" s="158">
        <v>1186.5</v>
      </c>
    </row>
    <row r="9" spans="2:9" x14ac:dyDescent="0.15">
      <c r="B9" s="139" t="s">
        <v>55</v>
      </c>
      <c r="C9" s="135" t="s">
        <v>53</v>
      </c>
      <c r="D9" s="157">
        <v>837.73115384615369</v>
      </c>
      <c r="E9" s="169">
        <v>804.19580419580427</v>
      </c>
      <c r="F9" s="169">
        <v>804.19580419580427</v>
      </c>
      <c r="G9" s="157">
        <v>790.2097902097903</v>
      </c>
      <c r="H9" s="158">
        <v>790.2097902097903</v>
      </c>
      <c r="I9" s="158">
        <v>790.2097902097903</v>
      </c>
    </row>
    <row r="10" spans="2:9" x14ac:dyDescent="0.15">
      <c r="B10" s="139" t="s">
        <v>56</v>
      </c>
      <c r="C10" s="140" t="s">
        <v>53</v>
      </c>
      <c r="D10" s="157">
        <v>297.69500000000011</v>
      </c>
      <c r="E10" s="169">
        <v>284.65346534653463</v>
      </c>
      <c r="F10" s="169">
        <v>284.65346534653463</v>
      </c>
      <c r="G10" s="157">
        <v>281.09452736318411</v>
      </c>
      <c r="H10" s="158">
        <v>281.09452736318411</v>
      </c>
      <c r="I10" s="158">
        <v>281.09452736318411</v>
      </c>
    </row>
    <row r="11" spans="2:9" x14ac:dyDescent="0.15">
      <c r="B11" s="139" t="s">
        <v>57</v>
      </c>
      <c r="C11" s="140" t="s">
        <v>53</v>
      </c>
      <c r="D11" s="157">
        <v>181.24384615384619</v>
      </c>
      <c r="E11" s="169">
        <v>175.57251908396947</v>
      </c>
      <c r="F11" s="169">
        <v>175.57251908396947</v>
      </c>
      <c r="G11" s="157">
        <v>173.04747320061256</v>
      </c>
      <c r="H11" s="158">
        <v>173.04747320061256</v>
      </c>
      <c r="I11" s="158">
        <v>173.04747320061256</v>
      </c>
    </row>
    <row r="12" spans="2:9" x14ac:dyDescent="0.15">
      <c r="B12" s="139" t="s">
        <v>58</v>
      </c>
      <c r="C12" s="140" t="s">
        <v>53</v>
      </c>
      <c r="D12" s="157">
        <v>35.945</v>
      </c>
      <c r="E12" s="169">
        <v>34.534534534534536</v>
      </c>
      <c r="F12" s="169">
        <v>34.534534534534536</v>
      </c>
      <c r="G12" s="157">
        <v>33.933933933933936</v>
      </c>
      <c r="H12" s="158">
        <v>33.933933933933936</v>
      </c>
      <c r="I12" s="158">
        <v>33.933933933933936</v>
      </c>
    </row>
    <row r="13" spans="2:9" x14ac:dyDescent="0.15">
      <c r="B13" s="141" t="s">
        <v>59</v>
      </c>
      <c r="C13" s="142" t="s">
        <v>53</v>
      </c>
      <c r="D13" s="160">
        <v>66.836153846153849</v>
      </c>
      <c r="E13" s="170">
        <v>70.121951219512198</v>
      </c>
      <c r="F13" s="170">
        <v>70.121951219512198</v>
      </c>
      <c r="G13" s="160">
        <v>69.325153374233125</v>
      </c>
      <c r="H13" s="161">
        <v>69.325153374233125</v>
      </c>
      <c r="I13" s="161">
        <v>69.325153374233125</v>
      </c>
    </row>
  </sheetData>
  <phoneticPr fontId="3" type="noConversion"/>
  <printOptions horizontalCentered="1"/>
  <pageMargins left="0.15748031496062992" right="0.15748031496062992" top="0.70866141732283472" bottom="0.74803149606299213" header="0.51181102362204722" footer="0.51181102362204722"/>
  <pageSetup paperSize="9" scale="150" orientation="landscape" r:id="rId1"/>
  <headerFooter alignWithMargins="0"/>
  <customProperties>
    <customPr name="EpmWorksheetKeyString_GUID" r:id="rId2"/>
  </customPropertie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13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10" ht="6" customHeight="1" x14ac:dyDescent="0.15"/>
    <row r="2" spans="2:10" ht="6" customHeight="1" x14ac:dyDescent="0.15"/>
    <row r="3" spans="2:10" ht="16.5" x14ac:dyDescent="0.15">
      <c r="B3" s="121" t="s">
        <v>185</v>
      </c>
    </row>
    <row r="4" spans="2:10" ht="5.0999999999999996" customHeight="1" x14ac:dyDescent="0.15">
      <c r="B4" s="122"/>
    </row>
    <row r="5" spans="2:10" x14ac:dyDescent="0.15">
      <c r="B5" s="165" t="s">
        <v>18</v>
      </c>
      <c r="C5" s="166"/>
      <c r="D5" s="171" t="s">
        <v>184</v>
      </c>
      <c r="E5" s="126" t="s">
        <v>179</v>
      </c>
      <c r="F5" s="167" t="s">
        <v>186</v>
      </c>
      <c r="G5" s="167" t="s">
        <v>187</v>
      </c>
      <c r="H5" s="126" t="s">
        <v>188</v>
      </c>
      <c r="I5" s="127" t="s">
        <v>189</v>
      </c>
      <c r="J5" s="127" t="s">
        <v>190</v>
      </c>
    </row>
    <row r="6" spans="2:10" x14ac:dyDescent="0.15">
      <c r="B6" s="128" t="s">
        <v>167</v>
      </c>
      <c r="C6" s="129" t="s">
        <v>53</v>
      </c>
      <c r="D6" s="172">
        <v>1173.4521739130437</v>
      </c>
      <c r="E6" s="154">
        <v>1130</v>
      </c>
      <c r="F6" s="168">
        <v>1130</v>
      </c>
      <c r="G6" s="168">
        <v>1130</v>
      </c>
      <c r="H6" s="154">
        <v>1130</v>
      </c>
      <c r="I6" s="155">
        <v>1130</v>
      </c>
      <c r="J6" s="155">
        <v>1130</v>
      </c>
    </row>
    <row r="7" spans="2:10" x14ac:dyDescent="0.15">
      <c r="B7" s="134" t="s">
        <v>168</v>
      </c>
      <c r="C7" s="135" t="s">
        <v>53</v>
      </c>
      <c r="D7" s="173">
        <v>9.6026173913043493</v>
      </c>
      <c r="E7" s="157">
        <v>9.5833333333333339</v>
      </c>
      <c r="F7" s="169">
        <v>9.5833333333333339</v>
      </c>
      <c r="G7" s="169">
        <v>9.5833333333333339</v>
      </c>
      <c r="H7" s="157">
        <v>9.4166666666666661</v>
      </c>
      <c r="I7" s="158">
        <v>9.4166666666666661</v>
      </c>
      <c r="J7" s="158">
        <v>9.4166666666666661</v>
      </c>
    </row>
    <row r="8" spans="2:10" x14ac:dyDescent="0.15">
      <c r="B8" s="134" t="s">
        <v>54</v>
      </c>
      <c r="C8" s="135" t="s">
        <v>53</v>
      </c>
      <c r="D8" s="173">
        <v>1275.8830434782608</v>
      </c>
      <c r="E8" s="157">
        <v>1207.5</v>
      </c>
      <c r="F8" s="169">
        <v>1207.5</v>
      </c>
      <c r="G8" s="169">
        <v>1207.5</v>
      </c>
      <c r="H8" s="157">
        <v>1186.5</v>
      </c>
      <c r="I8" s="158">
        <v>1186.5</v>
      </c>
      <c r="J8" s="158">
        <v>1186.5</v>
      </c>
    </row>
    <row r="9" spans="2:10" x14ac:dyDescent="0.15">
      <c r="B9" s="139" t="s">
        <v>55</v>
      </c>
      <c r="C9" s="135" t="s">
        <v>53</v>
      </c>
      <c r="D9" s="173">
        <v>834.00478260869556</v>
      </c>
      <c r="E9" s="157">
        <v>804.19580419580427</v>
      </c>
      <c r="F9" s="169">
        <v>804.19580419580427</v>
      </c>
      <c r="G9" s="169">
        <v>804.19580419580427</v>
      </c>
      <c r="H9" s="157">
        <v>790.2097902097903</v>
      </c>
      <c r="I9" s="158">
        <v>790.2097902097903</v>
      </c>
      <c r="J9" s="158">
        <v>790.2097902097903</v>
      </c>
    </row>
    <row r="10" spans="2:10" x14ac:dyDescent="0.15">
      <c r="B10" s="139" t="s">
        <v>56</v>
      </c>
      <c r="C10" s="140" t="s">
        <v>53</v>
      </c>
      <c r="D10" s="173">
        <v>295.80434782608694</v>
      </c>
      <c r="E10" s="157">
        <v>284.65346534653463</v>
      </c>
      <c r="F10" s="169">
        <v>284.65346534653463</v>
      </c>
      <c r="G10" s="169">
        <v>284.65346534653463</v>
      </c>
      <c r="H10" s="157">
        <v>281.09452736318411</v>
      </c>
      <c r="I10" s="158">
        <v>281.09452736318411</v>
      </c>
      <c r="J10" s="158">
        <v>281.09452736318411</v>
      </c>
    </row>
    <row r="11" spans="2:10" x14ac:dyDescent="0.15">
      <c r="B11" s="139" t="s">
        <v>57</v>
      </c>
      <c r="C11" s="140" t="s">
        <v>53</v>
      </c>
      <c r="D11" s="173">
        <v>180.53565217391304</v>
      </c>
      <c r="E11" s="157">
        <v>175.57251908396947</v>
      </c>
      <c r="F11" s="169">
        <v>175.57251908396947</v>
      </c>
      <c r="G11" s="169">
        <v>175.57251908396947</v>
      </c>
      <c r="H11" s="157">
        <v>173.04747320061256</v>
      </c>
      <c r="I11" s="158">
        <v>173.04747320061256</v>
      </c>
      <c r="J11" s="158">
        <v>173.04747320061256</v>
      </c>
    </row>
    <row r="12" spans="2:10" x14ac:dyDescent="0.15">
      <c r="B12" s="139" t="s">
        <v>58</v>
      </c>
      <c r="C12" s="140" t="s">
        <v>53</v>
      </c>
      <c r="D12" s="173">
        <v>35.747826086956522</v>
      </c>
      <c r="E12" s="157">
        <v>34.534534534534536</v>
      </c>
      <c r="F12" s="169">
        <v>34.534534534534536</v>
      </c>
      <c r="G12" s="169">
        <v>34.534534534534536</v>
      </c>
      <c r="H12" s="157">
        <v>33.933933933933936</v>
      </c>
      <c r="I12" s="158">
        <v>33.933933933933936</v>
      </c>
      <c r="J12" s="158">
        <v>33.933933933933936</v>
      </c>
    </row>
    <row r="13" spans="2:10" x14ac:dyDescent="0.15">
      <c r="B13" s="141" t="s">
        <v>59</v>
      </c>
      <c r="C13" s="142" t="s">
        <v>53</v>
      </c>
      <c r="D13" s="174">
        <v>69.137826086956551</v>
      </c>
      <c r="E13" s="160">
        <v>70.121951219512198</v>
      </c>
      <c r="F13" s="170">
        <v>70.121951219512198</v>
      </c>
      <c r="G13" s="170">
        <v>70.121951219512198</v>
      </c>
      <c r="H13" s="160">
        <v>69.325153374233125</v>
      </c>
      <c r="I13" s="161">
        <v>69.325153374233125</v>
      </c>
      <c r="J13" s="161">
        <v>69.325153374233125</v>
      </c>
    </row>
  </sheetData>
  <phoneticPr fontId="3" type="noConversion"/>
  <printOptions horizontalCentered="1"/>
  <pageMargins left="0.15748031496062992" right="0.15748031496062992" top="0.70866141732283472" bottom="0.74803149606299213" header="0.51181102362204722" footer="0.51181102362204722"/>
  <pageSetup paperSize="9" scale="150" orientation="landscape" r:id="rId1"/>
  <headerFooter alignWithMargins="0"/>
  <customProperties>
    <customPr name="EpmWorksheetKeyString_GUID" r:id="rId2"/>
  </customPropertie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13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4" width="8.5546875" style="120" customWidth="1"/>
    <col min="5" max="16384" width="8.88671875" style="120"/>
  </cols>
  <sheetData>
    <row r="1" spans="2:8" ht="6" customHeight="1" x14ac:dyDescent="0.15"/>
    <row r="2" spans="2:8" ht="6" customHeight="1" x14ac:dyDescent="0.15"/>
    <row r="3" spans="2:8" ht="16.5" x14ac:dyDescent="0.15">
      <c r="B3" s="121" t="s">
        <v>182</v>
      </c>
    </row>
    <row r="4" spans="2:8" ht="5.0999999999999996" customHeight="1" x14ac:dyDescent="0.15">
      <c r="B4" s="122"/>
    </row>
    <row r="5" spans="2:8" x14ac:dyDescent="0.15">
      <c r="B5" s="165" t="s">
        <v>18</v>
      </c>
      <c r="C5" s="166"/>
      <c r="D5" s="167" t="s">
        <v>183</v>
      </c>
      <c r="E5" s="171" t="s">
        <v>178</v>
      </c>
      <c r="F5" s="126" t="s">
        <v>179</v>
      </c>
      <c r="G5" s="127" t="s">
        <v>180</v>
      </c>
      <c r="H5" s="127" t="s">
        <v>181</v>
      </c>
    </row>
    <row r="6" spans="2:8" x14ac:dyDescent="0.15">
      <c r="B6" s="128" t="s">
        <v>167</v>
      </c>
      <c r="C6" s="129" t="s">
        <v>53</v>
      </c>
      <c r="D6" s="168">
        <v>1152.0166666666671</v>
      </c>
      <c r="E6" s="172">
        <v>1150</v>
      </c>
      <c r="F6" s="154">
        <v>1130</v>
      </c>
      <c r="G6" s="155">
        <v>1130</v>
      </c>
      <c r="H6" s="155">
        <v>1130</v>
      </c>
    </row>
    <row r="7" spans="2:8" x14ac:dyDescent="0.15">
      <c r="B7" s="134" t="s">
        <v>168</v>
      </c>
      <c r="C7" s="135" t="s">
        <v>53</v>
      </c>
      <c r="D7" s="169">
        <v>9.412212499999999</v>
      </c>
      <c r="E7" s="173">
        <v>9.5833333333333339</v>
      </c>
      <c r="F7" s="157">
        <v>9.5833333333333339</v>
      </c>
      <c r="G7" s="158">
        <v>9.5833333333333339</v>
      </c>
      <c r="H7" s="158">
        <v>9.5833333333333339</v>
      </c>
    </row>
    <row r="8" spans="2:8" x14ac:dyDescent="0.15">
      <c r="B8" s="134" t="s">
        <v>54</v>
      </c>
      <c r="C8" s="135" t="s">
        <v>53</v>
      </c>
      <c r="D8" s="169">
        <v>1243.5158333333331</v>
      </c>
      <c r="E8" s="173">
        <v>1230.5</v>
      </c>
      <c r="F8" s="157">
        <v>1207.5</v>
      </c>
      <c r="G8" s="158">
        <v>1207.5</v>
      </c>
      <c r="H8" s="158">
        <v>1207.5</v>
      </c>
    </row>
    <row r="9" spans="2:8" x14ac:dyDescent="0.15">
      <c r="B9" s="139" t="s">
        <v>55</v>
      </c>
      <c r="C9" s="135" t="s">
        <v>53</v>
      </c>
      <c r="D9" s="169">
        <v>814.96374999999989</v>
      </c>
      <c r="E9" s="173">
        <v>809.85915492957747</v>
      </c>
      <c r="F9" s="157">
        <v>804.19580419580427</v>
      </c>
      <c r="G9" s="158">
        <v>804.19580419580427</v>
      </c>
      <c r="H9" s="158">
        <v>804.19580419580427</v>
      </c>
    </row>
    <row r="10" spans="2:8" x14ac:dyDescent="0.15">
      <c r="B10" s="139" t="s">
        <v>56</v>
      </c>
      <c r="C10" s="140" t="s">
        <v>53</v>
      </c>
      <c r="D10" s="169">
        <v>292.6895833333333</v>
      </c>
      <c r="E10" s="173">
        <v>288.22055137844609</v>
      </c>
      <c r="F10" s="157">
        <v>284.65346534653463</v>
      </c>
      <c r="G10" s="158">
        <v>284.65346534653463</v>
      </c>
      <c r="H10" s="158">
        <v>284.65346534653463</v>
      </c>
    </row>
    <row r="11" spans="2:8" x14ac:dyDescent="0.15">
      <c r="B11" s="139" t="s">
        <v>57</v>
      </c>
      <c r="C11" s="140" t="s">
        <v>53</v>
      </c>
      <c r="D11" s="169">
        <v>180.36291666666668</v>
      </c>
      <c r="E11" s="173">
        <v>178.84914463452566</v>
      </c>
      <c r="F11" s="157">
        <v>175.57251908396947</v>
      </c>
      <c r="G11" s="158">
        <v>175.57251908396947</v>
      </c>
      <c r="H11" s="158">
        <v>175.57251908396947</v>
      </c>
    </row>
    <row r="12" spans="2:8" x14ac:dyDescent="0.15">
      <c r="B12" s="139" t="s">
        <v>58</v>
      </c>
      <c r="C12" s="140" t="s">
        <v>53</v>
      </c>
      <c r="D12" s="169">
        <v>35.315416666666664</v>
      </c>
      <c r="E12" s="173">
        <v>34.617700180614086</v>
      </c>
      <c r="F12" s="157">
        <v>34.534534534534536</v>
      </c>
      <c r="G12" s="158">
        <v>34.534534534534536</v>
      </c>
      <c r="H12" s="158">
        <v>34.534534534534536</v>
      </c>
    </row>
    <row r="13" spans="2:8" x14ac:dyDescent="0.15">
      <c r="B13" s="141" t="s">
        <v>59</v>
      </c>
      <c r="C13" s="142" t="s">
        <v>53</v>
      </c>
      <c r="D13" s="170">
        <v>69.189166666666665</v>
      </c>
      <c r="E13" s="174">
        <v>67.448680351906162</v>
      </c>
      <c r="F13" s="160">
        <v>70.121951219512198</v>
      </c>
      <c r="G13" s="161">
        <v>70.121951219512198</v>
      </c>
      <c r="H13" s="161">
        <v>70.121951219512198</v>
      </c>
    </row>
  </sheetData>
  <phoneticPr fontId="3" type="noConversion"/>
  <printOptions horizontalCentered="1"/>
  <pageMargins left="0.15748031496062992" right="0.15748031496062992" top="0.70866141732283472" bottom="0.74803149606299213" header="0.51181102362204722" footer="0.51181102362204722"/>
  <pageSetup paperSize="9" scale="150" orientation="landscape" r:id="rId1"/>
  <headerFooter alignWithMargins="0"/>
  <customProperties>
    <customPr name="EpmWorksheetKeyString_GUID" r:id="rId2"/>
  </customProperties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I13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4" width="8.88671875" style="120" customWidth="1"/>
    <col min="5" max="5" width="8.5546875" style="120" customWidth="1"/>
    <col min="6" max="16384" width="8.88671875" style="120"/>
  </cols>
  <sheetData>
    <row r="1" spans="2:9" ht="6" customHeight="1" x14ac:dyDescent="0.15"/>
    <row r="2" spans="2:9" ht="6" customHeight="1" x14ac:dyDescent="0.15"/>
    <row r="3" spans="2:9" ht="16.5" x14ac:dyDescent="0.15">
      <c r="B3" s="121" t="s">
        <v>175</v>
      </c>
    </row>
    <row r="4" spans="2:9" ht="5.0999999999999996" customHeight="1" x14ac:dyDescent="0.15">
      <c r="B4" s="122"/>
    </row>
    <row r="5" spans="2:9" x14ac:dyDescent="0.15">
      <c r="B5" s="165" t="s">
        <v>18</v>
      </c>
      <c r="C5" s="166"/>
      <c r="D5" s="127" t="s">
        <v>176</v>
      </c>
      <c r="E5" s="167" t="s">
        <v>177</v>
      </c>
      <c r="F5" s="171" t="s">
        <v>178</v>
      </c>
      <c r="G5" s="126" t="s">
        <v>179</v>
      </c>
      <c r="H5" s="127" t="s">
        <v>180</v>
      </c>
      <c r="I5" s="127" t="s">
        <v>181</v>
      </c>
    </row>
    <row r="6" spans="2:9" x14ac:dyDescent="0.15">
      <c r="B6" s="128" t="s">
        <v>167</v>
      </c>
      <c r="C6" s="129" t="s">
        <v>53</v>
      </c>
      <c r="D6" s="162">
        <v>1150</v>
      </c>
      <c r="E6" s="168">
        <v>1130</v>
      </c>
      <c r="F6" s="172">
        <v>1130</v>
      </c>
      <c r="G6" s="154">
        <v>1130</v>
      </c>
      <c r="H6" s="155">
        <v>1130</v>
      </c>
      <c r="I6" s="155">
        <v>1130</v>
      </c>
    </row>
    <row r="7" spans="2:9" x14ac:dyDescent="0.15">
      <c r="B7" s="134" t="s">
        <v>168</v>
      </c>
      <c r="C7" s="135" t="s">
        <v>53</v>
      </c>
      <c r="D7" s="163">
        <v>9.56</v>
      </c>
      <c r="E7" s="169">
        <v>9.4</v>
      </c>
      <c r="F7" s="173">
        <v>9.4</v>
      </c>
      <c r="G7" s="157">
        <v>9.5833333333333339</v>
      </c>
      <c r="H7" s="158">
        <v>9.5833333333333339</v>
      </c>
      <c r="I7" s="158">
        <v>9.5833333333333339</v>
      </c>
    </row>
    <row r="8" spans="2:9" x14ac:dyDescent="0.15">
      <c r="B8" s="134" t="s">
        <v>54</v>
      </c>
      <c r="C8" s="135" t="s">
        <v>53</v>
      </c>
      <c r="D8" s="163">
        <v>1288.1999999999998</v>
      </c>
      <c r="E8" s="169">
        <v>1265.4000000000001</v>
      </c>
      <c r="F8" s="173">
        <v>1254</v>
      </c>
      <c r="G8" s="157">
        <v>1207.5</v>
      </c>
      <c r="H8" s="158">
        <v>1207.5</v>
      </c>
      <c r="I8" s="158">
        <v>1207.5</v>
      </c>
    </row>
    <row r="9" spans="2:9" x14ac:dyDescent="0.15">
      <c r="B9" s="139" t="s">
        <v>55</v>
      </c>
      <c r="C9" s="135" t="s">
        <v>53</v>
      </c>
      <c r="D9" s="163">
        <v>814.28571428571433</v>
      </c>
      <c r="E9" s="169">
        <v>808.51063829787233</v>
      </c>
      <c r="F9" s="173">
        <v>802.81690140845069</v>
      </c>
      <c r="G9" s="157">
        <v>804.19580419580427</v>
      </c>
      <c r="H9" s="158">
        <v>804.19580419580427</v>
      </c>
      <c r="I9" s="158">
        <v>804.19580419580427</v>
      </c>
    </row>
    <row r="10" spans="2:9" x14ac:dyDescent="0.15">
      <c r="B10" s="139" t="s">
        <v>56</v>
      </c>
      <c r="C10" s="140" t="s">
        <v>53</v>
      </c>
      <c r="D10" s="163">
        <v>301.58730158730162</v>
      </c>
      <c r="E10" s="169">
        <v>296.875</v>
      </c>
      <c r="F10" s="173">
        <v>293.81443298969072</v>
      </c>
      <c r="G10" s="157">
        <v>284.65346534653463</v>
      </c>
      <c r="H10" s="158">
        <v>284.65346534653463</v>
      </c>
      <c r="I10" s="158">
        <v>284.65346534653463</v>
      </c>
    </row>
    <row r="11" spans="2:9" x14ac:dyDescent="0.15">
      <c r="B11" s="139" t="s">
        <v>57</v>
      </c>
      <c r="C11" s="140" t="s">
        <v>53</v>
      </c>
      <c r="D11" s="163">
        <v>178.68338557993729</v>
      </c>
      <c r="E11" s="169">
        <v>177.29393468118198</v>
      </c>
      <c r="F11" s="173">
        <v>176.19783616692428</v>
      </c>
      <c r="G11" s="157">
        <v>175.57251908396947</v>
      </c>
      <c r="H11" s="158">
        <v>175.57251908396947</v>
      </c>
      <c r="I11" s="158">
        <v>175.57251908396947</v>
      </c>
    </row>
    <row r="12" spans="2:9" x14ac:dyDescent="0.15">
      <c r="B12" s="139" t="s">
        <v>58</v>
      </c>
      <c r="C12" s="140" t="s">
        <v>53</v>
      </c>
      <c r="D12" s="163">
        <v>35.04457423916385</v>
      </c>
      <c r="E12" s="169">
        <v>34.692635423006699</v>
      </c>
      <c r="F12" s="173">
        <v>34.399517199758598</v>
      </c>
      <c r="G12" s="157">
        <v>34.534534534534536</v>
      </c>
      <c r="H12" s="158">
        <v>34.534534534534536</v>
      </c>
      <c r="I12" s="158">
        <v>34.534534534534536</v>
      </c>
    </row>
    <row r="13" spans="2:9" x14ac:dyDescent="0.15">
      <c r="B13" s="141" t="s">
        <v>59</v>
      </c>
      <c r="C13" s="142" t="s">
        <v>53</v>
      </c>
      <c r="D13" s="164">
        <v>68.757539203860077</v>
      </c>
      <c r="E13" s="170">
        <v>67.938021454112032</v>
      </c>
      <c r="F13" s="174">
        <v>66.901408450704224</v>
      </c>
      <c r="G13" s="160">
        <v>70.121951219512198</v>
      </c>
      <c r="H13" s="161">
        <v>70.121951219512198</v>
      </c>
      <c r="I13" s="161">
        <v>70.121951219512198</v>
      </c>
    </row>
  </sheetData>
  <phoneticPr fontId="3" type="noConversion"/>
  <printOptions horizontalCentered="1"/>
  <pageMargins left="0.15748031496062992" right="0.15748031496062992" top="0.70866141732283472" bottom="0.74803149606299213" header="0.51181102362204722" footer="0.51181102362204722"/>
  <pageSetup paperSize="9" scale="150" orientation="landscape" r:id="rId1"/>
  <headerFooter alignWithMargins="0"/>
  <customProperties>
    <customPr name="EpmWorksheetKeyString_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41"/>
  <sheetViews>
    <sheetView showGridLines="0" zoomScaleNormal="100" workbookViewId="0">
      <selection activeCell="D38" sqref="D38"/>
    </sheetView>
  </sheetViews>
  <sheetFormatPr defaultRowHeight="16.5" outlineLevelRow="1" x14ac:dyDescent="0.15"/>
  <cols>
    <col min="1" max="1" width="1.77734375" style="305" customWidth="1"/>
    <col min="2" max="2" width="8.5546875" style="305" customWidth="1"/>
    <col min="3" max="9" width="7.77734375" style="305" customWidth="1"/>
    <col min="10" max="16384" width="8.88671875" style="305"/>
  </cols>
  <sheetData>
    <row r="1" spans="2:10" ht="6" customHeight="1" x14ac:dyDescent="0.15"/>
    <row r="2" spans="2:10" ht="6" customHeight="1" x14ac:dyDescent="0.15"/>
    <row r="3" spans="2:10" ht="17.25" x14ac:dyDescent="0.15">
      <c r="B3" s="306" t="s">
        <v>416</v>
      </c>
    </row>
    <row r="4" spans="2:10" ht="5.0999999999999996" customHeight="1" x14ac:dyDescent="0.15">
      <c r="B4" s="307"/>
    </row>
    <row r="5" spans="2:10" x14ac:dyDescent="0.15">
      <c r="B5" s="308"/>
      <c r="C5" s="348"/>
      <c r="D5" s="378"/>
      <c r="E5" s="378"/>
      <c r="F5" s="378"/>
      <c r="G5" s="378"/>
      <c r="H5" s="378"/>
      <c r="I5" s="378"/>
      <c r="J5" s="378"/>
    </row>
    <row r="6" spans="2:10" x14ac:dyDescent="0.15">
      <c r="B6" s="313" t="s">
        <v>350</v>
      </c>
      <c r="C6" s="363"/>
      <c r="D6" s="373" t="s">
        <v>264</v>
      </c>
      <c r="E6" s="336" t="s">
        <v>399</v>
      </c>
      <c r="F6" s="365" t="s">
        <v>266</v>
      </c>
      <c r="G6" s="336" t="s">
        <v>400</v>
      </c>
      <c r="H6" s="365" t="s">
        <v>268</v>
      </c>
      <c r="I6" s="336" t="s">
        <v>401</v>
      </c>
      <c r="J6" s="365" t="s">
        <v>255</v>
      </c>
    </row>
    <row r="7" spans="2:10" x14ac:dyDescent="0.15">
      <c r="B7" s="319" t="s">
        <v>167</v>
      </c>
      <c r="C7" s="350" t="s">
        <v>53</v>
      </c>
      <c r="D7" s="354">
        <v>1270</v>
      </c>
      <c r="E7" s="345">
        <v>1240</v>
      </c>
      <c r="F7" s="337">
        <v>1240</v>
      </c>
      <c r="G7" s="337">
        <v>1240</v>
      </c>
      <c r="H7" s="337">
        <v>1240</v>
      </c>
      <c r="I7" s="337">
        <v>1240</v>
      </c>
      <c r="J7" s="337">
        <v>1240</v>
      </c>
    </row>
    <row r="8" spans="2:10" x14ac:dyDescent="0.15">
      <c r="B8" s="323" t="s">
        <v>168</v>
      </c>
      <c r="C8" s="351" t="s">
        <v>53</v>
      </c>
      <c r="D8" s="338">
        <v>9.9</v>
      </c>
      <c r="E8" s="338">
        <v>9.9</v>
      </c>
      <c r="F8" s="338">
        <v>9.9</v>
      </c>
      <c r="G8" s="338">
        <v>9.9</v>
      </c>
      <c r="H8" s="338">
        <v>9.9</v>
      </c>
      <c r="I8" s="338">
        <v>9.9</v>
      </c>
      <c r="J8" s="338">
        <v>9.9</v>
      </c>
    </row>
    <row r="9" spans="2:10" x14ac:dyDescent="0.15">
      <c r="B9" s="323" t="s">
        <v>54</v>
      </c>
      <c r="C9" s="351" t="s">
        <v>53</v>
      </c>
      <c r="D9" s="338">
        <v>1353.41</v>
      </c>
      <c r="E9" s="338">
        <v>1318.71</v>
      </c>
      <c r="F9" s="338">
        <v>1318.71</v>
      </c>
      <c r="G9" s="338">
        <v>1318.71</v>
      </c>
      <c r="H9" s="338">
        <v>1339.07</v>
      </c>
      <c r="I9" s="338">
        <v>1339.07</v>
      </c>
      <c r="J9" s="338">
        <v>1339.07</v>
      </c>
    </row>
    <row r="10" spans="2:10" x14ac:dyDescent="0.15">
      <c r="B10" s="327" t="s">
        <v>55</v>
      </c>
      <c r="C10" s="351" t="s">
        <v>53</v>
      </c>
      <c r="D10" s="338">
        <v>922.87</v>
      </c>
      <c r="E10" s="338">
        <v>899.89</v>
      </c>
      <c r="F10" s="338">
        <v>899.89</v>
      </c>
      <c r="G10" s="338">
        <v>899.89</v>
      </c>
      <c r="H10" s="338">
        <v>913.51</v>
      </c>
      <c r="I10" s="338">
        <v>913.51</v>
      </c>
      <c r="J10" s="338">
        <v>913.51</v>
      </c>
    </row>
    <row r="11" spans="2:10" x14ac:dyDescent="0.15">
      <c r="B11" s="327" t="s">
        <v>56</v>
      </c>
      <c r="C11" s="352" t="s">
        <v>53</v>
      </c>
      <c r="D11" s="338">
        <v>290.62</v>
      </c>
      <c r="E11" s="338">
        <v>282.19</v>
      </c>
      <c r="F11" s="338">
        <v>282.19</v>
      </c>
      <c r="G11" s="338">
        <v>282.19</v>
      </c>
      <c r="H11" s="338">
        <v>289.47000000000003</v>
      </c>
      <c r="I11" s="338">
        <v>289.47000000000003</v>
      </c>
      <c r="J11" s="338">
        <v>289.47000000000003</v>
      </c>
    </row>
    <row r="12" spans="2:10" x14ac:dyDescent="0.15">
      <c r="B12" s="327" t="s">
        <v>57</v>
      </c>
      <c r="C12" s="352" t="s">
        <v>53</v>
      </c>
      <c r="D12" s="338">
        <v>190</v>
      </c>
      <c r="E12" s="338">
        <v>190</v>
      </c>
      <c r="F12" s="338">
        <v>190</v>
      </c>
      <c r="G12" s="338">
        <v>190</v>
      </c>
      <c r="H12" s="338">
        <v>190</v>
      </c>
      <c r="I12" s="338">
        <v>190</v>
      </c>
      <c r="J12" s="338">
        <v>190</v>
      </c>
    </row>
    <row r="13" spans="2:10" x14ac:dyDescent="0.15">
      <c r="B13" s="327" t="s">
        <v>58</v>
      </c>
      <c r="C13" s="352" t="s">
        <v>53</v>
      </c>
      <c r="D13" s="338">
        <v>43.22</v>
      </c>
      <c r="E13" s="338">
        <v>42.15</v>
      </c>
      <c r="F13" s="338">
        <v>42.15</v>
      </c>
      <c r="G13" s="338">
        <v>42.15</v>
      </c>
      <c r="H13" s="338">
        <v>42.59</v>
      </c>
      <c r="I13" s="338">
        <v>42.59</v>
      </c>
      <c r="J13" s="338">
        <v>42.59</v>
      </c>
    </row>
    <row r="14" spans="2:10" x14ac:dyDescent="0.15">
      <c r="B14" s="329" t="s">
        <v>300</v>
      </c>
      <c r="C14" s="353" t="s">
        <v>53</v>
      </c>
      <c r="D14" s="339">
        <v>5.5199999999999999E-2</v>
      </c>
      <c r="E14" s="339">
        <v>5.3900000000000003E-2</v>
      </c>
      <c r="F14" s="339">
        <v>5.3900000000000003E-2</v>
      </c>
      <c r="G14" s="339">
        <v>5.3900000000000003E-2</v>
      </c>
      <c r="H14" s="339">
        <v>5.4100000000000002E-2</v>
      </c>
      <c r="I14" s="339">
        <v>5.4100000000000002E-2</v>
      </c>
      <c r="J14" s="339">
        <v>5.4100000000000002E-2</v>
      </c>
    </row>
    <row r="22" spans="1:10" hidden="1" outlineLevel="1" x14ac:dyDescent="0.15"/>
    <row r="23" spans="1:10" hidden="1" outlineLevel="1" x14ac:dyDescent="0.15">
      <c r="A23" s="369" t="s">
        <v>413</v>
      </c>
      <c r="B23" s="369" t="s">
        <v>414</v>
      </c>
      <c r="C23" s="369" t="s">
        <v>415</v>
      </c>
      <c r="D23" s="369" t="s">
        <v>405</v>
      </c>
      <c r="E23" s="369" t="s">
        <v>406</v>
      </c>
      <c r="F23" s="369" t="s">
        <v>407</v>
      </c>
      <c r="G23" s="369" t="s">
        <v>408</v>
      </c>
      <c r="H23" s="369" t="s">
        <v>409</v>
      </c>
      <c r="I23" s="369" t="s">
        <v>410</v>
      </c>
      <c r="J23" s="369" t="s">
        <v>411</v>
      </c>
    </row>
    <row r="24" spans="1:10" hidden="1" outlineLevel="1" x14ac:dyDescent="0.15">
      <c r="A24">
        <v>1</v>
      </c>
      <c r="B24" s="367" t="s">
        <v>57</v>
      </c>
      <c r="C24" s="367" t="s">
        <v>53</v>
      </c>
      <c r="D24" s="305">
        <f t="shared" ref="D24:J24" si="0">D12</f>
        <v>190</v>
      </c>
      <c r="E24" s="305">
        <f t="shared" si="0"/>
        <v>190</v>
      </c>
      <c r="F24" s="305">
        <f t="shared" si="0"/>
        <v>190</v>
      </c>
      <c r="G24" s="305">
        <f t="shared" si="0"/>
        <v>190</v>
      </c>
      <c r="H24" s="305">
        <f t="shared" si="0"/>
        <v>190</v>
      </c>
      <c r="I24" s="305">
        <f t="shared" si="0"/>
        <v>190</v>
      </c>
      <c r="J24" s="305">
        <f t="shared" si="0"/>
        <v>190</v>
      </c>
    </row>
    <row r="25" spans="1:10" hidden="1" outlineLevel="1" x14ac:dyDescent="0.15">
      <c r="A25">
        <v>2</v>
      </c>
      <c r="B25" s="367" t="s">
        <v>54</v>
      </c>
      <c r="C25" s="367" t="s">
        <v>53</v>
      </c>
      <c r="D25" s="364">
        <f t="shared" ref="D25:J25" si="1">D9</f>
        <v>1353.41</v>
      </c>
      <c r="E25" s="364">
        <f t="shared" si="1"/>
        <v>1318.71</v>
      </c>
      <c r="F25" s="364">
        <f t="shared" si="1"/>
        <v>1318.71</v>
      </c>
      <c r="G25" s="364">
        <f t="shared" si="1"/>
        <v>1318.71</v>
      </c>
      <c r="H25" s="364">
        <f t="shared" si="1"/>
        <v>1339.07</v>
      </c>
      <c r="I25" s="364">
        <f t="shared" si="1"/>
        <v>1339.07</v>
      </c>
      <c r="J25" s="364">
        <f t="shared" si="1"/>
        <v>1339.07</v>
      </c>
    </row>
    <row r="26" spans="1:10" hidden="1" outlineLevel="1" x14ac:dyDescent="0.15">
      <c r="A26">
        <v>3</v>
      </c>
      <c r="B26" s="367" t="s">
        <v>168</v>
      </c>
      <c r="C26" s="367" t="s">
        <v>53</v>
      </c>
      <c r="D26" s="364">
        <f t="shared" ref="D26:J26" si="2">D8</f>
        <v>9.9</v>
      </c>
      <c r="E26" s="364">
        <f t="shared" si="2"/>
        <v>9.9</v>
      </c>
      <c r="F26" s="364">
        <f t="shared" si="2"/>
        <v>9.9</v>
      </c>
      <c r="G26" s="364">
        <f t="shared" si="2"/>
        <v>9.9</v>
      </c>
      <c r="H26" s="364">
        <f t="shared" si="2"/>
        <v>9.9</v>
      </c>
      <c r="I26" s="364">
        <f t="shared" si="2"/>
        <v>9.9</v>
      </c>
      <c r="J26" s="364">
        <f t="shared" si="2"/>
        <v>9.9</v>
      </c>
    </row>
    <row r="27" spans="1:10" hidden="1" outlineLevel="1" x14ac:dyDescent="0.15">
      <c r="A27">
        <v>4</v>
      </c>
      <c r="B27" s="367" t="s">
        <v>56</v>
      </c>
      <c r="C27" s="367" t="s">
        <v>53</v>
      </c>
      <c r="D27" s="364">
        <f t="shared" ref="D27:J27" si="3">D11</f>
        <v>290.62</v>
      </c>
      <c r="E27" s="364">
        <f t="shared" si="3"/>
        <v>282.19</v>
      </c>
      <c r="F27" s="364">
        <f t="shared" si="3"/>
        <v>282.19</v>
      </c>
      <c r="G27" s="364">
        <f t="shared" si="3"/>
        <v>282.19</v>
      </c>
      <c r="H27" s="364">
        <f t="shared" si="3"/>
        <v>289.47000000000003</v>
      </c>
      <c r="I27" s="364">
        <f t="shared" si="3"/>
        <v>289.47000000000003</v>
      </c>
      <c r="J27" s="364">
        <f t="shared" si="3"/>
        <v>289.47000000000003</v>
      </c>
    </row>
    <row r="28" spans="1:10" hidden="1" outlineLevel="1" x14ac:dyDescent="0.15">
      <c r="A28">
        <v>5</v>
      </c>
      <c r="B28" s="367" t="s">
        <v>55</v>
      </c>
      <c r="C28" s="367" t="s">
        <v>53</v>
      </c>
      <c r="D28" s="364">
        <f t="shared" ref="D28:J28" si="4">D10</f>
        <v>922.87</v>
      </c>
      <c r="E28" s="364">
        <f t="shared" si="4"/>
        <v>899.89</v>
      </c>
      <c r="F28" s="364">
        <f t="shared" si="4"/>
        <v>899.89</v>
      </c>
      <c r="G28" s="364">
        <f t="shared" si="4"/>
        <v>899.89</v>
      </c>
      <c r="H28" s="364">
        <f t="shared" si="4"/>
        <v>913.51</v>
      </c>
      <c r="I28" s="364">
        <f t="shared" si="4"/>
        <v>913.51</v>
      </c>
      <c r="J28" s="364">
        <f t="shared" si="4"/>
        <v>913.51</v>
      </c>
    </row>
    <row r="29" spans="1:10" hidden="1" outlineLevel="1" x14ac:dyDescent="0.15">
      <c r="A29">
        <v>6</v>
      </c>
      <c r="B29" s="367" t="s">
        <v>58</v>
      </c>
      <c r="C29" s="367" t="s">
        <v>53</v>
      </c>
      <c r="D29" s="364">
        <f t="shared" ref="D29:J29" si="5">D13</f>
        <v>43.22</v>
      </c>
      <c r="E29" s="364">
        <f t="shared" si="5"/>
        <v>42.15</v>
      </c>
      <c r="F29" s="364">
        <f t="shared" si="5"/>
        <v>42.15</v>
      </c>
      <c r="G29" s="364">
        <f t="shared" si="5"/>
        <v>42.15</v>
      </c>
      <c r="H29" s="364">
        <f t="shared" si="5"/>
        <v>42.59</v>
      </c>
      <c r="I29" s="364">
        <f t="shared" si="5"/>
        <v>42.59</v>
      </c>
      <c r="J29" s="364">
        <f t="shared" si="5"/>
        <v>42.59</v>
      </c>
    </row>
    <row r="30" spans="1:10" hidden="1" outlineLevel="1" x14ac:dyDescent="0.15">
      <c r="A30">
        <v>7</v>
      </c>
      <c r="B30" s="367" t="s">
        <v>167</v>
      </c>
      <c r="C30" s="367" t="s">
        <v>53</v>
      </c>
      <c r="D30" s="364">
        <f t="shared" ref="D30:J30" si="6">D7</f>
        <v>1270</v>
      </c>
      <c r="E30" s="364">
        <f t="shared" si="6"/>
        <v>1240</v>
      </c>
      <c r="F30" s="364">
        <f t="shared" si="6"/>
        <v>1240</v>
      </c>
      <c r="G30" s="364">
        <f t="shared" si="6"/>
        <v>1240</v>
      </c>
      <c r="H30" s="364">
        <f t="shared" si="6"/>
        <v>1240</v>
      </c>
      <c r="I30" s="364">
        <f t="shared" si="6"/>
        <v>1240</v>
      </c>
      <c r="J30" s="364">
        <f t="shared" si="6"/>
        <v>1240</v>
      </c>
    </row>
    <row r="31" spans="1:10" hidden="1" outlineLevel="1" x14ac:dyDescent="0.15">
      <c r="A31">
        <v>8</v>
      </c>
      <c r="B31" s="367" t="s">
        <v>269</v>
      </c>
      <c r="C31" s="367" t="s">
        <v>53</v>
      </c>
      <c r="D31" s="364">
        <f t="shared" ref="D31:J31" si="7">D14</f>
        <v>5.5199999999999999E-2</v>
      </c>
      <c r="E31" s="364">
        <f t="shared" si="7"/>
        <v>5.3900000000000003E-2</v>
      </c>
      <c r="F31" s="364">
        <f t="shared" si="7"/>
        <v>5.3900000000000003E-2</v>
      </c>
      <c r="G31" s="364">
        <f t="shared" si="7"/>
        <v>5.3900000000000003E-2</v>
      </c>
      <c r="H31" s="364">
        <f t="shared" si="7"/>
        <v>5.4100000000000002E-2</v>
      </c>
      <c r="I31" s="364">
        <f t="shared" si="7"/>
        <v>5.4100000000000002E-2</v>
      </c>
      <c r="J31" s="364">
        <f t="shared" si="7"/>
        <v>5.4100000000000002E-2</v>
      </c>
    </row>
    <row r="32" spans="1:10" hidden="1" outlineLevel="1" x14ac:dyDescent="0.15">
      <c r="D32" s="364"/>
      <c r="E32" s="364"/>
      <c r="F32" s="364"/>
      <c r="G32" s="364"/>
      <c r="H32" s="364"/>
      <c r="I32" s="364"/>
      <c r="J32" s="364"/>
    </row>
    <row r="33" spans="4:10" collapsed="1" x14ac:dyDescent="0.15"/>
    <row r="34" spans="4:10" x14ac:dyDescent="0.15">
      <c r="D34" s="364"/>
      <c r="E34" s="364"/>
      <c r="F34" s="364"/>
      <c r="G34" s="364"/>
      <c r="H34" s="364"/>
      <c r="I34" s="364"/>
      <c r="J34" s="364"/>
    </row>
    <row r="35" spans="4:10" x14ac:dyDescent="0.15">
      <c r="D35" s="364"/>
      <c r="E35" s="364"/>
      <c r="F35" s="364"/>
      <c r="G35" s="364"/>
      <c r="H35" s="364"/>
      <c r="I35" s="364"/>
      <c r="J35" s="364"/>
    </row>
    <row r="36" spans="4:10" x14ac:dyDescent="0.15">
      <c r="D36" s="364"/>
      <c r="E36" s="364"/>
      <c r="F36" s="364"/>
      <c r="G36" s="364"/>
      <c r="H36" s="364"/>
      <c r="I36" s="364"/>
      <c r="J36" s="364"/>
    </row>
    <row r="37" spans="4:10" x14ac:dyDescent="0.15">
      <c r="D37" s="364"/>
      <c r="E37" s="364"/>
      <c r="F37" s="364"/>
      <c r="G37" s="364"/>
      <c r="H37" s="364"/>
      <c r="I37" s="364"/>
      <c r="J37" s="364"/>
    </row>
    <row r="38" spans="4:10" x14ac:dyDescent="0.15">
      <c r="D38" s="364"/>
      <c r="E38" s="364"/>
      <c r="F38" s="364"/>
      <c r="G38" s="364"/>
      <c r="H38" s="364"/>
      <c r="I38" s="364"/>
      <c r="J38" s="364"/>
    </row>
    <row r="39" spans="4:10" x14ac:dyDescent="0.15">
      <c r="D39" s="364"/>
      <c r="E39" s="364"/>
      <c r="F39" s="364"/>
      <c r="G39" s="364"/>
      <c r="H39" s="364"/>
      <c r="I39" s="364"/>
      <c r="J39" s="364"/>
    </row>
    <row r="40" spans="4:10" x14ac:dyDescent="0.15">
      <c r="D40" s="364"/>
      <c r="E40" s="364"/>
      <c r="F40" s="364"/>
      <c r="G40" s="364"/>
      <c r="H40" s="364"/>
      <c r="I40" s="364"/>
      <c r="J40" s="364"/>
    </row>
    <row r="41" spans="4:10" x14ac:dyDescent="0.15">
      <c r="D41" s="368"/>
      <c r="E41" s="368"/>
      <c r="F41" s="368"/>
      <c r="G41" s="368"/>
      <c r="H41" s="368"/>
      <c r="I41" s="368"/>
      <c r="J41" s="368"/>
    </row>
  </sheetData>
  <mergeCells count="1">
    <mergeCell ref="D5:J5"/>
  </mergeCells>
  <phoneticPr fontId="3" type="noConversion"/>
  <printOptions horizontalCentered="1"/>
  <pageMargins left="0.25" right="0.25" top="0.75" bottom="0.75" header="0.3" footer="0.3"/>
  <pageSetup paperSize="9" fitToHeight="0" orientation="landscape" r:id="rId1"/>
  <headerFooter alignWithMargins="0"/>
  <customProperties>
    <customPr name="EpmWorksheetKeyString_GUID" r:id="rId2"/>
  </customPropertie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G13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4" width="8.88671875" style="120" customWidth="1"/>
    <col min="5" max="5" width="8.5546875" style="120" customWidth="1"/>
    <col min="6" max="16384" width="8.88671875" style="120"/>
  </cols>
  <sheetData>
    <row r="1" spans="2:7" ht="6" customHeight="1" x14ac:dyDescent="0.15"/>
    <row r="2" spans="2:7" ht="6" customHeight="1" x14ac:dyDescent="0.15"/>
    <row r="3" spans="2:7" ht="16.5" x14ac:dyDescent="0.15">
      <c r="B3" s="121" t="s">
        <v>166</v>
      </c>
    </row>
    <row r="4" spans="2:7" ht="5.0999999999999996" customHeight="1" x14ac:dyDescent="0.15">
      <c r="B4" s="122"/>
    </row>
    <row r="5" spans="2:7" x14ac:dyDescent="0.15">
      <c r="B5" s="165" t="s">
        <v>18</v>
      </c>
      <c r="C5" s="166"/>
      <c r="D5" s="127" t="s">
        <v>172</v>
      </c>
      <c r="E5" s="167" t="s">
        <v>169</v>
      </c>
      <c r="F5" s="167" t="s">
        <v>170</v>
      </c>
      <c r="G5" s="127" t="s">
        <v>171</v>
      </c>
    </row>
    <row r="6" spans="2:7" x14ac:dyDescent="0.15">
      <c r="B6" s="128" t="s">
        <v>167</v>
      </c>
      <c r="C6" s="129" t="s">
        <v>53</v>
      </c>
      <c r="D6" s="162">
        <v>1184.6666666666667</v>
      </c>
      <c r="E6" s="168">
        <v>1160</v>
      </c>
      <c r="F6" s="168">
        <v>1160</v>
      </c>
      <c r="G6" s="155">
        <v>1160</v>
      </c>
    </row>
    <row r="7" spans="2:7" x14ac:dyDescent="0.15">
      <c r="B7" s="134" t="s">
        <v>168</v>
      </c>
      <c r="C7" s="135" t="s">
        <v>53</v>
      </c>
      <c r="D7" s="163">
        <v>9.8518066666666666</v>
      </c>
      <c r="E7" s="169">
        <v>9.6999999999999993</v>
      </c>
      <c r="F7" s="169">
        <v>9.6999999999999993</v>
      </c>
      <c r="G7" s="158">
        <v>9.6999999999999993</v>
      </c>
    </row>
    <row r="8" spans="2:7" x14ac:dyDescent="0.15">
      <c r="B8" s="134" t="s">
        <v>54</v>
      </c>
      <c r="C8" s="135" t="s">
        <v>53</v>
      </c>
      <c r="D8" s="163">
        <v>1330.847</v>
      </c>
      <c r="E8" s="169">
        <v>1287</v>
      </c>
      <c r="F8" s="169">
        <v>1263.6000000000001</v>
      </c>
      <c r="G8" s="158">
        <v>1251.9000000000001</v>
      </c>
    </row>
    <row r="9" spans="2:7" x14ac:dyDescent="0.15">
      <c r="B9" s="139" t="s">
        <v>55</v>
      </c>
      <c r="C9" s="135" t="s">
        <v>53</v>
      </c>
      <c r="D9" s="163">
        <v>837.45466666666664</v>
      </c>
      <c r="E9" s="169">
        <v>823.94366197183103</v>
      </c>
      <c r="F9" s="169">
        <v>823.94366197183103</v>
      </c>
      <c r="G9" s="158">
        <v>818.18181818181824</v>
      </c>
    </row>
    <row r="10" spans="2:7" x14ac:dyDescent="0.15">
      <c r="B10" s="139" t="s">
        <v>56</v>
      </c>
      <c r="C10" s="140" t="s">
        <v>53</v>
      </c>
      <c r="D10" s="163">
        <v>315.64866666666654</v>
      </c>
      <c r="E10" s="169">
        <v>305.48302872062663</v>
      </c>
      <c r="F10" s="169">
        <v>300.77120822622106</v>
      </c>
      <c r="G10" s="158">
        <v>296.95431472081219</v>
      </c>
    </row>
    <row r="11" spans="2:7" x14ac:dyDescent="0.15">
      <c r="B11" s="139" t="s">
        <v>57</v>
      </c>
      <c r="C11" s="140" t="s">
        <v>53</v>
      </c>
      <c r="D11" s="163">
        <v>184.36633333333336</v>
      </c>
      <c r="E11" s="169">
        <v>181.95956454121307</v>
      </c>
      <c r="F11" s="169">
        <v>180.55555555555554</v>
      </c>
      <c r="G11" s="158">
        <v>179.4478527607362</v>
      </c>
    </row>
    <row r="12" spans="2:7" x14ac:dyDescent="0.15">
      <c r="B12" s="139" t="s">
        <v>58</v>
      </c>
      <c r="C12" s="140" t="s">
        <v>53</v>
      </c>
      <c r="D12" s="163">
        <v>36.308333333333344</v>
      </c>
      <c r="E12" s="169">
        <v>35.714285714285715</v>
      </c>
      <c r="F12" s="169">
        <v>35.47604608853851</v>
      </c>
      <c r="G12" s="158">
        <v>35.219747140276944</v>
      </c>
    </row>
    <row r="13" spans="2:7" x14ac:dyDescent="0.15">
      <c r="B13" s="141" t="s">
        <v>59</v>
      </c>
      <c r="C13" s="142" t="s">
        <v>53</v>
      </c>
      <c r="D13" s="164">
        <v>70.298333333333332</v>
      </c>
      <c r="E13" s="170">
        <v>70.354780517137712</v>
      </c>
      <c r="F13" s="170">
        <v>70.1859628074385</v>
      </c>
      <c r="G13" s="161">
        <v>70.101857399640494</v>
      </c>
    </row>
  </sheetData>
  <phoneticPr fontId="3" type="noConversion"/>
  <printOptions horizontalCentered="1"/>
  <pageMargins left="0.15748031496062992" right="0.15748031496062992" top="0.70866141732283472" bottom="0.74803149606299213" header="0.51181102362204722" footer="0.51181102362204722"/>
  <pageSetup paperSize="9" scale="150" orientation="landscape" r:id="rId1"/>
  <headerFooter alignWithMargins="0"/>
  <customProperties>
    <customPr name="EpmWorksheetKeyString_GUID" r:id="rId2"/>
  </customProperties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15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4" width="8.5546875" style="120" customWidth="1"/>
    <col min="5" max="16384" width="8.88671875" style="120"/>
  </cols>
  <sheetData>
    <row r="1" spans="2:8" ht="6" customHeight="1" x14ac:dyDescent="0.15"/>
    <row r="2" spans="2:8" ht="6" customHeight="1" x14ac:dyDescent="0.15"/>
    <row r="3" spans="2:8" ht="16.5" x14ac:dyDescent="0.15">
      <c r="B3" s="121" t="s">
        <v>165</v>
      </c>
    </row>
    <row r="4" spans="2:8" ht="5.0999999999999996" customHeight="1" x14ac:dyDescent="0.15">
      <c r="B4" s="122"/>
    </row>
    <row r="5" spans="2:8" x14ac:dyDescent="0.15">
      <c r="B5" s="123" t="s">
        <v>18</v>
      </c>
      <c r="C5" s="124"/>
      <c r="D5" s="125" t="s">
        <v>173</v>
      </c>
      <c r="E5" s="125" t="s">
        <v>146</v>
      </c>
      <c r="F5" s="125" t="s">
        <v>148</v>
      </c>
      <c r="G5" s="126" t="s">
        <v>149</v>
      </c>
      <c r="H5" s="127" t="s">
        <v>143</v>
      </c>
    </row>
    <row r="6" spans="2:8" s="133" customFormat="1" x14ac:dyDescent="0.15">
      <c r="B6" s="128" t="s">
        <v>61</v>
      </c>
      <c r="C6" s="129" t="s">
        <v>53</v>
      </c>
      <c r="D6" s="153">
        <v>1180.5999999999999</v>
      </c>
      <c r="E6" s="153">
        <v>1180</v>
      </c>
      <c r="F6" s="153">
        <v>1140</v>
      </c>
      <c r="G6" s="154">
        <v>1140</v>
      </c>
      <c r="H6" s="155">
        <v>1140</v>
      </c>
    </row>
    <row r="7" spans="2:8" x14ac:dyDescent="0.15">
      <c r="B7" s="134" t="s">
        <v>60</v>
      </c>
      <c r="C7" s="135" t="s">
        <v>53</v>
      </c>
      <c r="D7" s="156">
        <v>9.56</v>
      </c>
      <c r="E7" s="156">
        <v>9.8000000000000007</v>
      </c>
      <c r="F7" s="156">
        <v>9.5</v>
      </c>
      <c r="G7" s="157">
        <v>9.5</v>
      </c>
      <c r="H7" s="158">
        <v>9.5</v>
      </c>
    </row>
    <row r="8" spans="2:8" x14ac:dyDescent="0.15">
      <c r="B8" s="134" t="s">
        <v>54</v>
      </c>
      <c r="C8" s="135" t="s">
        <v>53</v>
      </c>
      <c r="D8" s="156">
        <v>1314.7</v>
      </c>
      <c r="E8" s="156">
        <v>1274.4000000000001</v>
      </c>
      <c r="F8" s="156">
        <v>1262.6000000000001</v>
      </c>
      <c r="G8" s="157">
        <v>1250.8</v>
      </c>
      <c r="H8" s="158">
        <v>1239</v>
      </c>
    </row>
    <row r="9" spans="2:8" x14ac:dyDescent="0.15">
      <c r="B9" s="139" t="s">
        <v>55</v>
      </c>
      <c r="C9" s="135" t="s">
        <v>53</v>
      </c>
      <c r="D9" s="156">
        <v>845.215483870968</v>
      </c>
      <c r="E9" s="156">
        <v>842.85714285714289</v>
      </c>
      <c r="F9" s="156">
        <v>836.87943262411352</v>
      </c>
      <c r="G9" s="157">
        <v>836.87943262411352</v>
      </c>
      <c r="H9" s="158">
        <v>836.87943262411352</v>
      </c>
    </row>
    <row r="10" spans="2:8" x14ac:dyDescent="0.15">
      <c r="B10" s="139" t="s">
        <v>56</v>
      </c>
      <c r="C10" s="140" t="s">
        <v>53</v>
      </c>
      <c r="D10" s="156">
        <v>313.68</v>
      </c>
      <c r="E10" s="156">
        <v>303.34190231362464</v>
      </c>
      <c r="F10" s="156">
        <v>299.49238578680206</v>
      </c>
      <c r="G10" s="157">
        <v>297.22921914357681</v>
      </c>
      <c r="H10" s="158">
        <v>295</v>
      </c>
    </row>
    <row r="11" spans="2:8" x14ac:dyDescent="0.15">
      <c r="B11" s="139" t="s">
        <v>57</v>
      </c>
      <c r="C11" s="140" t="s">
        <v>53</v>
      </c>
      <c r="D11" s="156">
        <v>185.50032258064519</v>
      </c>
      <c r="E11" s="156">
        <v>183.51477449455678</v>
      </c>
      <c r="F11" s="156">
        <v>182.38021638330758</v>
      </c>
      <c r="G11" s="157">
        <v>181.81818181818181</v>
      </c>
      <c r="H11" s="158">
        <v>181.53846153846155</v>
      </c>
    </row>
    <row r="12" spans="2:8" x14ac:dyDescent="0.15">
      <c r="B12" s="139" t="s">
        <v>58</v>
      </c>
      <c r="C12" s="140" t="s">
        <v>53</v>
      </c>
      <c r="D12" s="156">
        <v>36.689032258064515</v>
      </c>
      <c r="E12" s="156">
        <v>36.532507739938083</v>
      </c>
      <c r="F12" s="156">
        <v>36.464771322620521</v>
      </c>
      <c r="G12" s="157">
        <v>36.397285626156695</v>
      </c>
      <c r="H12" s="158">
        <v>36.18521925789635</v>
      </c>
    </row>
    <row r="13" spans="2:8" x14ac:dyDescent="0.15">
      <c r="B13" s="141" t="s">
        <v>59</v>
      </c>
      <c r="C13" s="142" t="s">
        <v>53</v>
      </c>
      <c r="D13" s="159">
        <v>71.443548387096769</v>
      </c>
      <c r="E13" s="159">
        <v>73.065015479876166</v>
      </c>
      <c r="F13" s="159">
        <v>72.974644403215819</v>
      </c>
      <c r="G13" s="160">
        <v>72.974644403215819</v>
      </c>
      <c r="H13" s="161">
        <v>72.929542645241042</v>
      </c>
    </row>
    <row r="14" spans="2:8" x14ac:dyDescent="0.15">
      <c r="D14" s="133"/>
      <c r="E14" s="133"/>
      <c r="F14" s="133"/>
      <c r="G14" s="133"/>
      <c r="H14" s="133"/>
    </row>
    <row r="15" spans="2:8" x14ac:dyDescent="0.15">
      <c r="D15" s="133"/>
      <c r="E15" s="133"/>
      <c r="F15" s="133"/>
      <c r="G15" s="133"/>
      <c r="H15" s="133"/>
    </row>
  </sheetData>
  <phoneticPr fontId="3" type="noConversion"/>
  <printOptions horizontalCentered="1"/>
  <pageMargins left="0.15748031496062992" right="0.15748031496062992" top="0.70866141732283472" bottom="0.74803149606299213" header="0.51181102362204722" footer="0.51181102362204722"/>
  <pageSetup paperSize="9" scale="150" orientation="landscape" r:id="rId1"/>
  <headerFooter alignWithMargins="0"/>
  <customProperties>
    <customPr name="EpmWorksheetKeyString_GUID" r:id="rId2"/>
  </customProperties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I15"/>
  <sheetViews>
    <sheetView showGridLines="0" zoomScaleNormal="100" workbookViewId="0">
      <selection activeCell="I36" sqref="I36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4" width="0" style="120" hidden="1" customWidth="1"/>
    <col min="5" max="5" width="8.5546875" style="120" customWidth="1"/>
    <col min="6" max="16384" width="8.88671875" style="120"/>
  </cols>
  <sheetData>
    <row r="1" spans="2:9" ht="6" customHeight="1" x14ac:dyDescent="0.15"/>
    <row r="2" spans="2:9" ht="6" customHeight="1" x14ac:dyDescent="0.15"/>
    <row r="3" spans="2:9" ht="16.5" x14ac:dyDescent="0.15">
      <c r="B3" s="121" t="s">
        <v>96</v>
      </c>
    </row>
    <row r="4" spans="2:9" ht="5.0999999999999996" customHeight="1" x14ac:dyDescent="0.15">
      <c r="B4" s="122"/>
    </row>
    <row r="5" spans="2:9" x14ac:dyDescent="0.15">
      <c r="B5" s="123" t="s">
        <v>18</v>
      </c>
      <c r="C5" s="124"/>
      <c r="D5" s="125" t="s">
        <v>144</v>
      </c>
      <c r="E5" s="125" t="s">
        <v>145</v>
      </c>
      <c r="F5" s="125" t="s">
        <v>146</v>
      </c>
      <c r="G5" s="125" t="s">
        <v>148</v>
      </c>
      <c r="H5" s="126" t="s">
        <v>149</v>
      </c>
      <c r="I5" s="127" t="s">
        <v>143</v>
      </c>
    </row>
    <row r="6" spans="2:9" s="133" customFormat="1" x14ac:dyDescent="0.15">
      <c r="B6" s="128" t="s">
        <v>61</v>
      </c>
      <c r="C6" s="129" t="s">
        <v>53</v>
      </c>
      <c r="D6" s="130">
        <v>1080</v>
      </c>
      <c r="E6" s="153">
        <v>1180.5999999999999</v>
      </c>
      <c r="F6" s="153">
        <v>1150</v>
      </c>
      <c r="G6" s="153">
        <v>1100</v>
      </c>
      <c r="H6" s="154">
        <v>1100</v>
      </c>
      <c r="I6" s="155">
        <v>1100</v>
      </c>
    </row>
    <row r="7" spans="2:9" x14ac:dyDescent="0.15">
      <c r="B7" s="134" t="s">
        <v>60</v>
      </c>
      <c r="C7" s="135" t="s">
        <v>53</v>
      </c>
      <c r="D7" s="136">
        <v>9.1525423728813564</v>
      </c>
      <c r="E7" s="156">
        <v>9.56</v>
      </c>
      <c r="F7" s="156">
        <v>9.5</v>
      </c>
      <c r="G7" s="156">
        <v>9.1999999999999993</v>
      </c>
      <c r="H7" s="157">
        <v>9.1999999999999993</v>
      </c>
      <c r="I7" s="158">
        <v>9.1999999999999993</v>
      </c>
    </row>
    <row r="8" spans="2:9" x14ac:dyDescent="0.15">
      <c r="B8" s="134" t="s">
        <v>54</v>
      </c>
      <c r="C8" s="135" t="s">
        <v>53</v>
      </c>
      <c r="D8" s="136">
        <v>1155.6000000000001</v>
      </c>
      <c r="E8" s="156">
        <v>1314.7</v>
      </c>
      <c r="F8" s="156">
        <v>1274.4000000000001</v>
      </c>
      <c r="G8" s="156">
        <v>1262.6000000000001</v>
      </c>
      <c r="H8" s="157">
        <v>1250.8</v>
      </c>
      <c r="I8" s="158">
        <v>1239</v>
      </c>
    </row>
    <row r="9" spans="2:9" x14ac:dyDescent="0.15">
      <c r="B9" s="139" t="s">
        <v>55</v>
      </c>
      <c r="C9" s="135" t="s">
        <v>53</v>
      </c>
      <c r="D9" s="136">
        <v>794.11764705882342</v>
      </c>
      <c r="E9" s="156">
        <v>845.215483870968</v>
      </c>
      <c r="F9" s="156">
        <v>842.85714285714289</v>
      </c>
      <c r="G9" s="156">
        <v>836.87943262411352</v>
      </c>
      <c r="H9" s="157">
        <v>836.87943262411352</v>
      </c>
      <c r="I9" s="158">
        <v>836.87943262411352</v>
      </c>
    </row>
    <row r="10" spans="2:9" x14ac:dyDescent="0.15">
      <c r="B10" s="139" t="s">
        <v>56</v>
      </c>
      <c r="C10" s="140" t="s">
        <v>53</v>
      </c>
      <c r="D10" s="136">
        <v>287.2340425531915</v>
      </c>
      <c r="E10" s="156">
        <v>313.68</v>
      </c>
      <c r="F10" s="156">
        <v>303.34190231362464</v>
      </c>
      <c r="G10" s="156">
        <v>299.49238578680206</v>
      </c>
      <c r="H10" s="157">
        <v>297.22921914357681</v>
      </c>
      <c r="I10" s="158">
        <v>295</v>
      </c>
    </row>
    <row r="11" spans="2:9" x14ac:dyDescent="0.15">
      <c r="B11" s="139" t="s">
        <v>57</v>
      </c>
      <c r="C11" s="140" t="s">
        <v>53</v>
      </c>
      <c r="D11" s="136">
        <v>173.91304347826087</v>
      </c>
      <c r="E11" s="156">
        <v>185.50032258064519</v>
      </c>
      <c r="F11" s="156">
        <v>183.51477449455678</v>
      </c>
      <c r="G11" s="156">
        <v>182.38021638330758</v>
      </c>
      <c r="H11" s="157">
        <v>181.81818181818181</v>
      </c>
      <c r="I11" s="158">
        <v>181.53846153846155</v>
      </c>
    </row>
    <row r="12" spans="2:9" x14ac:dyDescent="0.15">
      <c r="B12" s="139" t="s">
        <v>58</v>
      </c>
      <c r="C12" s="140" t="s">
        <v>53</v>
      </c>
      <c r="D12" s="136">
        <v>34.504792332268373</v>
      </c>
      <c r="E12" s="156">
        <v>36.689032258064515</v>
      </c>
      <c r="F12" s="156">
        <v>36.532507739938083</v>
      </c>
      <c r="G12" s="156">
        <v>36.464771322620521</v>
      </c>
      <c r="H12" s="157">
        <v>36.397285626156695</v>
      </c>
      <c r="I12" s="158">
        <v>36.18521925789635</v>
      </c>
    </row>
    <row r="13" spans="2:9" x14ac:dyDescent="0.15">
      <c r="B13" s="141" t="s">
        <v>59</v>
      </c>
      <c r="C13" s="142" t="s">
        <v>53</v>
      </c>
      <c r="D13" s="143">
        <v>72</v>
      </c>
      <c r="E13" s="159">
        <v>71.443548387096769</v>
      </c>
      <c r="F13" s="159">
        <v>73.065015479876166</v>
      </c>
      <c r="G13" s="159">
        <v>72.974644403215819</v>
      </c>
      <c r="H13" s="160">
        <v>72.974644403215819</v>
      </c>
      <c r="I13" s="161">
        <v>72.929542645241042</v>
      </c>
    </row>
    <row r="14" spans="2:9" x14ac:dyDescent="0.15">
      <c r="D14" s="133"/>
      <c r="E14" s="133"/>
      <c r="F14" s="133"/>
      <c r="G14" s="133"/>
      <c r="H14" s="133"/>
      <c r="I14" s="133"/>
    </row>
    <row r="15" spans="2:9" x14ac:dyDescent="0.15">
      <c r="D15" s="133"/>
      <c r="E15" s="133"/>
      <c r="F15" s="133"/>
      <c r="G15" s="133"/>
      <c r="H15" s="133"/>
      <c r="I15" s="133"/>
    </row>
  </sheetData>
  <phoneticPr fontId="3" type="noConversion"/>
  <printOptions horizontalCentered="1"/>
  <pageMargins left="0.15748031496062992" right="0.15748031496062992" top="0.70866141732283472" bottom="0.74803149606299213" header="0.51181102362204722" footer="0.51181102362204722"/>
  <pageSetup paperSize="9" scale="150" orientation="landscape" r:id="rId1"/>
  <headerFooter alignWithMargins="0"/>
  <customProperties>
    <customPr name="EpmWorksheetKeyString_GUID" r:id="rId2"/>
  </customProperties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16384" width="8.88671875" style="120"/>
  </cols>
  <sheetData>
    <row r="1" spans="2:8" ht="6" customHeight="1" x14ac:dyDescent="0.15"/>
    <row r="2" spans="2:8" ht="6" customHeight="1" x14ac:dyDescent="0.15"/>
    <row r="3" spans="2:8" ht="16.5" x14ac:dyDescent="0.15">
      <c r="B3" s="121" t="s">
        <v>164</v>
      </c>
    </row>
    <row r="4" spans="2:8" ht="5.0999999999999996" customHeight="1" x14ac:dyDescent="0.15">
      <c r="B4" s="122"/>
    </row>
    <row r="5" spans="2:8" x14ac:dyDescent="0.15">
      <c r="B5" s="123" t="s">
        <v>18</v>
      </c>
      <c r="C5" s="124"/>
      <c r="D5" s="125" t="s">
        <v>174</v>
      </c>
      <c r="E5" s="125" t="s">
        <v>146</v>
      </c>
      <c r="F5" s="125" t="s">
        <v>148</v>
      </c>
      <c r="G5" s="126" t="s">
        <v>149</v>
      </c>
      <c r="H5" s="127" t="s">
        <v>143</v>
      </c>
    </row>
    <row r="6" spans="2:8" s="133" customFormat="1" x14ac:dyDescent="0.15">
      <c r="B6" s="128" t="s">
        <v>61</v>
      </c>
      <c r="C6" s="129" t="s">
        <v>53</v>
      </c>
      <c r="D6" s="130">
        <v>1150</v>
      </c>
      <c r="E6" s="130">
        <v>1130</v>
      </c>
      <c r="F6" s="130">
        <v>1100</v>
      </c>
      <c r="G6" s="131">
        <v>1100</v>
      </c>
      <c r="H6" s="132">
        <v>1100</v>
      </c>
    </row>
    <row r="7" spans="2:8" x14ac:dyDescent="0.15">
      <c r="B7" s="134" t="s">
        <v>60</v>
      </c>
      <c r="C7" s="135" t="s">
        <v>53</v>
      </c>
      <c r="D7" s="136">
        <v>9.1999999999999993</v>
      </c>
      <c r="E7" s="136">
        <v>9.1999999999999993</v>
      </c>
      <c r="F7" s="136">
        <v>9.1999999999999993</v>
      </c>
      <c r="G7" s="137">
        <v>9.1999999999999993</v>
      </c>
      <c r="H7" s="138">
        <v>9.1999999999999993</v>
      </c>
    </row>
    <row r="8" spans="2:8" x14ac:dyDescent="0.15">
      <c r="B8" s="134" t="s">
        <v>54</v>
      </c>
      <c r="C8" s="135" t="s">
        <v>53</v>
      </c>
      <c r="D8" s="136">
        <v>1209.6000000000001</v>
      </c>
      <c r="E8" s="136">
        <v>1198.4000000000001</v>
      </c>
      <c r="F8" s="136">
        <v>1166</v>
      </c>
      <c r="G8" s="137">
        <v>1155</v>
      </c>
      <c r="H8" s="138">
        <v>1144</v>
      </c>
    </row>
    <row r="9" spans="2:8" x14ac:dyDescent="0.15">
      <c r="B9" s="139" t="s">
        <v>55</v>
      </c>
      <c r="C9" s="135" t="s">
        <v>53</v>
      </c>
      <c r="D9" s="136">
        <v>817.51824817518241</v>
      </c>
      <c r="E9" s="136">
        <v>817.51824817518241</v>
      </c>
      <c r="F9" s="136">
        <v>797.10144927536237</v>
      </c>
      <c r="G9" s="137">
        <v>791.36690647482021</v>
      </c>
      <c r="H9" s="138">
        <v>791.36690647482021</v>
      </c>
    </row>
    <row r="10" spans="2:8" x14ac:dyDescent="0.15">
      <c r="B10" s="139" t="s">
        <v>56</v>
      </c>
      <c r="C10" s="140" t="s">
        <v>53</v>
      </c>
      <c r="D10" s="136">
        <v>291.66666666666669</v>
      </c>
      <c r="E10" s="136">
        <v>287.17948717948718</v>
      </c>
      <c r="F10" s="136">
        <v>279.18781725888323</v>
      </c>
      <c r="G10" s="137">
        <v>276.3819095477387</v>
      </c>
      <c r="H10" s="138">
        <v>274.31421446384041</v>
      </c>
    </row>
    <row r="11" spans="2:8" x14ac:dyDescent="0.15">
      <c r="B11" s="139" t="s">
        <v>57</v>
      </c>
      <c r="C11" s="140" t="s">
        <v>53</v>
      </c>
      <c r="D11" s="136">
        <v>180.35426731078906</v>
      </c>
      <c r="E11" s="136">
        <v>180.35426731078906</v>
      </c>
      <c r="F11" s="136">
        <v>177.13365539452496</v>
      </c>
      <c r="G11" s="137">
        <v>177.13365539452496</v>
      </c>
      <c r="H11" s="138">
        <v>177.13365539452496</v>
      </c>
    </row>
    <row r="12" spans="2:8" x14ac:dyDescent="0.15">
      <c r="B12" s="139" t="s">
        <v>58</v>
      </c>
      <c r="C12" s="140" t="s">
        <v>53</v>
      </c>
      <c r="D12" s="136">
        <v>35.702900860694932</v>
      </c>
      <c r="E12" s="136">
        <v>35.443037974683541</v>
      </c>
      <c r="F12" s="136">
        <v>34.722222222222221</v>
      </c>
      <c r="G12" s="137">
        <v>34.591194968553459</v>
      </c>
      <c r="H12" s="138">
        <v>34.482758620689658</v>
      </c>
    </row>
    <row r="13" spans="2:8" x14ac:dyDescent="0.15">
      <c r="B13" s="141" t="s">
        <v>59</v>
      </c>
      <c r="C13" s="142" t="s">
        <v>53</v>
      </c>
      <c r="D13" s="143">
        <v>71.201525746980295</v>
      </c>
      <c r="E13" s="143">
        <v>71.201525746980295</v>
      </c>
      <c r="F13" s="143">
        <v>70.108349267049078</v>
      </c>
      <c r="G13" s="144">
        <v>70.197830248883221</v>
      </c>
      <c r="H13" s="145">
        <v>70.377479206653874</v>
      </c>
    </row>
    <row r="14" spans="2:8" x14ac:dyDescent="0.15">
      <c r="D14" s="133"/>
      <c r="E14" s="133"/>
      <c r="F14" s="133"/>
      <c r="G14" s="133"/>
      <c r="H14" s="133"/>
    </row>
    <row r="15" spans="2:8" x14ac:dyDescent="0.15">
      <c r="D15" s="133"/>
      <c r="E15" s="133"/>
      <c r="F15" s="133"/>
      <c r="G15" s="133"/>
      <c r="H15" s="133"/>
    </row>
  </sheetData>
  <phoneticPr fontId="3" type="noConversion"/>
  <pageMargins left="0.15748031496062992" right="0.15748031496062992" top="0.70866141732283472" bottom="0.74803149606299213" header="0.51181102362204722" footer="0.51181102362204722"/>
  <pageSetup paperSize="9" orientation="landscape" r:id="rId1"/>
  <headerFooter alignWithMargins="0"/>
  <customProperties>
    <customPr name="EpmWorksheetKeyString_GUID" r:id="rId2"/>
  </customProperties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5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4" width="9.21875" style="120" customWidth="1"/>
    <col min="5" max="16384" width="8.88671875" style="120"/>
  </cols>
  <sheetData>
    <row r="1" spans="2:9" ht="6" customHeight="1" x14ac:dyDescent="0.15"/>
    <row r="2" spans="2:9" ht="6" customHeight="1" x14ac:dyDescent="0.15"/>
    <row r="3" spans="2:9" ht="16.5" x14ac:dyDescent="0.15">
      <c r="B3" s="121" t="s">
        <v>142</v>
      </c>
    </row>
    <row r="4" spans="2:9" ht="5.0999999999999996" customHeight="1" x14ac:dyDescent="0.15">
      <c r="B4" s="122"/>
    </row>
    <row r="5" spans="2:9" x14ac:dyDescent="0.15">
      <c r="B5" s="123" t="s">
        <v>18</v>
      </c>
      <c r="C5" s="124"/>
      <c r="D5" s="125" t="s">
        <v>147</v>
      </c>
      <c r="E5" s="125" t="s">
        <v>145</v>
      </c>
      <c r="F5" s="125" t="s">
        <v>146</v>
      </c>
      <c r="G5" s="125" t="s">
        <v>148</v>
      </c>
      <c r="H5" s="126" t="s">
        <v>149</v>
      </c>
      <c r="I5" s="127" t="s">
        <v>143</v>
      </c>
    </row>
    <row r="6" spans="2:9" s="133" customFormat="1" x14ac:dyDescent="0.15">
      <c r="B6" s="128" t="s">
        <v>61</v>
      </c>
      <c r="C6" s="129" t="s">
        <v>53</v>
      </c>
      <c r="D6" s="130">
        <v>1080</v>
      </c>
      <c r="E6" s="130">
        <v>1080</v>
      </c>
      <c r="F6" s="130">
        <v>1080</v>
      </c>
      <c r="G6" s="130">
        <v>1060</v>
      </c>
      <c r="H6" s="131">
        <v>1060</v>
      </c>
      <c r="I6" s="132">
        <v>1060</v>
      </c>
    </row>
    <row r="7" spans="2:9" x14ac:dyDescent="0.15">
      <c r="B7" s="134" t="s">
        <v>60</v>
      </c>
      <c r="C7" s="135" t="s">
        <v>53</v>
      </c>
      <c r="D7" s="136">
        <v>9</v>
      </c>
      <c r="E7" s="136">
        <v>9</v>
      </c>
      <c r="F7" s="136">
        <v>9</v>
      </c>
      <c r="G7" s="136">
        <v>9</v>
      </c>
      <c r="H7" s="137">
        <v>9</v>
      </c>
      <c r="I7" s="138">
        <v>9</v>
      </c>
    </row>
    <row r="8" spans="2:9" x14ac:dyDescent="0.15">
      <c r="B8" s="134" t="s">
        <v>54</v>
      </c>
      <c r="C8" s="135" t="s">
        <v>53</v>
      </c>
      <c r="D8" s="136">
        <v>1188</v>
      </c>
      <c r="E8" s="136">
        <v>1166.4000000000001</v>
      </c>
      <c r="F8" s="136">
        <v>1155.6000000000001</v>
      </c>
      <c r="G8" s="136">
        <v>1144.8</v>
      </c>
      <c r="H8" s="137">
        <v>1144.8</v>
      </c>
      <c r="I8" s="138">
        <v>1134</v>
      </c>
    </row>
    <row r="9" spans="2:9" x14ac:dyDescent="0.15">
      <c r="B9" s="139" t="s">
        <v>55</v>
      </c>
      <c r="C9" s="135" t="s">
        <v>53</v>
      </c>
      <c r="D9" s="136">
        <v>794.11764705882342</v>
      </c>
      <c r="E9" s="136">
        <v>788.32116788321161</v>
      </c>
      <c r="F9" s="136">
        <v>782.60869565217399</v>
      </c>
      <c r="G9" s="136">
        <v>782.60869565217399</v>
      </c>
      <c r="H9" s="137">
        <v>776.97841726618708</v>
      </c>
      <c r="I9" s="138">
        <v>776.97841726618708</v>
      </c>
    </row>
    <row r="10" spans="2:9" x14ac:dyDescent="0.15">
      <c r="B10" s="139" t="s">
        <v>56</v>
      </c>
      <c r="C10" s="140" t="s">
        <v>53</v>
      </c>
      <c r="D10" s="136">
        <v>284.96042216358836</v>
      </c>
      <c r="E10" s="136">
        <v>280.51948051948051</v>
      </c>
      <c r="F10" s="136">
        <v>278.35051546391753</v>
      </c>
      <c r="G10" s="136">
        <v>276.21483375959076</v>
      </c>
      <c r="H10" s="137">
        <v>274.80916030534348</v>
      </c>
      <c r="I10" s="138">
        <v>272.72727272727275</v>
      </c>
    </row>
    <row r="11" spans="2:9" x14ac:dyDescent="0.15">
      <c r="B11" s="139" t="s">
        <v>57</v>
      </c>
      <c r="C11" s="140" t="s">
        <v>53</v>
      </c>
      <c r="D11" s="136">
        <v>173.91304347826087</v>
      </c>
      <c r="E11" s="136">
        <v>173.63344051446947</v>
      </c>
      <c r="F11" s="136">
        <v>173.63344051446947</v>
      </c>
      <c r="G11" s="136">
        <v>173.63344051446947</v>
      </c>
      <c r="H11" s="137">
        <v>173.63344051446947</v>
      </c>
      <c r="I11" s="138">
        <v>173.63344051446947</v>
      </c>
    </row>
    <row r="12" spans="2:9" x14ac:dyDescent="0.15">
      <c r="B12" s="139" t="s">
        <v>58</v>
      </c>
      <c r="C12" s="140" t="s">
        <v>53</v>
      </c>
      <c r="D12" s="136">
        <v>34.504792332268373</v>
      </c>
      <c r="E12" s="136">
        <v>34.231378763866879</v>
      </c>
      <c r="F12" s="136">
        <v>33.940917661847891</v>
      </c>
      <c r="G12" s="136">
        <v>33.792240300375468</v>
      </c>
      <c r="H12" s="137">
        <v>33.728919425359145</v>
      </c>
      <c r="I12" s="138">
        <v>33.655344344032407</v>
      </c>
    </row>
    <row r="13" spans="2:9" x14ac:dyDescent="0.15">
      <c r="B13" s="141" t="s">
        <v>59</v>
      </c>
      <c r="C13" s="142" t="s">
        <v>53</v>
      </c>
      <c r="D13" s="143">
        <v>69.857697283311765</v>
      </c>
      <c r="E13" s="143">
        <v>69.722401549386703</v>
      </c>
      <c r="F13" s="143">
        <v>69.587628865979383</v>
      </c>
      <c r="G13" s="143">
        <v>69.857697283311765</v>
      </c>
      <c r="H13" s="144">
        <v>70.129870129870127</v>
      </c>
      <c r="I13" s="145">
        <v>70.358306188925084</v>
      </c>
    </row>
    <row r="14" spans="2:9" x14ac:dyDescent="0.15">
      <c r="D14" s="133"/>
      <c r="E14" s="133"/>
      <c r="F14" s="133"/>
      <c r="G14" s="133"/>
      <c r="H14" s="133"/>
      <c r="I14" s="133"/>
    </row>
    <row r="15" spans="2:9" x14ac:dyDescent="0.15">
      <c r="D15" s="133"/>
      <c r="E15" s="133"/>
      <c r="F15" s="133"/>
      <c r="G15" s="133"/>
      <c r="H15" s="133"/>
      <c r="I15" s="133"/>
    </row>
  </sheetData>
  <phoneticPr fontId="3" type="noConversion"/>
  <pageMargins left="0.15748031496062992" right="0.15748031496062992" top="0.70866141732283472" bottom="0.74803149606299213" header="0.51181102362204722" footer="0.51181102362204722"/>
  <pageSetup paperSize="9" orientation="landscape" r:id="rId1"/>
  <headerFooter alignWithMargins="0"/>
  <customProperties>
    <customPr name="EpmWorksheetKeyString_GUID" r:id="rId2"/>
  </customProperties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5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4" width="8.88671875" style="120"/>
    <col min="5" max="5" width="9.21875" style="120" customWidth="1"/>
    <col min="6" max="16384" width="8.88671875" style="120"/>
  </cols>
  <sheetData>
    <row r="1" spans="2:9" ht="6" customHeight="1" x14ac:dyDescent="0.15"/>
    <row r="2" spans="2:9" ht="6" customHeight="1" x14ac:dyDescent="0.15"/>
    <row r="3" spans="2:9" ht="16.5" x14ac:dyDescent="0.15">
      <c r="B3" s="121" t="s">
        <v>141</v>
      </c>
    </row>
    <row r="4" spans="2:9" ht="5.0999999999999996" customHeight="1" x14ac:dyDescent="0.15">
      <c r="B4" s="122"/>
    </row>
    <row r="5" spans="2:9" x14ac:dyDescent="0.15">
      <c r="B5" s="123" t="s">
        <v>18</v>
      </c>
      <c r="C5" s="124"/>
      <c r="D5" s="125" t="s">
        <v>163</v>
      </c>
      <c r="E5" s="125" t="s">
        <v>156</v>
      </c>
      <c r="F5" s="125" t="s">
        <v>160</v>
      </c>
      <c r="G5" s="125" t="s">
        <v>161</v>
      </c>
      <c r="H5" s="125" t="s">
        <v>162</v>
      </c>
      <c r="I5" s="127" t="s">
        <v>138</v>
      </c>
    </row>
    <row r="6" spans="2:9" s="133" customFormat="1" x14ac:dyDescent="0.15">
      <c r="B6" s="128" t="s">
        <v>61</v>
      </c>
      <c r="C6" s="129" t="s">
        <v>53</v>
      </c>
      <c r="D6" s="130">
        <v>1070</v>
      </c>
      <c r="E6" s="130">
        <v>1070</v>
      </c>
      <c r="F6" s="130">
        <v>1050</v>
      </c>
      <c r="G6" s="130">
        <v>1050</v>
      </c>
      <c r="H6" s="130">
        <v>1050</v>
      </c>
      <c r="I6" s="132">
        <v>1050</v>
      </c>
    </row>
    <row r="7" spans="2:9" x14ac:dyDescent="0.15">
      <c r="B7" s="134" t="s">
        <v>60</v>
      </c>
      <c r="C7" s="135" t="s">
        <v>53</v>
      </c>
      <c r="D7" s="136">
        <v>9.1525423728813564</v>
      </c>
      <c r="E7" s="136">
        <v>9.1525423728813564</v>
      </c>
      <c r="F7" s="136">
        <v>9.1596638655462179</v>
      </c>
      <c r="G7" s="136">
        <v>9.1596638655462179</v>
      </c>
      <c r="H7" s="136">
        <v>9.1596638655462179</v>
      </c>
      <c r="I7" s="138">
        <v>9.1666666666666661</v>
      </c>
    </row>
    <row r="8" spans="2:9" x14ac:dyDescent="0.15">
      <c r="B8" s="134" t="s">
        <v>54</v>
      </c>
      <c r="C8" s="135" t="s">
        <v>53</v>
      </c>
      <c r="D8" s="136">
        <v>1144.8</v>
      </c>
      <c r="E8" s="136">
        <v>1144.8</v>
      </c>
      <c r="F8" s="136">
        <v>1144.5</v>
      </c>
      <c r="G8" s="136">
        <v>1133.6000000000001</v>
      </c>
      <c r="H8" s="136">
        <v>1133.6000000000001</v>
      </c>
      <c r="I8" s="138">
        <v>1122</v>
      </c>
    </row>
    <row r="9" spans="2:9" x14ac:dyDescent="0.15">
      <c r="B9" s="139" t="s">
        <v>55</v>
      </c>
      <c r="C9" s="135" t="s">
        <v>53</v>
      </c>
      <c r="D9" s="136">
        <v>788.32116788321161</v>
      </c>
      <c r="E9" s="136">
        <v>782.60869565217399</v>
      </c>
      <c r="F9" s="136">
        <v>784.1726618705037</v>
      </c>
      <c r="G9" s="136">
        <v>784.1726618705037</v>
      </c>
      <c r="H9" s="136">
        <v>778.57142857142867</v>
      </c>
      <c r="I9" s="138">
        <v>791.36690647482021</v>
      </c>
    </row>
    <row r="10" spans="2:9" x14ac:dyDescent="0.15">
      <c r="B10" s="139" t="s">
        <v>56</v>
      </c>
      <c r="C10" s="140" t="s">
        <v>53</v>
      </c>
      <c r="D10" s="136">
        <v>280.51948051948051</v>
      </c>
      <c r="E10" s="136">
        <v>274.80916030534348</v>
      </c>
      <c r="F10" s="136">
        <v>275.94936708860757</v>
      </c>
      <c r="G10" s="136">
        <v>273.86934673366835</v>
      </c>
      <c r="H10" s="136">
        <v>271.82044887780552</v>
      </c>
      <c r="I10" s="138">
        <v>272.2772277227723</v>
      </c>
    </row>
    <row r="11" spans="2:9" x14ac:dyDescent="0.15">
      <c r="B11" s="139" t="s">
        <v>57</v>
      </c>
      <c r="C11" s="140" t="s">
        <v>53</v>
      </c>
      <c r="D11" s="136">
        <v>173.63344051446947</v>
      </c>
      <c r="E11" s="136">
        <v>173.07692307692307</v>
      </c>
      <c r="F11" s="136">
        <v>174.4</v>
      </c>
      <c r="G11" s="136">
        <v>174.12140575079871</v>
      </c>
      <c r="H11" s="136">
        <v>174.12140575079871</v>
      </c>
      <c r="I11" s="138">
        <v>176</v>
      </c>
    </row>
    <row r="12" spans="2:9" x14ac:dyDescent="0.15">
      <c r="B12" s="139" t="s">
        <v>58</v>
      </c>
      <c r="C12" s="140" t="s">
        <v>53</v>
      </c>
      <c r="D12" s="136">
        <v>34.285714285714285</v>
      </c>
      <c r="E12" s="136">
        <v>33.962264150943398</v>
      </c>
      <c r="F12" s="136">
        <v>34.169278996865202</v>
      </c>
      <c r="G12" s="136">
        <v>34.0625</v>
      </c>
      <c r="H12" s="136">
        <v>33.956386292834893</v>
      </c>
      <c r="I12" s="138">
        <v>34.267912772585667</v>
      </c>
    </row>
    <row r="13" spans="2:9" x14ac:dyDescent="0.15">
      <c r="B13" s="141" t="s">
        <v>59</v>
      </c>
      <c r="C13" s="142" t="s">
        <v>53</v>
      </c>
      <c r="D13" s="143">
        <v>71.523178807947019</v>
      </c>
      <c r="E13" s="143">
        <v>70.588235294117638</v>
      </c>
      <c r="F13" s="143">
        <v>71.24183006535948</v>
      </c>
      <c r="G13" s="143">
        <v>71.24183006535948</v>
      </c>
      <c r="H13" s="143">
        <v>71.24183006535948</v>
      </c>
      <c r="I13" s="145">
        <v>72.847682119205302</v>
      </c>
    </row>
    <row r="14" spans="2:9" x14ac:dyDescent="0.15">
      <c r="D14" s="133"/>
      <c r="E14" s="133"/>
      <c r="F14" s="133"/>
      <c r="G14" s="133"/>
      <c r="H14" s="133"/>
      <c r="I14" s="133"/>
    </row>
    <row r="15" spans="2:9" x14ac:dyDescent="0.15">
      <c r="D15" s="133"/>
      <c r="E15" s="133"/>
      <c r="F15" s="133"/>
      <c r="G15" s="133"/>
      <c r="H15" s="133"/>
      <c r="I15" s="133"/>
    </row>
  </sheetData>
  <phoneticPr fontId="3" type="noConversion"/>
  <pageMargins left="0.15748031496062992" right="0.15748031496062992" top="0.70866141732283472" bottom="0.74803149606299213" header="0.51181102362204722" footer="0.51181102362204722"/>
  <pageSetup paperSize="9" orientation="landscape" r:id="rId1"/>
  <headerFooter alignWithMargins="0"/>
  <customProperties>
    <customPr name="EpmWorksheetKeyString_GUID" r:id="rId2"/>
  </customProperties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5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4" width="8.88671875" style="120" customWidth="1"/>
    <col min="5" max="5" width="8.88671875" style="120"/>
    <col min="6" max="6" width="9.21875" style="120" customWidth="1"/>
    <col min="7" max="16384" width="8.88671875" style="120"/>
  </cols>
  <sheetData>
    <row r="1" spans="2:10" ht="6" customHeight="1" x14ac:dyDescent="0.15"/>
    <row r="2" spans="2:10" ht="6" customHeight="1" x14ac:dyDescent="0.15"/>
    <row r="3" spans="2:10" ht="16.5" x14ac:dyDescent="0.15">
      <c r="B3" s="121" t="s">
        <v>140</v>
      </c>
    </row>
    <row r="4" spans="2:10" ht="5.0999999999999996" customHeight="1" x14ac:dyDescent="0.15">
      <c r="B4" s="122"/>
    </row>
    <row r="5" spans="2:10" x14ac:dyDescent="0.15">
      <c r="B5" s="123" t="s">
        <v>18</v>
      </c>
      <c r="C5" s="124"/>
      <c r="D5" s="125" t="s">
        <v>159</v>
      </c>
      <c r="E5" s="125" t="s">
        <v>155</v>
      </c>
      <c r="F5" s="125" t="s">
        <v>156</v>
      </c>
      <c r="G5" s="125" t="s">
        <v>160</v>
      </c>
      <c r="H5" s="125" t="s">
        <v>161</v>
      </c>
      <c r="I5" s="125" t="s">
        <v>162</v>
      </c>
      <c r="J5" s="127" t="s">
        <v>138</v>
      </c>
    </row>
    <row r="6" spans="2:10" s="133" customFormat="1" x14ac:dyDescent="0.15">
      <c r="B6" s="128" t="s">
        <v>61</v>
      </c>
      <c r="C6" s="129" t="s">
        <v>53</v>
      </c>
      <c r="D6" s="130">
        <v>1080</v>
      </c>
      <c r="E6" s="130">
        <v>1070</v>
      </c>
      <c r="F6" s="130">
        <v>1070</v>
      </c>
      <c r="G6" s="130">
        <v>1050</v>
      </c>
      <c r="H6" s="130">
        <v>1050</v>
      </c>
      <c r="I6" s="130">
        <v>1050</v>
      </c>
      <c r="J6" s="132">
        <v>1050</v>
      </c>
    </row>
    <row r="7" spans="2:10" x14ac:dyDescent="0.15">
      <c r="B7" s="134" t="s">
        <v>60</v>
      </c>
      <c r="C7" s="135" t="s">
        <v>53</v>
      </c>
      <c r="D7" s="136">
        <v>9.1525423728813564</v>
      </c>
      <c r="E7" s="136">
        <v>9.1525423728813564</v>
      </c>
      <c r="F7" s="136">
        <v>9.1525423728813564</v>
      </c>
      <c r="G7" s="136">
        <v>9.1596638655462179</v>
      </c>
      <c r="H7" s="136">
        <v>9.1596638655462179</v>
      </c>
      <c r="I7" s="136">
        <v>9.1596638655462179</v>
      </c>
      <c r="J7" s="138">
        <v>9.1666666666666661</v>
      </c>
    </row>
    <row r="8" spans="2:10" x14ac:dyDescent="0.15">
      <c r="B8" s="134" t="s">
        <v>54</v>
      </c>
      <c r="C8" s="135" t="s">
        <v>53</v>
      </c>
      <c r="D8" s="136">
        <v>1155.6000000000001</v>
      </c>
      <c r="E8" s="136">
        <v>1144.8</v>
      </c>
      <c r="F8" s="136">
        <v>1144.8</v>
      </c>
      <c r="G8" s="136">
        <v>1144.5</v>
      </c>
      <c r="H8" s="136">
        <v>1133.6000000000001</v>
      </c>
      <c r="I8" s="136">
        <v>1133.6000000000001</v>
      </c>
      <c r="J8" s="138">
        <v>1122</v>
      </c>
    </row>
    <row r="9" spans="2:10" x14ac:dyDescent="0.15">
      <c r="B9" s="139" t="s">
        <v>55</v>
      </c>
      <c r="C9" s="135" t="s">
        <v>53</v>
      </c>
      <c r="D9" s="136">
        <v>794.11764705882342</v>
      </c>
      <c r="E9" s="136">
        <v>788.32116788321161</v>
      </c>
      <c r="F9" s="136">
        <v>782.60869565217399</v>
      </c>
      <c r="G9" s="136">
        <v>784.1726618705037</v>
      </c>
      <c r="H9" s="136">
        <v>784.1726618705037</v>
      </c>
      <c r="I9" s="136">
        <v>778.57142857142867</v>
      </c>
      <c r="J9" s="138">
        <v>791.36690647482021</v>
      </c>
    </row>
    <row r="10" spans="2:10" x14ac:dyDescent="0.15">
      <c r="B10" s="139" t="s">
        <v>56</v>
      </c>
      <c r="C10" s="140" t="s">
        <v>53</v>
      </c>
      <c r="D10" s="136">
        <v>287.2340425531915</v>
      </c>
      <c r="E10" s="136">
        <v>280.51948051948051</v>
      </c>
      <c r="F10" s="136">
        <v>274.80916030534348</v>
      </c>
      <c r="G10" s="136">
        <v>275.94936708860757</v>
      </c>
      <c r="H10" s="136">
        <v>273.86934673366835</v>
      </c>
      <c r="I10" s="136">
        <v>271.82044887780552</v>
      </c>
      <c r="J10" s="138">
        <v>272.2772277227723</v>
      </c>
    </row>
    <row r="11" spans="2:10" x14ac:dyDescent="0.15">
      <c r="B11" s="139" t="s">
        <v>57</v>
      </c>
      <c r="C11" s="140" t="s">
        <v>53</v>
      </c>
      <c r="D11" s="136">
        <v>173.91304347826087</v>
      </c>
      <c r="E11" s="136">
        <v>173.63344051446947</v>
      </c>
      <c r="F11" s="136">
        <v>173.07692307692307</v>
      </c>
      <c r="G11" s="136">
        <v>174.4</v>
      </c>
      <c r="H11" s="136">
        <v>174.12140575079871</v>
      </c>
      <c r="I11" s="136">
        <v>174.12140575079871</v>
      </c>
      <c r="J11" s="138">
        <v>176</v>
      </c>
    </row>
    <row r="12" spans="2:10" x14ac:dyDescent="0.15">
      <c r="B12" s="139" t="s">
        <v>58</v>
      </c>
      <c r="C12" s="140" t="s">
        <v>53</v>
      </c>
      <c r="D12" s="136">
        <v>34.504792332268373</v>
      </c>
      <c r="E12" s="136">
        <v>34.285714285714285</v>
      </c>
      <c r="F12" s="136">
        <v>33.962264150943398</v>
      </c>
      <c r="G12" s="136">
        <v>34.169278996865202</v>
      </c>
      <c r="H12" s="136">
        <v>34.0625</v>
      </c>
      <c r="I12" s="136">
        <v>33.956386292834893</v>
      </c>
      <c r="J12" s="138">
        <v>34.267912772585667</v>
      </c>
    </row>
    <row r="13" spans="2:10" x14ac:dyDescent="0.15">
      <c r="B13" s="141" t="s">
        <v>59</v>
      </c>
      <c r="C13" s="142" t="s">
        <v>53</v>
      </c>
      <c r="D13" s="143">
        <v>72</v>
      </c>
      <c r="E13" s="143">
        <v>71.523178807947019</v>
      </c>
      <c r="F13" s="143">
        <v>70.588235294117638</v>
      </c>
      <c r="G13" s="143">
        <v>71.24183006535948</v>
      </c>
      <c r="H13" s="143">
        <v>71.24183006535948</v>
      </c>
      <c r="I13" s="143">
        <v>71.24183006535948</v>
      </c>
      <c r="J13" s="145">
        <v>72.847682119205302</v>
      </c>
    </row>
    <row r="14" spans="2:10" x14ac:dyDescent="0.15">
      <c r="D14" s="133"/>
      <c r="E14" s="133"/>
      <c r="F14" s="133"/>
      <c r="G14" s="133"/>
      <c r="H14" s="133"/>
      <c r="I14" s="133"/>
      <c r="J14" s="133"/>
    </row>
    <row r="15" spans="2:10" x14ac:dyDescent="0.15">
      <c r="D15" s="133"/>
      <c r="E15" s="133"/>
      <c r="F15" s="133"/>
      <c r="G15" s="133"/>
      <c r="H15" s="133"/>
      <c r="I15" s="133"/>
      <c r="J15" s="133"/>
    </row>
  </sheetData>
  <phoneticPr fontId="3" type="noConversion"/>
  <pageMargins left="0.15748031496062992" right="0.15748031496062992" top="0.70866141732283472" bottom="0.74803149606299213" header="0.51181102362204722" footer="0.51181102362204722"/>
  <pageSetup paperSize="9" orientation="landscape" r:id="rId1"/>
  <headerFooter alignWithMargins="0"/>
  <customProperties>
    <customPr name="EpmWorksheetKeyString_GUID" r:id="rId2"/>
  </customProperties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J15"/>
  <sheetViews>
    <sheetView showGridLines="0" zoomScaleNormal="100" workbookViewId="0">
      <selection activeCell="E34" sqref="E34"/>
    </sheetView>
  </sheetViews>
  <sheetFormatPr defaultRowHeight="16.5" x14ac:dyDescent="0.15"/>
  <cols>
    <col min="1" max="1" width="1.77734375" style="44" customWidth="1"/>
    <col min="2" max="3" width="9.21875" style="44" customWidth="1"/>
    <col min="4" max="5" width="8.88671875" style="44"/>
    <col min="6" max="6" width="9.21875" style="44" customWidth="1"/>
    <col min="7" max="16384" width="8.88671875" style="44"/>
  </cols>
  <sheetData>
    <row r="1" spans="2:10" ht="6" customHeight="1" x14ac:dyDescent="0.15"/>
    <row r="2" spans="2:10" ht="6" customHeight="1" x14ac:dyDescent="0.15"/>
    <row r="3" spans="2:10" ht="19.5" x14ac:dyDescent="0.15">
      <c r="B3" s="45" t="s">
        <v>139</v>
      </c>
    </row>
    <row r="4" spans="2:10" ht="5.0999999999999996" customHeight="1" x14ac:dyDescent="0.15">
      <c r="B4" s="46"/>
    </row>
    <row r="5" spans="2:10" x14ac:dyDescent="0.15">
      <c r="B5" s="107" t="s">
        <v>18</v>
      </c>
      <c r="C5" s="47"/>
      <c r="D5" s="50" t="s">
        <v>133</v>
      </c>
      <c r="E5" s="50" t="s">
        <v>134</v>
      </c>
      <c r="F5" s="50" t="s">
        <v>130</v>
      </c>
      <c r="G5" s="50" t="s">
        <v>135</v>
      </c>
      <c r="H5" s="50" t="s">
        <v>136</v>
      </c>
      <c r="I5" s="50" t="s">
        <v>137</v>
      </c>
      <c r="J5" s="116" t="s">
        <v>138</v>
      </c>
    </row>
    <row r="6" spans="2:10" s="83" customFormat="1" x14ac:dyDescent="0.15">
      <c r="B6" s="109" t="s">
        <v>61</v>
      </c>
      <c r="C6" s="79" t="s">
        <v>53</v>
      </c>
      <c r="D6" s="82">
        <v>1080</v>
      </c>
      <c r="E6" s="82">
        <v>1080</v>
      </c>
      <c r="F6" s="82">
        <v>1080</v>
      </c>
      <c r="G6" s="82">
        <v>1070</v>
      </c>
      <c r="H6" s="82">
        <v>1070</v>
      </c>
      <c r="I6" s="82">
        <v>1070</v>
      </c>
      <c r="J6" s="117">
        <v>1070</v>
      </c>
    </row>
    <row r="7" spans="2:10" x14ac:dyDescent="0.15">
      <c r="B7" s="111" t="s">
        <v>60</v>
      </c>
      <c r="C7" s="96" t="s">
        <v>53</v>
      </c>
      <c r="D7" s="72">
        <v>9.1525423728813564</v>
      </c>
      <c r="E7" s="72">
        <v>9.1525423728813564</v>
      </c>
      <c r="F7" s="72">
        <v>9.1525423728813564</v>
      </c>
      <c r="G7" s="72">
        <v>9.1596638655462179</v>
      </c>
      <c r="H7" s="72">
        <v>9.1596638655462179</v>
      </c>
      <c r="I7" s="72">
        <v>9.1596638655462179</v>
      </c>
      <c r="J7" s="118">
        <v>9.1666666666666661</v>
      </c>
    </row>
    <row r="8" spans="2:10" x14ac:dyDescent="0.15">
      <c r="B8" s="111" t="s">
        <v>54</v>
      </c>
      <c r="C8" s="96" t="s">
        <v>53</v>
      </c>
      <c r="D8" s="72">
        <v>1155.6000000000001</v>
      </c>
      <c r="E8" s="72">
        <v>1144.8</v>
      </c>
      <c r="F8" s="72">
        <v>1144.8</v>
      </c>
      <c r="G8" s="72">
        <v>1144.5</v>
      </c>
      <c r="H8" s="72">
        <v>1133.6000000000001</v>
      </c>
      <c r="I8" s="72">
        <v>1133.6000000000001</v>
      </c>
      <c r="J8" s="118">
        <v>1122</v>
      </c>
    </row>
    <row r="9" spans="2:10" x14ac:dyDescent="0.15">
      <c r="B9" s="113" t="s">
        <v>55</v>
      </c>
      <c r="C9" s="96" t="s">
        <v>53</v>
      </c>
      <c r="D9" s="72">
        <v>794.11764705882342</v>
      </c>
      <c r="E9" s="72">
        <v>788.32116788321161</v>
      </c>
      <c r="F9" s="72">
        <v>782.60869565217399</v>
      </c>
      <c r="G9" s="72">
        <v>784.1726618705037</v>
      </c>
      <c r="H9" s="72">
        <v>784.1726618705037</v>
      </c>
      <c r="I9" s="72">
        <v>778.57142857142867</v>
      </c>
      <c r="J9" s="118">
        <v>791.36690647482021</v>
      </c>
    </row>
    <row r="10" spans="2:10" x14ac:dyDescent="0.15">
      <c r="B10" s="113" t="s">
        <v>56</v>
      </c>
      <c r="C10" s="95" t="s">
        <v>53</v>
      </c>
      <c r="D10" s="72">
        <v>287.2340425531915</v>
      </c>
      <c r="E10" s="72">
        <v>280.51948051948051</v>
      </c>
      <c r="F10" s="72">
        <v>274.80916030534348</v>
      </c>
      <c r="G10" s="72">
        <v>275.94936708860757</v>
      </c>
      <c r="H10" s="72">
        <v>273.86934673366835</v>
      </c>
      <c r="I10" s="72">
        <v>271.82044887780552</v>
      </c>
      <c r="J10" s="118">
        <v>272.2772277227723</v>
      </c>
    </row>
    <row r="11" spans="2:10" x14ac:dyDescent="0.15">
      <c r="B11" s="113" t="s">
        <v>57</v>
      </c>
      <c r="C11" s="95" t="s">
        <v>53</v>
      </c>
      <c r="D11" s="72">
        <v>173.91304347826087</v>
      </c>
      <c r="E11" s="72">
        <v>173.63344051446947</v>
      </c>
      <c r="F11" s="72">
        <v>173.07692307692307</v>
      </c>
      <c r="G11" s="72">
        <v>174.4</v>
      </c>
      <c r="H11" s="72">
        <v>174.12140575079871</v>
      </c>
      <c r="I11" s="72">
        <v>174.12140575079871</v>
      </c>
      <c r="J11" s="118">
        <v>176</v>
      </c>
    </row>
    <row r="12" spans="2:10" x14ac:dyDescent="0.15">
      <c r="B12" s="113" t="s">
        <v>58</v>
      </c>
      <c r="C12" s="95" t="s">
        <v>53</v>
      </c>
      <c r="D12" s="72">
        <v>34.504792332268373</v>
      </c>
      <c r="E12" s="72">
        <v>34.285714285714285</v>
      </c>
      <c r="F12" s="72">
        <v>33.962264150943398</v>
      </c>
      <c r="G12" s="72">
        <v>34.169278996865202</v>
      </c>
      <c r="H12" s="72">
        <v>34.0625</v>
      </c>
      <c r="I12" s="72">
        <v>33.956386292834893</v>
      </c>
      <c r="J12" s="118">
        <v>34.267912772585667</v>
      </c>
    </row>
    <row r="13" spans="2:10" x14ac:dyDescent="0.15">
      <c r="B13" s="114" t="s">
        <v>59</v>
      </c>
      <c r="C13" s="97" t="s">
        <v>53</v>
      </c>
      <c r="D13" s="94">
        <v>72</v>
      </c>
      <c r="E13" s="94">
        <v>71.523178807947019</v>
      </c>
      <c r="F13" s="94">
        <v>70.588235294117638</v>
      </c>
      <c r="G13" s="94">
        <v>71.24183006535948</v>
      </c>
      <c r="H13" s="94">
        <v>71.24183006535948</v>
      </c>
      <c r="I13" s="94">
        <v>71.24183006535948</v>
      </c>
      <c r="J13" s="119">
        <v>72.847682119205302</v>
      </c>
    </row>
    <row r="14" spans="2:10" x14ac:dyDescent="0.15">
      <c r="D14" s="83"/>
      <c r="E14" s="83"/>
      <c r="F14" s="83"/>
      <c r="G14" s="83"/>
      <c r="H14" s="83"/>
      <c r="I14" s="83"/>
      <c r="J14" s="83"/>
    </row>
    <row r="15" spans="2:10" x14ac:dyDescent="0.15">
      <c r="D15" s="83"/>
      <c r="E15" s="83"/>
      <c r="F15" s="83"/>
      <c r="G15" s="83"/>
      <c r="H15" s="83"/>
      <c r="I15" s="83"/>
      <c r="J15" s="83"/>
    </row>
  </sheetData>
  <phoneticPr fontId="3" type="noConversion"/>
  <pageMargins left="0.15748031496062992" right="0.15748031496062992" top="0.70866141732283472" bottom="0.74803149606299213" header="0.51181102362204722" footer="0.51181102362204722"/>
  <pageSetup paperSize="9" orientation="landscape" r:id="rId1"/>
  <headerFooter alignWithMargins="0"/>
  <customProperties>
    <customPr name="EpmWorksheetKeyString_GUID" r:id="rId2"/>
  </customProperties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showGridLines="0" zoomScaleNormal="100" workbookViewId="0">
      <selection activeCell="Q23" sqref="Q23"/>
    </sheetView>
  </sheetViews>
  <sheetFormatPr defaultRowHeight="14.25" x14ac:dyDescent="0.15"/>
  <cols>
    <col min="1" max="1" width="1.77734375" style="120" customWidth="1"/>
    <col min="2" max="3" width="9.21875" style="120" customWidth="1"/>
    <col min="4" max="5" width="8.88671875" style="120"/>
    <col min="6" max="6" width="9.21875" style="120" customWidth="1"/>
    <col min="7" max="16384" width="8.88671875" style="120"/>
  </cols>
  <sheetData>
    <row r="1" spans="2:8" ht="6" customHeight="1" x14ac:dyDescent="0.15"/>
    <row r="2" spans="2:8" ht="6" customHeight="1" x14ac:dyDescent="0.15"/>
    <row r="3" spans="2:8" ht="16.5" x14ac:dyDescent="0.15">
      <c r="B3" s="121" t="s">
        <v>132</v>
      </c>
    </row>
    <row r="4" spans="2:8" ht="5.0999999999999996" customHeight="1" x14ac:dyDescent="0.15">
      <c r="B4" s="122"/>
    </row>
    <row r="5" spans="2:8" x14ac:dyDescent="0.15">
      <c r="B5" s="123" t="s">
        <v>18</v>
      </c>
      <c r="C5" s="124"/>
      <c r="D5" s="125" t="s">
        <v>158</v>
      </c>
      <c r="E5" s="125" t="s">
        <v>154</v>
      </c>
      <c r="F5" s="125" t="s">
        <v>155</v>
      </c>
      <c r="G5" s="125" t="s">
        <v>156</v>
      </c>
      <c r="H5" s="127" t="s">
        <v>131</v>
      </c>
    </row>
    <row r="6" spans="2:8" s="133" customFormat="1" x14ac:dyDescent="0.15">
      <c r="B6" s="128" t="s">
        <v>61</v>
      </c>
      <c r="C6" s="129" t="s">
        <v>53</v>
      </c>
      <c r="D6" s="130">
        <v>1110</v>
      </c>
      <c r="E6" s="130">
        <v>1080</v>
      </c>
      <c r="F6" s="130">
        <v>1080</v>
      </c>
      <c r="G6" s="130">
        <v>1080</v>
      </c>
      <c r="H6" s="132">
        <v>1070</v>
      </c>
    </row>
    <row r="7" spans="2:8" x14ac:dyDescent="0.15">
      <c r="B7" s="134" t="s">
        <v>60</v>
      </c>
      <c r="C7" s="135" t="s">
        <v>53</v>
      </c>
      <c r="D7" s="136">
        <v>9.25</v>
      </c>
      <c r="E7" s="136">
        <v>9.25</v>
      </c>
      <c r="F7" s="136">
        <v>9.25</v>
      </c>
      <c r="G7" s="136">
        <v>9.25</v>
      </c>
      <c r="H7" s="138">
        <v>9.1803278688524586</v>
      </c>
    </row>
    <row r="8" spans="2:8" x14ac:dyDescent="0.15">
      <c r="B8" s="134" t="s">
        <v>54</v>
      </c>
      <c r="C8" s="135" t="s">
        <v>53</v>
      </c>
      <c r="D8" s="136">
        <v>1187.7</v>
      </c>
      <c r="E8" s="136">
        <v>1176.6000000000001</v>
      </c>
      <c r="F8" s="136">
        <v>1165.5</v>
      </c>
      <c r="G8" s="136">
        <v>1154.4000000000001</v>
      </c>
      <c r="H8" s="138">
        <v>1153.6000000000001</v>
      </c>
    </row>
    <row r="9" spans="2:8" x14ac:dyDescent="0.15">
      <c r="B9" s="139" t="s">
        <v>55</v>
      </c>
      <c r="C9" s="135" t="s">
        <v>53</v>
      </c>
      <c r="D9" s="136">
        <v>804.34782608695662</v>
      </c>
      <c r="E9" s="136">
        <v>804.34782608695662</v>
      </c>
      <c r="F9" s="136">
        <v>804.34782608695662</v>
      </c>
      <c r="G9" s="136">
        <v>798.56115107913672</v>
      </c>
      <c r="H9" s="138">
        <v>805.75539568345334</v>
      </c>
    </row>
    <row r="10" spans="2:8" x14ac:dyDescent="0.15">
      <c r="B10" s="139" t="s">
        <v>56</v>
      </c>
      <c r="C10" s="140" t="s">
        <v>53</v>
      </c>
      <c r="D10" s="136">
        <v>286.82170542635657</v>
      </c>
      <c r="E10" s="136">
        <v>286.08247422680415</v>
      </c>
      <c r="F10" s="136">
        <v>282.44274809160305</v>
      </c>
      <c r="G10" s="136">
        <v>281.01265822784808</v>
      </c>
      <c r="H10" s="138">
        <v>281.4070351758794</v>
      </c>
    </row>
    <row r="11" spans="2:8" x14ac:dyDescent="0.15">
      <c r="B11" s="139" t="s">
        <v>57</v>
      </c>
      <c r="C11" s="140" t="s">
        <v>53</v>
      </c>
      <c r="D11" s="136">
        <v>177.6</v>
      </c>
      <c r="E11" s="136">
        <v>177.31629392971246</v>
      </c>
      <c r="F11" s="136">
        <v>177.31629392971246</v>
      </c>
      <c r="G11" s="136">
        <v>176.75159235668789</v>
      </c>
      <c r="H11" s="138">
        <v>178.34394904458597</v>
      </c>
    </row>
    <row r="12" spans="2:8" x14ac:dyDescent="0.15">
      <c r="B12" s="139" t="s">
        <v>58</v>
      </c>
      <c r="C12" s="140" t="s">
        <v>53</v>
      </c>
      <c r="D12" s="136">
        <v>35.12658227848101</v>
      </c>
      <c r="E12" s="136">
        <v>35.01577287066246</v>
      </c>
      <c r="F12" s="136">
        <v>34.796238244514107</v>
      </c>
      <c r="G12" s="136">
        <v>34.6875</v>
      </c>
      <c r="H12" s="138">
        <v>34.890965732087224</v>
      </c>
    </row>
    <row r="13" spans="2:8" x14ac:dyDescent="0.15">
      <c r="B13" s="141" t="s">
        <v>59</v>
      </c>
      <c r="C13" s="142" t="s">
        <v>53</v>
      </c>
      <c r="D13" s="143">
        <v>72.549019607843135</v>
      </c>
      <c r="E13" s="143">
        <v>72.549019607843135</v>
      </c>
      <c r="F13" s="143">
        <v>72.549019607843135</v>
      </c>
      <c r="G13" s="143">
        <v>72.549019607843135</v>
      </c>
      <c r="H13" s="145">
        <v>73.684210526315795</v>
      </c>
    </row>
    <row r="14" spans="2:8" x14ac:dyDescent="0.15">
      <c r="D14" s="133"/>
      <c r="E14" s="133"/>
      <c r="F14" s="133"/>
      <c r="G14" s="133"/>
      <c r="H14" s="133"/>
    </row>
    <row r="15" spans="2:8" x14ac:dyDescent="0.15">
      <c r="D15" s="133"/>
      <c r="E15" s="133"/>
      <c r="F15" s="133"/>
      <c r="G15" s="133"/>
      <c r="H15" s="133"/>
    </row>
  </sheetData>
  <phoneticPr fontId="3" type="noConversion"/>
  <pageMargins left="0.15748031496062992" right="0.15748031496062992" top="0.70866141732283472" bottom="0.74803149606299213" header="0.51181102362204722" footer="0.51181102362204722"/>
  <pageSetup paperSize="9" orientation="landscape" r:id="rId1"/>
  <headerFooter alignWithMargins="0"/>
  <customProperties>
    <customPr name="EpmWorksheetKeyString_GUID" r:id="rId2"/>
  </customProperties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H15"/>
  <sheetViews>
    <sheetView showGridLines="0" zoomScaleNormal="100" workbookViewId="0">
      <selection activeCell="F17" sqref="F17"/>
    </sheetView>
  </sheetViews>
  <sheetFormatPr defaultRowHeight="16.5" x14ac:dyDescent="0.15"/>
  <cols>
    <col min="1" max="1" width="1.77734375" style="44" customWidth="1"/>
    <col min="2" max="3" width="9.21875" style="44" customWidth="1"/>
    <col min="4" max="5" width="8.88671875" style="44"/>
    <col min="6" max="6" width="9.21875" style="44" customWidth="1"/>
    <col min="7" max="16384" width="8.88671875" style="44"/>
  </cols>
  <sheetData>
    <row r="1" spans="2:8" ht="6" customHeight="1" x14ac:dyDescent="0.15"/>
    <row r="2" spans="2:8" ht="6" customHeight="1" x14ac:dyDescent="0.15"/>
    <row r="3" spans="2:8" ht="19.5" x14ac:dyDescent="0.15">
      <c r="B3" s="45" t="s">
        <v>126</v>
      </c>
    </row>
    <row r="4" spans="2:8" ht="5.0999999999999996" customHeight="1" x14ac:dyDescent="0.15">
      <c r="B4" s="46"/>
    </row>
    <row r="5" spans="2:8" x14ac:dyDescent="0.15">
      <c r="B5" s="107" t="s">
        <v>18</v>
      </c>
      <c r="C5" s="47"/>
      <c r="D5" s="50" t="s">
        <v>127</v>
      </c>
      <c r="E5" s="50" t="s">
        <v>128</v>
      </c>
      <c r="F5" s="50" t="s">
        <v>129</v>
      </c>
      <c r="G5" s="50" t="s">
        <v>130</v>
      </c>
      <c r="H5" s="116" t="s">
        <v>131</v>
      </c>
    </row>
    <row r="6" spans="2:8" s="83" customFormat="1" x14ac:dyDescent="0.15">
      <c r="B6" s="109" t="s">
        <v>61</v>
      </c>
      <c r="C6" s="79" t="s">
        <v>53</v>
      </c>
      <c r="D6" s="82">
        <v>1110</v>
      </c>
      <c r="E6" s="82">
        <v>1100</v>
      </c>
      <c r="F6" s="82">
        <v>1100</v>
      </c>
      <c r="G6" s="82">
        <v>1100</v>
      </c>
      <c r="H6" s="117">
        <v>1090</v>
      </c>
    </row>
    <row r="7" spans="2:8" x14ac:dyDescent="0.15">
      <c r="B7" s="111" t="s">
        <v>60</v>
      </c>
      <c r="C7" s="96" t="s">
        <v>53</v>
      </c>
      <c r="D7" s="72">
        <v>9.25</v>
      </c>
      <c r="E7" s="72">
        <v>9.25</v>
      </c>
      <c r="F7" s="72">
        <v>9.25</v>
      </c>
      <c r="G7" s="72">
        <v>9.25</v>
      </c>
      <c r="H7" s="118">
        <v>9.1803278688524586</v>
      </c>
    </row>
    <row r="8" spans="2:8" x14ac:dyDescent="0.15">
      <c r="B8" s="111" t="s">
        <v>54</v>
      </c>
      <c r="C8" s="96" t="s">
        <v>53</v>
      </c>
      <c r="D8" s="72">
        <v>1187.7</v>
      </c>
      <c r="E8" s="72">
        <v>1176.6000000000001</v>
      </c>
      <c r="F8" s="72">
        <v>1165.5</v>
      </c>
      <c r="G8" s="72">
        <v>1154.4000000000001</v>
      </c>
      <c r="H8" s="118">
        <v>1153.6000000000001</v>
      </c>
    </row>
    <row r="9" spans="2:8" x14ac:dyDescent="0.15">
      <c r="B9" s="113" t="s">
        <v>55</v>
      </c>
      <c r="C9" s="96" t="s">
        <v>53</v>
      </c>
      <c r="D9" s="72">
        <v>804.34782608695662</v>
      </c>
      <c r="E9" s="72">
        <v>804.34782608695662</v>
      </c>
      <c r="F9" s="72">
        <v>804.34782608695662</v>
      </c>
      <c r="G9" s="72">
        <v>798.56115107913672</v>
      </c>
      <c r="H9" s="118">
        <v>805.75539568345334</v>
      </c>
    </row>
    <row r="10" spans="2:8" x14ac:dyDescent="0.15">
      <c r="B10" s="113" t="s">
        <v>56</v>
      </c>
      <c r="C10" s="95" t="s">
        <v>53</v>
      </c>
      <c r="D10" s="72">
        <v>286.82170542635657</v>
      </c>
      <c r="E10" s="72">
        <v>286.08247422680415</v>
      </c>
      <c r="F10" s="72">
        <v>282.44274809160305</v>
      </c>
      <c r="G10" s="72">
        <v>281.01265822784808</v>
      </c>
      <c r="H10" s="118">
        <v>281.4070351758794</v>
      </c>
    </row>
    <row r="11" spans="2:8" x14ac:dyDescent="0.15">
      <c r="B11" s="113" t="s">
        <v>57</v>
      </c>
      <c r="C11" s="95" t="s">
        <v>53</v>
      </c>
      <c r="D11" s="72">
        <v>177.6</v>
      </c>
      <c r="E11" s="72">
        <v>177.31629392971246</v>
      </c>
      <c r="F11" s="72">
        <v>177.31629392971246</v>
      </c>
      <c r="G11" s="72">
        <v>176.75159235668789</v>
      </c>
      <c r="H11" s="118">
        <v>178.34394904458597</v>
      </c>
    </row>
    <row r="12" spans="2:8" x14ac:dyDescent="0.15">
      <c r="B12" s="113" t="s">
        <v>58</v>
      </c>
      <c r="C12" s="95" t="s">
        <v>53</v>
      </c>
      <c r="D12" s="72">
        <v>35.12658227848101</v>
      </c>
      <c r="E12" s="72">
        <v>35.01577287066246</v>
      </c>
      <c r="F12" s="72">
        <v>34.796238244514107</v>
      </c>
      <c r="G12" s="72">
        <v>34.6875</v>
      </c>
      <c r="H12" s="118">
        <v>34.890965732087224</v>
      </c>
    </row>
    <row r="13" spans="2:8" x14ac:dyDescent="0.15">
      <c r="B13" s="114" t="s">
        <v>59</v>
      </c>
      <c r="C13" s="97" t="s">
        <v>53</v>
      </c>
      <c r="D13" s="94">
        <v>72.549019607843135</v>
      </c>
      <c r="E13" s="94">
        <v>72.549019607843135</v>
      </c>
      <c r="F13" s="94">
        <v>72.549019607843135</v>
      </c>
      <c r="G13" s="94">
        <v>72.549019607843135</v>
      </c>
      <c r="H13" s="119">
        <v>73.684210526315795</v>
      </c>
    </row>
    <row r="14" spans="2:8" x14ac:dyDescent="0.15">
      <c r="D14" s="83"/>
      <c r="E14" s="83"/>
      <c r="F14" s="83"/>
      <c r="G14" s="83"/>
      <c r="H14" s="83"/>
    </row>
    <row r="15" spans="2:8" x14ac:dyDescent="0.15">
      <c r="D15" s="83"/>
      <c r="E15" s="83"/>
      <c r="F15" s="83"/>
      <c r="G15" s="83"/>
      <c r="H15" s="83"/>
    </row>
  </sheetData>
  <phoneticPr fontId="3" type="noConversion"/>
  <pageMargins left="0.15748031496062992" right="0.15748031496062992" top="0.70866141732283472" bottom="0.74803149606299213" header="0.51181102362204722" footer="0.51181102362204722"/>
  <pageSetup paperSize="9" orientation="landscape" r:id="rId1"/>
  <headerFooter alignWithMargins="0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145</vt:i4>
      </vt:variant>
      <vt:variant>
        <vt:lpstr>이름이 지정된 범위</vt:lpstr>
      </vt:variant>
      <vt:variant>
        <vt:i4>75</vt:i4>
      </vt:variant>
    </vt:vector>
  </HeadingPairs>
  <TitlesOfParts>
    <vt:vector size="220" baseType="lpstr">
      <vt:lpstr>22RP05_수정</vt:lpstr>
      <vt:lpstr>22RP08_수정</vt:lpstr>
      <vt:lpstr>23년 사업계획 및 중장기 환율</vt:lpstr>
      <vt:lpstr>22RP10_22년 변경</vt:lpstr>
      <vt:lpstr>22RP10_중장기환율</vt:lpstr>
      <vt:lpstr>22RP10_Notice</vt:lpstr>
      <vt:lpstr>22RP09_Notice</vt:lpstr>
      <vt:lpstr>22RP08_Notice</vt:lpstr>
      <vt:lpstr>22RP07_Notice</vt:lpstr>
      <vt:lpstr>22RP06_Notice</vt:lpstr>
      <vt:lpstr>22RP05_Notice</vt:lpstr>
      <vt:lpstr>22RP04</vt:lpstr>
      <vt:lpstr>22RP03</vt:lpstr>
      <vt:lpstr>22RP02</vt:lpstr>
      <vt:lpstr>22RP01</vt:lpstr>
      <vt:lpstr>21RP12</vt:lpstr>
      <vt:lpstr>21RP11(수정)</vt:lpstr>
      <vt:lpstr>21RP10(수정)</vt:lpstr>
      <vt:lpstr>21RP10</vt:lpstr>
      <vt:lpstr>21RP09 (수정)</vt:lpstr>
      <vt:lpstr>21RP09</vt:lpstr>
      <vt:lpstr>21RP08</vt:lpstr>
      <vt:lpstr>21RP07 (수정)</vt:lpstr>
      <vt:lpstr>21RP07</vt:lpstr>
      <vt:lpstr>21RP06</vt:lpstr>
      <vt:lpstr>21RP05</vt:lpstr>
      <vt:lpstr>21RP04</vt:lpstr>
      <vt:lpstr>21RP03</vt:lpstr>
      <vt:lpstr>21RP02</vt:lpstr>
      <vt:lpstr>21RP01 (수정)</vt:lpstr>
      <vt:lpstr>21RP01</vt:lpstr>
      <vt:lpstr>20RP12</vt:lpstr>
      <vt:lpstr>20RP11 (수정)</vt:lpstr>
      <vt:lpstr>20RP11</vt:lpstr>
      <vt:lpstr>20RP10 (수정)</vt:lpstr>
      <vt:lpstr>20RP10</vt:lpstr>
      <vt:lpstr>20RP09 (수정)</vt:lpstr>
      <vt:lpstr>20RP09</vt:lpstr>
      <vt:lpstr>20RP08</vt:lpstr>
      <vt:lpstr>20RP07</vt:lpstr>
      <vt:lpstr>20RP06</vt:lpstr>
      <vt:lpstr>20RP05</vt:lpstr>
      <vt:lpstr>20RP04 (수정)</vt:lpstr>
      <vt:lpstr>20RP04</vt:lpstr>
      <vt:lpstr>20RP03</vt:lpstr>
      <vt:lpstr>20RP02</vt:lpstr>
      <vt:lpstr>20RP01</vt:lpstr>
      <vt:lpstr>19RP12</vt:lpstr>
      <vt:lpstr>19RP11</vt:lpstr>
      <vt:lpstr>19RP10_중장기</vt:lpstr>
      <vt:lpstr>19RP10</vt:lpstr>
      <vt:lpstr>19RP09 (수정)</vt:lpstr>
      <vt:lpstr>19RP09</vt:lpstr>
      <vt:lpstr>19RP08</vt:lpstr>
      <vt:lpstr>19RP07</vt:lpstr>
      <vt:lpstr>19RP06</vt:lpstr>
      <vt:lpstr>19RP05 (수정)</vt:lpstr>
      <vt:lpstr>19RP05</vt:lpstr>
      <vt:lpstr>19RP04</vt:lpstr>
      <vt:lpstr>19RP03</vt:lpstr>
      <vt:lpstr>19RP02</vt:lpstr>
      <vt:lpstr>19RP01</vt:lpstr>
      <vt:lpstr>18RP12</vt:lpstr>
      <vt:lpstr>18RP11</vt:lpstr>
      <vt:lpstr>18RP10</vt:lpstr>
      <vt:lpstr>18RP09</vt:lpstr>
      <vt:lpstr>18RP08</vt:lpstr>
      <vt:lpstr>18RP07</vt:lpstr>
      <vt:lpstr>18RP06</vt:lpstr>
      <vt:lpstr>18RP05</vt:lpstr>
      <vt:lpstr>18RP04</vt:lpstr>
      <vt:lpstr>18RP03</vt:lpstr>
      <vt:lpstr>18RP02</vt:lpstr>
      <vt:lpstr>18RP01</vt:lpstr>
      <vt:lpstr>17RP12</vt:lpstr>
      <vt:lpstr>17RP02</vt:lpstr>
      <vt:lpstr>16RP11</vt:lpstr>
      <vt:lpstr>16RP10</vt:lpstr>
      <vt:lpstr>16RP09</vt:lpstr>
      <vt:lpstr>16RP08</vt:lpstr>
      <vt:lpstr>16RP07</vt:lpstr>
      <vt:lpstr>16RP06</vt:lpstr>
      <vt:lpstr>16RP05</vt:lpstr>
      <vt:lpstr>16RP04</vt:lpstr>
      <vt:lpstr>16RP03</vt:lpstr>
      <vt:lpstr>16RP02</vt:lpstr>
      <vt:lpstr>16RP01</vt:lpstr>
      <vt:lpstr>15RP12</vt:lpstr>
      <vt:lpstr>15RP11</vt:lpstr>
      <vt:lpstr>15RP10</vt:lpstr>
      <vt:lpstr>15RP09</vt:lpstr>
      <vt:lpstr>15RP09_v1</vt:lpstr>
      <vt:lpstr>15RP08</vt:lpstr>
      <vt:lpstr>15RP07</vt:lpstr>
      <vt:lpstr>15RP06</vt:lpstr>
      <vt:lpstr>15RP05</vt:lpstr>
      <vt:lpstr>15RP05_v1</vt:lpstr>
      <vt:lpstr>15RP04</vt:lpstr>
      <vt:lpstr>15RP04_v1</vt:lpstr>
      <vt:lpstr>15RP03</vt:lpstr>
      <vt:lpstr>15RP02</vt:lpstr>
      <vt:lpstr>15RP02_v1</vt:lpstr>
      <vt:lpstr>15RP01</vt:lpstr>
      <vt:lpstr>15RP01_v1(141222)</vt:lpstr>
      <vt:lpstr>14RP12_v2</vt:lpstr>
      <vt:lpstr>RP12_v1(141124)</vt:lpstr>
      <vt:lpstr>RP11_v1(141024)</vt:lpstr>
      <vt:lpstr>RP10_v2</vt:lpstr>
      <vt:lpstr>RP10_v1</vt:lpstr>
      <vt:lpstr>RP09_v3</vt:lpstr>
      <vt:lpstr>RP09_v2</vt:lpstr>
      <vt:lpstr>RP09_v1</vt:lpstr>
      <vt:lpstr>RP07_v2</vt:lpstr>
      <vt:lpstr>RP07_v1</vt:lpstr>
      <vt:lpstr>RP06_v2</vt:lpstr>
      <vt:lpstr>RP06_v1</vt:lpstr>
      <vt:lpstr>RP05_v3</vt:lpstr>
      <vt:lpstr>RP05_v2</vt:lpstr>
      <vt:lpstr>RP05_v1</vt:lpstr>
      <vt:lpstr>RP04_v2</vt:lpstr>
      <vt:lpstr>RP04_v1</vt:lpstr>
      <vt:lpstr>RP03_v1</vt:lpstr>
      <vt:lpstr>RP02_v1</vt:lpstr>
      <vt:lpstr>RP01_v2</vt:lpstr>
      <vt:lpstr>RP01_v1</vt:lpstr>
      <vt:lpstr>RP12_v2</vt:lpstr>
      <vt:lpstr>RP12_v1</vt:lpstr>
      <vt:lpstr>RP11_v1</vt:lpstr>
      <vt:lpstr>RP09_v3(0909)</vt:lpstr>
      <vt:lpstr>RP09_v2(0903)</vt:lpstr>
      <vt:lpstr>RP09_v1(0823)</vt:lpstr>
      <vt:lpstr>RP08_v2(0801)</vt:lpstr>
      <vt:lpstr>RP08_v1(0722)</vt:lpstr>
      <vt:lpstr>RP07_v2(0701)</vt:lpstr>
      <vt:lpstr>RP07_v1(0618)</vt:lpstr>
      <vt:lpstr>RP06_v4(0612)</vt:lpstr>
      <vt:lpstr>RP06_v3(0610)</vt:lpstr>
      <vt:lpstr>RP06_v2(0603)</vt:lpstr>
      <vt:lpstr>RP06_v1(0521)</vt:lpstr>
      <vt:lpstr>RP05_v3(0506)</vt:lpstr>
      <vt:lpstr>RP05_v2(0503)</vt:lpstr>
      <vt:lpstr>RP05_v1(0419)</vt:lpstr>
      <vt:lpstr>RP04v3(0403)</vt:lpstr>
      <vt:lpstr>RP04_v2(0329)</vt:lpstr>
      <vt:lpstr>RP04_v1(0318)</vt:lpstr>
      <vt:lpstr>'17RP02'!Print_Area</vt:lpstr>
      <vt:lpstr>'17RP12'!Print_Area</vt:lpstr>
      <vt:lpstr>'18RP01'!Print_Area</vt:lpstr>
      <vt:lpstr>'18RP02'!Print_Area</vt:lpstr>
      <vt:lpstr>'18RP03'!Print_Area</vt:lpstr>
      <vt:lpstr>'18RP04'!Print_Area</vt:lpstr>
      <vt:lpstr>'18RP05'!Print_Area</vt:lpstr>
      <vt:lpstr>'18RP06'!Print_Area</vt:lpstr>
      <vt:lpstr>'18RP07'!Print_Area</vt:lpstr>
      <vt:lpstr>'18RP08'!Print_Area</vt:lpstr>
      <vt:lpstr>'18RP09'!Print_Area</vt:lpstr>
      <vt:lpstr>'18RP10'!Print_Area</vt:lpstr>
      <vt:lpstr>'18RP11'!Print_Area</vt:lpstr>
      <vt:lpstr>'18RP12'!Print_Area</vt:lpstr>
      <vt:lpstr>'19RP01'!Print_Area</vt:lpstr>
      <vt:lpstr>'19RP02'!Print_Area</vt:lpstr>
      <vt:lpstr>'19RP03'!Print_Area</vt:lpstr>
      <vt:lpstr>'19RP04'!Print_Area</vt:lpstr>
      <vt:lpstr>'19RP05'!Print_Area</vt:lpstr>
      <vt:lpstr>'19RP05 (수정)'!Print_Area</vt:lpstr>
      <vt:lpstr>'19RP06'!Print_Area</vt:lpstr>
      <vt:lpstr>'19RP07'!Print_Area</vt:lpstr>
      <vt:lpstr>'19RP08'!Print_Area</vt:lpstr>
      <vt:lpstr>'19RP09'!Print_Area</vt:lpstr>
      <vt:lpstr>'19RP09 (수정)'!Print_Area</vt:lpstr>
      <vt:lpstr>'19RP10'!Print_Area</vt:lpstr>
      <vt:lpstr>'19RP11'!Print_Area</vt:lpstr>
      <vt:lpstr>'19RP12'!Print_Area</vt:lpstr>
      <vt:lpstr>'20RP01'!Print_Area</vt:lpstr>
      <vt:lpstr>'20RP02'!Print_Area</vt:lpstr>
      <vt:lpstr>'20RP03'!Print_Area</vt:lpstr>
      <vt:lpstr>'20RP04'!Print_Area</vt:lpstr>
      <vt:lpstr>'20RP04 (수정)'!Print_Area</vt:lpstr>
      <vt:lpstr>'20RP05'!Print_Area</vt:lpstr>
      <vt:lpstr>'20RP06'!Print_Area</vt:lpstr>
      <vt:lpstr>'20RP07'!Print_Area</vt:lpstr>
      <vt:lpstr>'20RP08'!Print_Area</vt:lpstr>
      <vt:lpstr>'20RP09'!Print_Area</vt:lpstr>
      <vt:lpstr>'20RP09 (수정)'!Print_Area</vt:lpstr>
      <vt:lpstr>'20RP10'!Print_Area</vt:lpstr>
      <vt:lpstr>'20RP10 (수정)'!Print_Area</vt:lpstr>
      <vt:lpstr>'20RP11'!Print_Area</vt:lpstr>
      <vt:lpstr>'20RP11 (수정)'!Print_Area</vt:lpstr>
      <vt:lpstr>'20RP12'!Print_Area</vt:lpstr>
      <vt:lpstr>'21RP01'!Print_Area</vt:lpstr>
      <vt:lpstr>'21RP01 (수정)'!Print_Area</vt:lpstr>
      <vt:lpstr>'21RP02'!Print_Area</vt:lpstr>
      <vt:lpstr>'21RP03'!Print_Area</vt:lpstr>
      <vt:lpstr>'21RP04'!Print_Area</vt:lpstr>
      <vt:lpstr>'21RP05'!Print_Area</vt:lpstr>
      <vt:lpstr>'21RP06'!Print_Area</vt:lpstr>
      <vt:lpstr>'21RP07'!Print_Area</vt:lpstr>
      <vt:lpstr>'21RP07 (수정)'!Print_Area</vt:lpstr>
      <vt:lpstr>'21RP08'!Print_Area</vt:lpstr>
      <vt:lpstr>'21RP09'!Print_Area</vt:lpstr>
      <vt:lpstr>'21RP09 (수정)'!Print_Area</vt:lpstr>
      <vt:lpstr>'21RP10'!Print_Area</vt:lpstr>
      <vt:lpstr>'21RP10(수정)'!Print_Area</vt:lpstr>
      <vt:lpstr>'21RP11(수정)'!Print_Area</vt:lpstr>
      <vt:lpstr>'21RP12'!Print_Area</vt:lpstr>
      <vt:lpstr>'22RP01'!Print_Area</vt:lpstr>
      <vt:lpstr>'22RP02'!Print_Area</vt:lpstr>
      <vt:lpstr>'22RP03'!Print_Area</vt:lpstr>
      <vt:lpstr>'22RP04'!Print_Area</vt:lpstr>
      <vt:lpstr>'22RP05_Notice'!Print_Area</vt:lpstr>
      <vt:lpstr>'22RP05_수정'!Print_Area</vt:lpstr>
      <vt:lpstr>'22RP06_Notice'!Print_Area</vt:lpstr>
      <vt:lpstr>'22RP07_Notice'!Print_Area</vt:lpstr>
      <vt:lpstr>'22RP08_Notice'!Print_Area</vt:lpstr>
      <vt:lpstr>'22RP08_수정'!Print_Area</vt:lpstr>
      <vt:lpstr>'22RP09_Notice'!Print_Area</vt:lpstr>
      <vt:lpstr>'22RP10_22년 변경'!Print_Area</vt:lpstr>
      <vt:lpstr>'22RP10_Notice'!Print_Area</vt:lpstr>
      <vt:lpstr>'22RP10_중장기환율'!Print_Area</vt:lpstr>
      <vt:lpstr>'23년 사업계획 및 중장기 환율'!Print_Area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lgd</dc:creator>
  <cp:lastModifiedBy>tigercloud</cp:lastModifiedBy>
  <cp:lastPrinted>2018-03-20T07:31:37Z</cp:lastPrinted>
  <dcterms:created xsi:type="dcterms:W3CDTF">2013-01-22T00:19:29Z</dcterms:created>
  <dcterms:modified xsi:type="dcterms:W3CDTF">2022-11-18T07:24:44Z</dcterms:modified>
</cp:coreProperties>
</file>