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24"/>
  <workbookPr/>
  <mc:AlternateContent xmlns:mc="http://schemas.openxmlformats.org/markup-compatibility/2006">
    <mc:Choice Requires="x15">
      <x15ac:absPath xmlns:x15ac="http://schemas.microsoft.com/office/spreadsheetml/2010/11/ac" url="https://onedrive-global.kpmg.com/personal/hwiwoongkim_kr_kpmg_com/Documents/Valuation Specialist 2022/33-36. SK스퀘어/2022_IDQ_손상/질의서/"/>
    </mc:Choice>
  </mc:AlternateContent>
  <xr:revisionPtr revIDLastSave="0" documentId="13_ncr:1_{B43AEA50-AFCB-4177-AABB-BDCCBBA43745}" xr6:coauthVersionLast="47" xr6:coauthVersionMax="47" xr10:uidLastSave="{00000000-0000-0000-0000-000000000000}"/>
  <bookViews>
    <workbookView xWindow="-120" yWindow="-120" windowWidth="29040" windowHeight="17640" tabRatio="854" xr2:uid="{00000000-000D-0000-FFFF-FFFF00000000}"/>
  </bookViews>
  <sheets>
    <sheet name="질의사항" sheetId="1" r:id="rId1"/>
  </sheets>
  <externalReferences>
    <externalReference r:id="rId2"/>
    <externalReference r:id="rId3"/>
    <externalReference r:id="rId4"/>
    <externalReference r:id="rId5"/>
    <externalReference r:id="rId6"/>
  </externalReferences>
  <definedNames>
    <definedName name="__IntlFixup">TRUE</definedName>
    <definedName name="_xlnm._FilterDatabase" localSheetId="0" hidden="1">질의사항!$B$9:$F$19</definedName>
    <definedName name="_Order1">255</definedName>
    <definedName name="_Order2">255</definedName>
    <definedName name="AllTables">{12}</definedName>
    <definedName name="AS2DocOpenMode">"AS2DocumentEdit"</definedName>
    <definedName name="CIQWBGuid" hidden="1">"PJT Leicester_Valuation Model_v0.xlsx"</definedName>
    <definedName name="CODE">"Edit Box 39"</definedName>
    <definedName name="DocType">PPt</definedName>
    <definedName name="g">[1]가정!$E$60</definedName>
    <definedName name="g_0">'[2]Basic Assumption'!$C$15</definedName>
    <definedName name="g_1">'[2]Basic Assumption'!$C$14</definedName>
    <definedName name="g_신규">'[3]Basic Assumption'!$C$15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"01/13/2020 01:22:20"</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arameter.report.subtitle">'[4]{parameters}'!$C$6</definedName>
    <definedName name="parameter.report.title">'[4]{parameters}'!$C$5</definedName>
    <definedName name="parameter.sources">OFFSET('[4]{parameters}'!$L$7,0,0,parameter.sources.count)</definedName>
    <definedName name="parameter.sources.count">'[4]{parameters}'!$L$5</definedName>
    <definedName name="ppf">[1]Des!$C$11</definedName>
    <definedName name="_xlnm.Print_Area" localSheetId="0">질의사항!$B$9:$F$19</definedName>
    <definedName name="ProjectName">{"Client Name or Project Name"}</definedName>
    <definedName name="table.main">OFFSET(table.main.header,0,0,#REF!)</definedName>
    <definedName name="table.main.header">#REF!</definedName>
    <definedName name="table.main.refresh_date">#REF!</definedName>
    <definedName name="target">'[5]Basic Assumption'!$C$7</definedName>
    <definedName name="unit">[1]Des!$C$14</definedName>
    <definedName name="VDate">'[5]Basic Assumption'!$C$8</definedName>
    <definedName name="wacc">'[1]WACC(보고서)'!$O$50</definedName>
    <definedName name="wage">PPt</definedName>
    <definedName name="XRefColumnsCount">6</definedName>
    <definedName name="XRefCopyRangeCount">14</definedName>
    <definedName name="XRefPasteRangeCount">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 l="1"/>
  <c r="B13" i="1" s="1"/>
  <c r="B14" i="1" s="1"/>
  <c r="B15" i="1" s="1"/>
  <c r="B16" i="1" s="1"/>
  <c r="B17" i="1" s="1"/>
  <c r="B18" i="1" s="1"/>
  <c r="B19" i="1" s="1"/>
  <c r="B3" i="1" l="1"/>
</calcChain>
</file>

<file path=xl/sharedStrings.xml><?xml version="1.0" encoding="utf-8"?>
<sst xmlns="http://schemas.openxmlformats.org/spreadsheetml/2006/main" count="35" uniqueCount="27">
  <si>
    <t>ID Quantique SA 주식회사 순공정가치 평가에 관한 질의사항</t>
    <phoneticPr fontId="2" type="noConversion"/>
  </si>
  <si>
    <t>1. 귀사의 무궁한 발전을 기원합니다.</t>
    <phoneticPr fontId="2" type="noConversion"/>
  </si>
  <si>
    <t>2. 폐사는 귀사가 작성한 'ID Quantique SA 주식회사 순공정가치 평가' 와 관련하여 확인사항 및 질의사항을 전달하는 바, 질의사항에 대한 답변을 서면으로 제공해 주실 것을 정중히 요청드리는 바입니다.</t>
    <phoneticPr fontId="2" type="noConversion"/>
  </si>
  <si>
    <t>No.</t>
    <phoneticPr fontId="2" type="noConversion"/>
  </si>
  <si>
    <t>구분</t>
    <phoneticPr fontId="2" type="noConversion"/>
  </si>
  <si>
    <r>
      <t>ID Quantique SA 주식회사 순공정가치 평가</t>
    </r>
    <r>
      <rPr>
        <b/>
        <sz val="10"/>
        <color rgb="FFFFFFFF"/>
        <rFont val="맑은 고딕"/>
        <family val="3"/>
        <charset val="129"/>
        <scheme val="major"/>
      </rPr>
      <t xml:space="preserve"> </t>
    </r>
    <r>
      <rPr>
        <b/>
        <sz val="10"/>
        <color indexed="9"/>
        <rFont val="맑은 고딕"/>
        <family val="3"/>
        <charset val="129"/>
        <scheme val="major"/>
      </rPr>
      <t>산정보고서 질의 답변</t>
    </r>
    <phoneticPr fontId="2" type="noConversion"/>
  </si>
  <si>
    <t>요청자료 및 질의사항</t>
  </si>
  <si>
    <t>답변사항</t>
    <phoneticPr fontId="2" type="noConversion"/>
  </si>
  <si>
    <t>일반</t>
    <phoneticPr fontId="2" type="noConversion"/>
  </si>
  <si>
    <t>평가자</t>
    <phoneticPr fontId="2" type="noConversion"/>
  </si>
  <si>
    <t xml:space="preserve">
감사절차에 따라 본 평가업무와 관련하여 귀사에 대한 간략한 소개 및 과거 유사 업무 수행 경험을 기술해 주실 것을 부탁드리며, 평가 업무에 관여한 주요 평가자에 대하여 다음과 같은 사항을 요청드리는 바, 가능한 범위 내에서 구체적으로 기술하여 주실 것을 부탁드립니다.  
- 성명 및 직급
- 본 평가업무에서의 역할
- 기업가치평가와 관련한 경력기간
- 기업가치평가 업무와 관련한 자격증 보유 현황
- 본 평가대상 산업과 관련한 주요 경력사항
- 기타 본 평가업무와 관련한 유사 업무 경험
</t>
    <phoneticPr fontId="2" type="noConversion"/>
  </si>
  <si>
    <t>일반</t>
  </si>
  <si>
    <t xml:space="preserve">
1. 평가대상회사의 평가시점 및 결산시점별 재무상태표 제공 부탁드립니다.
- 2019년~2021년 12월말
- 2022년 9월말
- 2022년 12월말(가결산)
2. 평가대상회사의 평가에 적용하신 평가시점 이전 과거 손익계산서 제공 부탁드립니다. 또한 2022년 4분기 실적 확인을 위해 2022년 4분기 손익계산서도 제공 부탁드립니다. 
- 2019년~2021년 12개월
- 2022년 3분기(누적) 9개월
- 2022년 4분기 3개월(가결산)
</t>
    <phoneticPr fontId="1" type="noConversion"/>
  </si>
  <si>
    <t>평가방법</t>
    <phoneticPr fontId="2" type="noConversion"/>
  </si>
  <si>
    <r>
      <t xml:space="preserve">1. 회수가능액 산정 시 사용가치가 아닌 순공정가치를 적용하신 것으로 이해됩니다. 하기 기업회계기준서 1113호(공정가치 측정) 문단 63에 따르면, 통상 CGU의 경우 복수의 가치평가기법(이익접근법, 시장접근법, 원가접근법 中)을 적용하는 것이 합리적인 것으로 제시하고 있음에도, 시장접근법만을 적용하시어 평가하신 사유에 대해 질의드립니다.
</t>
    </r>
    <r>
      <rPr>
        <i/>
        <sz val="10"/>
        <rFont val="맑은 고딕"/>
        <family val="3"/>
        <charset val="129"/>
        <scheme val="major"/>
      </rPr>
      <t xml:space="preserve">63 어떤 경우에는 하나의 가치평가기법이 적절할 것이다(예: 자산이나 부채의 공정가치를 동일한 자산이나 부채에 대한 활성시장의 공시가격을 사용하여 측정하는 경우). 다른 경우에는 </t>
    </r>
    <r>
      <rPr>
        <b/>
        <i/>
        <u/>
        <sz val="10"/>
        <rFont val="맑은 고딕"/>
        <family val="3"/>
        <charset val="129"/>
        <scheme val="major"/>
      </rPr>
      <t>복수의 가치평가기법이 적절할 것이다(예: 현금창출단위의 공정가치를 측정하는 경우가 해당될 수 있음)</t>
    </r>
    <r>
      <rPr>
        <i/>
        <sz val="10"/>
        <rFont val="맑은 고딕"/>
        <family val="3"/>
        <charset val="129"/>
        <scheme val="major"/>
      </rPr>
      <t xml:space="preserve">. 공정가치를 측정하기 위해 복수의 가치평가기법을 사용하는 경우에는 결괏값(공정가치에 대한 각각의 지표)에 나타나는 여러 값들의 범위에 대한 합리성을 고려해 그 결괏값들을 평가한다. 공정가치 측정치는 그러한 상황에서 공정가치를 가장 잘 나타내는 범위 내의 값이다.
</t>
    </r>
    <r>
      <rPr>
        <sz val="10"/>
        <rFont val="맑은 고딕"/>
        <family val="3"/>
        <charset val="129"/>
        <scheme val="major"/>
      </rPr>
      <t xml:space="preserve">
2. 시장접근법 中 EV/Sales Multiple 만을 적용한 사유에 대하여 질의드립니다.
3. 순공정가치 측정시 실무적으로 공정가치에 처분부대원가(자문사 수수료 등)을 고려하는 것으로 알고 있는데, 처분부대비용에 대한 고려는 보고서상 반영 되었는지 질의 드립니다. 반영되지 않았다면 해당 사유 질의드립니다.</t>
    </r>
    <phoneticPr fontId="2" type="noConversion"/>
  </si>
  <si>
    <t>Peer Group</t>
    <phoneticPr fontId="2" type="noConversion"/>
  </si>
  <si>
    <t>Peer Selection</t>
    <phoneticPr fontId="2" type="noConversion"/>
  </si>
  <si>
    <t>평가보고서 21페이지상 확인할 수 있는 Peer Selection의 4가지 Step 각각에서 활용되고 Short-list가 이루어진 회사들에 어떤 것이 있는지 확인할 수 있는 세부 Data 요청드립니다. 
(S&amp;P Capital IQ DB상 Security Software을 Primary Industry로 삼는 상장사 136개 List 및 조회 기준일, Bloomberg DB상 조회가 불가능해 제외된 회사 67개 세부 List, EV/Sales 기준 상하위 Outlier 회사 20개 세부 내역)</t>
    <phoneticPr fontId="3" type="noConversion"/>
  </si>
  <si>
    <t>재무정보</t>
    <phoneticPr fontId="2" type="noConversion"/>
  </si>
  <si>
    <t>1. 평가보고서 21~25페이지상 확인할 수 있는 Peer Group의 재무정보(Total Enterprise Value, PSR 및 PSR 산출 시 활용한 Market Cap Data, EV/Sales 및 EV/Sales 산출 시 활용된 Sales)의 세부 Back-Data 및 Source 제공 요청드립니다. 
2. 재무정보 원천 Data의 경우 Bloomberg DB를 활용한 것으로 파악되는데, 1. EV, 2. Market Cap, 3. Revenue 등 주요 재무정보 산출 시 어떤 기준으로 산출하셨는지 질의 드립니다. 
(예: Market Cap, Total Enterprise Value의 경우 사용한 재무정보 기준일(평가기준일인 2022년 09/30일 여부), Sales의 경우 온기 실적 또는 평가기준일 기준으로 LTM 수치 사용 여부 등)</t>
    <phoneticPr fontId="2" type="noConversion"/>
  </si>
  <si>
    <t>22년 Revenue</t>
    <phoneticPr fontId="3" type="noConversion"/>
  </si>
  <si>
    <t>1. 보고서 26페이지 Valuation Results 표에서 PSR, EV/Sales 산출 시 활용된 '22년 LTM Revenue는 22,867,478 CHF로, 동 보고서 18페이지에 언급되어 있는 '22년 9개월 누적 Revenue인 12,206k CHF의 190% 수준입니다. 4Q에 매출이 집중되는 Seasonality가 발생하는 사유가 무엇인지 평가자께서 파악하고 계신 사유가 있으시다면 알려주시면 감사하겠습니다. 또한 19-'21년 과거 월별 실적치 자료제공해주시면 감사하겠습니다.</t>
    <phoneticPr fontId="2" type="noConversion"/>
  </si>
  <si>
    <t>Net Debt</t>
    <phoneticPr fontId="2" type="noConversion"/>
  </si>
  <si>
    <t>1. EV/Sales 기준에 의해 지분가치 산정 시 Enterprise Value에서 차감한 Net Debt -4,573백만원의 산정 내역 세부 자료 제공 요청드립니다.</t>
    <phoneticPr fontId="2" type="noConversion"/>
  </si>
  <si>
    <t>Control Premium</t>
    <phoneticPr fontId="2" type="noConversion"/>
  </si>
  <si>
    <t>1. Capital IQ DB를 활용해서 Control Premium(평균 16.5%, 중간값 15.8%) 산정 시 활용하신 Raw-Data 세부 제공 요청 드립니다.
2. 상기 1의 Data 산출 시 활용하신 기준 및 혹시 제외된 Outlier가 존재할 경우 제외된 Outlier list 및 제외 사유 제공 요청드립니다. (평가보고서 26페이지 주석 1번상 개략적인 기준에 의해 확인 가능하나, Capital IQ DB에서 자료 export시 엑셀 파일에 동봉되는 Capital IQ Transaction Screening Report 시트 제공 가능하실 경우 해당 시트 요청 드리는 바입니다. 혹시 이것이 불가능할 경우 1. M&amp;A Announced Date 기준일을 언제부터 언제까지로 설정하셨는지, 2. 발표 1주 전 주가대비 Target Stock Premium 기준치를 무엇으로 설정하셨는지 알려주시면 감사하겠습니다.)
3. Control Premium 산정 시에는 대상회사의 Industry에 대한 고려를 하지 않고 전체 M&amp;A Case를 기준으로 Control Premium을 산출하신 이유가 있는지 질의 드립니다.</t>
    <phoneticPr fontId="2" type="noConversion"/>
  </si>
  <si>
    <t>1. RSM's_Control_Premium_Study_2021 보고서 상에는 호주/뉴질랜드 지역의 거래 사례를 바탕으로 산출한 양국의 Control Premium 수치가 병용되어 있는데, 이 중에서 호주 지역의 Control Premium 수치만을 활용하신 데 특별한 이유가 있으신 지 질의 드립니다.
2. RSM's_Control_Premium_Study_2021 보고서 상 Control Premium은거래 2일전, 5일전, 20일전 주가대비 프리미엄이 모두 병용되어있는데 이중 5일전을 채택하신 사유에 대하여 질의드립니다.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</si>
</sst>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_-;\-* #,##0_-;_-* &quot;-&quot;_-;_-@_-"/>
    <numFmt numFmtId="165" formatCode="_-* #,##0.00_-;\-* #,##0.00_-;_-* &quot;-&quot;??_-;_-@_-"/>
    <numFmt numFmtId="166" formatCode="_ * #,##0.00_ ;_ * &quot;₩&quot;&quot;₩&quot;\-#,##0.00_ ;_ * &quot;-&quot;??_ ;_ @_ "/>
  </numFmts>
  <fonts count="26">
    <font>
      <sz val="11"/>
      <color theme="1"/>
      <name val="맑은 고딕"/>
      <family val="2"/>
      <charset val="129"/>
      <scheme val="minor"/>
    </font>
    <font>
      <sz val="8"/>
      <name val="맑은 고딕"/>
      <family val="2"/>
      <charset val="129"/>
      <scheme val="minor"/>
    </font>
    <font>
      <sz val="8"/>
      <name val="맑은 고딕"/>
      <family val="3"/>
      <charset val="129"/>
    </font>
    <font>
      <sz val="8"/>
      <name val="맑은 고딕"/>
      <family val="3"/>
      <charset val="129"/>
      <scheme val="minor"/>
    </font>
    <font>
      <sz val="11"/>
      <color theme="1"/>
      <name val="맑은 고딕"/>
      <family val="3"/>
      <charset val="129"/>
      <scheme val="minor"/>
    </font>
    <font>
      <sz val="11"/>
      <color theme="1"/>
      <name val="맑은 고딕"/>
      <family val="2"/>
      <charset val="129"/>
      <scheme val="minor"/>
    </font>
    <font>
      <sz val="11"/>
      <color theme="1"/>
      <name val="LG스마트체 Regular"/>
      <family val="2"/>
      <charset val="129"/>
    </font>
    <font>
      <sz val="10"/>
      <color theme="1"/>
      <name val="LG스마트체 Regular"/>
      <family val="2"/>
      <charset val="129"/>
    </font>
    <font>
      <sz val="10"/>
      <color theme="1"/>
      <name val="LG스마트체2.0 Regular"/>
      <family val="2"/>
      <charset val="129"/>
    </font>
    <font>
      <sz val="11"/>
      <name val="￥i￠￢￠?o"/>
      <family val="3"/>
      <charset val="129"/>
    </font>
    <font>
      <sz val="11"/>
      <color theme="1"/>
      <name val="LG스마트체2.0 Regular"/>
      <family val="2"/>
      <charset val="129"/>
    </font>
    <font>
      <sz val="10"/>
      <name val="Arial"/>
      <family val="2"/>
    </font>
    <font>
      <sz val="11"/>
      <color indexed="8"/>
      <name val="맑은 고딕"/>
      <family val="3"/>
      <charset val="129"/>
      <scheme val="major"/>
    </font>
    <font>
      <sz val="9"/>
      <color theme="1"/>
      <name val="맑은 고딕"/>
      <family val="2"/>
      <charset val="129"/>
      <scheme val="minor"/>
    </font>
    <font>
      <sz val="10"/>
      <name val="맑은 고딕"/>
      <family val="3"/>
      <charset val="129"/>
      <scheme val="major"/>
    </font>
    <font>
      <sz val="10"/>
      <color theme="1"/>
      <name val="맑은 고딕"/>
      <family val="3"/>
      <charset val="129"/>
      <scheme val="major"/>
    </font>
    <font>
      <b/>
      <sz val="10"/>
      <color indexed="8"/>
      <name val="맑은 고딕"/>
      <family val="3"/>
      <charset val="129"/>
      <scheme val="major"/>
    </font>
    <font>
      <sz val="10"/>
      <color indexed="8"/>
      <name val="맑은 고딕"/>
      <family val="3"/>
      <charset val="129"/>
      <scheme val="major"/>
    </font>
    <font>
      <b/>
      <sz val="10"/>
      <color indexed="9"/>
      <name val="맑은 고딕"/>
      <family val="3"/>
      <charset val="129"/>
      <scheme val="major"/>
    </font>
    <font>
      <b/>
      <sz val="10"/>
      <color rgb="FFFFFFFF"/>
      <name val="맑은 고딕"/>
      <family val="3"/>
      <charset val="129"/>
      <scheme val="major"/>
    </font>
    <font>
      <b/>
      <sz val="12"/>
      <color indexed="8"/>
      <name val="맑은 고딕"/>
      <family val="3"/>
      <charset val="129"/>
      <scheme val="major"/>
    </font>
    <font>
      <i/>
      <sz val="10"/>
      <name val="맑은 고딕"/>
      <family val="3"/>
      <charset val="129"/>
      <scheme val="major"/>
    </font>
    <font>
      <b/>
      <i/>
      <u/>
      <sz val="10"/>
      <name val="맑은 고딕"/>
      <family val="3"/>
      <charset val="129"/>
      <scheme val="major"/>
    </font>
    <font>
      <sz val="11"/>
      <color theme="1"/>
      <name val="맑은 고딕"/>
      <family val="2"/>
      <scheme val="minor"/>
    </font>
    <font>
      <b/>
      <u val="singleAccounting"/>
      <sz val="8"/>
      <color indexed="8"/>
      <name val="Arial"/>
      <family val="2"/>
    </font>
    <font>
      <sz val="8"/>
      <color indexed="8"/>
      <name val="Arial"/>
      <family val="2"/>
    </font>
  </fonts>
  <fills count="4">
    <fill>
      <patternFill patternType="none"/>
    </fill>
    <fill>
      <patternFill patternType="gray125"/>
    </fill>
    <fill>
      <patternFill patternType="solid">
        <fgColor rgb="FF00338D"/>
        <bgColor indexed="64"/>
      </patternFill>
    </fill>
    <fill>
      <patternFill patternType="solid">
        <fgColor indexed="60"/>
        <bgColor indexed="64"/>
      </patternFill>
    </fill>
  </fills>
  <borders count="4">
    <border>
      <left/>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s>
  <cellStyleXfs count="33">
    <xf numFmtId="0" fontId="0" fillId="0" borderId="0">
      <alignment vertical="center"/>
    </xf>
    <xf numFmtId="0" fontId="4" fillId="0" borderId="0">
      <alignment vertical="center"/>
    </xf>
    <xf numFmtId="0" fontId="4" fillId="0" borderId="0">
      <alignment vertical="center"/>
    </xf>
    <xf numFmtId="0" fontId="6" fillId="0" borderId="0">
      <alignment vertical="center"/>
    </xf>
    <xf numFmtId="0" fontId="7" fillId="0" borderId="0">
      <alignment vertical="center"/>
    </xf>
    <xf numFmtId="0" fontId="7" fillId="0" borderId="0">
      <alignment vertical="center"/>
    </xf>
    <xf numFmtId="0" fontId="8" fillId="0" borderId="0">
      <alignment vertical="center"/>
    </xf>
    <xf numFmtId="166" fontId="9" fillId="0" borderId="0">
      <protection locked="0"/>
    </xf>
    <xf numFmtId="0" fontId="5" fillId="0" borderId="0">
      <alignment vertical="center"/>
    </xf>
    <xf numFmtId="0" fontId="10" fillId="0" borderId="0">
      <alignment vertical="center"/>
    </xf>
    <xf numFmtId="0" fontId="5" fillId="0" borderId="0">
      <alignment vertical="center"/>
    </xf>
    <xf numFmtId="164" fontId="5" fillId="0" borderId="0" applyFont="0" applyFill="0" applyBorder="0" applyAlignment="0" applyProtection="0">
      <alignment vertical="center"/>
    </xf>
    <xf numFmtId="0" fontId="13" fillId="0" borderId="0">
      <alignment vertical="center"/>
    </xf>
    <xf numFmtId="164" fontId="13" fillId="0" borderId="0" applyFont="0" applyFill="0" applyBorder="0" applyAlignment="0" applyProtection="0">
      <alignment vertical="center"/>
    </xf>
    <xf numFmtId="0" fontId="8" fillId="0" borderId="0">
      <alignment vertical="center"/>
    </xf>
    <xf numFmtId="9" fontId="13" fillId="0" borderId="0" applyFont="0" applyFill="0" applyBorder="0" applyAlignment="0" applyProtection="0">
      <alignment vertical="center"/>
    </xf>
    <xf numFmtId="0" fontId="7" fillId="0" borderId="0">
      <alignment vertical="center"/>
    </xf>
    <xf numFmtId="0" fontId="5" fillId="0" borderId="0">
      <alignment vertical="center"/>
    </xf>
    <xf numFmtId="164" fontId="5" fillId="0" borderId="0" applyFont="0" applyFill="0" applyBorder="0" applyAlignment="0" applyProtection="0">
      <alignment vertical="center"/>
    </xf>
    <xf numFmtId="164" fontId="13" fillId="0" borderId="0" applyFont="0" applyFill="0" applyBorder="0" applyAlignment="0" applyProtection="0">
      <alignment vertical="center"/>
    </xf>
    <xf numFmtId="164" fontId="5" fillId="0" borderId="0" applyFont="0" applyFill="0" applyBorder="0" applyAlignment="0" applyProtection="0">
      <alignment vertical="center"/>
    </xf>
    <xf numFmtId="164" fontId="13" fillId="0" borderId="0" applyFont="0" applyFill="0" applyBorder="0" applyAlignment="0" applyProtection="0">
      <alignment vertical="center"/>
    </xf>
    <xf numFmtId="164" fontId="5" fillId="0" borderId="0" applyFont="0" applyFill="0" applyBorder="0" applyAlignment="0" applyProtection="0">
      <alignment vertical="center"/>
    </xf>
    <xf numFmtId="0" fontId="11" fillId="0" borderId="0"/>
    <xf numFmtId="0" fontId="5" fillId="0" borderId="0">
      <alignment vertical="center"/>
    </xf>
    <xf numFmtId="41" fontId="5" fillId="0" borderId="0" applyFont="0" applyFill="0" applyBorder="0" applyAlignment="0" applyProtection="0">
      <alignment vertical="center"/>
    </xf>
    <xf numFmtId="9" fontId="5" fillId="0" borderId="0" applyFont="0" applyFill="0" applyBorder="0" applyAlignment="0" applyProtection="0">
      <alignment vertical="center"/>
    </xf>
    <xf numFmtId="43" fontId="11" fillId="0" borderId="0" applyFont="0" applyFill="0" applyBorder="0" applyAlignment="0" applyProtection="0"/>
    <xf numFmtId="165" fontId="23" fillId="0" borderId="0" applyFont="0" applyFill="0" applyBorder="0" applyAlignment="0" applyProtection="0"/>
    <xf numFmtId="9" fontId="11" fillId="0" borderId="0" applyFont="0" applyFill="0" applyBorder="0" applyAlignment="0" applyProtection="0">
      <alignment vertical="center"/>
    </xf>
    <xf numFmtId="164" fontId="11" fillId="0" borderId="0" applyFont="0" applyFill="0" applyBorder="0" applyAlignment="0" applyProtection="0">
      <alignment vertical="center"/>
    </xf>
    <xf numFmtId="0" fontId="24" fillId="3" borderId="0" applyAlignment="0"/>
    <xf numFmtId="0" fontId="25" fillId="0" borderId="0" applyAlignment="0"/>
  </cellStyleXfs>
  <cellXfs count="28">
    <xf numFmtId="0" fontId="0" fillId="0" borderId="0" xfId="0">
      <alignment vertical="center"/>
    </xf>
    <xf numFmtId="0" fontId="15" fillId="0" borderId="0" xfId="0" applyFont="1">
      <alignment vertical="center"/>
    </xf>
    <xf numFmtId="0" fontId="16" fillId="0" borderId="2" xfId="0" applyFont="1" applyBorder="1" applyAlignment="1">
      <alignment horizontal="center" vertical="center" wrapText="1"/>
    </xf>
    <xf numFmtId="0" fontId="17" fillId="0" borderId="2" xfId="0" quotePrefix="1" applyFont="1" applyBorder="1" applyAlignment="1">
      <alignment horizontal="left" vertical="center" wrapText="1"/>
    </xf>
    <xf numFmtId="0" fontId="16" fillId="0" borderId="2" xfId="17" applyFont="1" applyBorder="1" applyAlignment="1">
      <alignment horizontal="center" vertical="center" wrapText="1"/>
    </xf>
    <xf numFmtId="0" fontId="15" fillId="0" borderId="2" xfId="17" applyFont="1" applyBorder="1">
      <alignment vertical="center"/>
    </xf>
    <xf numFmtId="0" fontId="17" fillId="0" borderId="0" xfId="0" quotePrefix="1" applyFont="1" applyAlignment="1">
      <alignment horizontal="center" vertical="center"/>
    </xf>
    <xf numFmtId="0" fontId="17" fillId="0" borderId="0" xfId="0" applyFont="1" applyAlignment="1">
      <alignment horizontal="center" vertical="center"/>
    </xf>
    <xf numFmtId="0" fontId="17" fillId="0" borderId="0" xfId="0" applyFont="1" applyAlignment="1">
      <alignment horizontal="left" vertical="center"/>
    </xf>
    <xf numFmtId="0" fontId="17" fillId="0" borderId="0" xfId="0" applyFont="1">
      <alignment vertical="center"/>
    </xf>
    <xf numFmtId="0" fontId="17" fillId="0" borderId="0" xfId="0" quotePrefix="1" applyFont="1" applyAlignment="1">
      <alignment horizontal="left" vertical="center"/>
    </xf>
    <xf numFmtId="0" fontId="15" fillId="0" borderId="0" xfId="17" applyFont="1">
      <alignment vertical="center"/>
    </xf>
    <xf numFmtId="0" fontId="16" fillId="0" borderId="0" xfId="0" applyFont="1" applyAlignment="1">
      <alignment horizontal="center" vertical="center" wrapText="1"/>
    </xf>
    <xf numFmtId="0" fontId="17" fillId="0" borderId="0" xfId="0" applyFont="1" applyAlignment="1">
      <alignment horizontal="left" vertical="center" wrapText="1"/>
    </xf>
    <xf numFmtId="0" fontId="16" fillId="0" borderId="1" xfId="0" applyFont="1" applyBorder="1" applyAlignment="1">
      <alignment horizontal="center" vertical="center" wrapText="1"/>
    </xf>
    <xf numFmtId="0" fontId="17" fillId="0" borderId="1" xfId="0" applyFont="1" applyBorder="1" applyAlignment="1">
      <alignment horizontal="left" vertical="center" wrapText="1"/>
    </xf>
    <xf numFmtId="0" fontId="17" fillId="0" borderId="1" xfId="0" quotePrefix="1" applyFont="1" applyBorder="1" applyAlignment="1">
      <alignment horizontal="left" vertical="center" wrapText="1"/>
    </xf>
    <xf numFmtId="0" fontId="18" fillId="2" borderId="3" xfId="0" applyFont="1" applyFill="1" applyBorder="1" applyAlignment="1">
      <alignment horizontal="centerContinuous" vertical="center"/>
    </xf>
    <xf numFmtId="0" fontId="18" fillId="2" borderId="3" xfId="0" applyFont="1" applyFill="1" applyBorder="1" applyAlignment="1">
      <alignment horizontal="center" vertical="center"/>
    </xf>
    <xf numFmtId="0" fontId="14" fillId="0" borderId="2" xfId="17" applyFont="1" applyBorder="1" applyAlignment="1">
      <alignment vertical="center" wrapText="1"/>
    </xf>
    <xf numFmtId="0" fontId="14" fillId="0" borderId="2" xfId="17" quotePrefix="1" applyFont="1" applyBorder="1" applyAlignment="1">
      <alignment vertical="center" wrapText="1"/>
    </xf>
    <xf numFmtId="0" fontId="14" fillId="0" borderId="2" xfId="23" applyFont="1" applyBorder="1" applyAlignment="1">
      <alignment vertical="center" wrapText="1"/>
    </xf>
    <xf numFmtId="0" fontId="17" fillId="0" borderId="2" xfId="0" applyFont="1" applyBorder="1" applyAlignment="1">
      <alignment horizontal="left" vertical="center" wrapText="1"/>
    </xf>
    <xf numFmtId="0" fontId="20" fillId="0" borderId="0" xfId="0" applyFont="1" applyAlignment="1">
      <alignment horizontal="center" vertical="center"/>
    </xf>
    <xf numFmtId="14" fontId="12" fillId="0" borderId="0" xfId="0" quotePrefix="1" applyNumberFormat="1" applyFont="1" applyAlignment="1">
      <alignment horizontal="center" vertical="center"/>
    </xf>
    <xf numFmtId="0" fontId="18" fillId="2" borderId="3" xfId="0" applyFont="1" applyFill="1" applyBorder="1" applyAlignment="1">
      <alignment horizontal="center" vertical="center"/>
    </xf>
    <xf numFmtId="0" fontId="16" fillId="0" borderId="2" xfId="0" quotePrefix="1" applyFont="1" applyBorder="1" applyAlignment="1">
      <alignment horizontal="center" vertical="center" wrapText="1"/>
    </xf>
    <xf numFmtId="0" fontId="14" fillId="0" borderId="2" xfId="0" quotePrefix="1" applyFont="1" applyBorder="1" applyAlignment="1">
      <alignment horizontal="left" vertical="center" wrapText="1"/>
    </xf>
  </cellXfs>
  <cellStyles count="33">
    <cellStyle name="ColumnHeaderNormal" xfId="31" xr:uid="{17E8AFB9-963D-49DF-834F-80B0412F6FF4}"/>
    <cellStyle name="Comma 2" xfId="27" xr:uid="{81ABBC77-47B2-4558-921A-1B3B771FBEE8}"/>
    <cellStyle name="Comma 3" xfId="28" xr:uid="{4E58F415-B265-474A-B544-44BAA30919B2}"/>
    <cellStyle name="Normal 2" xfId="2" xr:uid="{00000000-0005-0000-0000-000000000000}"/>
    <cellStyle name="Normal 3" xfId="9" xr:uid="{00000000-0005-0000-0000-000001000000}"/>
    <cellStyle name="Percent 2" xfId="7" xr:uid="{00000000-0005-0000-0000-000002000000}"/>
    <cellStyle name="TextNormal" xfId="32" xr:uid="{AB8914E3-8C1E-4191-95BA-911BC5BD213F}"/>
    <cellStyle name="백분율 2" xfId="15" xr:uid="{00000000-0005-0000-0000-000003000000}"/>
    <cellStyle name="백분율 3" xfId="26" xr:uid="{E56023DA-5979-403E-AD1F-99022DFE98D6}"/>
    <cellStyle name="백분율 4" xfId="29" xr:uid="{20881962-76CB-4235-A0D1-F2433B4D1D24}"/>
    <cellStyle name="쉼표 [0] 2" xfId="11" xr:uid="{00000000-0005-0000-0000-000005000000}"/>
    <cellStyle name="쉼표 [0] 2 2" xfId="18" xr:uid="{00000000-0005-0000-0000-000006000000}"/>
    <cellStyle name="쉼표 [0] 2 3" xfId="20" xr:uid="{00000000-0005-0000-0000-000007000000}"/>
    <cellStyle name="쉼표 [0] 2 4" xfId="22" xr:uid="{00000000-0005-0000-0000-000008000000}"/>
    <cellStyle name="쉼표 [0] 3" xfId="13" xr:uid="{00000000-0005-0000-0000-000009000000}"/>
    <cellStyle name="쉼표 [0] 4" xfId="19" xr:uid="{00000000-0005-0000-0000-00000A000000}"/>
    <cellStyle name="쉼표 [0] 5" xfId="21" xr:uid="{00000000-0005-0000-0000-00000B000000}"/>
    <cellStyle name="쉼표 [0] 6" xfId="30" xr:uid="{3406C90A-5FA9-45BF-891E-E423E9AA3ABE}"/>
    <cellStyle name="쉼표 [0] 9" xfId="25" xr:uid="{9579DE01-9F7D-4AA4-8205-13A520934528}"/>
    <cellStyle name="표준" xfId="0" builtinId="0"/>
    <cellStyle name="표준 10" xfId="23" xr:uid="{684605BE-901C-4199-A638-1B8367CBD172}"/>
    <cellStyle name="표준 11" xfId="24" xr:uid="{875A20BE-6FCF-4651-81F5-0AE7B5721B95}"/>
    <cellStyle name="표준 121" xfId="6" xr:uid="{00000000-0005-0000-0000-00000D000000}"/>
    <cellStyle name="표준 13" xfId="3" xr:uid="{00000000-0005-0000-0000-00000E000000}"/>
    <cellStyle name="표준 2" xfId="1" xr:uid="{00000000-0005-0000-0000-00000F000000}"/>
    <cellStyle name="표준 2 2" xfId="17" xr:uid="{00000000-0005-0000-0000-000010000000}"/>
    <cellStyle name="표준 2 3" xfId="16" xr:uid="{00000000-0005-0000-0000-000011000000}"/>
    <cellStyle name="표준 2 4" xfId="4" xr:uid="{00000000-0005-0000-0000-000012000000}"/>
    <cellStyle name="표준 3" xfId="10" xr:uid="{00000000-0005-0000-0000-000013000000}"/>
    <cellStyle name="표준 3 2" xfId="14" xr:uid="{00000000-0005-0000-0000-000014000000}"/>
    <cellStyle name="표준 4" xfId="12" xr:uid="{00000000-0005-0000-0000-000015000000}"/>
    <cellStyle name="표준 49" xfId="5" xr:uid="{00000000-0005-0000-0000-000016000000}"/>
    <cellStyle name="표준 51" xfId="8" xr:uid="{00000000-0005-0000-0000-000017000000}"/>
  </cellStyles>
  <dxfs count="0"/>
  <tableStyles count="0" defaultTableStyle="TableStyleMedium2" defaultPivotStyle="PivotStyleLight16"/>
  <colors>
    <mruColors>
      <color rgb="FF005EB8"/>
      <color rgb="FF00338D"/>
      <color rgb="FFFFE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externalLink" Target="externalLinks/externalLink2.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ustomXml" Target="../customXml/item1.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kms.kr.kworld.kpmg.com/Users/taehwanlee/Documents/Work/Val/FY19/&#44048;&#49324;&#51648;&#50896;/LGD/WP/LGD_valuation%20Model_FY2019_200206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kms.kr.kworld.kpmg.com/Users/PP565BA/Documents/JIN%20work/16_PJT%20Leicester/7_&#52572;&#51333;&#47784;&#45944;&#48372;&#44256;&#49436;_&#44048;&#49324;&#51064;&#51656;&#51032;&#45824;&#51025;&#51204;/PJT%20Leicester(all)_Valuation%20Model_20200114_f_Rep_v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kms.kr.kworld.kpmg.com/Users/BK819AM/Desktop/2019TAS/8.LG&#46356;&#49828;&#54540;&#47112;&#51060;_&#49552;&#49345;&#54217;&#44032;/&#47784;&#45944;/&#53685;&#54633;/PJT%20Leicester(all)_Valuation%20Model_v3.2_JJCdepCap&#51221;&#4753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kms.kr.kworld.kpmg.com/Users/joseo/Desktop/VS&#50629;&#47924;/181120%20LGD/#0.1 PBC/181120/1. &#49884;&#51109;&#51204;&#47581;_IHS Technology Report(long-term demand forecast)_18.2Q.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kms.kr.kworld.kpmg.com/Users/PP565BA/Documents/JIN%20work/16_PJT%20Leicester/7_&#52572;&#51333;&#47784;&#45944;&#48372;&#44256;&#49436;_&#44048;&#49324;&#51064;&#51656;&#51032;&#45824;&#51025;&#51204;/PJT%20Leicester%20Valuation%20Model(BP&#51201;&#50857;)_201912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
      <sheetName val="WGL"/>
      <sheetName val="Terms"/>
      <sheetName val="가정"/>
      <sheetName val="인터뷰"/>
      <sheetName val="Result"/>
      <sheetName val="GPCM,GTM&gt;&gt;"/>
      <sheetName val="_TM_Result(보고서)"/>
      <sheetName val="_TM_Result"/>
      <sheetName val="GPCM"/>
      <sheetName val="GTM"/>
      <sheetName val="DCF&gt;&gt;"/>
      <sheetName val="WACC"/>
      <sheetName val="WACC(보고서)"/>
      <sheetName val="LGD실적"/>
      <sheetName val="DCF"/>
      <sheetName val="_TM_GPCM_Tier1 (2)"/>
      <sheetName val="_TM_매출액"/>
      <sheetName val="CGU별 구분BS"/>
      <sheetName val="보고서 값 복사"/>
      <sheetName val="조명사업부"/>
      <sheetName val="Pro forma"/>
      <sheetName val="요약"/>
      <sheetName val="Sales"/>
      <sheetName val="Costs"/>
      <sheetName val="SG&amp;A"/>
      <sheetName val="CapEx&amp;Dep"/>
      <sheetName val="WC"/>
      <sheetName val="NOA&amp;IBD"/>
      <sheetName val="COGS"/>
      <sheetName val="report_pbc"/>
      <sheetName val="유사_재무비율"/>
      <sheetName val="유사회사_Des"/>
      <sheetName val="유사거래_Des"/>
      <sheetName val="DCF_현재 수준 key in"/>
      <sheetName val="DCF_현재 수준 EEO 반영"/>
      <sheetName val="Bloomberg_EEO"/>
      <sheetName val="wc 추정_eeo"/>
      <sheetName val="WC_EEO연동"/>
      <sheetName val="Sheet2"/>
      <sheetName val="RNOA"/>
      <sheetName val="summary"/>
      <sheetName val="Sheet1"/>
      <sheetName val="PBC&gt;&gt;"/>
      <sheetName val="_TM_매출_세부(연결단순합)"/>
      <sheetName val="wc 추정"/>
      <sheetName val="capex"/>
      <sheetName val="인원&amp;인건비"/>
      <sheetName val="FS&gt;&gt;"/>
      <sheetName val="유사회사&gt;&gt;"/>
      <sheetName val="유사거래&gt;&gt;"/>
      <sheetName val="Data&gt;&gt;"/>
      <sheetName val="Raw&gt;&gt;"/>
      <sheetName val="CRP"/>
      <sheetName val="Bond"/>
      <sheetName val="Macro"/>
      <sheetName val="_TM_WACC_유사회사"/>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_9월(CGG구분)_0102"/>
      <sheetName val="Title"/>
      <sheetName val="Basic Assumption"/>
      <sheetName val="rep."/>
      <sheetName val="rep.1"/>
      <sheetName val="DCF&gt;&gt;"/>
      <sheetName val="_TM_Result(보고서)"/>
      <sheetName val="_TM_Result"/>
      <sheetName val="_TM_GPCM_Tier1 (2)"/>
      <sheetName val="_TM_매출액"/>
      <sheetName val="사업계획Q&amp;A"/>
      <sheetName val="실적Q&amp;A"/>
      <sheetName val="상각비차이"/>
      <sheetName val="Tax"/>
      <sheetName val="WACC"/>
      <sheetName val="DCF(본사)"/>
      <sheetName val="BP_추정PL_CGU요약"/>
      <sheetName val="DCF(ADPO)"/>
      <sheetName val="DCF(Lighting)"/>
      <sheetName val="사업계획_IHS비교"/>
      <sheetName val="IHS"/>
      <sheetName val="매출액(본)"/>
      <sheetName val="매출원가(본)"/>
      <sheetName val="매출액(ADPO)"/>
      <sheetName val="매출액(Lighting)"/>
      <sheetName val="재료비(본) "/>
      <sheetName val="매출원가(ADPO)"/>
      <sheetName val="매출원가(Lighting)"/>
      <sheetName val="BP_중장기OH정리"/>
      <sheetName val="SG&amp;A(조명제외)"/>
      <sheetName val="SG&amp;A(본)"/>
      <sheetName val="SG&amp;A(ADPO)"/>
      <sheetName val="SG&amp;A(lighting)"/>
      <sheetName val="HR(공통) "/>
      <sheetName val="연구개발비(공통)"/>
      <sheetName val="WC_회전율계산"/>
      <sheetName val="WC(본)"/>
      <sheetName val="WC(ADPO)"/>
      <sheetName val="WC(Lighting)"/>
      <sheetName val="CapEx&amp;Dep(본)"/>
      <sheetName val="CapEx&amp;Dep (ADPO)"/>
      <sheetName val="CapEx&amp;Dep (Lighting)"/>
      <sheetName val="NOA&amp;IBD(공통)"/>
      <sheetName val="과거투자내역"/>
      <sheetName val="SG&amp;A(공통)"/>
      <sheetName val="BP_투자계획&amp;감가비"/>
      <sheetName val="사업계획_출하면적"/>
      <sheetName val="Mobile사업부_pl"/>
      <sheetName val="BP_재고변동정리"/>
      <sheetName val="투자계획&amp;상각비Data&gt;&gt;"/>
      <sheetName val="본사상각비"/>
      <sheetName val="ADPO상각비"/>
      <sheetName val="조명상각비"/>
      <sheetName val="인원Data&gt;&gt;"/>
      <sheetName val="PL_공시_N"/>
      <sheetName val="BP_인건비정리"/>
      <sheetName val="총인원인건비정리"/>
      <sheetName val="연구개발비정리"/>
      <sheetName val="Data&gt;&gt;"/>
      <sheetName val="과거사업부별PL"/>
      <sheetName val="사업부별과거Data정리"/>
      <sheetName val="BP&gt;&gt;"/>
      <sheetName val="BP_추정PL_사업부별"/>
      <sheetName val="BP_Data정리"/>
      <sheetName val="BP_ADPO_OH세부"/>
      <sheetName val="개발비자산화"/>
      <sheetName val="매출_Assumptions"/>
      <sheetName val="_TM_매출_세부(연결단순합)"/>
      <sheetName val="FS&gt;&gt;"/>
      <sheetName val="전사_BS"/>
      <sheetName val="전사_PL"/>
      <sheetName val="전사MS"/>
      <sheetName val="사업부별과거FS&gt;&gt;"/>
      <sheetName val="PL_AD_OLED"/>
      <sheetName val="PL_Lighting"/>
      <sheetName val="MS_Lighting"/>
      <sheetName val="MS_AD_OLED"/>
      <sheetName val="BS_공시_N"/>
      <sheetName val="CF_공시_N"/>
      <sheetName val="공시주석_1909"/>
      <sheetName val="공시주석_1812"/>
      <sheetName val="Bloomberg_Raw"/>
      <sheetName val="유사회사"/>
      <sheetName val="대상회사과거자본구조"/>
      <sheetName val="EIU"/>
      <sheetName val="_TM_WACC_유사회사"/>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Basic Assumption"/>
      <sheetName val="BS_9월(CGG구분)_1219"/>
      <sheetName val="DCF&gt;&gt;"/>
      <sheetName val="_TM_Result(보고서)"/>
      <sheetName val="_TM_Result"/>
      <sheetName val="_TM_GPCM_Tier1 (2)"/>
      <sheetName val="_TM_매출액"/>
      <sheetName val="WACC"/>
      <sheetName val="DCF(본사)"/>
      <sheetName val="DCF(ADPO)"/>
      <sheetName val="DCF(Lighting)"/>
      <sheetName val="매출액(본)"/>
      <sheetName val="매출액(ADPO)"/>
      <sheetName val="매출액(Lighting)"/>
      <sheetName val="재료비(본) "/>
      <sheetName val="재료비(Lighting)"/>
      <sheetName val="재료비(ADPO)"/>
      <sheetName val="제조경비(공통)"/>
      <sheetName val="매출원가(본)"/>
      <sheetName val="매출원가(ADPO)"/>
      <sheetName val="매출원가(Lighting)"/>
      <sheetName val="HR(공통)"/>
      <sheetName val="SG&amp;A(공통)"/>
      <sheetName val="SG&amp;A(본)"/>
      <sheetName val="SG&amp;A(ADPO)"/>
      <sheetName val="SG&amp;A(lighting)"/>
      <sheetName val="WC_회전율계산"/>
      <sheetName val="WC(본)"/>
      <sheetName val="WC(Lighting)"/>
      <sheetName val="WC(ADPO)"/>
      <sheetName val="CapEx&amp;Dep(본)"/>
      <sheetName val="CapEx&amp;Dep (Lighting)"/>
      <sheetName val="CapEx&amp;Dep (ADPO)"/>
      <sheetName val="본사상각비"/>
      <sheetName val="ADPO상각비"/>
      <sheetName val="Lighting상각비"/>
      <sheetName val="NOA&amp;IBD(공통)"/>
      <sheetName val="사업부별과거FS&gt;&gt;"/>
      <sheetName val="과거사업부별PL"/>
      <sheetName val="MS_AD_OLED"/>
      <sheetName val="MS_Lighting"/>
      <sheetName val="PL_Lighting"/>
      <sheetName val="PL_AD_OLED"/>
      <sheetName val="FS&gt;&gt;"/>
      <sheetName val="전사_BS"/>
      <sheetName val="전사_IS"/>
      <sheetName val="전사_MS"/>
      <sheetName val="Data&gt;&gt;"/>
      <sheetName val="연구개발비정리"/>
      <sheetName val="사업부별과거Data정리"/>
      <sheetName val="BP_Data정리"/>
      <sheetName val="BP&gt;&gt;"/>
      <sheetName val="BP_추정PL_CGU요약"/>
      <sheetName val="BP_추정PL_사업부별"/>
      <sheetName val="BP_인원"/>
      <sheetName val="매출_Assumptions"/>
      <sheetName val="재료비_Assumption"/>
      <sheetName val="개발비자산화"/>
      <sheetName val="재고차이-"/>
      <sheetName val="PBC&gt;&gt;"/>
      <sheetName val="_TM_매출_세부(연결단순합)"/>
      <sheetName val="과거_인원"/>
      <sheetName val="Raw&gt;&gt;"/>
      <sheetName val="PL_공시_N"/>
      <sheetName val="BS_공시_N"/>
      <sheetName val="CF_공시_N"/>
      <sheetName val="공시주석_1909"/>
      <sheetName val="공시주석_1812"/>
      <sheetName val="Bloomberg_Raw"/>
      <sheetName val="유사회사"/>
      <sheetName val="대상회사과거자본구조"/>
      <sheetName val="EIU"/>
      <sheetName val="_TM_WACC_유사회사"/>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Special Remarks"/>
      <sheetName val="{parameters}"/>
      <sheetName val="Units"/>
      <sheetName val="UnitShare"/>
      <sheetName val="Revenues"/>
      <sheetName val="RevenueShare"/>
      <sheetName val="ASPs"/>
      <sheetName val="DisplayArea"/>
      <sheetName val="DisplayAreaShare"/>
      <sheetName val="PPI"/>
      <sheetName val="AverageSize"/>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c Assumption"/>
      <sheetName val="Summary"/>
      <sheetName val="WACC"/>
      <sheetName val="DCF(본사)"/>
      <sheetName val="WC_본사"/>
      <sheetName val="BS_19.9월"/>
      <sheetName val="과거공시BS"/>
      <sheetName val="과거pl"/>
      <sheetName val="DCF(Lighting)"/>
      <sheetName val="DCF(ADPO)"/>
      <sheetName val="중장기손익(1217제시기준)"/>
      <sheetName val="투자(본사)"/>
      <sheetName val="과거투자내역"/>
      <sheetName val="Analyst report 정리"/>
      <sheetName val="WC&gt;&gt;"/>
      <sheetName val="WC_ADPO"/>
      <sheetName val="WC(Lighting)"/>
      <sheetName val="사업계획(중장기손익)&gt;&gt;"/>
      <sheetName val="중장기손익(ADPO)"/>
      <sheetName val="중장기손익(lighting)"/>
      <sheetName val="중장기투자계획&gt;&gt;"/>
      <sheetName val="투자(Lighting)"/>
      <sheetName val="투자(ADPO)"/>
      <sheetName val="투자(전사)"/>
      <sheetName val="기타&gt;&gt;&gt;"/>
      <sheetName val="Bloomberg_Raw"/>
      <sheetName val="유사회사"/>
      <sheetName val="대상회사과거자본구조"/>
      <sheetName val="EI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pageSetUpPr fitToPage="1"/>
  </sheetPr>
  <dimension ref="B2:F66"/>
  <sheetViews>
    <sheetView showGridLines="0" tabSelected="1" zoomScale="112" zoomScaleNormal="112" zoomScaleSheetLayoutView="40" workbookViewId="0">
      <pane xSplit="4" ySplit="10" topLeftCell="E15" activePane="bottomRight" state="frozen"/>
      <selection pane="bottomRight" activeCell="E18" sqref="E18"/>
      <selection pane="bottomLeft" activeCell="A11" sqref="A11"/>
      <selection pane="topRight" activeCell="E1" sqref="E1"/>
    </sheetView>
  </sheetViews>
  <sheetFormatPr defaultColWidth="8.75" defaultRowHeight="13.5"/>
  <cols>
    <col min="1" max="1" width="2.125" style="1" customWidth="1"/>
    <col min="2" max="2" width="8.75" style="1" customWidth="1"/>
    <col min="3" max="3" width="16.75" style="1" customWidth="1"/>
    <col min="4" max="4" width="12.625" style="1" customWidth="1"/>
    <col min="5" max="6" width="100.75" style="1" customWidth="1"/>
    <col min="7" max="16384" width="8.75" style="1"/>
  </cols>
  <sheetData>
    <row r="2" spans="2:6" ht="17.25">
      <c r="B2" s="23" t="s">
        <v>0</v>
      </c>
      <c r="C2" s="23"/>
      <c r="D2" s="23"/>
      <c r="E2" s="23"/>
      <c r="F2" s="23"/>
    </row>
    <row r="3" spans="2:6" ht="16.5">
      <c r="B3" s="24">
        <f ca="1">TODAY()</f>
        <v>44953</v>
      </c>
      <c r="C3" s="24"/>
      <c r="D3" s="24"/>
      <c r="E3" s="24"/>
      <c r="F3" s="24"/>
    </row>
    <row r="4" spans="2:6">
      <c r="B4" s="6"/>
      <c r="C4" s="6"/>
      <c r="D4" s="6"/>
      <c r="E4" s="7"/>
      <c r="F4" s="7"/>
    </row>
    <row r="5" spans="2:6">
      <c r="B5" s="8" t="s">
        <v>1</v>
      </c>
      <c r="C5" s="6"/>
      <c r="D5" s="6"/>
      <c r="E5" s="7"/>
      <c r="F5" s="7"/>
    </row>
    <row r="6" spans="2:6">
      <c r="B6" s="8" t="s">
        <v>2</v>
      </c>
      <c r="C6" s="6"/>
      <c r="D6" s="6"/>
      <c r="E6" s="7"/>
      <c r="F6" s="7"/>
    </row>
    <row r="7" spans="2:6">
      <c r="B7" s="9"/>
      <c r="C7" s="6"/>
      <c r="D7" s="6"/>
      <c r="E7" s="7"/>
      <c r="F7" s="7"/>
    </row>
    <row r="8" spans="2:6">
      <c r="B8" s="8"/>
      <c r="C8" s="10"/>
      <c r="D8" s="10"/>
      <c r="E8" s="9"/>
      <c r="F8" s="9"/>
    </row>
    <row r="9" spans="2:6" ht="16.5" customHeight="1">
      <c r="B9" s="25" t="s">
        <v>3</v>
      </c>
      <c r="C9" s="25" t="s">
        <v>4</v>
      </c>
      <c r="D9" s="25"/>
      <c r="E9" s="17" t="s">
        <v>5</v>
      </c>
      <c r="F9" s="17"/>
    </row>
    <row r="10" spans="2:6">
      <c r="B10" s="25"/>
      <c r="C10" s="25"/>
      <c r="D10" s="25"/>
      <c r="E10" s="18" t="s">
        <v>6</v>
      </c>
      <c r="F10" s="18" t="s">
        <v>7</v>
      </c>
    </row>
    <row r="11" spans="2:6" ht="148.5">
      <c r="B11" s="14">
        <v>1</v>
      </c>
      <c r="C11" s="14" t="s">
        <v>8</v>
      </c>
      <c r="D11" s="14" t="s">
        <v>9</v>
      </c>
      <c r="E11" s="15" t="s">
        <v>10</v>
      </c>
      <c r="F11" s="16"/>
    </row>
    <row r="12" spans="2:6" s="11" customFormat="1" ht="189">
      <c r="B12" s="4">
        <f>B11+1</f>
        <v>2</v>
      </c>
      <c r="C12" s="2" t="s">
        <v>8</v>
      </c>
      <c r="D12" s="2" t="s">
        <v>11</v>
      </c>
      <c r="E12" s="21" t="s">
        <v>12</v>
      </c>
      <c r="F12" s="20"/>
    </row>
    <row r="13" spans="2:6" s="11" customFormat="1" ht="152.44999999999999" customHeight="1">
      <c r="B13" s="4">
        <f t="shared" ref="B13:B19" si="0">B12+1</f>
        <v>3</v>
      </c>
      <c r="C13" s="2" t="s">
        <v>8</v>
      </c>
      <c r="D13" s="2" t="s">
        <v>13</v>
      </c>
      <c r="E13" s="21" t="s">
        <v>14</v>
      </c>
      <c r="F13" s="19"/>
    </row>
    <row r="14" spans="2:6" s="11" customFormat="1" ht="151.5" customHeight="1">
      <c r="B14" s="4">
        <f t="shared" si="0"/>
        <v>4</v>
      </c>
      <c r="C14" s="2" t="s">
        <v>15</v>
      </c>
      <c r="D14" s="2" t="s">
        <v>16</v>
      </c>
      <c r="E14" s="21" t="s">
        <v>17</v>
      </c>
      <c r="F14" s="5"/>
    </row>
    <row r="15" spans="2:6" ht="129.6" customHeight="1">
      <c r="B15" s="4">
        <f t="shared" si="0"/>
        <v>5</v>
      </c>
      <c r="C15" s="2" t="s">
        <v>15</v>
      </c>
      <c r="D15" s="2" t="s">
        <v>18</v>
      </c>
      <c r="E15" s="22" t="s">
        <v>19</v>
      </c>
      <c r="F15" s="3"/>
    </row>
    <row r="16" spans="2:6" ht="54">
      <c r="B16" s="4">
        <f t="shared" si="0"/>
        <v>6</v>
      </c>
      <c r="C16" s="2" t="s">
        <v>18</v>
      </c>
      <c r="D16" s="26" t="s">
        <v>20</v>
      </c>
      <c r="E16" s="22" t="s">
        <v>21</v>
      </c>
      <c r="F16" s="3"/>
    </row>
    <row r="17" spans="2:6" ht="27">
      <c r="B17" s="4">
        <f t="shared" si="0"/>
        <v>7</v>
      </c>
      <c r="C17" s="2" t="s">
        <v>18</v>
      </c>
      <c r="D17" s="2" t="s">
        <v>22</v>
      </c>
      <c r="E17" s="22" t="s">
        <v>23</v>
      </c>
      <c r="F17" s="27"/>
    </row>
    <row r="18" spans="2:6" ht="240.6" customHeight="1">
      <c r="B18" s="4">
        <f t="shared" si="0"/>
        <v>8</v>
      </c>
      <c r="C18" s="2" t="s">
        <v>18</v>
      </c>
      <c r="D18" s="2" t="s">
        <v>24</v>
      </c>
      <c r="E18" s="22" t="s">
        <v>25</v>
      </c>
      <c r="F18" s="3"/>
    </row>
    <row r="19" spans="2:6" ht="93.75" customHeight="1">
      <c r="B19" s="4">
        <f t="shared" si="0"/>
        <v>9</v>
      </c>
      <c r="C19" s="2" t="s">
        <v>18</v>
      </c>
      <c r="D19" s="2" t="s">
        <v>24</v>
      </c>
      <c r="E19" s="22" t="s">
        <v>26</v>
      </c>
      <c r="F19" s="3"/>
    </row>
    <row r="20" spans="2:6">
      <c r="D20" s="12"/>
      <c r="E20" s="13"/>
    </row>
    <row r="21" spans="2:6">
      <c r="E21" s="13"/>
    </row>
    <row r="22" spans="2:6">
      <c r="E22" s="13"/>
    </row>
    <row r="23" spans="2:6">
      <c r="E23" s="13"/>
    </row>
    <row r="25" spans="2:6">
      <c r="E25" s="13"/>
    </row>
    <row r="26" spans="2:6">
      <c r="E26" s="13"/>
    </row>
    <row r="27" spans="2:6">
      <c r="E27" s="13"/>
    </row>
    <row r="28" spans="2:6">
      <c r="E28" s="13"/>
    </row>
    <row r="29" spans="2:6">
      <c r="E29" s="13"/>
    </row>
    <row r="30" spans="2:6">
      <c r="E30" s="13"/>
    </row>
    <row r="31" spans="2:6">
      <c r="E31" s="13"/>
    </row>
    <row r="32" spans="2:6">
      <c r="E32" s="13"/>
    </row>
    <row r="33" spans="5:5">
      <c r="E33" s="13"/>
    </row>
    <row r="34" spans="5:5">
      <c r="E34" s="13"/>
    </row>
    <row r="35" spans="5:5">
      <c r="E35" s="13"/>
    </row>
    <row r="36" spans="5:5">
      <c r="E36" s="13"/>
    </row>
    <row r="37" spans="5:5">
      <c r="E37" s="13"/>
    </row>
    <row r="39" spans="5:5">
      <c r="E39" s="13"/>
    </row>
    <row r="40" spans="5:5">
      <c r="E40" s="13"/>
    </row>
    <row r="41" spans="5:5">
      <c r="E41" s="13"/>
    </row>
    <row r="42" spans="5:5">
      <c r="E42" s="13"/>
    </row>
    <row r="43" spans="5:5">
      <c r="E43" s="13"/>
    </row>
    <row r="44" spans="5:5">
      <c r="E44" s="13"/>
    </row>
    <row r="45" spans="5:5">
      <c r="E45" s="13"/>
    </row>
    <row r="46" spans="5:5">
      <c r="E46" s="13"/>
    </row>
    <row r="47" spans="5:5">
      <c r="E47" s="13"/>
    </row>
    <row r="48" spans="5:5">
      <c r="E48" s="13"/>
    </row>
    <row r="49" spans="5:5">
      <c r="E49" s="13"/>
    </row>
    <row r="51" spans="5:5">
      <c r="E51" s="13"/>
    </row>
    <row r="52" spans="5:5">
      <c r="E52" s="13"/>
    </row>
    <row r="53" spans="5:5">
      <c r="E53" s="13"/>
    </row>
    <row r="54" spans="5:5">
      <c r="E54" s="13"/>
    </row>
    <row r="55" spans="5:5">
      <c r="E55" s="13"/>
    </row>
    <row r="56" spans="5:5">
      <c r="E56" s="13"/>
    </row>
    <row r="58" spans="5:5">
      <c r="E58" s="13"/>
    </row>
    <row r="59" spans="5:5">
      <c r="E59" s="13"/>
    </row>
    <row r="60" spans="5:5">
      <c r="E60" s="13"/>
    </row>
    <row r="61" spans="5:5">
      <c r="E61" s="13"/>
    </row>
    <row r="62" spans="5:5">
      <c r="E62" s="13"/>
    </row>
    <row r="64" spans="5:5">
      <c r="E64" s="13"/>
    </row>
    <row r="66" spans="5:5">
      <c r="E66" s="13"/>
    </row>
  </sheetData>
  <autoFilter ref="B9:F19" xr:uid="{00000000-0009-0000-0000-000000000000}">
    <filterColumn colId="3" showButton="0"/>
  </autoFilter>
  <mergeCells count="4">
    <mergeCell ref="B2:F2"/>
    <mergeCell ref="B3:F3"/>
    <mergeCell ref="B9:B10"/>
    <mergeCell ref="C9:D10"/>
  </mergeCells>
  <phoneticPr fontId="2" type="noConversion"/>
  <pageMargins left="0.25" right="0.25" top="0.75" bottom="0.75" header="0.3" footer="0.3"/>
  <pageSetup paperSize="9" fitToHeight="0" orientation="landscape" horizontalDpi="300" verticalDpi="300" r:id="rId1"/>
  <colBreaks count="1" manualBreakCount="1">
    <brk id="5" min="8" max="80"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7C20D0880FA0A45AB08025955E5CEE2" ma:contentTypeVersion="10" ma:contentTypeDescription="Create a new document." ma:contentTypeScope="" ma:versionID="e4cb533ffb0dd7617d741d992b7ed9f0">
  <xsd:schema xmlns:xsd="http://www.w3.org/2001/XMLSchema" xmlns:xs="http://www.w3.org/2001/XMLSchema" xmlns:p="http://schemas.microsoft.com/office/2006/metadata/properties" xmlns:ns2="0382df3c-4bbb-4210-9e98-82a6cd68275b" xmlns:ns3="1847d2bd-5863-4cd8-b07e-e02480df8afa" targetNamespace="http://schemas.microsoft.com/office/2006/metadata/properties" ma:root="true" ma:fieldsID="9e81f9841622b9b5fba110d3a0bd465d" ns2:_="" ns3:_="">
    <xsd:import namespace="0382df3c-4bbb-4210-9e98-82a6cd68275b"/>
    <xsd:import namespace="1847d2bd-5863-4cd8-b07e-e02480df8af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82df3c-4bbb-4210-9e98-82a6cd6827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847d2bd-5863-4cd8-b07e-e02480df8af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DEC582-A93A-4D5D-840B-EDE5B2D1AF48}"/>
</file>

<file path=customXml/itemProps2.xml><?xml version="1.0" encoding="utf-8"?>
<ds:datastoreItem xmlns:ds="http://schemas.openxmlformats.org/officeDocument/2006/customXml" ds:itemID="{10A3F4A9-F547-45B8-810C-BE3302F850DA}"/>
</file>

<file path=customXml/itemProps3.xml><?xml version="1.0" encoding="utf-8"?>
<ds:datastoreItem xmlns:ds="http://schemas.openxmlformats.org/officeDocument/2006/customXml" ds:itemID="{8DCD35A1-615C-4F5B-83FE-EA31E0F6327D}"/>
</file>

<file path=docProps/app.xml><?xml version="1.0" encoding="utf-8"?>
<Properties xmlns="http://schemas.openxmlformats.org/officeDocument/2006/extended-properties" xmlns:vt="http://schemas.openxmlformats.org/officeDocument/2006/docPropsVTypes">
  <Application>Microsoft Excel Online</Application>
  <Manager/>
  <Company>KPMG</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Kwon, Ho-Yu (KR/Deal Adv1)</dc:creator>
  <cp:keywords/>
  <dc:description/>
  <cp:lastModifiedBy>Kim, Min-Seong (KR/Deal Adv2)</cp:lastModifiedBy>
  <cp:revision/>
  <dcterms:created xsi:type="dcterms:W3CDTF">2019-02-13T06:28:16Z</dcterms:created>
  <dcterms:modified xsi:type="dcterms:W3CDTF">2023-01-27T07:06:58Z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ileName">
    <vt:lpwstr/>
  </property>
  <property fmtid="{D5CDD505-2E9C-101B-9397-08002B2CF9AE}" pid="3" name="ContentTypeId">
    <vt:lpwstr>0x010100E7C20D0880FA0A45AB08025955E5CEE2</vt:lpwstr>
  </property>
</Properties>
</file>