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ung15\Desktop\Project SJ\상디의 실험실\"/>
    </mc:Choice>
  </mc:AlternateContent>
  <xr:revisionPtr revIDLastSave="0" documentId="13_ncr:1_{D1A2EEC1-AE48-478D-AE11-BD87228937F2}" xr6:coauthVersionLast="46" xr6:coauthVersionMax="46" xr10:uidLastSave="{00000000-0000-0000-0000-000000000000}"/>
  <bookViews>
    <workbookView xWindow="-120" yWindow="-120" windowWidth="28110" windowHeight="16440" activeTab="2" xr2:uid="{4C325C02-7C69-4F06-A39F-EC142D197CD6}"/>
  </bookViews>
  <sheets>
    <sheet name="기업코드" sheetId="1" r:id="rId1"/>
    <sheet name="산업코드" sheetId="2" r:id="rId2"/>
    <sheet name="산업코드(전체)" sheetId="3" r:id="rId3"/>
  </sheets>
  <externalReferences>
    <externalReference r:id="rId4"/>
  </externalReferences>
  <definedNames>
    <definedName name="_xlnm._FilterDatabase" localSheetId="0" hidden="1">기업코드!$A$1:$K$2212</definedName>
    <definedName name="_xlnm._FilterDatabase" localSheetId="2" hidden="1">'산업코드(전체)'!$A$1:$E$2079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13" i="1" l="1"/>
  <c r="K2213" i="1" l="1"/>
  <c r="D2213" i="1"/>
  <c r="F2213" i="1"/>
  <c r="H2213" i="1"/>
  <c r="E2213" i="1" l="1"/>
  <c r="I2213" i="1"/>
  <c r="G2213" i="1"/>
  <c r="C1203" i="1" l="1"/>
  <c r="C1198" i="1"/>
  <c r="J1198" i="1" l="1"/>
  <c r="K1198" i="1" s="1"/>
  <c r="D1198" i="1"/>
  <c r="E1198" i="1" s="1"/>
  <c r="F1198" i="1"/>
  <c r="G1198" i="1" s="1"/>
  <c r="H1198" i="1"/>
  <c r="I1198" i="1" s="1"/>
  <c r="H1203" i="1"/>
  <c r="I1203" i="1" s="1"/>
  <c r="J1203" i="1"/>
  <c r="K1203" i="1" s="1"/>
  <c r="D1203" i="1"/>
  <c r="E1203" i="1" s="1"/>
  <c r="F1203" i="1"/>
  <c r="G1203" i="1" s="1"/>
  <c r="C1059" i="1"/>
  <c r="H1059" i="1" l="1"/>
  <c r="I1059" i="1" s="1"/>
  <c r="F1059" i="1"/>
  <c r="G1059" i="1" s="1"/>
  <c r="D1059" i="1"/>
  <c r="E1059" i="1" s="1"/>
  <c r="J1059" i="1"/>
  <c r="K1059" i="1" s="1"/>
  <c r="C624" i="1"/>
  <c r="D624" i="1" l="1"/>
  <c r="E624" i="1" s="1"/>
  <c r="F624" i="1"/>
  <c r="G624" i="1" s="1"/>
  <c r="J624" i="1"/>
  <c r="K624" i="1" s="1"/>
  <c r="H624" i="1"/>
  <c r="I624" i="1" s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4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5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7" i="1"/>
  <c r="C1936" i="1"/>
  <c r="C1935" i="1"/>
  <c r="C1934" i="1"/>
  <c r="C1933" i="1"/>
  <c r="C1932" i="1"/>
  <c r="C1931" i="1"/>
  <c r="C1930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6" i="1"/>
  <c r="C1895" i="1"/>
  <c r="C1894" i="1"/>
  <c r="C1893" i="1"/>
  <c r="C1892" i="1"/>
  <c r="C1890" i="1"/>
  <c r="C1889" i="1"/>
  <c r="C1888" i="1"/>
  <c r="C1887" i="1"/>
  <c r="C1886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7" i="1"/>
  <c r="C1816" i="1"/>
  <c r="C1815" i="1"/>
  <c r="C1814" i="1"/>
  <c r="C1813" i="1"/>
  <c r="C1812" i="1"/>
  <c r="C1811" i="1"/>
  <c r="C1810" i="1"/>
  <c r="C1809" i="1"/>
  <c r="C1808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599" i="1"/>
  <c r="C1598" i="1"/>
  <c r="C1597" i="1"/>
  <c r="C1596" i="1"/>
  <c r="C1595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8" i="1"/>
  <c r="C1527" i="1"/>
  <c r="C1526" i="1"/>
  <c r="C1525" i="1"/>
  <c r="C1524" i="1"/>
  <c r="C1523" i="1"/>
  <c r="C1522" i="1"/>
  <c r="C1521" i="1"/>
  <c r="C1520" i="1"/>
  <c r="C1519" i="1"/>
  <c r="C1517" i="1"/>
  <c r="C1516" i="1"/>
  <c r="C1515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5" i="1"/>
  <c r="C1474" i="1"/>
  <c r="C1473" i="1"/>
  <c r="C1471" i="1"/>
  <c r="C1470" i="1"/>
  <c r="C1469" i="1"/>
  <c r="C1468" i="1"/>
  <c r="C1467" i="1"/>
  <c r="C1464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5" i="1"/>
  <c r="C1444" i="1"/>
  <c r="C1442" i="1"/>
  <c r="C1441" i="1"/>
  <c r="C1440" i="1"/>
  <c r="C1439" i="1"/>
  <c r="C1438" i="1"/>
  <c r="C1437" i="1"/>
  <c r="C1436" i="1"/>
  <c r="C1435" i="1"/>
  <c r="C1434" i="1"/>
  <c r="C1433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1" i="1"/>
  <c r="C1340" i="1"/>
  <c r="C1339" i="1"/>
  <c r="C1338" i="1"/>
  <c r="C1336" i="1"/>
  <c r="C1335" i="1"/>
  <c r="C1334" i="1"/>
  <c r="C1332" i="1"/>
  <c r="C1331" i="1"/>
  <c r="C1330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5" i="1"/>
  <c r="C1274" i="1"/>
  <c r="C1273" i="1"/>
  <c r="C1272" i="1"/>
  <c r="C1271" i="1"/>
  <c r="C1269" i="1"/>
  <c r="C1268" i="1"/>
  <c r="C1267" i="1"/>
  <c r="C1266" i="1"/>
  <c r="C1265" i="1"/>
  <c r="C1264" i="1"/>
  <c r="C1263" i="1"/>
  <c r="C1262" i="1"/>
  <c r="C1261" i="1"/>
  <c r="C1259" i="1"/>
  <c r="C1257" i="1"/>
  <c r="C1256" i="1"/>
  <c r="C1255" i="1"/>
  <c r="C1254" i="1"/>
  <c r="C1253" i="1"/>
  <c r="C1252" i="1"/>
  <c r="C1251" i="1"/>
  <c r="C1250" i="1"/>
  <c r="C1249" i="1"/>
  <c r="C1248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2" i="1"/>
  <c r="C1201" i="1"/>
  <c r="C1200" i="1"/>
  <c r="C1199" i="1"/>
  <c r="C1197" i="1"/>
  <c r="C1196" i="1"/>
  <c r="C1195" i="1"/>
  <c r="C1194" i="1"/>
  <c r="C1193" i="1"/>
  <c r="C1192" i="1"/>
  <c r="C1191" i="1"/>
  <c r="C1190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3" i="1"/>
  <c r="C1142" i="1"/>
  <c r="C1141" i="1"/>
  <c r="C1140" i="1"/>
  <c r="C1139" i="1"/>
  <c r="C1138" i="1"/>
  <c r="C1136" i="1"/>
  <c r="C1135" i="1"/>
  <c r="C1134" i="1"/>
  <c r="C1133" i="1"/>
  <c r="C1132" i="1"/>
  <c r="C1131" i="1"/>
  <c r="C1130" i="1"/>
  <c r="C1129" i="1"/>
  <c r="C1128" i="1"/>
  <c r="C1127" i="1"/>
  <c r="C1125" i="1"/>
  <c r="C1124" i="1"/>
  <c r="C1123" i="1"/>
  <c r="C1122" i="1"/>
  <c r="C1121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4" i="1"/>
  <c r="C1103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5" i="1"/>
  <c r="C1084" i="1"/>
  <c r="C1083" i="1"/>
  <c r="C1082" i="1"/>
  <c r="C1081" i="1"/>
  <c r="C1080" i="1"/>
  <c r="C1079" i="1"/>
  <c r="C1077" i="1"/>
  <c r="C1076" i="1"/>
  <c r="C1075" i="1"/>
  <c r="C1074" i="1"/>
  <c r="C1072" i="1"/>
  <c r="C1071" i="1"/>
  <c r="C1069" i="1"/>
  <c r="C1068" i="1"/>
  <c r="C1067" i="1"/>
  <c r="C1065" i="1"/>
  <c r="C1063" i="1"/>
  <c r="C1062" i="1"/>
  <c r="C1061" i="1"/>
  <c r="C1060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1" i="1"/>
  <c r="C1040" i="1"/>
  <c r="C1039" i="1"/>
  <c r="C1036" i="1"/>
  <c r="C1035" i="1"/>
  <c r="C1033" i="1"/>
  <c r="C1032" i="1"/>
  <c r="C1031" i="1"/>
  <c r="C1030" i="1"/>
  <c r="C1029" i="1"/>
  <c r="C1028" i="1"/>
  <c r="C1027" i="1"/>
  <c r="C1026" i="1"/>
  <c r="C1025" i="1"/>
  <c r="C1024" i="1"/>
  <c r="C1022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4" i="1"/>
  <c r="C1003" i="1"/>
  <c r="C1002" i="1"/>
  <c r="C1001" i="1"/>
  <c r="C1000" i="1"/>
  <c r="C999" i="1"/>
  <c r="C998" i="1"/>
  <c r="C997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39" i="1"/>
  <c r="C938" i="1"/>
  <c r="C937" i="1"/>
  <c r="C936" i="1"/>
  <c r="C935" i="1"/>
  <c r="C934" i="1"/>
  <c r="C933" i="1"/>
  <c r="C932" i="1"/>
  <c r="C931" i="1"/>
  <c r="C930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7" i="1"/>
  <c r="C906" i="1"/>
  <c r="C905" i="1"/>
  <c r="C904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4" i="1"/>
  <c r="C873" i="1"/>
  <c r="C872" i="1"/>
  <c r="C870" i="1"/>
  <c r="C869" i="1"/>
  <c r="C868" i="1"/>
  <c r="C867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7" i="1"/>
  <c r="C825" i="1"/>
  <c r="C824" i="1"/>
  <c r="C822" i="1"/>
  <c r="C821" i="1"/>
  <c r="C820" i="1"/>
  <c r="C819" i="1"/>
  <c r="C818" i="1"/>
  <c r="C817" i="1"/>
  <c r="C815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1" i="1"/>
  <c r="C790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4" i="1"/>
  <c r="C683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1" i="1"/>
  <c r="C630" i="1"/>
  <c r="C629" i="1"/>
  <c r="C628" i="1"/>
  <c r="C627" i="1"/>
  <c r="C626" i="1"/>
  <c r="C625" i="1"/>
  <c r="C623" i="1"/>
  <c r="C622" i="1"/>
  <c r="C621" i="1"/>
  <c r="C620" i="1"/>
  <c r="C619" i="1"/>
  <c r="C618" i="1"/>
  <c r="C617" i="1"/>
  <c r="C616" i="1"/>
  <c r="C615" i="1"/>
  <c r="C614" i="1"/>
  <c r="C612" i="1"/>
  <c r="C611" i="1"/>
  <c r="C610" i="1"/>
  <c r="C609" i="1"/>
  <c r="C608" i="1"/>
  <c r="C607" i="1"/>
  <c r="C606" i="1"/>
  <c r="C605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2" i="1"/>
  <c r="C511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5" i="1"/>
  <c r="C444" i="1"/>
  <c r="C443" i="1"/>
  <c r="C442" i="1"/>
  <c r="C441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2" i="1"/>
  <c r="C351" i="1"/>
  <c r="C350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5" i="1"/>
  <c r="C284" i="1"/>
  <c r="C283" i="1"/>
  <c r="C282" i="1"/>
  <c r="C280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0" i="1"/>
  <c r="C109" i="1"/>
  <c r="C108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5" i="1" l="1"/>
  <c r="G5" i="1" s="1"/>
  <c r="D5" i="1"/>
  <c r="E5" i="1" s="1"/>
  <c r="H5" i="1"/>
  <c r="I5" i="1" s="1"/>
  <c r="J5" i="1"/>
  <c r="K5" i="1" s="1"/>
  <c r="D13" i="1"/>
  <c r="E13" i="1" s="1"/>
  <c r="H13" i="1"/>
  <c r="I13" i="1" s="1"/>
  <c r="F13" i="1"/>
  <c r="G13" i="1" s="1"/>
  <c r="J13" i="1"/>
  <c r="K13" i="1" s="1"/>
  <c r="H21" i="1"/>
  <c r="I21" i="1" s="1"/>
  <c r="D21" i="1"/>
  <c r="E21" i="1" s="1"/>
  <c r="J21" i="1"/>
  <c r="K21" i="1" s="1"/>
  <c r="F21" i="1"/>
  <c r="G21" i="1" s="1"/>
  <c r="H29" i="1"/>
  <c r="I29" i="1" s="1"/>
  <c r="D29" i="1"/>
  <c r="E29" i="1" s="1"/>
  <c r="J29" i="1"/>
  <c r="K29" i="1" s="1"/>
  <c r="F29" i="1"/>
  <c r="G29" i="1" s="1"/>
  <c r="H37" i="1"/>
  <c r="I37" i="1" s="1"/>
  <c r="J37" i="1"/>
  <c r="K37" i="1" s="1"/>
  <c r="D37" i="1"/>
  <c r="E37" i="1" s="1"/>
  <c r="F37" i="1"/>
  <c r="G37" i="1" s="1"/>
  <c r="J45" i="1"/>
  <c r="K45" i="1" s="1"/>
  <c r="F45" i="1"/>
  <c r="G45" i="1" s="1"/>
  <c r="H45" i="1"/>
  <c r="I45" i="1" s="1"/>
  <c r="D45" i="1"/>
  <c r="E45" i="1" s="1"/>
  <c r="J53" i="1"/>
  <c r="K53" i="1" s="1"/>
  <c r="D53" i="1"/>
  <c r="E53" i="1" s="1"/>
  <c r="H53" i="1"/>
  <c r="I53" i="1" s="1"/>
  <c r="F53" i="1"/>
  <c r="G53" i="1" s="1"/>
  <c r="H61" i="1"/>
  <c r="I61" i="1" s="1"/>
  <c r="J61" i="1"/>
  <c r="K61" i="1" s="1"/>
  <c r="D61" i="1"/>
  <c r="E61" i="1" s="1"/>
  <c r="F61" i="1"/>
  <c r="G61" i="1" s="1"/>
  <c r="D74" i="1"/>
  <c r="E74" i="1" s="1"/>
  <c r="J74" i="1"/>
  <c r="K74" i="1" s="1"/>
  <c r="F74" i="1"/>
  <c r="G74" i="1" s="1"/>
  <c r="H74" i="1"/>
  <c r="I74" i="1" s="1"/>
  <c r="H82" i="1"/>
  <c r="I82" i="1" s="1"/>
  <c r="F82" i="1"/>
  <c r="G82" i="1" s="1"/>
  <c r="D82" i="1"/>
  <c r="E82" i="1" s="1"/>
  <c r="J82" i="1"/>
  <c r="K82" i="1" s="1"/>
  <c r="F90" i="1"/>
  <c r="G90" i="1" s="1"/>
  <c r="D90" i="1"/>
  <c r="E90" i="1" s="1"/>
  <c r="J90" i="1"/>
  <c r="K90" i="1" s="1"/>
  <c r="H90" i="1"/>
  <c r="I90" i="1" s="1"/>
  <c r="H100" i="1"/>
  <c r="I100" i="1" s="1"/>
  <c r="F100" i="1"/>
  <c r="G100" i="1" s="1"/>
  <c r="J100" i="1"/>
  <c r="K100" i="1" s="1"/>
  <c r="D100" i="1"/>
  <c r="E100" i="1" s="1"/>
  <c r="F109" i="1"/>
  <c r="G109" i="1" s="1"/>
  <c r="J109" i="1"/>
  <c r="K109" i="1" s="1"/>
  <c r="D109" i="1"/>
  <c r="E109" i="1" s="1"/>
  <c r="H109" i="1"/>
  <c r="I109" i="1" s="1"/>
  <c r="F118" i="1"/>
  <c r="G118" i="1" s="1"/>
  <c r="D118" i="1"/>
  <c r="E118" i="1" s="1"/>
  <c r="J118" i="1"/>
  <c r="K118" i="1" s="1"/>
  <c r="H118" i="1"/>
  <c r="I118" i="1" s="1"/>
  <c r="F126" i="1"/>
  <c r="G126" i="1" s="1"/>
  <c r="H126" i="1"/>
  <c r="I126" i="1" s="1"/>
  <c r="J126" i="1"/>
  <c r="K126" i="1" s="1"/>
  <c r="D126" i="1"/>
  <c r="E126" i="1" s="1"/>
  <c r="F134" i="1"/>
  <c r="G134" i="1" s="1"/>
  <c r="J134" i="1"/>
  <c r="K134" i="1" s="1"/>
  <c r="D134" i="1"/>
  <c r="E134" i="1" s="1"/>
  <c r="H134" i="1"/>
  <c r="I134" i="1" s="1"/>
  <c r="D144" i="1"/>
  <c r="E144" i="1" s="1"/>
  <c r="J144" i="1"/>
  <c r="K144" i="1" s="1"/>
  <c r="F144" i="1"/>
  <c r="G144" i="1" s="1"/>
  <c r="H144" i="1"/>
  <c r="I144" i="1" s="1"/>
  <c r="D152" i="1"/>
  <c r="E152" i="1" s="1"/>
  <c r="F152" i="1"/>
  <c r="G152" i="1" s="1"/>
  <c r="J152" i="1"/>
  <c r="K152" i="1" s="1"/>
  <c r="H152" i="1"/>
  <c r="I152" i="1" s="1"/>
  <c r="D160" i="1"/>
  <c r="E160" i="1" s="1"/>
  <c r="J160" i="1"/>
  <c r="K160" i="1" s="1"/>
  <c r="H160" i="1"/>
  <c r="I160" i="1" s="1"/>
  <c r="F160" i="1"/>
  <c r="G160" i="1" s="1"/>
  <c r="F168" i="1"/>
  <c r="G168" i="1" s="1"/>
  <c r="H168" i="1"/>
  <c r="I168" i="1" s="1"/>
  <c r="J168" i="1"/>
  <c r="K168" i="1" s="1"/>
  <c r="D168" i="1"/>
  <c r="E168" i="1" s="1"/>
  <c r="D176" i="1"/>
  <c r="E176" i="1" s="1"/>
  <c r="J176" i="1"/>
  <c r="K176" i="1" s="1"/>
  <c r="F176" i="1"/>
  <c r="G176" i="1" s="1"/>
  <c r="H176" i="1"/>
  <c r="I176" i="1" s="1"/>
  <c r="D184" i="1"/>
  <c r="E184" i="1" s="1"/>
  <c r="F184" i="1"/>
  <c r="G184" i="1" s="1"/>
  <c r="J184" i="1"/>
  <c r="K184" i="1" s="1"/>
  <c r="H184" i="1"/>
  <c r="I184" i="1" s="1"/>
  <c r="D192" i="1"/>
  <c r="E192" i="1" s="1"/>
  <c r="J192" i="1"/>
  <c r="K192" i="1" s="1"/>
  <c r="H192" i="1"/>
  <c r="I192" i="1" s="1"/>
  <c r="F192" i="1"/>
  <c r="G192" i="1" s="1"/>
  <c r="D200" i="1"/>
  <c r="E200" i="1" s="1"/>
  <c r="H200" i="1"/>
  <c r="I200" i="1" s="1"/>
  <c r="F200" i="1"/>
  <c r="G200" i="1" s="1"/>
  <c r="J200" i="1"/>
  <c r="K200" i="1" s="1"/>
  <c r="F208" i="1"/>
  <c r="G208" i="1" s="1"/>
  <c r="J208" i="1"/>
  <c r="K208" i="1" s="1"/>
  <c r="D208" i="1"/>
  <c r="E208" i="1" s="1"/>
  <c r="H208" i="1"/>
  <c r="I208" i="1" s="1"/>
  <c r="D216" i="1"/>
  <c r="E216" i="1" s="1"/>
  <c r="F216" i="1"/>
  <c r="G216" i="1" s="1"/>
  <c r="J216" i="1"/>
  <c r="K216" i="1" s="1"/>
  <c r="H216" i="1"/>
  <c r="I216" i="1" s="1"/>
  <c r="D225" i="1"/>
  <c r="E225" i="1" s="1"/>
  <c r="H225" i="1"/>
  <c r="I225" i="1" s="1"/>
  <c r="J225" i="1"/>
  <c r="K225" i="1" s="1"/>
  <c r="F225" i="1"/>
  <c r="G225" i="1" s="1"/>
  <c r="F233" i="1"/>
  <c r="G233" i="1" s="1"/>
  <c r="H233" i="1"/>
  <c r="I233" i="1" s="1"/>
  <c r="J233" i="1"/>
  <c r="K233" i="1" s="1"/>
  <c r="D233" i="1"/>
  <c r="E233" i="1" s="1"/>
  <c r="F241" i="1"/>
  <c r="G241" i="1" s="1"/>
  <c r="H241" i="1"/>
  <c r="I241" i="1" s="1"/>
  <c r="D241" i="1"/>
  <c r="E241" i="1" s="1"/>
  <c r="J241" i="1"/>
  <c r="K241" i="1" s="1"/>
  <c r="H249" i="1"/>
  <c r="I249" i="1" s="1"/>
  <c r="J249" i="1"/>
  <c r="K249" i="1" s="1"/>
  <c r="D249" i="1"/>
  <c r="E249" i="1" s="1"/>
  <c r="F249" i="1"/>
  <c r="G249" i="1" s="1"/>
  <c r="D253" i="1"/>
  <c r="E253" i="1" s="1"/>
  <c r="F253" i="1"/>
  <c r="G253" i="1" s="1"/>
  <c r="J253" i="1"/>
  <c r="K253" i="1" s="1"/>
  <c r="H253" i="1"/>
  <c r="I253" i="1" s="1"/>
  <c r="J261" i="1"/>
  <c r="K261" i="1" s="1"/>
  <c r="F261" i="1"/>
  <c r="G261" i="1" s="1"/>
  <c r="H261" i="1"/>
  <c r="I261" i="1" s="1"/>
  <c r="D261" i="1"/>
  <c r="E261" i="1" s="1"/>
  <c r="D269" i="1"/>
  <c r="E269" i="1" s="1"/>
  <c r="H269" i="1"/>
  <c r="I269" i="1" s="1"/>
  <c r="F269" i="1"/>
  <c r="G269" i="1" s="1"/>
  <c r="J269" i="1"/>
  <c r="K269" i="1" s="1"/>
  <c r="F277" i="1"/>
  <c r="G277" i="1" s="1"/>
  <c r="J277" i="1"/>
  <c r="K277" i="1" s="1"/>
  <c r="D277" i="1"/>
  <c r="E277" i="1" s="1"/>
  <c r="H277" i="1"/>
  <c r="I277" i="1" s="1"/>
  <c r="F288" i="1"/>
  <c r="G288" i="1" s="1"/>
  <c r="H288" i="1"/>
  <c r="I288" i="1" s="1"/>
  <c r="D288" i="1"/>
  <c r="E288" i="1" s="1"/>
  <c r="J288" i="1"/>
  <c r="K288" i="1" s="1"/>
  <c r="H296" i="1"/>
  <c r="I296" i="1" s="1"/>
  <c r="D296" i="1"/>
  <c r="E296" i="1" s="1"/>
  <c r="F296" i="1"/>
  <c r="G296" i="1" s="1"/>
  <c r="J296" i="1"/>
  <c r="K296" i="1" s="1"/>
  <c r="D304" i="1"/>
  <c r="E304" i="1" s="1"/>
  <c r="J304" i="1"/>
  <c r="K304" i="1" s="1"/>
  <c r="F304" i="1"/>
  <c r="G304" i="1" s="1"/>
  <c r="H304" i="1"/>
  <c r="I304" i="1" s="1"/>
  <c r="J312" i="1"/>
  <c r="K312" i="1" s="1"/>
  <c r="D312" i="1"/>
  <c r="E312" i="1" s="1"/>
  <c r="H312" i="1"/>
  <c r="I312" i="1" s="1"/>
  <c r="F312" i="1"/>
  <c r="G312" i="1" s="1"/>
  <c r="F320" i="1"/>
  <c r="G320" i="1" s="1"/>
  <c r="D320" i="1"/>
  <c r="E320" i="1" s="1"/>
  <c r="H320" i="1"/>
  <c r="I320" i="1" s="1"/>
  <c r="J320" i="1"/>
  <c r="K320" i="1" s="1"/>
  <c r="H328" i="1"/>
  <c r="I328" i="1" s="1"/>
  <c r="F328" i="1"/>
  <c r="G328" i="1" s="1"/>
  <c r="D328" i="1"/>
  <c r="E328" i="1" s="1"/>
  <c r="J328" i="1"/>
  <c r="K328" i="1" s="1"/>
  <c r="H336" i="1"/>
  <c r="I336" i="1" s="1"/>
  <c r="D336" i="1"/>
  <c r="E336" i="1" s="1"/>
  <c r="F336" i="1"/>
  <c r="G336" i="1" s="1"/>
  <c r="J336" i="1"/>
  <c r="K336" i="1" s="1"/>
  <c r="D344" i="1"/>
  <c r="E344" i="1" s="1"/>
  <c r="F344" i="1"/>
  <c r="G344" i="1" s="1"/>
  <c r="H344" i="1"/>
  <c r="I344" i="1" s="1"/>
  <c r="J344" i="1"/>
  <c r="K344" i="1" s="1"/>
  <c r="H354" i="1"/>
  <c r="I354" i="1" s="1"/>
  <c r="D354" i="1"/>
  <c r="E354" i="1" s="1"/>
  <c r="J354" i="1"/>
  <c r="K354" i="1" s="1"/>
  <c r="F354" i="1"/>
  <c r="G354" i="1" s="1"/>
  <c r="J362" i="1"/>
  <c r="K362" i="1" s="1"/>
  <c r="H362" i="1"/>
  <c r="I362" i="1" s="1"/>
  <c r="F362" i="1"/>
  <c r="G362" i="1" s="1"/>
  <c r="D362" i="1"/>
  <c r="E362" i="1" s="1"/>
  <c r="D371" i="1"/>
  <c r="E371" i="1" s="1"/>
  <c r="F371" i="1"/>
  <c r="G371" i="1" s="1"/>
  <c r="H371" i="1"/>
  <c r="I371" i="1" s="1"/>
  <c r="J371" i="1"/>
  <c r="K371" i="1" s="1"/>
  <c r="D379" i="1"/>
  <c r="E379" i="1" s="1"/>
  <c r="J379" i="1"/>
  <c r="K379" i="1" s="1"/>
  <c r="H379" i="1"/>
  <c r="I379" i="1" s="1"/>
  <c r="F379" i="1"/>
  <c r="G379" i="1" s="1"/>
  <c r="F387" i="1"/>
  <c r="G387" i="1" s="1"/>
  <c r="H387" i="1"/>
  <c r="I387" i="1" s="1"/>
  <c r="D387" i="1"/>
  <c r="E387" i="1" s="1"/>
  <c r="J387" i="1"/>
  <c r="K387" i="1" s="1"/>
  <c r="F395" i="1"/>
  <c r="G395" i="1" s="1"/>
  <c r="J395" i="1"/>
  <c r="K395" i="1" s="1"/>
  <c r="H395" i="1"/>
  <c r="I395" i="1" s="1"/>
  <c r="D395" i="1"/>
  <c r="E395" i="1" s="1"/>
  <c r="F403" i="1"/>
  <c r="G403" i="1" s="1"/>
  <c r="H403" i="1"/>
  <c r="I403" i="1" s="1"/>
  <c r="J403" i="1"/>
  <c r="K403" i="1" s="1"/>
  <c r="D403" i="1"/>
  <c r="E403" i="1" s="1"/>
  <c r="F411" i="1"/>
  <c r="G411" i="1" s="1"/>
  <c r="D411" i="1"/>
  <c r="E411" i="1" s="1"/>
  <c r="H411" i="1"/>
  <c r="I411" i="1" s="1"/>
  <c r="J411" i="1"/>
  <c r="K411" i="1" s="1"/>
  <c r="J416" i="1"/>
  <c r="K416" i="1" s="1"/>
  <c r="H416" i="1"/>
  <c r="I416" i="1" s="1"/>
  <c r="F416" i="1"/>
  <c r="G416" i="1" s="1"/>
  <c r="D416" i="1"/>
  <c r="E416" i="1" s="1"/>
  <c r="J424" i="1"/>
  <c r="K424" i="1" s="1"/>
  <c r="D424" i="1"/>
  <c r="E424" i="1" s="1"/>
  <c r="H424" i="1"/>
  <c r="I424" i="1" s="1"/>
  <c r="F424" i="1"/>
  <c r="G424" i="1" s="1"/>
  <c r="J436" i="1"/>
  <c r="K436" i="1" s="1"/>
  <c r="H436" i="1"/>
  <c r="I436" i="1" s="1"/>
  <c r="F436" i="1"/>
  <c r="G436" i="1" s="1"/>
  <c r="D436" i="1"/>
  <c r="E436" i="1" s="1"/>
  <c r="F445" i="1"/>
  <c r="G445" i="1" s="1"/>
  <c r="D445" i="1"/>
  <c r="E445" i="1" s="1"/>
  <c r="H445" i="1"/>
  <c r="I445" i="1" s="1"/>
  <c r="J445" i="1"/>
  <c r="K445" i="1" s="1"/>
  <c r="F454" i="1"/>
  <c r="G454" i="1" s="1"/>
  <c r="J454" i="1"/>
  <c r="K454" i="1" s="1"/>
  <c r="D454" i="1"/>
  <c r="E454" i="1" s="1"/>
  <c r="H454" i="1"/>
  <c r="I454" i="1" s="1"/>
  <c r="H462" i="1"/>
  <c r="I462" i="1" s="1"/>
  <c r="J462" i="1"/>
  <c r="K462" i="1" s="1"/>
  <c r="F462" i="1"/>
  <c r="G462" i="1" s="1"/>
  <c r="D462" i="1"/>
  <c r="E462" i="1" s="1"/>
  <c r="F470" i="1"/>
  <c r="G470" i="1" s="1"/>
  <c r="H470" i="1"/>
  <c r="I470" i="1" s="1"/>
  <c r="J470" i="1"/>
  <c r="K470" i="1" s="1"/>
  <c r="D470" i="1"/>
  <c r="E470" i="1" s="1"/>
  <c r="D478" i="1"/>
  <c r="E478" i="1" s="1"/>
  <c r="H478" i="1"/>
  <c r="I478" i="1" s="1"/>
  <c r="F478" i="1"/>
  <c r="G478" i="1" s="1"/>
  <c r="J478" i="1"/>
  <c r="K478" i="1" s="1"/>
  <c r="H486" i="1"/>
  <c r="I486" i="1" s="1"/>
  <c r="D486" i="1"/>
  <c r="E486" i="1" s="1"/>
  <c r="F486" i="1"/>
  <c r="G486" i="1" s="1"/>
  <c r="J486" i="1"/>
  <c r="K486" i="1" s="1"/>
  <c r="F495" i="1"/>
  <c r="G495" i="1" s="1"/>
  <c r="D495" i="1"/>
  <c r="E495" i="1" s="1"/>
  <c r="J495" i="1"/>
  <c r="K495" i="1" s="1"/>
  <c r="H495" i="1"/>
  <c r="I495" i="1" s="1"/>
  <c r="J503" i="1"/>
  <c r="K503" i="1" s="1"/>
  <c r="F503" i="1"/>
  <c r="G503" i="1" s="1"/>
  <c r="H503" i="1"/>
  <c r="I503" i="1" s="1"/>
  <c r="D503" i="1"/>
  <c r="E503" i="1" s="1"/>
  <c r="D512" i="1"/>
  <c r="E512" i="1" s="1"/>
  <c r="J512" i="1"/>
  <c r="K512" i="1" s="1"/>
  <c r="F512" i="1"/>
  <c r="G512" i="1" s="1"/>
  <c r="H512" i="1"/>
  <c r="I512" i="1" s="1"/>
  <c r="J521" i="1"/>
  <c r="K521" i="1" s="1"/>
  <c r="H521" i="1"/>
  <c r="I521" i="1" s="1"/>
  <c r="F521" i="1"/>
  <c r="G521" i="1" s="1"/>
  <c r="D521" i="1"/>
  <c r="E521" i="1" s="1"/>
  <c r="F525" i="1"/>
  <c r="G525" i="1" s="1"/>
  <c r="D525" i="1"/>
  <c r="E525" i="1" s="1"/>
  <c r="J525" i="1"/>
  <c r="K525" i="1" s="1"/>
  <c r="H525" i="1"/>
  <c r="I525" i="1" s="1"/>
  <c r="D534" i="1"/>
  <c r="E534" i="1" s="1"/>
  <c r="H534" i="1"/>
  <c r="I534" i="1" s="1"/>
  <c r="F534" i="1"/>
  <c r="G534" i="1" s="1"/>
  <c r="J534" i="1"/>
  <c r="K534" i="1" s="1"/>
  <c r="H542" i="1"/>
  <c r="I542" i="1" s="1"/>
  <c r="F542" i="1"/>
  <c r="G542" i="1" s="1"/>
  <c r="J542" i="1"/>
  <c r="K542" i="1" s="1"/>
  <c r="D542" i="1"/>
  <c r="E542" i="1" s="1"/>
  <c r="J547" i="1"/>
  <c r="K547" i="1" s="1"/>
  <c r="H547" i="1"/>
  <c r="I547" i="1" s="1"/>
  <c r="D547" i="1"/>
  <c r="E547" i="1" s="1"/>
  <c r="F547" i="1"/>
  <c r="G547" i="1" s="1"/>
  <c r="D551" i="1"/>
  <c r="E551" i="1" s="1"/>
  <c r="F551" i="1"/>
  <c r="G551" i="1" s="1"/>
  <c r="H551" i="1"/>
  <c r="I551" i="1" s="1"/>
  <c r="J551" i="1"/>
  <c r="K551" i="1" s="1"/>
  <c r="H555" i="1"/>
  <c r="I555" i="1" s="1"/>
  <c r="J555" i="1"/>
  <c r="K555" i="1" s="1"/>
  <c r="F555" i="1"/>
  <c r="G555" i="1" s="1"/>
  <c r="D555" i="1"/>
  <c r="E555" i="1" s="1"/>
  <c r="J559" i="1"/>
  <c r="K559" i="1" s="1"/>
  <c r="H559" i="1"/>
  <c r="I559" i="1" s="1"/>
  <c r="F559" i="1"/>
  <c r="G559" i="1" s="1"/>
  <c r="D559" i="1"/>
  <c r="E559" i="1" s="1"/>
  <c r="F563" i="1"/>
  <c r="G563" i="1" s="1"/>
  <c r="J563" i="1"/>
  <c r="K563" i="1" s="1"/>
  <c r="H563" i="1"/>
  <c r="I563" i="1" s="1"/>
  <c r="D563" i="1"/>
  <c r="E563" i="1" s="1"/>
  <c r="J567" i="1"/>
  <c r="K567" i="1" s="1"/>
  <c r="D567" i="1"/>
  <c r="E567" i="1" s="1"/>
  <c r="F567" i="1"/>
  <c r="G567" i="1" s="1"/>
  <c r="H567" i="1"/>
  <c r="I567" i="1" s="1"/>
  <c r="D571" i="1"/>
  <c r="E571" i="1" s="1"/>
  <c r="H571" i="1"/>
  <c r="I571" i="1" s="1"/>
  <c r="F571" i="1"/>
  <c r="G571" i="1" s="1"/>
  <c r="J571" i="1"/>
  <c r="K571" i="1" s="1"/>
  <c r="H579" i="1"/>
  <c r="I579" i="1" s="1"/>
  <c r="F579" i="1"/>
  <c r="G579" i="1" s="1"/>
  <c r="D579" i="1"/>
  <c r="E579" i="1" s="1"/>
  <c r="J579" i="1"/>
  <c r="K579" i="1" s="1"/>
  <c r="F583" i="1"/>
  <c r="G583" i="1" s="1"/>
  <c r="D583" i="1"/>
  <c r="E583" i="1" s="1"/>
  <c r="J583" i="1"/>
  <c r="K583" i="1" s="1"/>
  <c r="H583" i="1"/>
  <c r="I583" i="1" s="1"/>
  <c r="D587" i="1"/>
  <c r="E587" i="1" s="1"/>
  <c r="J587" i="1"/>
  <c r="K587" i="1" s="1"/>
  <c r="F587" i="1"/>
  <c r="G587" i="1" s="1"/>
  <c r="H587" i="1"/>
  <c r="I587" i="1" s="1"/>
  <c r="H592" i="1"/>
  <c r="I592" i="1" s="1"/>
  <c r="J592" i="1"/>
  <c r="K592" i="1" s="1"/>
  <c r="F592" i="1"/>
  <c r="G592" i="1" s="1"/>
  <c r="D592" i="1"/>
  <c r="E592" i="1" s="1"/>
  <c r="J596" i="1"/>
  <c r="K596" i="1" s="1"/>
  <c r="F596" i="1"/>
  <c r="G596" i="1" s="1"/>
  <c r="D596" i="1"/>
  <c r="E596" i="1" s="1"/>
  <c r="H596" i="1"/>
  <c r="I596" i="1" s="1"/>
  <c r="F600" i="1"/>
  <c r="G600" i="1" s="1"/>
  <c r="D600" i="1"/>
  <c r="E600" i="1" s="1"/>
  <c r="J600" i="1"/>
  <c r="K600" i="1" s="1"/>
  <c r="H600" i="1"/>
  <c r="I600" i="1" s="1"/>
  <c r="J605" i="1"/>
  <c r="K605" i="1" s="1"/>
  <c r="H605" i="1"/>
  <c r="I605" i="1" s="1"/>
  <c r="F605" i="1"/>
  <c r="G605" i="1" s="1"/>
  <c r="D605" i="1"/>
  <c r="E605" i="1" s="1"/>
  <c r="H609" i="1"/>
  <c r="I609" i="1" s="1"/>
  <c r="F609" i="1"/>
  <c r="G609" i="1" s="1"/>
  <c r="D609" i="1"/>
  <c r="E609" i="1" s="1"/>
  <c r="J609" i="1"/>
  <c r="K609" i="1" s="1"/>
  <c r="J614" i="1"/>
  <c r="K614" i="1" s="1"/>
  <c r="D614" i="1"/>
  <c r="E614" i="1" s="1"/>
  <c r="H614" i="1"/>
  <c r="I614" i="1" s="1"/>
  <c r="F614" i="1"/>
  <c r="G614" i="1" s="1"/>
  <c r="J618" i="1"/>
  <c r="K618" i="1" s="1"/>
  <c r="F618" i="1"/>
  <c r="G618" i="1" s="1"/>
  <c r="H618" i="1"/>
  <c r="I618" i="1" s="1"/>
  <c r="D618" i="1"/>
  <c r="E618" i="1" s="1"/>
  <c r="H622" i="1"/>
  <c r="I622" i="1" s="1"/>
  <c r="J622" i="1"/>
  <c r="K622" i="1" s="1"/>
  <c r="D622" i="1"/>
  <c r="E622" i="1" s="1"/>
  <c r="F622" i="1"/>
  <c r="G622" i="1" s="1"/>
  <c r="F1061" i="1"/>
  <c r="G1061" i="1" s="1"/>
  <c r="H1061" i="1"/>
  <c r="I1061" i="1" s="1"/>
  <c r="D1061" i="1"/>
  <c r="E1061" i="1" s="1"/>
  <c r="J1061" i="1"/>
  <c r="K1061" i="1" s="1"/>
  <c r="F1067" i="1"/>
  <c r="G1067" i="1" s="1"/>
  <c r="D1067" i="1"/>
  <c r="E1067" i="1" s="1"/>
  <c r="J1067" i="1"/>
  <c r="K1067" i="1" s="1"/>
  <c r="H1067" i="1"/>
  <c r="I1067" i="1" s="1"/>
  <c r="F1072" i="1"/>
  <c r="G1072" i="1" s="1"/>
  <c r="J1072" i="1"/>
  <c r="K1072" i="1" s="1"/>
  <c r="D1072" i="1"/>
  <c r="E1072" i="1" s="1"/>
  <c r="H1072" i="1"/>
  <c r="I1072" i="1" s="1"/>
  <c r="F1077" i="1"/>
  <c r="G1077" i="1" s="1"/>
  <c r="J1077" i="1"/>
  <c r="K1077" i="1" s="1"/>
  <c r="H1077" i="1"/>
  <c r="I1077" i="1" s="1"/>
  <c r="D1077" i="1"/>
  <c r="E1077" i="1" s="1"/>
  <c r="D1082" i="1"/>
  <c r="E1082" i="1" s="1"/>
  <c r="H1082" i="1"/>
  <c r="I1082" i="1" s="1"/>
  <c r="F1082" i="1"/>
  <c r="G1082" i="1" s="1"/>
  <c r="J1082" i="1"/>
  <c r="K1082" i="1" s="1"/>
  <c r="J1087" i="1"/>
  <c r="K1087" i="1" s="1"/>
  <c r="F1087" i="1"/>
  <c r="G1087" i="1" s="1"/>
  <c r="D1087" i="1"/>
  <c r="E1087" i="1" s="1"/>
  <c r="H1087" i="1"/>
  <c r="I1087" i="1" s="1"/>
  <c r="H1091" i="1"/>
  <c r="I1091" i="1" s="1"/>
  <c r="D1091" i="1"/>
  <c r="E1091" i="1" s="1"/>
  <c r="F1091" i="1"/>
  <c r="G1091" i="1" s="1"/>
  <c r="J1091" i="1"/>
  <c r="K1091" i="1" s="1"/>
  <c r="F1095" i="1"/>
  <c r="G1095" i="1" s="1"/>
  <c r="J1095" i="1"/>
  <c r="K1095" i="1" s="1"/>
  <c r="D1095" i="1"/>
  <c r="E1095" i="1" s="1"/>
  <c r="H1095" i="1"/>
  <c r="I1095" i="1" s="1"/>
  <c r="D1099" i="1"/>
  <c r="E1099" i="1" s="1"/>
  <c r="J1099" i="1"/>
  <c r="K1099" i="1" s="1"/>
  <c r="H1099" i="1"/>
  <c r="I1099" i="1" s="1"/>
  <c r="F1099" i="1"/>
  <c r="G1099" i="1" s="1"/>
  <c r="H1104" i="1"/>
  <c r="I1104" i="1" s="1"/>
  <c r="D1104" i="1"/>
  <c r="E1104" i="1" s="1"/>
  <c r="J1104" i="1"/>
  <c r="K1104" i="1" s="1"/>
  <c r="F1104" i="1"/>
  <c r="G1104" i="1" s="1"/>
  <c r="J1109" i="1"/>
  <c r="K1109" i="1" s="1"/>
  <c r="F1109" i="1"/>
  <c r="G1109" i="1" s="1"/>
  <c r="D1109" i="1"/>
  <c r="E1109" i="1" s="1"/>
  <c r="H1109" i="1"/>
  <c r="I1109" i="1" s="1"/>
  <c r="J1113" i="1"/>
  <c r="K1113" i="1" s="1"/>
  <c r="F1113" i="1"/>
  <c r="G1113" i="1" s="1"/>
  <c r="D1113" i="1"/>
  <c r="E1113" i="1" s="1"/>
  <c r="H1113" i="1"/>
  <c r="I1113" i="1" s="1"/>
  <c r="H1117" i="1"/>
  <c r="I1117" i="1" s="1"/>
  <c r="J1117" i="1"/>
  <c r="K1117" i="1" s="1"/>
  <c r="D1117" i="1"/>
  <c r="E1117" i="1" s="1"/>
  <c r="F1117" i="1"/>
  <c r="G1117" i="1" s="1"/>
  <c r="H1122" i="1"/>
  <c r="I1122" i="1" s="1"/>
  <c r="F1122" i="1"/>
  <c r="G1122" i="1" s="1"/>
  <c r="D1122" i="1"/>
  <c r="E1122" i="1" s="1"/>
  <c r="J1122" i="1"/>
  <c r="K1122" i="1" s="1"/>
  <c r="F1127" i="1"/>
  <c r="G1127" i="1" s="1"/>
  <c r="J1127" i="1"/>
  <c r="K1127" i="1" s="1"/>
  <c r="D1127" i="1"/>
  <c r="E1127" i="1" s="1"/>
  <c r="H1127" i="1"/>
  <c r="I1127" i="1" s="1"/>
  <c r="J1131" i="1"/>
  <c r="K1131" i="1" s="1"/>
  <c r="F1131" i="1"/>
  <c r="G1131" i="1" s="1"/>
  <c r="D1131" i="1"/>
  <c r="E1131" i="1" s="1"/>
  <c r="H1131" i="1"/>
  <c r="I1131" i="1" s="1"/>
  <c r="J1135" i="1"/>
  <c r="K1135" i="1" s="1"/>
  <c r="H1135" i="1"/>
  <c r="I1135" i="1" s="1"/>
  <c r="D1135" i="1"/>
  <c r="E1135" i="1" s="1"/>
  <c r="F1135" i="1"/>
  <c r="G1135" i="1" s="1"/>
  <c r="F1140" i="1"/>
  <c r="G1140" i="1" s="1"/>
  <c r="D1140" i="1"/>
  <c r="E1140" i="1" s="1"/>
  <c r="J1140" i="1"/>
  <c r="K1140" i="1" s="1"/>
  <c r="H1140" i="1"/>
  <c r="I1140" i="1" s="1"/>
  <c r="F1145" i="1"/>
  <c r="G1145" i="1" s="1"/>
  <c r="H1145" i="1"/>
  <c r="I1145" i="1" s="1"/>
  <c r="J1145" i="1"/>
  <c r="K1145" i="1" s="1"/>
  <c r="D1145" i="1"/>
  <c r="E1145" i="1" s="1"/>
  <c r="H1149" i="1"/>
  <c r="I1149" i="1" s="1"/>
  <c r="F1149" i="1"/>
  <c r="G1149" i="1" s="1"/>
  <c r="D1149" i="1"/>
  <c r="E1149" i="1" s="1"/>
  <c r="J1149" i="1"/>
  <c r="K1149" i="1" s="1"/>
  <c r="J1153" i="1"/>
  <c r="K1153" i="1" s="1"/>
  <c r="F1153" i="1"/>
  <c r="G1153" i="1" s="1"/>
  <c r="H1153" i="1"/>
  <c r="I1153" i="1" s="1"/>
  <c r="D1153" i="1"/>
  <c r="E1153" i="1" s="1"/>
  <c r="F1157" i="1"/>
  <c r="G1157" i="1" s="1"/>
  <c r="H1157" i="1"/>
  <c r="I1157" i="1" s="1"/>
  <c r="J1157" i="1"/>
  <c r="K1157" i="1" s="1"/>
  <c r="D1157" i="1"/>
  <c r="E1157" i="1" s="1"/>
  <c r="D1161" i="1"/>
  <c r="E1161" i="1" s="1"/>
  <c r="F1161" i="1"/>
  <c r="G1161" i="1" s="1"/>
  <c r="J1161" i="1"/>
  <c r="K1161" i="1" s="1"/>
  <c r="H1161" i="1"/>
  <c r="I1161" i="1" s="1"/>
  <c r="H1165" i="1"/>
  <c r="I1165" i="1" s="1"/>
  <c r="D1165" i="1"/>
  <c r="E1165" i="1" s="1"/>
  <c r="F1165" i="1"/>
  <c r="G1165" i="1" s="1"/>
  <c r="J1165" i="1"/>
  <c r="K1165" i="1" s="1"/>
  <c r="J1169" i="1"/>
  <c r="K1169" i="1" s="1"/>
  <c r="D1169" i="1"/>
  <c r="E1169" i="1" s="1"/>
  <c r="F1169" i="1"/>
  <c r="G1169" i="1" s="1"/>
  <c r="H1169" i="1"/>
  <c r="I1169" i="1" s="1"/>
  <c r="F1173" i="1"/>
  <c r="G1173" i="1" s="1"/>
  <c r="D1173" i="1"/>
  <c r="E1173" i="1" s="1"/>
  <c r="H1173" i="1"/>
  <c r="I1173" i="1" s="1"/>
  <c r="J1173" i="1"/>
  <c r="K1173" i="1" s="1"/>
  <c r="F1177" i="1"/>
  <c r="G1177" i="1" s="1"/>
  <c r="D1177" i="1"/>
  <c r="E1177" i="1" s="1"/>
  <c r="H1177" i="1"/>
  <c r="I1177" i="1" s="1"/>
  <c r="J1177" i="1"/>
  <c r="K1177" i="1" s="1"/>
  <c r="D1181" i="1"/>
  <c r="E1181" i="1" s="1"/>
  <c r="J1181" i="1"/>
  <c r="K1181" i="1" s="1"/>
  <c r="F1181" i="1"/>
  <c r="G1181" i="1" s="1"/>
  <c r="H1181" i="1"/>
  <c r="I1181" i="1" s="1"/>
  <c r="J1185" i="1"/>
  <c r="K1185" i="1" s="1"/>
  <c r="F1185" i="1"/>
  <c r="G1185" i="1" s="1"/>
  <c r="H1185" i="1"/>
  <c r="I1185" i="1" s="1"/>
  <c r="D1185" i="1"/>
  <c r="E1185" i="1" s="1"/>
  <c r="F1190" i="1"/>
  <c r="G1190" i="1" s="1"/>
  <c r="J1190" i="1"/>
  <c r="K1190" i="1" s="1"/>
  <c r="H1190" i="1"/>
  <c r="I1190" i="1" s="1"/>
  <c r="D1190" i="1"/>
  <c r="E1190" i="1" s="1"/>
  <c r="H1194" i="1"/>
  <c r="I1194" i="1" s="1"/>
  <c r="F1194" i="1"/>
  <c r="G1194" i="1" s="1"/>
  <c r="J1194" i="1"/>
  <c r="K1194" i="1" s="1"/>
  <c r="D1194" i="1"/>
  <c r="E1194" i="1" s="1"/>
  <c r="F1207" i="1"/>
  <c r="G1207" i="1" s="1"/>
  <c r="J1207" i="1"/>
  <c r="K1207" i="1" s="1"/>
  <c r="D1207" i="1"/>
  <c r="E1207" i="1" s="1"/>
  <c r="H1207" i="1"/>
  <c r="I1207" i="1" s="1"/>
  <c r="D1211" i="1"/>
  <c r="E1211" i="1" s="1"/>
  <c r="F1211" i="1"/>
  <c r="G1211" i="1" s="1"/>
  <c r="J1211" i="1"/>
  <c r="K1211" i="1" s="1"/>
  <c r="H1211" i="1"/>
  <c r="I1211" i="1" s="1"/>
  <c r="F1215" i="1"/>
  <c r="G1215" i="1" s="1"/>
  <c r="H1215" i="1"/>
  <c r="I1215" i="1" s="1"/>
  <c r="J1215" i="1"/>
  <c r="K1215" i="1" s="1"/>
  <c r="D1215" i="1"/>
  <c r="E1215" i="1" s="1"/>
  <c r="D1219" i="1"/>
  <c r="E1219" i="1" s="1"/>
  <c r="J1219" i="1"/>
  <c r="K1219" i="1" s="1"/>
  <c r="F1219" i="1"/>
  <c r="G1219" i="1" s="1"/>
  <c r="H1219" i="1"/>
  <c r="I1219" i="1" s="1"/>
  <c r="H1224" i="1"/>
  <c r="I1224" i="1" s="1"/>
  <c r="D1224" i="1"/>
  <c r="E1224" i="1" s="1"/>
  <c r="J1224" i="1"/>
  <c r="K1224" i="1" s="1"/>
  <c r="F1224" i="1"/>
  <c r="G1224" i="1" s="1"/>
  <c r="D1228" i="1"/>
  <c r="E1228" i="1" s="1"/>
  <c r="F1228" i="1"/>
  <c r="G1228" i="1" s="1"/>
  <c r="J1228" i="1"/>
  <c r="K1228" i="1" s="1"/>
  <c r="H1228" i="1"/>
  <c r="I1228" i="1" s="1"/>
  <c r="J1232" i="1"/>
  <c r="K1232" i="1" s="1"/>
  <c r="F1232" i="1"/>
  <c r="G1232" i="1" s="1"/>
  <c r="H1232" i="1"/>
  <c r="I1232" i="1" s="1"/>
  <c r="D1232" i="1"/>
  <c r="E1232" i="1" s="1"/>
  <c r="F1236" i="1"/>
  <c r="G1236" i="1" s="1"/>
  <c r="J1236" i="1"/>
  <c r="K1236" i="1" s="1"/>
  <c r="H1236" i="1"/>
  <c r="I1236" i="1" s="1"/>
  <c r="D1236" i="1"/>
  <c r="E1236" i="1" s="1"/>
  <c r="J1240" i="1"/>
  <c r="K1240" i="1" s="1"/>
  <c r="D1240" i="1"/>
  <c r="E1240" i="1" s="1"/>
  <c r="H1240" i="1"/>
  <c r="I1240" i="1" s="1"/>
  <c r="F1240" i="1"/>
  <c r="G1240" i="1" s="1"/>
  <c r="F1244" i="1"/>
  <c r="G1244" i="1" s="1"/>
  <c r="H1244" i="1"/>
  <c r="I1244" i="1" s="1"/>
  <c r="J1244" i="1"/>
  <c r="K1244" i="1" s="1"/>
  <c r="D1244" i="1"/>
  <c r="E1244" i="1" s="1"/>
  <c r="H1249" i="1"/>
  <c r="I1249" i="1" s="1"/>
  <c r="D1249" i="1"/>
  <c r="E1249" i="1" s="1"/>
  <c r="J1249" i="1"/>
  <c r="K1249" i="1" s="1"/>
  <c r="F1249" i="1"/>
  <c r="G1249" i="1" s="1"/>
  <c r="F1253" i="1"/>
  <c r="G1253" i="1" s="1"/>
  <c r="J1253" i="1"/>
  <c r="K1253" i="1" s="1"/>
  <c r="H1253" i="1"/>
  <c r="I1253" i="1" s="1"/>
  <c r="D1253" i="1"/>
  <c r="E1253" i="1" s="1"/>
  <c r="F1257" i="1"/>
  <c r="G1257" i="1" s="1"/>
  <c r="J1257" i="1"/>
  <c r="K1257" i="1" s="1"/>
  <c r="D1257" i="1"/>
  <c r="E1257" i="1" s="1"/>
  <c r="H1257" i="1"/>
  <c r="I1257" i="1" s="1"/>
  <c r="F1263" i="1"/>
  <c r="G1263" i="1" s="1"/>
  <c r="J1263" i="1"/>
  <c r="K1263" i="1" s="1"/>
  <c r="H1263" i="1"/>
  <c r="I1263" i="1" s="1"/>
  <c r="D1263" i="1"/>
  <c r="E1263" i="1" s="1"/>
  <c r="H1267" i="1"/>
  <c r="I1267" i="1" s="1"/>
  <c r="J1267" i="1"/>
  <c r="K1267" i="1" s="1"/>
  <c r="D1267" i="1"/>
  <c r="E1267" i="1" s="1"/>
  <c r="F1267" i="1"/>
  <c r="G1267" i="1" s="1"/>
  <c r="J1272" i="1"/>
  <c r="K1272" i="1" s="1"/>
  <c r="F1272" i="1"/>
  <c r="G1272" i="1" s="1"/>
  <c r="D1272" i="1"/>
  <c r="E1272" i="1" s="1"/>
  <c r="H1272" i="1"/>
  <c r="I1272" i="1" s="1"/>
  <c r="H1277" i="1"/>
  <c r="I1277" i="1" s="1"/>
  <c r="F1277" i="1"/>
  <c r="G1277" i="1" s="1"/>
  <c r="D1277" i="1"/>
  <c r="E1277" i="1" s="1"/>
  <c r="J1277" i="1"/>
  <c r="K1277" i="1" s="1"/>
  <c r="F1281" i="1"/>
  <c r="G1281" i="1" s="1"/>
  <c r="D1281" i="1"/>
  <c r="E1281" i="1" s="1"/>
  <c r="H1281" i="1"/>
  <c r="I1281" i="1" s="1"/>
  <c r="J1281" i="1"/>
  <c r="K1281" i="1" s="1"/>
  <c r="F1285" i="1"/>
  <c r="G1285" i="1" s="1"/>
  <c r="J1285" i="1"/>
  <c r="K1285" i="1" s="1"/>
  <c r="D1285" i="1"/>
  <c r="E1285" i="1" s="1"/>
  <c r="H1285" i="1"/>
  <c r="I1285" i="1" s="1"/>
  <c r="J1289" i="1"/>
  <c r="K1289" i="1" s="1"/>
  <c r="D1289" i="1"/>
  <c r="E1289" i="1" s="1"/>
  <c r="F1289" i="1"/>
  <c r="G1289" i="1" s="1"/>
  <c r="H1289" i="1"/>
  <c r="I1289" i="1" s="1"/>
  <c r="D1293" i="1"/>
  <c r="E1293" i="1" s="1"/>
  <c r="F1293" i="1"/>
  <c r="G1293" i="1" s="1"/>
  <c r="H1293" i="1"/>
  <c r="I1293" i="1" s="1"/>
  <c r="J1293" i="1"/>
  <c r="K1293" i="1" s="1"/>
  <c r="F1297" i="1"/>
  <c r="G1297" i="1" s="1"/>
  <c r="D1297" i="1"/>
  <c r="E1297" i="1" s="1"/>
  <c r="H1297" i="1"/>
  <c r="I1297" i="1" s="1"/>
  <c r="J1297" i="1"/>
  <c r="K1297" i="1" s="1"/>
  <c r="F1301" i="1"/>
  <c r="G1301" i="1" s="1"/>
  <c r="J1301" i="1"/>
  <c r="K1301" i="1" s="1"/>
  <c r="H1301" i="1"/>
  <c r="I1301" i="1" s="1"/>
  <c r="D1301" i="1"/>
  <c r="E1301" i="1" s="1"/>
  <c r="F1305" i="1"/>
  <c r="G1305" i="1" s="1"/>
  <c r="J1305" i="1"/>
  <c r="K1305" i="1" s="1"/>
  <c r="D1305" i="1"/>
  <c r="E1305" i="1" s="1"/>
  <c r="H1305" i="1"/>
  <c r="I1305" i="1" s="1"/>
  <c r="F1309" i="1"/>
  <c r="G1309" i="1" s="1"/>
  <c r="D1309" i="1"/>
  <c r="E1309" i="1" s="1"/>
  <c r="J1309" i="1"/>
  <c r="K1309" i="1" s="1"/>
  <c r="H1309" i="1"/>
  <c r="I1309" i="1" s="1"/>
  <c r="H1313" i="1"/>
  <c r="I1313" i="1" s="1"/>
  <c r="D1313" i="1"/>
  <c r="E1313" i="1" s="1"/>
  <c r="J1313" i="1"/>
  <c r="K1313" i="1" s="1"/>
  <c r="F1313" i="1"/>
  <c r="G1313" i="1" s="1"/>
  <c r="F1318" i="1"/>
  <c r="G1318" i="1" s="1"/>
  <c r="D1318" i="1"/>
  <c r="E1318" i="1" s="1"/>
  <c r="H1318" i="1"/>
  <c r="I1318" i="1" s="1"/>
  <c r="J1318" i="1"/>
  <c r="K1318" i="1" s="1"/>
  <c r="F1322" i="1"/>
  <c r="G1322" i="1" s="1"/>
  <c r="J1322" i="1"/>
  <c r="K1322" i="1" s="1"/>
  <c r="D1322" i="1"/>
  <c r="E1322" i="1" s="1"/>
  <c r="H1322" i="1"/>
  <c r="I1322" i="1" s="1"/>
  <c r="H1326" i="1"/>
  <c r="I1326" i="1" s="1"/>
  <c r="F1326" i="1"/>
  <c r="G1326" i="1" s="1"/>
  <c r="D1326" i="1"/>
  <c r="E1326" i="1" s="1"/>
  <c r="J1326" i="1"/>
  <c r="K1326" i="1" s="1"/>
  <c r="H1331" i="1"/>
  <c r="I1331" i="1" s="1"/>
  <c r="D1331" i="1"/>
  <c r="E1331" i="1" s="1"/>
  <c r="J1331" i="1"/>
  <c r="K1331" i="1" s="1"/>
  <c r="F1331" i="1"/>
  <c r="G1331" i="1" s="1"/>
  <c r="H1336" i="1"/>
  <c r="I1336" i="1" s="1"/>
  <c r="F1336" i="1"/>
  <c r="G1336" i="1" s="1"/>
  <c r="D1336" i="1"/>
  <c r="E1336" i="1" s="1"/>
  <c r="J1336" i="1"/>
  <c r="K1336" i="1" s="1"/>
  <c r="H1341" i="1"/>
  <c r="I1341" i="1" s="1"/>
  <c r="J1341" i="1"/>
  <c r="K1341" i="1" s="1"/>
  <c r="D1341" i="1"/>
  <c r="E1341" i="1" s="1"/>
  <c r="F1341" i="1"/>
  <c r="G1341" i="1" s="1"/>
  <c r="D1346" i="1"/>
  <c r="E1346" i="1" s="1"/>
  <c r="H1346" i="1"/>
  <c r="I1346" i="1" s="1"/>
  <c r="J1346" i="1"/>
  <c r="K1346" i="1" s="1"/>
  <c r="F1346" i="1"/>
  <c r="G1346" i="1" s="1"/>
  <c r="H1350" i="1"/>
  <c r="I1350" i="1" s="1"/>
  <c r="D1350" i="1"/>
  <c r="E1350" i="1" s="1"/>
  <c r="F1350" i="1"/>
  <c r="G1350" i="1" s="1"/>
  <c r="J1350" i="1"/>
  <c r="K1350" i="1" s="1"/>
  <c r="D1354" i="1"/>
  <c r="E1354" i="1" s="1"/>
  <c r="J1354" i="1"/>
  <c r="K1354" i="1" s="1"/>
  <c r="F1354" i="1"/>
  <c r="G1354" i="1" s="1"/>
  <c r="H1354" i="1"/>
  <c r="I1354" i="1" s="1"/>
  <c r="D1358" i="1"/>
  <c r="E1358" i="1" s="1"/>
  <c r="J1358" i="1"/>
  <c r="K1358" i="1" s="1"/>
  <c r="H1358" i="1"/>
  <c r="I1358" i="1" s="1"/>
  <c r="F1358" i="1"/>
  <c r="G1358" i="1" s="1"/>
  <c r="D1363" i="1"/>
  <c r="E1363" i="1" s="1"/>
  <c r="F1363" i="1"/>
  <c r="G1363" i="1" s="1"/>
  <c r="H1363" i="1"/>
  <c r="I1363" i="1" s="1"/>
  <c r="J1363" i="1"/>
  <c r="K1363" i="1" s="1"/>
  <c r="H1367" i="1"/>
  <c r="I1367" i="1" s="1"/>
  <c r="D1367" i="1"/>
  <c r="E1367" i="1" s="1"/>
  <c r="F1367" i="1"/>
  <c r="G1367" i="1" s="1"/>
  <c r="J1367" i="1"/>
  <c r="K1367" i="1" s="1"/>
  <c r="H1371" i="1"/>
  <c r="I1371" i="1" s="1"/>
  <c r="D1371" i="1"/>
  <c r="E1371" i="1" s="1"/>
  <c r="F1371" i="1"/>
  <c r="G1371" i="1" s="1"/>
  <c r="J1371" i="1"/>
  <c r="K1371" i="1" s="1"/>
  <c r="J1375" i="1"/>
  <c r="K1375" i="1" s="1"/>
  <c r="F1375" i="1"/>
  <c r="G1375" i="1" s="1"/>
  <c r="D1375" i="1"/>
  <c r="E1375" i="1" s="1"/>
  <c r="H1375" i="1"/>
  <c r="I1375" i="1" s="1"/>
  <c r="D1379" i="1"/>
  <c r="E1379" i="1" s="1"/>
  <c r="H1379" i="1"/>
  <c r="I1379" i="1" s="1"/>
  <c r="J1379" i="1"/>
  <c r="K1379" i="1" s="1"/>
  <c r="F1379" i="1"/>
  <c r="G1379" i="1" s="1"/>
  <c r="F1383" i="1"/>
  <c r="G1383" i="1" s="1"/>
  <c r="H1383" i="1"/>
  <c r="I1383" i="1" s="1"/>
  <c r="J1383" i="1"/>
  <c r="K1383" i="1" s="1"/>
  <c r="D1383" i="1"/>
  <c r="E1383" i="1" s="1"/>
  <c r="H1388" i="1"/>
  <c r="I1388" i="1" s="1"/>
  <c r="D1388" i="1"/>
  <c r="E1388" i="1" s="1"/>
  <c r="F1388" i="1"/>
  <c r="G1388" i="1" s="1"/>
  <c r="J1388" i="1"/>
  <c r="K1388" i="1" s="1"/>
  <c r="J1392" i="1"/>
  <c r="K1392" i="1" s="1"/>
  <c r="H1392" i="1"/>
  <c r="I1392" i="1" s="1"/>
  <c r="F1392" i="1"/>
  <c r="G1392" i="1" s="1"/>
  <c r="D1392" i="1"/>
  <c r="E1392" i="1" s="1"/>
  <c r="J1396" i="1"/>
  <c r="K1396" i="1" s="1"/>
  <c r="H1396" i="1"/>
  <c r="I1396" i="1" s="1"/>
  <c r="F1396" i="1"/>
  <c r="G1396" i="1" s="1"/>
  <c r="D1396" i="1"/>
  <c r="E1396" i="1" s="1"/>
  <c r="D1400" i="1"/>
  <c r="E1400" i="1" s="1"/>
  <c r="H1400" i="1"/>
  <c r="I1400" i="1" s="1"/>
  <c r="J1400" i="1"/>
  <c r="K1400" i="1" s="1"/>
  <c r="F1400" i="1"/>
  <c r="G1400" i="1" s="1"/>
  <c r="J1404" i="1"/>
  <c r="K1404" i="1" s="1"/>
  <c r="H1404" i="1"/>
  <c r="I1404" i="1" s="1"/>
  <c r="D1404" i="1"/>
  <c r="E1404" i="1" s="1"/>
  <c r="F1404" i="1"/>
  <c r="G1404" i="1" s="1"/>
  <c r="J1408" i="1"/>
  <c r="K1408" i="1" s="1"/>
  <c r="F1408" i="1"/>
  <c r="G1408" i="1" s="1"/>
  <c r="H1408" i="1"/>
  <c r="I1408" i="1" s="1"/>
  <c r="D1408" i="1"/>
  <c r="E1408" i="1" s="1"/>
  <c r="H1412" i="1"/>
  <c r="I1412" i="1" s="1"/>
  <c r="J1412" i="1"/>
  <c r="K1412" i="1" s="1"/>
  <c r="D1412" i="1"/>
  <c r="E1412" i="1" s="1"/>
  <c r="F1412" i="1"/>
  <c r="G1412" i="1" s="1"/>
  <c r="H1416" i="1"/>
  <c r="I1416" i="1" s="1"/>
  <c r="F1416" i="1"/>
  <c r="G1416" i="1" s="1"/>
  <c r="J1416" i="1"/>
  <c r="K1416" i="1" s="1"/>
  <c r="D1416" i="1"/>
  <c r="E1416" i="1" s="1"/>
  <c r="D1420" i="1"/>
  <c r="E1420" i="1" s="1"/>
  <c r="H1420" i="1"/>
  <c r="I1420" i="1" s="1"/>
  <c r="F1420" i="1"/>
  <c r="G1420" i="1" s="1"/>
  <c r="J1420" i="1"/>
  <c r="K1420" i="1" s="1"/>
  <c r="D1424" i="1"/>
  <c r="E1424" i="1" s="1"/>
  <c r="J1424" i="1"/>
  <c r="K1424" i="1" s="1"/>
  <c r="H1424" i="1"/>
  <c r="I1424" i="1" s="1"/>
  <c r="F1424" i="1"/>
  <c r="G1424" i="1" s="1"/>
  <c r="H1428" i="1"/>
  <c r="I1428" i="1" s="1"/>
  <c r="F1428" i="1"/>
  <c r="G1428" i="1" s="1"/>
  <c r="D1428" i="1"/>
  <c r="E1428" i="1" s="1"/>
  <c r="J1428" i="1"/>
  <c r="K1428" i="1" s="1"/>
  <c r="F1434" i="1"/>
  <c r="G1434" i="1" s="1"/>
  <c r="D1434" i="1"/>
  <c r="E1434" i="1" s="1"/>
  <c r="H1434" i="1"/>
  <c r="I1434" i="1" s="1"/>
  <c r="J1434" i="1"/>
  <c r="K1434" i="1" s="1"/>
  <c r="H1438" i="1"/>
  <c r="I1438" i="1" s="1"/>
  <c r="D1438" i="1"/>
  <c r="E1438" i="1" s="1"/>
  <c r="F1438" i="1"/>
  <c r="G1438" i="1" s="1"/>
  <c r="J1438" i="1"/>
  <c r="K1438" i="1" s="1"/>
  <c r="J1442" i="1"/>
  <c r="K1442" i="1" s="1"/>
  <c r="F1442" i="1"/>
  <c r="G1442" i="1" s="1"/>
  <c r="D1442" i="1"/>
  <c r="E1442" i="1" s="1"/>
  <c r="H1442" i="1"/>
  <c r="I1442" i="1" s="1"/>
  <c r="F1448" i="1"/>
  <c r="G1448" i="1" s="1"/>
  <c r="D1448" i="1"/>
  <c r="E1448" i="1" s="1"/>
  <c r="J1448" i="1"/>
  <c r="K1448" i="1" s="1"/>
  <c r="H1448" i="1"/>
  <c r="I1448" i="1" s="1"/>
  <c r="H1452" i="1"/>
  <c r="I1452" i="1" s="1"/>
  <c r="D1452" i="1"/>
  <c r="E1452" i="1" s="1"/>
  <c r="F1452" i="1"/>
  <c r="G1452" i="1" s="1"/>
  <c r="J1452" i="1"/>
  <c r="K1452" i="1" s="1"/>
  <c r="D1456" i="1"/>
  <c r="E1456" i="1" s="1"/>
  <c r="F1456" i="1"/>
  <c r="G1456" i="1" s="1"/>
  <c r="J1456" i="1"/>
  <c r="K1456" i="1" s="1"/>
  <c r="H1456" i="1"/>
  <c r="I1456" i="1" s="1"/>
  <c r="D1460" i="1"/>
  <c r="E1460" i="1" s="1"/>
  <c r="F1460" i="1"/>
  <c r="G1460" i="1" s="1"/>
  <c r="H1460" i="1"/>
  <c r="I1460" i="1" s="1"/>
  <c r="J1460" i="1"/>
  <c r="K1460" i="1" s="1"/>
  <c r="J1467" i="1"/>
  <c r="K1467" i="1" s="1"/>
  <c r="H1467" i="1"/>
  <c r="I1467" i="1" s="1"/>
  <c r="F1467" i="1"/>
  <c r="G1467" i="1" s="1"/>
  <c r="D1467" i="1"/>
  <c r="E1467" i="1" s="1"/>
  <c r="D1471" i="1"/>
  <c r="E1471" i="1" s="1"/>
  <c r="F1471" i="1"/>
  <c r="G1471" i="1" s="1"/>
  <c r="H1471" i="1"/>
  <c r="I1471" i="1" s="1"/>
  <c r="J1471" i="1"/>
  <c r="K1471" i="1" s="1"/>
  <c r="J1477" i="1"/>
  <c r="K1477" i="1" s="1"/>
  <c r="F1477" i="1"/>
  <c r="G1477" i="1" s="1"/>
  <c r="D1477" i="1"/>
  <c r="E1477" i="1" s="1"/>
  <c r="H1477" i="1"/>
  <c r="I1477" i="1" s="1"/>
  <c r="D1481" i="1"/>
  <c r="E1481" i="1" s="1"/>
  <c r="J1481" i="1"/>
  <c r="K1481" i="1" s="1"/>
  <c r="F1481" i="1"/>
  <c r="G1481" i="1" s="1"/>
  <c r="H1481" i="1"/>
  <c r="I1481" i="1" s="1"/>
  <c r="D1485" i="1"/>
  <c r="E1485" i="1" s="1"/>
  <c r="F1485" i="1"/>
  <c r="G1485" i="1" s="1"/>
  <c r="J1485" i="1"/>
  <c r="K1485" i="1" s="1"/>
  <c r="H1485" i="1"/>
  <c r="I1485" i="1" s="1"/>
  <c r="F1490" i="1"/>
  <c r="G1490" i="1" s="1"/>
  <c r="J1490" i="1"/>
  <c r="K1490" i="1" s="1"/>
  <c r="D1490" i="1"/>
  <c r="E1490" i="1" s="1"/>
  <c r="H1490" i="1"/>
  <c r="I1490" i="1" s="1"/>
  <c r="F1494" i="1"/>
  <c r="G1494" i="1" s="1"/>
  <c r="H1494" i="1"/>
  <c r="I1494" i="1" s="1"/>
  <c r="J1494" i="1"/>
  <c r="K1494" i="1" s="1"/>
  <c r="D1494" i="1"/>
  <c r="E1494" i="1" s="1"/>
  <c r="F1498" i="1"/>
  <c r="G1498" i="1" s="1"/>
  <c r="D1498" i="1"/>
  <c r="E1498" i="1" s="1"/>
  <c r="H1498" i="1"/>
  <c r="I1498" i="1" s="1"/>
  <c r="J1498" i="1"/>
  <c r="K1498" i="1" s="1"/>
  <c r="F1502" i="1"/>
  <c r="G1502" i="1" s="1"/>
  <c r="J1502" i="1"/>
  <c r="K1502" i="1" s="1"/>
  <c r="D1502" i="1"/>
  <c r="E1502" i="1" s="1"/>
  <c r="H1502" i="1"/>
  <c r="I1502" i="1" s="1"/>
  <c r="F1506" i="1"/>
  <c r="G1506" i="1" s="1"/>
  <c r="J1506" i="1"/>
  <c r="K1506" i="1" s="1"/>
  <c r="D1506" i="1"/>
  <c r="E1506" i="1" s="1"/>
  <c r="H1506" i="1"/>
  <c r="I1506" i="1" s="1"/>
  <c r="H1510" i="1"/>
  <c r="I1510" i="1" s="1"/>
  <c r="F1510" i="1"/>
  <c r="G1510" i="1" s="1"/>
  <c r="J1510" i="1"/>
  <c r="K1510" i="1" s="1"/>
  <c r="D1510" i="1"/>
  <c r="E1510" i="1" s="1"/>
  <c r="F1519" i="1"/>
  <c r="G1519" i="1" s="1"/>
  <c r="J1519" i="1"/>
  <c r="K1519" i="1" s="1"/>
  <c r="D1519" i="1"/>
  <c r="E1519" i="1" s="1"/>
  <c r="H1519" i="1"/>
  <c r="I1519" i="1" s="1"/>
  <c r="D1523" i="1"/>
  <c r="E1523" i="1" s="1"/>
  <c r="F1523" i="1"/>
  <c r="G1523" i="1" s="1"/>
  <c r="H1523" i="1"/>
  <c r="I1523" i="1" s="1"/>
  <c r="J1523" i="1"/>
  <c r="K1523" i="1" s="1"/>
  <c r="D1527" i="1"/>
  <c r="E1527" i="1" s="1"/>
  <c r="J1527" i="1"/>
  <c r="K1527" i="1" s="1"/>
  <c r="H1527" i="1"/>
  <c r="I1527" i="1" s="1"/>
  <c r="F1527" i="1"/>
  <c r="G1527" i="1" s="1"/>
  <c r="F1532" i="1"/>
  <c r="G1532" i="1" s="1"/>
  <c r="D1532" i="1"/>
  <c r="E1532" i="1" s="1"/>
  <c r="H1532" i="1"/>
  <c r="I1532" i="1" s="1"/>
  <c r="J1532" i="1"/>
  <c r="K1532" i="1" s="1"/>
  <c r="D1536" i="1"/>
  <c r="E1536" i="1" s="1"/>
  <c r="F1536" i="1"/>
  <c r="G1536" i="1" s="1"/>
  <c r="J1536" i="1"/>
  <c r="K1536" i="1" s="1"/>
  <c r="H1536" i="1"/>
  <c r="I1536" i="1" s="1"/>
  <c r="H1540" i="1"/>
  <c r="I1540" i="1" s="1"/>
  <c r="J1540" i="1"/>
  <c r="K1540" i="1" s="1"/>
  <c r="D1540" i="1"/>
  <c r="E1540" i="1" s="1"/>
  <c r="F1540" i="1"/>
  <c r="G1540" i="1" s="1"/>
  <c r="H1544" i="1"/>
  <c r="I1544" i="1" s="1"/>
  <c r="J1544" i="1"/>
  <c r="K1544" i="1" s="1"/>
  <c r="D1544" i="1"/>
  <c r="E1544" i="1" s="1"/>
  <c r="F1544" i="1"/>
  <c r="G1544" i="1" s="1"/>
  <c r="H1548" i="1"/>
  <c r="I1548" i="1" s="1"/>
  <c r="F1548" i="1"/>
  <c r="G1548" i="1" s="1"/>
  <c r="D1548" i="1"/>
  <c r="E1548" i="1" s="1"/>
  <c r="J1548" i="1"/>
  <c r="K1548" i="1" s="1"/>
  <c r="H1552" i="1"/>
  <c r="I1552" i="1" s="1"/>
  <c r="F1552" i="1"/>
  <c r="G1552" i="1" s="1"/>
  <c r="J1552" i="1"/>
  <c r="K1552" i="1" s="1"/>
  <c r="D1552" i="1"/>
  <c r="E1552" i="1" s="1"/>
  <c r="J1557" i="1"/>
  <c r="K1557" i="1" s="1"/>
  <c r="H1557" i="1"/>
  <c r="I1557" i="1" s="1"/>
  <c r="D1557" i="1"/>
  <c r="E1557" i="1" s="1"/>
  <c r="F1557" i="1"/>
  <c r="G1557" i="1" s="1"/>
  <c r="H1561" i="1"/>
  <c r="I1561" i="1" s="1"/>
  <c r="J1561" i="1"/>
  <c r="K1561" i="1" s="1"/>
  <c r="F1561" i="1"/>
  <c r="G1561" i="1" s="1"/>
  <c r="D1561" i="1"/>
  <c r="E1561" i="1" s="1"/>
  <c r="J1565" i="1"/>
  <c r="K1565" i="1" s="1"/>
  <c r="F1565" i="1"/>
  <c r="G1565" i="1" s="1"/>
  <c r="H1565" i="1"/>
  <c r="I1565" i="1" s="1"/>
  <c r="D1565" i="1"/>
  <c r="E1565" i="1" s="1"/>
  <c r="D1570" i="1"/>
  <c r="E1570" i="1" s="1"/>
  <c r="J1570" i="1"/>
  <c r="K1570" i="1" s="1"/>
  <c r="H1570" i="1"/>
  <c r="I1570" i="1" s="1"/>
  <c r="F1570" i="1"/>
  <c r="G1570" i="1" s="1"/>
  <c r="D1574" i="1"/>
  <c r="E1574" i="1" s="1"/>
  <c r="J1574" i="1"/>
  <c r="K1574" i="1" s="1"/>
  <c r="H1574" i="1"/>
  <c r="I1574" i="1" s="1"/>
  <c r="F1574" i="1"/>
  <c r="G1574" i="1" s="1"/>
  <c r="H1578" i="1"/>
  <c r="I1578" i="1" s="1"/>
  <c r="J1578" i="1"/>
  <c r="K1578" i="1" s="1"/>
  <c r="F1578" i="1"/>
  <c r="G1578" i="1" s="1"/>
  <c r="D1578" i="1"/>
  <c r="E1578" i="1" s="1"/>
  <c r="H1582" i="1"/>
  <c r="I1582" i="1" s="1"/>
  <c r="F1582" i="1"/>
  <c r="G1582" i="1" s="1"/>
  <c r="J1582" i="1"/>
  <c r="K1582" i="1" s="1"/>
  <c r="D1582" i="1"/>
  <c r="E1582" i="1" s="1"/>
  <c r="F1586" i="1"/>
  <c r="G1586" i="1" s="1"/>
  <c r="H1586" i="1"/>
  <c r="I1586" i="1" s="1"/>
  <c r="J1586" i="1"/>
  <c r="K1586" i="1" s="1"/>
  <c r="D1586" i="1"/>
  <c r="E1586" i="1" s="1"/>
  <c r="J1590" i="1"/>
  <c r="K1590" i="1" s="1"/>
  <c r="F1590" i="1"/>
  <c r="G1590" i="1" s="1"/>
  <c r="D1590" i="1"/>
  <c r="E1590" i="1" s="1"/>
  <c r="H1590" i="1"/>
  <c r="I1590" i="1" s="1"/>
  <c r="H1595" i="1"/>
  <c r="I1595" i="1" s="1"/>
  <c r="J1595" i="1"/>
  <c r="K1595" i="1" s="1"/>
  <c r="D1595" i="1"/>
  <c r="E1595" i="1" s="1"/>
  <c r="F1595" i="1"/>
  <c r="G1595" i="1" s="1"/>
  <c r="D1599" i="1"/>
  <c r="E1599" i="1" s="1"/>
  <c r="H1599" i="1"/>
  <c r="I1599" i="1" s="1"/>
  <c r="F1599" i="1"/>
  <c r="G1599" i="1" s="1"/>
  <c r="J1599" i="1"/>
  <c r="K1599" i="1" s="1"/>
  <c r="H1604" i="1"/>
  <c r="I1604" i="1" s="1"/>
  <c r="F1604" i="1"/>
  <c r="G1604" i="1" s="1"/>
  <c r="J1604" i="1"/>
  <c r="K1604" i="1" s="1"/>
  <c r="D1604" i="1"/>
  <c r="E1604" i="1" s="1"/>
  <c r="D1608" i="1"/>
  <c r="E1608" i="1" s="1"/>
  <c r="J1608" i="1"/>
  <c r="K1608" i="1" s="1"/>
  <c r="F1608" i="1"/>
  <c r="G1608" i="1" s="1"/>
  <c r="H1608" i="1"/>
  <c r="I1608" i="1" s="1"/>
  <c r="H1612" i="1"/>
  <c r="I1612" i="1" s="1"/>
  <c r="F1612" i="1"/>
  <c r="G1612" i="1" s="1"/>
  <c r="J1612" i="1"/>
  <c r="K1612" i="1" s="1"/>
  <c r="D1612" i="1"/>
  <c r="E1612" i="1" s="1"/>
  <c r="D1616" i="1"/>
  <c r="E1616" i="1" s="1"/>
  <c r="J1616" i="1"/>
  <c r="K1616" i="1" s="1"/>
  <c r="F1616" i="1"/>
  <c r="G1616" i="1" s="1"/>
  <c r="H1616" i="1"/>
  <c r="I1616" i="1" s="1"/>
  <c r="J1620" i="1"/>
  <c r="K1620" i="1" s="1"/>
  <c r="D1620" i="1"/>
  <c r="E1620" i="1" s="1"/>
  <c r="H1620" i="1"/>
  <c r="I1620" i="1" s="1"/>
  <c r="F1620" i="1"/>
  <c r="G1620" i="1" s="1"/>
  <c r="D1624" i="1"/>
  <c r="E1624" i="1" s="1"/>
  <c r="F1624" i="1"/>
  <c r="G1624" i="1" s="1"/>
  <c r="J1624" i="1"/>
  <c r="K1624" i="1" s="1"/>
  <c r="H1624" i="1"/>
  <c r="I1624" i="1" s="1"/>
  <c r="F1628" i="1"/>
  <c r="G1628" i="1" s="1"/>
  <c r="J1628" i="1"/>
  <c r="K1628" i="1" s="1"/>
  <c r="D1628" i="1"/>
  <c r="E1628" i="1" s="1"/>
  <c r="H1628" i="1"/>
  <c r="I1628" i="1" s="1"/>
  <c r="H1632" i="1"/>
  <c r="I1632" i="1" s="1"/>
  <c r="D1632" i="1"/>
  <c r="E1632" i="1" s="1"/>
  <c r="F1632" i="1"/>
  <c r="G1632" i="1" s="1"/>
  <c r="J1632" i="1"/>
  <c r="K1632" i="1" s="1"/>
  <c r="J1636" i="1"/>
  <c r="K1636" i="1" s="1"/>
  <c r="H1636" i="1"/>
  <c r="I1636" i="1" s="1"/>
  <c r="F1636" i="1"/>
  <c r="G1636" i="1" s="1"/>
  <c r="D1636" i="1"/>
  <c r="E1636" i="1" s="1"/>
  <c r="D1640" i="1"/>
  <c r="E1640" i="1" s="1"/>
  <c r="H1640" i="1"/>
  <c r="I1640" i="1" s="1"/>
  <c r="J1640" i="1"/>
  <c r="K1640" i="1" s="1"/>
  <c r="F1640" i="1"/>
  <c r="G1640" i="1" s="1"/>
  <c r="F1644" i="1"/>
  <c r="G1644" i="1" s="1"/>
  <c r="D1644" i="1"/>
  <c r="E1644" i="1" s="1"/>
  <c r="H1644" i="1"/>
  <c r="I1644" i="1" s="1"/>
  <c r="J1644" i="1"/>
  <c r="K1644" i="1" s="1"/>
  <c r="J1648" i="1"/>
  <c r="K1648" i="1" s="1"/>
  <c r="H1648" i="1"/>
  <c r="I1648" i="1" s="1"/>
  <c r="D1648" i="1"/>
  <c r="E1648" i="1" s="1"/>
  <c r="F1648" i="1"/>
  <c r="G1648" i="1" s="1"/>
  <c r="D1652" i="1"/>
  <c r="E1652" i="1" s="1"/>
  <c r="H1652" i="1"/>
  <c r="I1652" i="1" s="1"/>
  <c r="F1652" i="1"/>
  <c r="G1652" i="1" s="1"/>
  <c r="J1652" i="1"/>
  <c r="K1652" i="1" s="1"/>
  <c r="J1656" i="1"/>
  <c r="K1656" i="1" s="1"/>
  <c r="D1656" i="1"/>
  <c r="E1656" i="1" s="1"/>
  <c r="F1656" i="1"/>
  <c r="G1656" i="1" s="1"/>
  <c r="H1656" i="1"/>
  <c r="I1656" i="1" s="1"/>
  <c r="D1660" i="1"/>
  <c r="E1660" i="1" s="1"/>
  <c r="J1660" i="1"/>
  <c r="K1660" i="1" s="1"/>
  <c r="F1660" i="1"/>
  <c r="G1660" i="1" s="1"/>
  <c r="H1660" i="1"/>
  <c r="I1660" i="1" s="1"/>
  <c r="F1665" i="1"/>
  <c r="G1665" i="1" s="1"/>
  <c r="D1665" i="1"/>
  <c r="E1665" i="1" s="1"/>
  <c r="J1665" i="1"/>
  <c r="K1665" i="1" s="1"/>
  <c r="H1665" i="1"/>
  <c r="I1665" i="1" s="1"/>
  <c r="J1669" i="1"/>
  <c r="K1669" i="1" s="1"/>
  <c r="H1669" i="1"/>
  <c r="I1669" i="1" s="1"/>
  <c r="D1669" i="1"/>
  <c r="E1669" i="1" s="1"/>
  <c r="F1669" i="1"/>
  <c r="G1669" i="1" s="1"/>
  <c r="D1673" i="1"/>
  <c r="E1673" i="1" s="1"/>
  <c r="J1673" i="1"/>
  <c r="K1673" i="1" s="1"/>
  <c r="F1673" i="1"/>
  <c r="G1673" i="1" s="1"/>
  <c r="H1673" i="1"/>
  <c r="I1673" i="1" s="1"/>
  <c r="H1677" i="1"/>
  <c r="I1677" i="1" s="1"/>
  <c r="J1677" i="1"/>
  <c r="K1677" i="1" s="1"/>
  <c r="D1677" i="1"/>
  <c r="E1677" i="1" s="1"/>
  <c r="F1677" i="1"/>
  <c r="G1677" i="1" s="1"/>
  <c r="F1681" i="1"/>
  <c r="G1681" i="1" s="1"/>
  <c r="D1681" i="1"/>
  <c r="E1681" i="1" s="1"/>
  <c r="J1681" i="1"/>
  <c r="K1681" i="1" s="1"/>
  <c r="H1681" i="1"/>
  <c r="I1681" i="1" s="1"/>
  <c r="D1685" i="1"/>
  <c r="E1685" i="1" s="1"/>
  <c r="H1685" i="1"/>
  <c r="I1685" i="1" s="1"/>
  <c r="J1685" i="1"/>
  <c r="K1685" i="1" s="1"/>
  <c r="F1685" i="1"/>
  <c r="G1685" i="1" s="1"/>
  <c r="H1689" i="1"/>
  <c r="I1689" i="1" s="1"/>
  <c r="F1689" i="1"/>
  <c r="G1689" i="1" s="1"/>
  <c r="D1689" i="1"/>
  <c r="E1689" i="1" s="1"/>
  <c r="J1689" i="1"/>
  <c r="K1689" i="1" s="1"/>
  <c r="J1693" i="1"/>
  <c r="K1693" i="1" s="1"/>
  <c r="D1693" i="1"/>
  <c r="E1693" i="1" s="1"/>
  <c r="F1693" i="1"/>
  <c r="G1693" i="1" s="1"/>
  <c r="H1693" i="1"/>
  <c r="I1693" i="1" s="1"/>
  <c r="F1697" i="1"/>
  <c r="G1697" i="1" s="1"/>
  <c r="J1697" i="1"/>
  <c r="K1697" i="1" s="1"/>
  <c r="H1697" i="1"/>
  <c r="I1697" i="1" s="1"/>
  <c r="D1697" i="1"/>
  <c r="E1697" i="1" s="1"/>
  <c r="F1702" i="1"/>
  <c r="G1702" i="1" s="1"/>
  <c r="D1702" i="1"/>
  <c r="E1702" i="1" s="1"/>
  <c r="J1702" i="1"/>
  <c r="K1702" i="1" s="1"/>
  <c r="H1702" i="1"/>
  <c r="I1702" i="1" s="1"/>
  <c r="D1706" i="1"/>
  <c r="E1706" i="1" s="1"/>
  <c r="J1706" i="1"/>
  <c r="K1706" i="1" s="1"/>
  <c r="F1706" i="1"/>
  <c r="G1706" i="1" s="1"/>
  <c r="H1706" i="1"/>
  <c r="I1706" i="1" s="1"/>
  <c r="D1710" i="1"/>
  <c r="E1710" i="1" s="1"/>
  <c r="F1710" i="1"/>
  <c r="G1710" i="1" s="1"/>
  <c r="J1710" i="1"/>
  <c r="K1710" i="1" s="1"/>
  <c r="H1710" i="1"/>
  <c r="I1710" i="1" s="1"/>
  <c r="J1714" i="1"/>
  <c r="K1714" i="1" s="1"/>
  <c r="H1714" i="1"/>
  <c r="I1714" i="1" s="1"/>
  <c r="F1714" i="1"/>
  <c r="G1714" i="1" s="1"/>
  <c r="D1714" i="1"/>
  <c r="E1714" i="1" s="1"/>
  <c r="J1718" i="1"/>
  <c r="K1718" i="1" s="1"/>
  <c r="D1718" i="1"/>
  <c r="E1718" i="1" s="1"/>
  <c r="H1718" i="1"/>
  <c r="I1718" i="1" s="1"/>
  <c r="F1718" i="1"/>
  <c r="G1718" i="1" s="1"/>
  <c r="F1723" i="1"/>
  <c r="G1723" i="1" s="1"/>
  <c r="D1723" i="1"/>
  <c r="E1723" i="1" s="1"/>
  <c r="J1723" i="1"/>
  <c r="K1723" i="1" s="1"/>
  <c r="H1723" i="1"/>
  <c r="I1723" i="1" s="1"/>
  <c r="F1727" i="1"/>
  <c r="G1727" i="1" s="1"/>
  <c r="H1727" i="1"/>
  <c r="I1727" i="1" s="1"/>
  <c r="J1727" i="1"/>
  <c r="K1727" i="1" s="1"/>
  <c r="D1727" i="1"/>
  <c r="E1727" i="1" s="1"/>
  <c r="D1731" i="1"/>
  <c r="E1731" i="1" s="1"/>
  <c r="J1731" i="1"/>
  <c r="K1731" i="1" s="1"/>
  <c r="H1731" i="1"/>
  <c r="I1731" i="1" s="1"/>
  <c r="F1731" i="1"/>
  <c r="G1731" i="1" s="1"/>
  <c r="H1735" i="1"/>
  <c r="I1735" i="1" s="1"/>
  <c r="D1735" i="1"/>
  <c r="E1735" i="1" s="1"/>
  <c r="F1735" i="1"/>
  <c r="G1735" i="1" s="1"/>
  <c r="J1735" i="1"/>
  <c r="K1735" i="1" s="1"/>
  <c r="J1739" i="1"/>
  <c r="K1739" i="1" s="1"/>
  <c r="D1739" i="1"/>
  <c r="E1739" i="1" s="1"/>
  <c r="H1739" i="1"/>
  <c r="I1739" i="1" s="1"/>
  <c r="F1739" i="1"/>
  <c r="G1739" i="1" s="1"/>
  <c r="F1743" i="1"/>
  <c r="G1743" i="1" s="1"/>
  <c r="D1743" i="1"/>
  <c r="E1743" i="1" s="1"/>
  <c r="H1743" i="1"/>
  <c r="I1743" i="1" s="1"/>
  <c r="J1743" i="1"/>
  <c r="K1743" i="1" s="1"/>
  <c r="H1747" i="1"/>
  <c r="I1747" i="1" s="1"/>
  <c r="F1747" i="1"/>
  <c r="G1747" i="1" s="1"/>
  <c r="D1747" i="1"/>
  <c r="E1747" i="1" s="1"/>
  <c r="J1747" i="1"/>
  <c r="K1747" i="1" s="1"/>
  <c r="H1751" i="1"/>
  <c r="I1751" i="1" s="1"/>
  <c r="F1751" i="1"/>
  <c r="G1751" i="1" s="1"/>
  <c r="J1751" i="1"/>
  <c r="K1751" i="1" s="1"/>
  <c r="D1751" i="1"/>
  <c r="E1751" i="1" s="1"/>
  <c r="D1756" i="1"/>
  <c r="E1756" i="1" s="1"/>
  <c r="F1756" i="1"/>
  <c r="G1756" i="1" s="1"/>
  <c r="H1756" i="1"/>
  <c r="I1756" i="1" s="1"/>
  <c r="J1756" i="1"/>
  <c r="K1756" i="1" s="1"/>
  <c r="J1760" i="1"/>
  <c r="K1760" i="1" s="1"/>
  <c r="F1760" i="1"/>
  <c r="G1760" i="1" s="1"/>
  <c r="D1760" i="1"/>
  <c r="E1760" i="1" s="1"/>
  <c r="H1760" i="1"/>
  <c r="I1760" i="1" s="1"/>
  <c r="F1764" i="1"/>
  <c r="G1764" i="1" s="1"/>
  <c r="D1764" i="1"/>
  <c r="E1764" i="1" s="1"/>
  <c r="H1764" i="1"/>
  <c r="I1764" i="1" s="1"/>
  <c r="J1764" i="1"/>
  <c r="K1764" i="1" s="1"/>
  <c r="H1768" i="1"/>
  <c r="I1768" i="1" s="1"/>
  <c r="F1768" i="1"/>
  <c r="G1768" i="1" s="1"/>
  <c r="D1768" i="1"/>
  <c r="E1768" i="1" s="1"/>
  <c r="J1768" i="1"/>
  <c r="K1768" i="1" s="1"/>
  <c r="J1772" i="1"/>
  <c r="K1772" i="1" s="1"/>
  <c r="D1772" i="1"/>
  <c r="E1772" i="1" s="1"/>
  <c r="H1772" i="1"/>
  <c r="I1772" i="1" s="1"/>
  <c r="F1772" i="1"/>
  <c r="G1772" i="1" s="1"/>
  <c r="J1776" i="1"/>
  <c r="K1776" i="1" s="1"/>
  <c r="D1776" i="1"/>
  <c r="E1776" i="1" s="1"/>
  <c r="H1776" i="1"/>
  <c r="I1776" i="1" s="1"/>
  <c r="F1776" i="1"/>
  <c r="G1776" i="1" s="1"/>
  <c r="D1780" i="1"/>
  <c r="E1780" i="1" s="1"/>
  <c r="H1780" i="1"/>
  <c r="I1780" i="1" s="1"/>
  <c r="J1780" i="1"/>
  <c r="K1780" i="1" s="1"/>
  <c r="F1780" i="1"/>
  <c r="G1780" i="1" s="1"/>
  <c r="J1784" i="1"/>
  <c r="K1784" i="1" s="1"/>
  <c r="H1784" i="1"/>
  <c r="I1784" i="1" s="1"/>
  <c r="F1784" i="1"/>
  <c r="G1784" i="1" s="1"/>
  <c r="D1784" i="1"/>
  <c r="E1784" i="1" s="1"/>
  <c r="F1788" i="1"/>
  <c r="G1788" i="1" s="1"/>
  <c r="H1788" i="1"/>
  <c r="I1788" i="1" s="1"/>
  <c r="D1788" i="1"/>
  <c r="E1788" i="1" s="1"/>
  <c r="J1788" i="1"/>
  <c r="K1788" i="1" s="1"/>
  <c r="D1792" i="1"/>
  <c r="E1792" i="1" s="1"/>
  <c r="F1792" i="1"/>
  <c r="G1792" i="1" s="1"/>
  <c r="J1792" i="1"/>
  <c r="K1792" i="1" s="1"/>
  <c r="H1792" i="1"/>
  <c r="I1792" i="1" s="1"/>
  <c r="J1796" i="1"/>
  <c r="K1796" i="1" s="1"/>
  <c r="F1796" i="1"/>
  <c r="G1796" i="1" s="1"/>
  <c r="H1796" i="1"/>
  <c r="I1796" i="1" s="1"/>
  <c r="D1796" i="1"/>
  <c r="E1796" i="1" s="1"/>
  <c r="D1800" i="1"/>
  <c r="E1800" i="1" s="1"/>
  <c r="J1800" i="1"/>
  <c r="K1800" i="1" s="1"/>
  <c r="H1800" i="1"/>
  <c r="I1800" i="1" s="1"/>
  <c r="F1800" i="1"/>
  <c r="G1800" i="1" s="1"/>
  <c r="F1804" i="1"/>
  <c r="G1804" i="1" s="1"/>
  <c r="J1804" i="1"/>
  <c r="K1804" i="1" s="1"/>
  <c r="H1804" i="1"/>
  <c r="I1804" i="1" s="1"/>
  <c r="D1804" i="1"/>
  <c r="E1804" i="1" s="1"/>
  <c r="D1809" i="1"/>
  <c r="E1809" i="1" s="1"/>
  <c r="F1809" i="1"/>
  <c r="G1809" i="1" s="1"/>
  <c r="H1809" i="1"/>
  <c r="I1809" i="1" s="1"/>
  <c r="J1809" i="1"/>
  <c r="K1809" i="1" s="1"/>
  <c r="H1813" i="1"/>
  <c r="I1813" i="1" s="1"/>
  <c r="F1813" i="1"/>
  <c r="G1813" i="1" s="1"/>
  <c r="J1813" i="1"/>
  <c r="K1813" i="1" s="1"/>
  <c r="D1813" i="1"/>
  <c r="E1813" i="1" s="1"/>
  <c r="J1817" i="1"/>
  <c r="K1817" i="1" s="1"/>
  <c r="F1817" i="1"/>
  <c r="G1817" i="1" s="1"/>
  <c r="D1817" i="1"/>
  <c r="E1817" i="1" s="1"/>
  <c r="H1817" i="1"/>
  <c r="I1817" i="1" s="1"/>
  <c r="J1822" i="1"/>
  <c r="K1822" i="1" s="1"/>
  <c r="H1822" i="1"/>
  <c r="I1822" i="1" s="1"/>
  <c r="F1822" i="1"/>
  <c r="G1822" i="1" s="1"/>
  <c r="D1822" i="1"/>
  <c r="E1822" i="1" s="1"/>
  <c r="F1826" i="1"/>
  <c r="G1826" i="1" s="1"/>
  <c r="D1826" i="1"/>
  <c r="E1826" i="1" s="1"/>
  <c r="H1826" i="1"/>
  <c r="I1826" i="1" s="1"/>
  <c r="J1826" i="1"/>
  <c r="K1826" i="1" s="1"/>
  <c r="F1830" i="1"/>
  <c r="G1830" i="1" s="1"/>
  <c r="J1830" i="1"/>
  <c r="K1830" i="1" s="1"/>
  <c r="D1830" i="1"/>
  <c r="E1830" i="1" s="1"/>
  <c r="H1830" i="1"/>
  <c r="I1830" i="1" s="1"/>
  <c r="J1834" i="1"/>
  <c r="K1834" i="1" s="1"/>
  <c r="H1834" i="1"/>
  <c r="I1834" i="1" s="1"/>
  <c r="F1834" i="1"/>
  <c r="G1834" i="1" s="1"/>
  <c r="D1834" i="1"/>
  <c r="E1834" i="1" s="1"/>
  <c r="H1838" i="1"/>
  <c r="I1838" i="1" s="1"/>
  <c r="F1838" i="1"/>
  <c r="G1838" i="1" s="1"/>
  <c r="D1838" i="1"/>
  <c r="E1838" i="1" s="1"/>
  <c r="J1838" i="1"/>
  <c r="K1838" i="1" s="1"/>
  <c r="F1842" i="1"/>
  <c r="G1842" i="1" s="1"/>
  <c r="H1842" i="1"/>
  <c r="I1842" i="1" s="1"/>
  <c r="D1842" i="1"/>
  <c r="E1842" i="1" s="1"/>
  <c r="J1842" i="1"/>
  <c r="K1842" i="1" s="1"/>
  <c r="J1846" i="1"/>
  <c r="K1846" i="1" s="1"/>
  <c r="H1846" i="1"/>
  <c r="I1846" i="1" s="1"/>
  <c r="F1846" i="1"/>
  <c r="G1846" i="1" s="1"/>
  <c r="D1846" i="1"/>
  <c r="E1846" i="1" s="1"/>
  <c r="J1850" i="1"/>
  <c r="K1850" i="1" s="1"/>
  <c r="H1850" i="1"/>
  <c r="I1850" i="1" s="1"/>
  <c r="D1850" i="1"/>
  <c r="E1850" i="1" s="1"/>
  <c r="F1850" i="1"/>
  <c r="G1850" i="1" s="1"/>
  <c r="F1855" i="1"/>
  <c r="G1855" i="1" s="1"/>
  <c r="H1855" i="1"/>
  <c r="I1855" i="1" s="1"/>
  <c r="D1855" i="1"/>
  <c r="E1855" i="1" s="1"/>
  <c r="J1855" i="1"/>
  <c r="K1855" i="1" s="1"/>
  <c r="J1859" i="1"/>
  <c r="K1859" i="1" s="1"/>
  <c r="H1859" i="1"/>
  <c r="I1859" i="1" s="1"/>
  <c r="F1859" i="1"/>
  <c r="G1859" i="1" s="1"/>
  <c r="D1859" i="1"/>
  <c r="E1859" i="1" s="1"/>
  <c r="D1863" i="1"/>
  <c r="E1863" i="1" s="1"/>
  <c r="J1863" i="1"/>
  <c r="K1863" i="1" s="1"/>
  <c r="H1863" i="1"/>
  <c r="I1863" i="1" s="1"/>
  <c r="F1863" i="1"/>
  <c r="G1863" i="1" s="1"/>
  <c r="H1868" i="1"/>
  <c r="I1868" i="1" s="1"/>
  <c r="D1868" i="1"/>
  <c r="E1868" i="1" s="1"/>
  <c r="J1868" i="1"/>
  <c r="K1868" i="1" s="1"/>
  <c r="F1868" i="1"/>
  <c r="G1868" i="1" s="1"/>
  <c r="D1872" i="1"/>
  <c r="E1872" i="1" s="1"/>
  <c r="J1872" i="1"/>
  <c r="K1872" i="1" s="1"/>
  <c r="F1872" i="1"/>
  <c r="G1872" i="1" s="1"/>
  <c r="H1872" i="1"/>
  <c r="I1872" i="1" s="1"/>
  <c r="D1876" i="1"/>
  <c r="E1876" i="1" s="1"/>
  <c r="J1876" i="1"/>
  <c r="K1876" i="1" s="1"/>
  <c r="H1876" i="1"/>
  <c r="I1876" i="1" s="1"/>
  <c r="F1876" i="1"/>
  <c r="G1876" i="1" s="1"/>
  <c r="F1880" i="1"/>
  <c r="G1880" i="1" s="1"/>
  <c r="J1880" i="1"/>
  <c r="K1880" i="1" s="1"/>
  <c r="H1880" i="1"/>
  <c r="I1880" i="1" s="1"/>
  <c r="D1880" i="1"/>
  <c r="E1880" i="1" s="1"/>
  <c r="J1884" i="1"/>
  <c r="K1884" i="1" s="1"/>
  <c r="F1884" i="1"/>
  <c r="G1884" i="1" s="1"/>
  <c r="H1884" i="1"/>
  <c r="I1884" i="1" s="1"/>
  <c r="D1884" i="1"/>
  <c r="E1884" i="1" s="1"/>
  <c r="J1889" i="1"/>
  <c r="K1889" i="1" s="1"/>
  <c r="H1889" i="1"/>
  <c r="I1889" i="1" s="1"/>
  <c r="D1889" i="1"/>
  <c r="E1889" i="1" s="1"/>
  <c r="F1889" i="1"/>
  <c r="G1889" i="1" s="1"/>
  <c r="F1894" i="1"/>
  <c r="G1894" i="1" s="1"/>
  <c r="H1894" i="1"/>
  <c r="I1894" i="1" s="1"/>
  <c r="D1894" i="1"/>
  <c r="E1894" i="1" s="1"/>
  <c r="J1894" i="1"/>
  <c r="K1894" i="1" s="1"/>
  <c r="J1899" i="1"/>
  <c r="K1899" i="1" s="1"/>
  <c r="F1899" i="1"/>
  <c r="G1899" i="1" s="1"/>
  <c r="D1899" i="1"/>
  <c r="E1899" i="1" s="1"/>
  <c r="H1899" i="1"/>
  <c r="I1899" i="1" s="1"/>
  <c r="H1903" i="1"/>
  <c r="I1903" i="1" s="1"/>
  <c r="D1903" i="1"/>
  <c r="E1903" i="1" s="1"/>
  <c r="J1903" i="1"/>
  <c r="K1903" i="1" s="1"/>
  <c r="F1903" i="1"/>
  <c r="G1903" i="1" s="1"/>
  <c r="H1907" i="1"/>
  <c r="I1907" i="1" s="1"/>
  <c r="F1907" i="1"/>
  <c r="G1907" i="1" s="1"/>
  <c r="J1907" i="1"/>
  <c r="K1907" i="1" s="1"/>
  <c r="D1907" i="1"/>
  <c r="E1907" i="1" s="1"/>
  <c r="J1911" i="1"/>
  <c r="K1911" i="1" s="1"/>
  <c r="H1911" i="1"/>
  <c r="I1911" i="1" s="1"/>
  <c r="D1911" i="1"/>
  <c r="E1911" i="1" s="1"/>
  <c r="F1911" i="1"/>
  <c r="G1911" i="1" s="1"/>
  <c r="J1915" i="1"/>
  <c r="K1915" i="1" s="1"/>
  <c r="D1915" i="1"/>
  <c r="E1915" i="1" s="1"/>
  <c r="H1915" i="1"/>
  <c r="I1915" i="1" s="1"/>
  <c r="F1915" i="1"/>
  <c r="G1915" i="1" s="1"/>
  <c r="F1919" i="1"/>
  <c r="G1919" i="1" s="1"/>
  <c r="J1919" i="1"/>
  <c r="K1919" i="1" s="1"/>
  <c r="D1919" i="1"/>
  <c r="E1919" i="1" s="1"/>
  <c r="H1919" i="1"/>
  <c r="I1919" i="1" s="1"/>
  <c r="H1923" i="1"/>
  <c r="I1923" i="1" s="1"/>
  <c r="D1923" i="1"/>
  <c r="E1923" i="1" s="1"/>
  <c r="J1923" i="1"/>
  <c r="K1923" i="1" s="1"/>
  <c r="F1923" i="1"/>
  <c r="G1923" i="1" s="1"/>
  <c r="F1927" i="1"/>
  <c r="G1927" i="1" s="1"/>
  <c r="H1927" i="1"/>
  <c r="I1927" i="1" s="1"/>
  <c r="D1927" i="1"/>
  <c r="E1927" i="1" s="1"/>
  <c r="J1927" i="1"/>
  <c r="K1927" i="1" s="1"/>
  <c r="H1932" i="1"/>
  <c r="I1932" i="1" s="1"/>
  <c r="J1932" i="1"/>
  <c r="K1932" i="1" s="1"/>
  <c r="D1932" i="1"/>
  <c r="E1932" i="1" s="1"/>
  <c r="F1932" i="1"/>
  <c r="G1932" i="1" s="1"/>
  <c r="F1936" i="1"/>
  <c r="G1936" i="1" s="1"/>
  <c r="J1936" i="1"/>
  <c r="K1936" i="1" s="1"/>
  <c r="D1936" i="1"/>
  <c r="E1936" i="1" s="1"/>
  <c r="H1936" i="1"/>
  <c r="I1936" i="1" s="1"/>
  <c r="H1941" i="1"/>
  <c r="I1941" i="1" s="1"/>
  <c r="F1941" i="1"/>
  <c r="G1941" i="1" s="1"/>
  <c r="J1941" i="1"/>
  <c r="K1941" i="1" s="1"/>
  <c r="D1941" i="1"/>
  <c r="E1941" i="1" s="1"/>
  <c r="J1945" i="1"/>
  <c r="K1945" i="1" s="1"/>
  <c r="F1945" i="1"/>
  <c r="G1945" i="1" s="1"/>
  <c r="D1945" i="1"/>
  <c r="E1945" i="1" s="1"/>
  <c r="H1945" i="1"/>
  <c r="I1945" i="1" s="1"/>
  <c r="F1949" i="1"/>
  <c r="G1949" i="1" s="1"/>
  <c r="H1949" i="1"/>
  <c r="I1949" i="1" s="1"/>
  <c r="J1949" i="1"/>
  <c r="K1949" i="1" s="1"/>
  <c r="D1949" i="1"/>
  <c r="E1949" i="1" s="1"/>
  <c r="H1953" i="1"/>
  <c r="I1953" i="1" s="1"/>
  <c r="J1953" i="1"/>
  <c r="K1953" i="1" s="1"/>
  <c r="F1953" i="1"/>
  <c r="G1953" i="1" s="1"/>
  <c r="D1953" i="1"/>
  <c r="E1953" i="1" s="1"/>
  <c r="D1957" i="1"/>
  <c r="E1957" i="1" s="1"/>
  <c r="F1957" i="1"/>
  <c r="G1957" i="1" s="1"/>
  <c r="H1957" i="1"/>
  <c r="I1957" i="1" s="1"/>
  <c r="J1957" i="1"/>
  <c r="K1957" i="1" s="1"/>
  <c r="J1962" i="1"/>
  <c r="K1962" i="1" s="1"/>
  <c r="H1962" i="1"/>
  <c r="I1962" i="1" s="1"/>
  <c r="F1962" i="1"/>
  <c r="G1962" i="1" s="1"/>
  <c r="D1962" i="1"/>
  <c r="E1962" i="1" s="1"/>
  <c r="J1966" i="1"/>
  <c r="K1966" i="1" s="1"/>
  <c r="D1966" i="1"/>
  <c r="E1966" i="1" s="1"/>
  <c r="H1966" i="1"/>
  <c r="I1966" i="1" s="1"/>
  <c r="F1966" i="1"/>
  <c r="G1966" i="1" s="1"/>
  <c r="F1970" i="1"/>
  <c r="G1970" i="1" s="1"/>
  <c r="H1970" i="1"/>
  <c r="I1970" i="1" s="1"/>
  <c r="D1970" i="1"/>
  <c r="E1970" i="1" s="1"/>
  <c r="J1970" i="1"/>
  <c r="K1970" i="1" s="1"/>
  <c r="J1975" i="1"/>
  <c r="K1975" i="1" s="1"/>
  <c r="F1975" i="1"/>
  <c r="G1975" i="1" s="1"/>
  <c r="D1975" i="1"/>
  <c r="E1975" i="1" s="1"/>
  <c r="H1975" i="1"/>
  <c r="I1975" i="1" s="1"/>
  <c r="H1980" i="1"/>
  <c r="I1980" i="1" s="1"/>
  <c r="J1980" i="1"/>
  <c r="K1980" i="1" s="1"/>
  <c r="D1980" i="1"/>
  <c r="E1980" i="1" s="1"/>
  <c r="F1980" i="1"/>
  <c r="G1980" i="1" s="1"/>
  <c r="H1984" i="1"/>
  <c r="I1984" i="1" s="1"/>
  <c r="D1984" i="1"/>
  <c r="E1984" i="1" s="1"/>
  <c r="J1984" i="1"/>
  <c r="K1984" i="1" s="1"/>
  <c r="F1984" i="1"/>
  <c r="G1984" i="1" s="1"/>
  <c r="D1988" i="1"/>
  <c r="E1988" i="1" s="1"/>
  <c r="F1988" i="1"/>
  <c r="G1988" i="1" s="1"/>
  <c r="J1988" i="1"/>
  <c r="K1988" i="1" s="1"/>
  <c r="H1988" i="1"/>
  <c r="I1988" i="1" s="1"/>
  <c r="H1992" i="1"/>
  <c r="I1992" i="1" s="1"/>
  <c r="D1992" i="1"/>
  <c r="E1992" i="1" s="1"/>
  <c r="J1992" i="1"/>
  <c r="K1992" i="1" s="1"/>
  <c r="F1992" i="1"/>
  <c r="G1992" i="1" s="1"/>
  <c r="H1996" i="1"/>
  <c r="I1996" i="1" s="1"/>
  <c r="D1996" i="1"/>
  <c r="E1996" i="1" s="1"/>
  <c r="J1996" i="1"/>
  <c r="K1996" i="1" s="1"/>
  <c r="F1996" i="1"/>
  <c r="G1996" i="1" s="1"/>
  <c r="H2001" i="1"/>
  <c r="I2001" i="1" s="1"/>
  <c r="F2001" i="1"/>
  <c r="G2001" i="1" s="1"/>
  <c r="D2001" i="1"/>
  <c r="E2001" i="1" s="1"/>
  <c r="J2001" i="1"/>
  <c r="K2001" i="1" s="1"/>
  <c r="J2005" i="1"/>
  <c r="K2005" i="1" s="1"/>
  <c r="H2005" i="1"/>
  <c r="I2005" i="1" s="1"/>
  <c r="D2005" i="1"/>
  <c r="E2005" i="1" s="1"/>
  <c r="F2005" i="1"/>
  <c r="G2005" i="1" s="1"/>
  <c r="F2009" i="1"/>
  <c r="G2009" i="1" s="1"/>
  <c r="H2009" i="1"/>
  <c r="I2009" i="1" s="1"/>
  <c r="J2009" i="1"/>
  <c r="K2009" i="1" s="1"/>
  <c r="D2009" i="1"/>
  <c r="E2009" i="1" s="1"/>
  <c r="H2013" i="1"/>
  <c r="I2013" i="1" s="1"/>
  <c r="D2013" i="1"/>
  <c r="E2013" i="1" s="1"/>
  <c r="F2013" i="1"/>
  <c r="G2013" i="1" s="1"/>
  <c r="J2013" i="1"/>
  <c r="K2013" i="1" s="1"/>
  <c r="D2017" i="1"/>
  <c r="E2017" i="1" s="1"/>
  <c r="J2017" i="1"/>
  <c r="K2017" i="1" s="1"/>
  <c r="H2017" i="1"/>
  <c r="I2017" i="1" s="1"/>
  <c r="F2017" i="1"/>
  <c r="G2017" i="1" s="1"/>
  <c r="H2021" i="1"/>
  <c r="I2021" i="1" s="1"/>
  <c r="D2021" i="1"/>
  <c r="E2021" i="1" s="1"/>
  <c r="F2021" i="1"/>
  <c r="G2021" i="1" s="1"/>
  <c r="J2021" i="1"/>
  <c r="K2021" i="1" s="1"/>
  <c r="F2025" i="1"/>
  <c r="G2025" i="1" s="1"/>
  <c r="D2025" i="1"/>
  <c r="E2025" i="1" s="1"/>
  <c r="H2025" i="1"/>
  <c r="I2025" i="1" s="1"/>
  <c r="J2025" i="1"/>
  <c r="K2025" i="1" s="1"/>
  <c r="J2029" i="1"/>
  <c r="K2029" i="1" s="1"/>
  <c r="H2029" i="1"/>
  <c r="I2029" i="1" s="1"/>
  <c r="D2029" i="1"/>
  <c r="E2029" i="1" s="1"/>
  <c r="F2029" i="1"/>
  <c r="G2029" i="1" s="1"/>
  <c r="F2033" i="1"/>
  <c r="G2033" i="1" s="1"/>
  <c r="H2033" i="1"/>
  <c r="I2033" i="1" s="1"/>
  <c r="J2033" i="1"/>
  <c r="K2033" i="1" s="1"/>
  <c r="D2033" i="1"/>
  <c r="E2033" i="1" s="1"/>
  <c r="D2038" i="1"/>
  <c r="E2038" i="1" s="1"/>
  <c r="J2038" i="1"/>
  <c r="K2038" i="1" s="1"/>
  <c r="H2038" i="1"/>
  <c r="I2038" i="1" s="1"/>
  <c r="F2038" i="1"/>
  <c r="G2038" i="1" s="1"/>
  <c r="J2042" i="1"/>
  <c r="K2042" i="1" s="1"/>
  <c r="D2042" i="1"/>
  <c r="E2042" i="1" s="1"/>
  <c r="H2042" i="1"/>
  <c r="I2042" i="1" s="1"/>
  <c r="F2042" i="1"/>
  <c r="G2042" i="1" s="1"/>
  <c r="D2046" i="1"/>
  <c r="E2046" i="1" s="1"/>
  <c r="F2046" i="1"/>
  <c r="G2046" i="1" s="1"/>
  <c r="H2046" i="1"/>
  <c r="I2046" i="1" s="1"/>
  <c r="J2046" i="1"/>
  <c r="K2046" i="1" s="1"/>
  <c r="D2050" i="1"/>
  <c r="E2050" i="1" s="1"/>
  <c r="J2050" i="1"/>
  <c r="K2050" i="1" s="1"/>
  <c r="H2050" i="1"/>
  <c r="I2050" i="1" s="1"/>
  <c r="F2050" i="1"/>
  <c r="G2050" i="1" s="1"/>
  <c r="F2054" i="1"/>
  <c r="G2054" i="1" s="1"/>
  <c r="H2054" i="1"/>
  <c r="I2054" i="1" s="1"/>
  <c r="J2054" i="1"/>
  <c r="K2054" i="1" s="1"/>
  <c r="D2054" i="1"/>
  <c r="E2054" i="1" s="1"/>
  <c r="J2058" i="1"/>
  <c r="K2058" i="1" s="1"/>
  <c r="H2058" i="1"/>
  <c r="I2058" i="1" s="1"/>
  <c r="F2058" i="1"/>
  <c r="G2058" i="1" s="1"/>
  <c r="D2058" i="1"/>
  <c r="E2058" i="1" s="1"/>
  <c r="D2062" i="1"/>
  <c r="E2062" i="1" s="1"/>
  <c r="J2062" i="1"/>
  <c r="K2062" i="1" s="1"/>
  <c r="F2062" i="1"/>
  <c r="G2062" i="1" s="1"/>
  <c r="H2062" i="1"/>
  <c r="I2062" i="1" s="1"/>
  <c r="H2066" i="1"/>
  <c r="I2066" i="1" s="1"/>
  <c r="D2066" i="1"/>
  <c r="E2066" i="1" s="1"/>
  <c r="F2066" i="1"/>
  <c r="G2066" i="1" s="1"/>
  <c r="J2066" i="1"/>
  <c r="K2066" i="1" s="1"/>
  <c r="F2070" i="1"/>
  <c r="G2070" i="1" s="1"/>
  <c r="H2070" i="1"/>
  <c r="I2070" i="1" s="1"/>
  <c r="D2070" i="1"/>
  <c r="E2070" i="1" s="1"/>
  <c r="J2070" i="1"/>
  <c r="K2070" i="1" s="1"/>
  <c r="J2075" i="1"/>
  <c r="K2075" i="1" s="1"/>
  <c r="F2075" i="1"/>
  <c r="G2075" i="1" s="1"/>
  <c r="H2075" i="1"/>
  <c r="I2075" i="1" s="1"/>
  <c r="D2075" i="1"/>
  <c r="E2075" i="1" s="1"/>
  <c r="D2079" i="1"/>
  <c r="E2079" i="1" s="1"/>
  <c r="H2079" i="1"/>
  <c r="I2079" i="1" s="1"/>
  <c r="F2079" i="1"/>
  <c r="G2079" i="1" s="1"/>
  <c r="J2079" i="1"/>
  <c r="K2079" i="1" s="1"/>
  <c r="H2083" i="1"/>
  <c r="I2083" i="1" s="1"/>
  <c r="D2083" i="1"/>
  <c r="E2083" i="1" s="1"/>
  <c r="F2083" i="1"/>
  <c r="G2083" i="1" s="1"/>
  <c r="J2083" i="1"/>
  <c r="K2083" i="1" s="1"/>
  <c r="F2087" i="1"/>
  <c r="G2087" i="1" s="1"/>
  <c r="H2087" i="1"/>
  <c r="I2087" i="1" s="1"/>
  <c r="D2087" i="1"/>
  <c r="E2087" i="1" s="1"/>
  <c r="J2087" i="1"/>
  <c r="K2087" i="1" s="1"/>
  <c r="D2091" i="1"/>
  <c r="E2091" i="1" s="1"/>
  <c r="J2091" i="1"/>
  <c r="K2091" i="1" s="1"/>
  <c r="H2091" i="1"/>
  <c r="I2091" i="1" s="1"/>
  <c r="F2091" i="1"/>
  <c r="G2091" i="1" s="1"/>
  <c r="F2095" i="1"/>
  <c r="G2095" i="1" s="1"/>
  <c r="D2095" i="1"/>
  <c r="E2095" i="1" s="1"/>
  <c r="H2095" i="1"/>
  <c r="I2095" i="1" s="1"/>
  <c r="J2095" i="1"/>
  <c r="K2095" i="1" s="1"/>
  <c r="F2099" i="1"/>
  <c r="G2099" i="1" s="1"/>
  <c r="H2099" i="1"/>
  <c r="I2099" i="1" s="1"/>
  <c r="J2099" i="1"/>
  <c r="K2099" i="1" s="1"/>
  <c r="D2099" i="1"/>
  <c r="E2099" i="1" s="1"/>
  <c r="F2103" i="1"/>
  <c r="G2103" i="1" s="1"/>
  <c r="H2103" i="1"/>
  <c r="I2103" i="1" s="1"/>
  <c r="D2103" i="1"/>
  <c r="E2103" i="1" s="1"/>
  <c r="J2103" i="1"/>
  <c r="K2103" i="1" s="1"/>
  <c r="J2107" i="1"/>
  <c r="K2107" i="1" s="1"/>
  <c r="H2107" i="1"/>
  <c r="I2107" i="1" s="1"/>
  <c r="D2107" i="1"/>
  <c r="E2107" i="1" s="1"/>
  <c r="F2107" i="1"/>
  <c r="G2107" i="1" s="1"/>
  <c r="D2111" i="1"/>
  <c r="E2111" i="1" s="1"/>
  <c r="J2111" i="1"/>
  <c r="K2111" i="1" s="1"/>
  <c r="F2111" i="1"/>
  <c r="G2111" i="1" s="1"/>
  <c r="H2111" i="1"/>
  <c r="I2111" i="1" s="1"/>
  <c r="D2117" i="1"/>
  <c r="E2117" i="1" s="1"/>
  <c r="J2117" i="1"/>
  <c r="K2117" i="1" s="1"/>
  <c r="H2117" i="1"/>
  <c r="I2117" i="1" s="1"/>
  <c r="F2117" i="1"/>
  <c r="G2117" i="1" s="1"/>
  <c r="F2121" i="1"/>
  <c r="G2121" i="1" s="1"/>
  <c r="H2121" i="1"/>
  <c r="I2121" i="1" s="1"/>
  <c r="J2121" i="1"/>
  <c r="K2121" i="1" s="1"/>
  <c r="D2121" i="1"/>
  <c r="E2121" i="1" s="1"/>
  <c r="H2125" i="1"/>
  <c r="I2125" i="1" s="1"/>
  <c r="J2125" i="1"/>
  <c r="K2125" i="1" s="1"/>
  <c r="F2125" i="1"/>
  <c r="G2125" i="1" s="1"/>
  <c r="D2125" i="1"/>
  <c r="E2125" i="1" s="1"/>
  <c r="D2129" i="1"/>
  <c r="E2129" i="1" s="1"/>
  <c r="H2129" i="1"/>
  <c r="I2129" i="1" s="1"/>
  <c r="F2129" i="1"/>
  <c r="G2129" i="1" s="1"/>
  <c r="J2129" i="1"/>
  <c r="K2129" i="1" s="1"/>
  <c r="J2133" i="1"/>
  <c r="K2133" i="1" s="1"/>
  <c r="F2133" i="1"/>
  <c r="G2133" i="1" s="1"/>
  <c r="H2133" i="1"/>
  <c r="I2133" i="1" s="1"/>
  <c r="D2133" i="1"/>
  <c r="E2133" i="1" s="1"/>
  <c r="J2137" i="1"/>
  <c r="K2137" i="1" s="1"/>
  <c r="F2137" i="1"/>
  <c r="G2137" i="1" s="1"/>
  <c r="D2137" i="1"/>
  <c r="E2137" i="1" s="1"/>
  <c r="H2137" i="1"/>
  <c r="I2137" i="1" s="1"/>
  <c r="J2141" i="1"/>
  <c r="K2141" i="1" s="1"/>
  <c r="D2141" i="1"/>
  <c r="E2141" i="1" s="1"/>
  <c r="H2141" i="1"/>
  <c r="I2141" i="1" s="1"/>
  <c r="F2141" i="1"/>
  <c r="G2141" i="1" s="1"/>
  <c r="F2145" i="1"/>
  <c r="G2145" i="1" s="1"/>
  <c r="D2145" i="1"/>
  <c r="E2145" i="1" s="1"/>
  <c r="H2145" i="1"/>
  <c r="I2145" i="1" s="1"/>
  <c r="J2145" i="1"/>
  <c r="K2145" i="1" s="1"/>
  <c r="J2149" i="1"/>
  <c r="K2149" i="1" s="1"/>
  <c r="F2149" i="1"/>
  <c r="G2149" i="1" s="1"/>
  <c r="D2149" i="1"/>
  <c r="E2149" i="1" s="1"/>
  <c r="H2149" i="1"/>
  <c r="I2149" i="1" s="1"/>
  <c r="D2153" i="1"/>
  <c r="E2153" i="1" s="1"/>
  <c r="H2153" i="1"/>
  <c r="I2153" i="1" s="1"/>
  <c r="J2153" i="1"/>
  <c r="K2153" i="1" s="1"/>
  <c r="F2153" i="1"/>
  <c r="G2153" i="1" s="1"/>
  <c r="F2158" i="1"/>
  <c r="G2158" i="1" s="1"/>
  <c r="D2158" i="1"/>
  <c r="E2158" i="1" s="1"/>
  <c r="J2158" i="1"/>
  <c r="K2158" i="1" s="1"/>
  <c r="H2158" i="1"/>
  <c r="I2158" i="1" s="1"/>
  <c r="F2162" i="1"/>
  <c r="G2162" i="1" s="1"/>
  <c r="H2162" i="1"/>
  <c r="I2162" i="1" s="1"/>
  <c r="J2162" i="1"/>
  <c r="K2162" i="1" s="1"/>
  <c r="D2162" i="1"/>
  <c r="E2162" i="1" s="1"/>
  <c r="D2166" i="1"/>
  <c r="E2166" i="1" s="1"/>
  <c r="F2166" i="1"/>
  <c r="G2166" i="1" s="1"/>
  <c r="H2166" i="1"/>
  <c r="I2166" i="1" s="1"/>
  <c r="J2166" i="1"/>
  <c r="K2166" i="1" s="1"/>
  <c r="F2170" i="1"/>
  <c r="G2170" i="1" s="1"/>
  <c r="H2170" i="1"/>
  <c r="I2170" i="1" s="1"/>
  <c r="J2170" i="1"/>
  <c r="K2170" i="1" s="1"/>
  <c r="D2170" i="1"/>
  <c r="E2170" i="1" s="1"/>
  <c r="D2174" i="1"/>
  <c r="E2174" i="1" s="1"/>
  <c r="H2174" i="1"/>
  <c r="I2174" i="1" s="1"/>
  <c r="J2174" i="1"/>
  <c r="K2174" i="1" s="1"/>
  <c r="F2174" i="1"/>
  <c r="G2174" i="1" s="1"/>
  <c r="F2178" i="1"/>
  <c r="G2178" i="1" s="1"/>
  <c r="J2178" i="1"/>
  <c r="K2178" i="1" s="1"/>
  <c r="H2178" i="1"/>
  <c r="I2178" i="1" s="1"/>
  <c r="D2178" i="1"/>
  <c r="E2178" i="1" s="1"/>
  <c r="J2182" i="1"/>
  <c r="K2182" i="1" s="1"/>
  <c r="F2182" i="1"/>
  <c r="G2182" i="1" s="1"/>
  <c r="H2182" i="1"/>
  <c r="I2182" i="1" s="1"/>
  <c r="D2182" i="1"/>
  <c r="E2182" i="1" s="1"/>
  <c r="F2186" i="1"/>
  <c r="G2186" i="1" s="1"/>
  <c r="H2186" i="1"/>
  <c r="I2186" i="1" s="1"/>
  <c r="D2186" i="1"/>
  <c r="E2186" i="1" s="1"/>
  <c r="J2186" i="1"/>
  <c r="K2186" i="1" s="1"/>
  <c r="H2191" i="1"/>
  <c r="I2191" i="1" s="1"/>
  <c r="D2191" i="1"/>
  <c r="E2191" i="1" s="1"/>
  <c r="F2191" i="1"/>
  <c r="G2191" i="1" s="1"/>
  <c r="J2191" i="1"/>
  <c r="K2191" i="1" s="1"/>
  <c r="D2195" i="1"/>
  <c r="E2195" i="1" s="1"/>
  <c r="F2195" i="1"/>
  <c r="G2195" i="1" s="1"/>
  <c r="J2195" i="1"/>
  <c r="K2195" i="1" s="1"/>
  <c r="H2195" i="1"/>
  <c r="I2195" i="1" s="1"/>
  <c r="H2199" i="1"/>
  <c r="I2199" i="1" s="1"/>
  <c r="F2199" i="1"/>
  <c r="G2199" i="1" s="1"/>
  <c r="D2199" i="1"/>
  <c r="E2199" i="1" s="1"/>
  <c r="J2199" i="1"/>
  <c r="K2199" i="1" s="1"/>
  <c r="F2203" i="1"/>
  <c r="G2203" i="1" s="1"/>
  <c r="D2203" i="1"/>
  <c r="E2203" i="1" s="1"/>
  <c r="H2203" i="1"/>
  <c r="I2203" i="1" s="1"/>
  <c r="J2203" i="1"/>
  <c r="K2203" i="1" s="1"/>
  <c r="D2207" i="1"/>
  <c r="E2207" i="1" s="1"/>
  <c r="F2207" i="1"/>
  <c r="G2207" i="1" s="1"/>
  <c r="H2207" i="1"/>
  <c r="I2207" i="1" s="1"/>
  <c r="J2207" i="1"/>
  <c r="K2207" i="1" s="1"/>
  <c r="D2211" i="1"/>
  <c r="E2211" i="1" s="1"/>
  <c r="H2211" i="1"/>
  <c r="I2211" i="1" s="1"/>
  <c r="J2211" i="1"/>
  <c r="K2211" i="1" s="1"/>
  <c r="F2211" i="1"/>
  <c r="G2211" i="1" s="1"/>
  <c r="H9" i="1"/>
  <c r="I9" i="1" s="1"/>
  <c r="F9" i="1"/>
  <c r="G9" i="1" s="1"/>
  <c r="J9" i="1"/>
  <c r="K9" i="1" s="1"/>
  <c r="D9" i="1"/>
  <c r="E9" i="1" s="1"/>
  <c r="H17" i="1"/>
  <c r="I17" i="1" s="1"/>
  <c r="J17" i="1"/>
  <c r="K17" i="1" s="1"/>
  <c r="D17" i="1"/>
  <c r="E17" i="1" s="1"/>
  <c r="F17" i="1"/>
  <c r="G17" i="1" s="1"/>
  <c r="H25" i="1"/>
  <c r="I25" i="1" s="1"/>
  <c r="F25" i="1"/>
  <c r="G25" i="1" s="1"/>
  <c r="D25" i="1"/>
  <c r="E25" i="1" s="1"/>
  <c r="J25" i="1"/>
  <c r="K25" i="1" s="1"/>
  <c r="H33" i="1"/>
  <c r="I33" i="1" s="1"/>
  <c r="F33" i="1"/>
  <c r="G33" i="1" s="1"/>
  <c r="D33" i="1"/>
  <c r="E33" i="1" s="1"/>
  <c r="J33" i="1"/>
  <c r="K33" i="1" s="1"/>
  <c r="H41" i="1"/>
  <c r="I41" i="1" s="1"/>
  <c r="F41" i="1"/>
  <c r="G41" i="1" s="1"/>
  <c r="D41" i="1"/>
  <c r="E41" i="1" s="1"/>
  <c r="J41" i="1"/>
  <c r="K41" i="1" s="1"/>
  <c r="J49" i="1"/>
  <c r="K49" i="1" s="1"/>
  <c r="D49" i="1"/>
  <c r="E49" i="1" s="1"/>
  <c r="F49" i="1"/>
  <c r="G49" i="1" s="1"/>
  <c r="H49" i="1"/>
  <c r="I49" i="1" s="1"/>
  <c r="J57" i="1"/>
  <c r="K57" i="1" s="1"/>
  <c r="F57" i="1"/>
  <c r="G57" i="1" s="1"/>
  <c r="H57" i="1"/>
  <c r="I57" i="1" s="1"/>
  <c r="D57" i="1"/>
  <c r="E57" i="1" s="1"/>
  <c r="F65" i="1"/>
  <c r="G65" i="1" s="1"/>
  <c r="H65" i="1"/>
  <c r="I65" i="1" s="1"/>
  <c r="D65" i="1"/>
  <c r="E65" i="1" s="1"/>
  <c r="J65" i="1"/>
  <c r="K65" i="1" s="1"/>
  <c r="D70" i="1"/>
  <c r="E70" i="1" s="1"/>
  <c r="H70" i="1"/>
  <c r="I70" i="1" s="1"/>
  <c r="F70" i="1"/>
  <c r="G70" i="1" s="1"/>
  <c r="J70" i="1"/>
  <c r="K70" i="1" s="1"/>
  <c r="H78" i="1"/>
  <c r="I78" i="1" s="1"/>
  <c r="D78" i="1"/>
  <c r="E78" i="1" s="1"/>
  <c r="J78" i="1"/>
  <c r="K78" i="1" s="1"/>
  <c r="F78" i="1"/>
  <c r="G78" i="1" s="1"/>
  <c r="J86" i="1"/>
  <c r="K86" i="1" s="1"/>
  <c r="D86" i="1"/>
  <c r="E86" i="1" s="1"/>
  <c r="H86" i="1"/>
  <c r="I86" i="1" s="1"/>
  <c r="F86" i="1"/>
  <c r="G86" i="1" s="1"/>
  <c r="J96" i="1"/>
  <c r="K96" i="1" s="1"/>
  <c r="F96" i="1"/>
  <c r="G96" i="1" s="1"/>
  <c r="D96" i="1"/>
  <c r="E96" i="1" s="1"/>
  <c r="H96" i="1"/>
  <c r="I96" i="1" s="1"/>
  <c r="H104" i="1"/>
  <c r="I104" i="1" s="1"/>
  <c r="F104" i="1"/>
  <c r="G104" i="1" s="1"/>
  <c r="D104" i="1"/>
  <c r="E104" i="1" s="1"/>
  <c r="J104" i="1"/>
  <c r="K104" i="1" s="1"/>
  <c r="H114" i="1"/>
  <c r="I114" i="1" s="1"/>
  <c r="D114" i="1"/>
  <c r="E114" i="1" s="1"/>
  <c r="J114" i="1"/>
  <c r="K114" i="1" s="1"/>
  <c r="F114" i="1"/>
  <c r="G114" i="1" s="1"/>
  <c r="D122" i="1"/>
  <c r="E122" i="1" s="1"/>
  <c r="H122" i="1"/>
  <c r="I122" i="1" s="1"/>
  <c r="F122" i="1"/>
  <c r="G122" i="1" s="1"/>
  <c r="J122" i="1"/>
  <c r="K122" i="1" s="1"/>
  <c r="H130" i="1"/>
  <c r="I130" i="1" s="1"/>
  <c r="D130" i="1"/>
  <c r="E130" i="1" s="1"/>
  <c r="J130" i="1"/>
  <c r="K130" i="1" s="1"/>
  <c r="F130" i="1"/>
  <c r="G130" i="1" s="1"/>
  <c r="F140" i="1"/>
  <c r="G140" i="1" s="1"/>
  <c r="D140" i="1"/>
  <c r="E140" i="1" s="1"/>
  <c r="J140" i="1"/>
  <c r="K140" i="1" s="1"/>
  <c r="H140" i="1"/>
  <c r="I140" i="1" s="1"/>
  <c r="H148" i="1"/>
  <c r="I148" i="1" s="1"/>
  <c r="F148" i="1"/>
  <c r="G148" i="1" s="1"/>
  <c r="J148" i="1"/>
  <c r="K148" i="1" s="1"/>
  <c r="D148" i="1"/>
  <c r="E148" i="1" s="1"/>
  <c r="F156" i="1"/>
  <c r="G156" i="1" s="1"/>
  <c r="D156" i="1"/>
  <c r="E156" i="1" s="1"/>
  <c r="H156" i="1"/>
  <c r="I156" i="1" s="1"/>
  <c r="J156" i="1"/>
  <c r="K156" i="1" s="1"/>
  <c r="H164" i="1"/>
  <c r="I164" i="1" s="1"/>
  <c r="J164" i="1"/>
  <c r="K164" i="1" s="1"/>
  <c r="D164" i="1"/>
  <c r="E164" i="1" s="1"/>
  <c r="F164" i="1"/>
  <c r="G164" i="1" s="1"/>
  <c r="D172" i="1"/>
  <c r="E172" i="1" s="1"/>
  <c r="F172" i="1"/>
  <c r="G172" i="1" s="1"/>
  <c r="J172" i="1"/>
  <c r="K172" i="1" s="1"/>
  <c r="H172" i="1"/>
  <c r="I172" i="1" s="1"/>
  <c r="J180" i="1"/>
  <c r="K180" i="1" s="1"/>
  <c r="H180" i="1"/>
  <c r="I180" i="1" s="1"/>
  <c r="F180" i="1"/>
  <c r="G180" i="1" s="1"/>
  <c r="D180" i="1"/>
  <c r="E180" i="1" s="1"/>
  <c r="D188" i="1"/>
  <c r="E188" i="1" s="1"/>
  <c r="J188" i="1"/>
  <c r="K188" i="1" s="1"/>
  <c r="F188" i="1"/>
  <c r="G188" i="1" s="1"/>
  <c r="H188" i="1"/>
  <c r="I188" i="1" s="1"/>
  <c r="F196" i="1"/>
  <c r="G196" i="1" s="1"/>
  <c r="D196" i="1"/>
  <c r="E196" i="1" s="1"/>
  <c r="H196" i="1"/>
  <c r="I196" i="1" s="1"/>
  <c r="J196" i="1"/>
  <c r="K196" i="1" s="1"/>
  <c r="D204" i="1"/>
  <c r="E204" i="1" s="1"/>
  <c r="J204" i="1"/>
  <c r="K204" i="1" s="1"/>
  <c r="H204" i="1"/>
  <c r="I204" i="1" s="1"/>
  <c r="F204" i="1"/>
  <c r="G204" i="1" s="1"/>
  <c r="J212" i="1"/>
  <c r="K212" i="1" s="1"/>
  <c r="F212" i="1"/>
  <c r="G212" i="1" s="1"/>
  <c r="H212" i="1"/>
  <c r="I212" i="1" s="1"/>
  <c r="D212" i="1"/>
  <c r="E212" i="1" s="1"/>
  <c r="F221" i="1"/>
  <c r="G221" i="1" s="1"/>
  <c r="D221" i="1"/>
  <c r="E221" i="1" s="1"/>
  <c r="H221" i="1"/>
  <c r="I221" i="1" s="1"/>
  <c r="J221" i="1"/>
  <c r="K221" i="1" s="1"/>
  <c r="H229" i="1"/>
  <c r="I229" i="1" s="1"/>
  <c r="D229" i="1"/>
  <c r="E229" i="1" s="1"/>
  <c r="J229" i="1"/>
  <c r="K229" i="1" s="1"/>
  <c r="F229" i="1"/>
  <c r="G229" i="1" s="1"/>
  <c r="H237" i="1"/>
  <c r="I237" i="1" s="1"/>
  <c r="J237" i="1"/>
  <c r="K237" i="1" s="1"/>
  <c r="F237" i="1"/>
  <c r="G237" i="1" s="1"/>
  <c r="D237" i="1"/>
  <c r="E237" i="1" s="1"/>
  <c r="F245" i="1"/>
  <c r="G245" i="1" s="1"/>
  <c r="H245" i="1"/>
  <c r="I245" i="1" s="1"/>
  <c r="J245" i="1"/>
  <c r="K245" i="1" s="1"/>
  <c r="D245" i="1"/>
  <c r="E245" i="1" s="1"/>
  <c r="H257" i="1"/>
  <c r="I257" i="1" s="1"/>
  <c r="D257" i="1"/>
  <c r="E257" i="1" s="1"/>
  <c r="F257" i="1"/>
  <c r="G257" i="1" s="1"/>
  <c r="J257" i="1"/>
  <c r="K257" i="1" s="1"/>
  <c r="D265" i="1"/>
  <c r="E265" i="1" s="1"/>
  <c r="J265" i="1"/>
  <c r="K265" i="1" s="1"/>
  <c r="F265" i="1"/>
  <c r="G265" i="1" s="1"/>
  <c r="H265" i="1"/>
  <c r="I265" i="1" s="1"/>
  <c r="H273" i="1"/>
  <c r="I273" i="1" s="1"/>
  <c r="F273" i="1"/>
  <c r="G273" i="1" s="1"/>
  <c r="D273" i="1"/>
  <c r="E273" i="1" s="1"/>
  <c r="J273" i="1"/>
  <c r="K273" i="1" s="1"/>
  <c r="F283" i="1"/>
  <c r="G283" i="1" s="1"/>
  <c r="J283" i="1"/>
  <c r="K283" i="1" s="1"/>
  <c r="D283" i="1"/>
  <c r="E283" i="1" s="1"/>
  <c r="H283" i="1"/>
  <c r="I283" i="1" s="1"/>
  <c r="D292" i="1"/>
  <c r="E292" i="1" s="1"/>
  <c r="J292" i="1"/>
  <c r="K292" i="1" s="1"/>
  <c r="F292" i="1"/>
  <c r="G292" i="1" s="1"/>
  <c r="H292" i="1"/>
  <c r="I292" i="1" s="1"/>
  <c r="D300" i="1"/>
  <c r="E300" i="1" s="1"/>
  <c r="F300" i="1"/>
  <c r="G300" i="1" s="1"/>
  <c r="H300" i="1"/>
  <c r="I300" i="1" s="1"/>
  <c r="J300" i="1"/>
  <c r="K300" i="1" s="1"/>
  <c r="H308" i="1"/>
  <c r="I308" i="1" s="1"/>
  <c r="J308" i="1"/>
  <c r="K308" i="1" s="1"/>
  <c r="D308" i="1"/>
  <c r="E308" i="1" s="1"/>
  <c r="F308" i="1"/>
  <c r="G308" i="1" s="1"/>
  <c r="D316" i="1"/>
  <c r="E316" i="1" s="1"/>
  <c r="J316" i="1"/>
  <c r="K316" i="1" s="1"/>
  <c r="H316" i="1"/>
  <c r="I316" i="1" s="1"/>
  <c r="F316" i="1"/>
  <c r="G316" i="1" s="1"/>
  <c r="D324" i="1"/>
  <c r="E324" i="1" s="1"/>
  <c r="H324" i="1"/>
  <c r="I324" i="1" s="1"/>
  <c r="F324" i="1"/>
  <c r="G324" i="1" s="1"/>
  <c r="J324" i="1"/>
  <c r="K324" i="1" s="1"/>
  <c r="F332" i="1"/>
  <c r="G332" i="1" s="1"/>
  <c r="D332" i="1"/>
  <c r="E332" i="1" s="1"/>
  <c r="J332" i="1"/>
  <c r="K332" i="1" s="1"/>
  <c r="H332" i="1"/>
  <c r="I332" i="1" s="1"/>
  <c r="F340" i="1"/>
  <c r="G340" i="1" s="1"/>
  <c r="H340" i="1"/>
  <c r="I340" i="1" s="1"/>
  <c r="D340" i="1"/>
  <c r="E340" i="1" s="1"/>
  <c r="J340" i="1"/>
  <c r="K340" i="1" s="1"/>
  <c r="J348" i="1"/>
  <c r="K348" i="1" s="1"/>
  <c r="H348" i="1"/>
  <c r="I348" i="1" s="1"/>
  <c r="D348" i="1"/>
  <c r="E348" i="1" s="1"/>
  <c r="F348" i="1"/>
  <c r="G348" i="1" s="1"/>
  <c r="J358" i="1"/>
  <c r="K358" i="1" s="1"/>
  <c r="H358" i="1"/>
  <c r="I358" i="1" s="1"/>
  <c r="D358" i="1"/>
  <c r="E358" i="1" s="1"/>
  <c r="F358" i="1"/>
  <c r="G358" i="1" s="1"/>
  <c r="H366" i="1"/>
  <c r="I366" i="1" s="1"/>
  <c r="J366" i="1"/>
  <c r="K366" i="1" s="1"/>
  <c r="F366" i="1"/>
  <c r="G366" i="1" s="1"/>
  <c r="D366" i="1"/>
  <c r="E366" i="1" s="1"/>
  <c r="F375" i="1"/>
  <c r="G375" i="1" s="1"/>
  <c r="D375" i="1"/>
  <c r="E375" i="1" s="1"/>
  <c r="H375" i="1"/>
  <c r="I375" i="1" s="1"/>
  <c r="J375" i="1"/>
  <c r="K375" i="1" s="1"/>
  <c r="D383" i="1"/>
  <c r="E383" i="1" s="1"/>
  <c r="F383" i="1"/>
  <c r="G383" i="1" s="1"/>
  <c r="H383" i="1"/>
  <c r="I383" i="1" s="1"/>
  <c r="J383" i="1"/>
  <c r="K383" i="1" s="1"/>
  <c r="D391" i="1"/>
  <c r="E391" i="1" s="1"/>
  <c r="F391" i="1"/>
  <c r="G391" i="1" s="1"/>
  <c r="H391" i="1"/>
  <c r="I391" i="1" s="1"/>
  <c r="J391" i="1"/>
  <c r="K391" i="1" s="1"/>
  <c r="J399" i="1"/>
  <c r="K399" i="1" s="1"/>
  <c r="F399" i="1"/>
  <c r="G399" i="1" s="1"/>
  <c r="H399" i="1"/>
  <c r="I399" i="1" s="1"/>
  <c r="D399" i="1"/>
  <c r="E399" i="1" s="1"/>
  <c r="D407" i="1"/>
  <c r="E407" i="1" s="1"/>
  <c r="H407" i="1"/>
  <c r="I407" i="1" s="1"/>
  <c r="F407" i="1"/>
  <c r="G407" i="1" s="1"/>
  <c r="J407" i="1"/>
  <c r="K407" i="1" s="1"/>
  <c r="J420" i="1"/>
  <c r="K420" i="1" s="1"/>
  <c r="D420" i="1"/>
  <c r="E420" i="1" s="1"/>
  <c r="H420" i="1"/>
  <c r="I420" i="1" s="1"/>
  <c r="F420" i="1"/>
  <c r="G420" i="1" s="1"/>
  <c r="J428" i="1"/>
  <c r="K428" i="1" s="1"/>
  <c r="F428" i="1"/>
  <c r="G428" i="1" s="1"/>
  <c r="D428" i="1"/>
  <c r="E428" i="1" s="1"/>
  <c r="H428" i="1"/>
  <c r="I428" i="1" s="1"/>
  <c r="F432" i="1"/>
  <c r="G432" i="1" s="1"/>
  <c r="D432" i="1"/>
  <c r="E432" i="1" s="1"/>
  <c r="H432" i="1"/>
  <c r="I432" i="1" s="1"/>
  <c r="J432" i="1"/>
  <c r="K432" i="1" s="1"/>
  <c r="H441" i="1"/>
  <c r="I441" i="1" s="1"/>
  <c r="J441" i="1"/>
  <c r="K441" i="1" s="1"/>
  <c r="F441" i="1"/>
  <c r="G441" i="1" s="1"/>
  <c r="D441" i="1"/>
  <c r="E441" i="1" s="1"/>
  <c r="J450" i="1"/>
  <c r="K450" i="1" s="1"/>
  <c r="H450" i="1"/>
  <c r="I450" i="1" s="1"/>
  <c r="D450" i="1"/>
  <c r="E450" i="1" s="1"/>
  <c r="F450" i="1"/>
  <c r="G450" i="1" s="1"/>
  <c r="J458" i="1"/>
  <c r="K458" i="1" s="1"/>
  <c r="D458" i="1"/>
  <c r="E458" i="1" s="1"/>
  <c r="F458" i="1"/>
  <c r="G458" i="1" s="1"/>
  <c r="H458" i="1"/>
  <c r="I458" i="1" s="1"/>
  <c r="D466" i="1"/>
  <c r="E466" i="1" s="1"/>
  <c r="F466" i="1"/>
  <c r="G466" i="1" s="1"/>
  <c r="H466" i="1"/>
  <c r="I466" i="1" s="1"/>
  <c r="J466" i="1"/>
  <c r="K466" i="1" s="1"/>
  <c r="J474" i="1"/>
  <c r="K474" i="1" s="1"/>
  <c r="F474" i="1"/>
  <c r="G474" i="1" s="1"/>
  <c r="D474" i="1"/>
  <c r="E474" i="1" s="1"/>
  <c r="H474" i="1"/>
  <c r="I474" i="1" s="1"/>
  <c r="F482" i="1"/>
  <c r="G482" i="1" s="1"/>
  <c r="H482" i="1"/>
  <c r="I482" i="1" s="1"/>
  <c r="J482" i="1"/>
  <c r="K482" i="1" s="1"/>
  <c r="D482" i="1"/>
  <c r="E482" i="1" s="1"/>
  <c r="F490" i="1"/>
  <c r="G490" i="1" s="1"/>
  <c r="J490" i="1"/>
  <c r="K490" i="1" s="1"/>
  <c r="D490" i="1"/>
  <c r="E490" i="1" s="1"/>
  <c r="H490" i="1"/>
  <c r="I490" i="1" s="1"/>
  <c r="J499" i="1"/>
  <c r="K499" i="1" s="1"/>
  <c r="H499" i="1"/>
  <c r="I499" i="1" s="1"/>
  <c r="F499" i="1"/>
  <c r="G499" i="1" s="1"/>
  <c r="D499" i="1"/>
  <c r="E499" i="1" s="1"/>
  <c r="F507" i="1"/>
  <c r="G507" i="1" s="1"/>
  <c r="J507" i="1"/>
  <c r="K507" i="1" s="1"/>
  <c r="D507" i="1"/>
  <c r="E507" i="1" s="1"/>
  <c r="H507" i="1"/>
  <c r="I507" i="1" s="1"/>
  <c r="H517" i="1"/>
  <c r="I517" i="1" s="1"/>
  <c r="F517" i="1"/>
  <c r="G517" i="1" s="1"/>
  <c r="D517" i="1"/>
  <c r="E517" i="1" s="1"/>
  <c r="J517" i="1"/>
  <c r="K517" i="1" s="1"/>
  <c r="J530" i="1"/>
  <c r="K530" i="1" s="1"/>
  <c r="D530" i="1"/>
  <c r="E530" i="1" s="1"/>
  <c r="H530" i="1"/>
  <c r="I530" i="1" s="1"/>
  <c r="F530" i="1"/>
  <c r="G530" i="1" s="1"/>
  <c r="J538" i="1"/>
  <c r="K538" i="1" s="1"/>
  <c r="D538" i="1"/>
  <c r="E538" i="1" s="1"/>
  <c r="H538" i="1"/>
  <c r="I538" i="1" s="1"/>
  <c r="F538" i="1"/>
  <c r="G538" i="1" s="1"/>
  <c r="D575" i="1"/>
  <c r="E575" i="1" s="1"/>
  <c r="J575" i="1"/>
  <c r="K575" i="1" s="1"/>
  <c r="F575" i="1"/>
  <c r="G575" i="1" s="1"/>
  <c r="H575" i="1"/>
  <c r="I575" i="1" s="1"/>
  <c r="D627" i="1"/>
  <c r="E627" i="1" s="1"/>
  <c r="J627" i="1"/>
  <c r="K627" i="1" s="1"/>
  <c r="F627" i="1"/>
  <c r="G627" i="1" s="1"/>
  <c r="H627" i="1"/>
  <c r="I627" i="1" s="1"/>
  <c r="J631" i="1"/>
  <c r="K631" i="1" s="1"/>
  <c r="F631" i="1"/>
  <c r="G631" i="1" s="1"/>
  <c r="D631" i="1"/>
  <c r="E631" i="1" s="1"/>
  <c r="H631" i="1"/>
  <c r="I631" i="1" s="1"/>
  <c r="D636" i="1"/>
  <c r="E636" i="1" s="1"/>
  <c r="H636" i="1"/>
  <c r="I636" i="1" s="1"/>
  <c r="F636" i="1"/>
  <c r="G636" i="1" s="1"/>
  <c r="J636" i="1"/>
  <c r="K636" i="1" s="1"/>
  <c r="F640" i="1"/>
  <c r="G640" i="1" s="1"/>
  <c r="H640" i="1"/>
  <c r="I640" i="1" s="1"/>
  <c r="D640" i="1"/>
  <c r="E640" i="1" s="1"/>
  <c r="J640" i="1"/>
  <c r="K640" i="1" s="1"/>
  <c r="F644" i="1"/>
  <c r="G644" i="1" s="1"/>
  <c r="H644" i="1"/>
  <c r="I644" i="1" s="1"/>
  <c r="J644" i="1"/>
  <c r="K644" i="1" s="1"/>
  <c r="D644" i="1"/>
  <c r="E644" i="1" s="1"/>
  <c r="J649" i="1"/>
  <c r="K649" i="1" s="1"/>
  <c r="H649" i="1"/>
  <c r="I649" i="1" s="1"/>
  <c r="F649" i="1"/>
  <c r="G649" i="1" s="1"/>
  <c r="D649" i="1"/>
  <c r="E649" i="1" s="1"/>
  <c r="J653" i="1"/>
  <c r="K653" i="1" s="1"/>
  <c r="D653" i="1"/>
  <c r="E653" i="1" s="1"/>
  <c r="F653" i="1"/>
  <c r="G653" i="1" s="1"/>
  <c r="H653" i="1"/>
  <c r="I653" i="1" s="1"/>
  <c r="D657" i="1"/>
  <c r="E657" i="1" s="1"/>
  <c r="H657" i="1"/>
  <c r="I657" i="1" s="1"/>
  <c r="F657" i="1"/>
  <c r="G657" i="1" s="1"/>
  <c r="J657" i="1"/>
  <c r="K657" i="1" s="1"/>
  <c r="H661" i="1"/>
  <c r="I661" i="1" s="1"/>
  <c r="F661" i="1"/>
  <c r="G661" i="1" s="1"/>
  <c r="D661" i="1"/>
  <c r="E661" i="1" s="1"/>
  <c r="J661" i="1"/>
  <c r="K661" i="1" s="1"/>
  <c r="J665" i="1"/>
  <c r="K665" i="1" s="1"/>
  <c r="H665" i="1"/>
  <c r="I665" i="1" s="1"/>
  <c r="F665" i="1"/>
  <c r="G665" i="1" s="1"/>
  <c r="D665" i="1"/>
  <c r="E665" i="1" s="1"/>
  <c r="D669" i="1"/>
  <c r="E669" i="1" s="1"/>
  <c r="H669" i="1"/>
  <c r="I669" i="1" s="1"/>
  <c r="J669" i="1"/>
  <c r="K669" i="1" s="1"/>
  <c r="F669" i="1"/>
  <c r="G669" i="1" s="1"/>
  <c r="F673" i="1"/>
  <c r="G673" i="1" s="1"/>
  <c r="D673" i="1"/>
  <c r="E673" i="1" s="1"/>
  <c r="J673" i="1"/>
  <c r="K673" i="1" s="1"/>
  <c r="H673" i="1"/>
  <c r="I673" i="1" s="1"/>
  <c r="D677" i="1"/>
  <c r="E677" i="1" s="1"/>
  <c r="J677" i="1"/>
  <c r="K677" i="1" s="1"/>
  <c r="H677" i="1"/>
  <c r="I677" i="1" s="1"/>
  <c r="F677" i="1"/>
  <c r="G677" i="1" s="1"/>
  <c r="F681" i="1"/>
  <c r="G681" i="1" s="1"/>
  <c r="J681" i="1"/>
  <c r="K681" i="1" s="1"/>
  <c r="H681" i="1"/>
  <c r="I681" i="1" s="1"/>
  <c r="D681" i="1"/>
  <c r="E681" i="1" s="1"/>
  <c r="J687" i="1"/>
  <c r="K687" i="1" s="1"/>
  <c r="H687" i="1"/>
  <c r="I687" i="1" s="1"/>
  <c r="F687" i="1"/>
  <c r="G687" i="1" s="1"/>
  <c r="D687" i="1"/>
  <c r="E687" i="1" s="1"/>
  <c r="H691" i="1"/>
  <c r="I691" i="1" s="1"/>
  <c r="F691" i="1"/>
  <c r="G691" i="1" s="1"/>
  <c r="J691" i="1"/>
  <c r="K691" i="1" s="1"/>
  <c r="D691" i="1"/>
  <c r="E691" i="1" s="1"/>
  <c r="D695" i="1"/>
  <c r="E695" i="1" s="1"/>
  <c r="J695" i="1"/>
  <c r="K695" i="1" s="1"/>
  <c r="H695" i="1"/>
  <c r="I695" i="1" s="1"/>
  <c r="F695" i="1"/>
  <c r="G695" i="1" s="1"/>
  <c r="F699" i="1"/>
  <c r="G699" i="1" s="1"/>
  <c r="J699" i="1"/>
  <c r="K699" i="1" s="1"/>
  <c r="H699" i="1"/>
  <c r="I699" i="1" s="1"/>
  <c r="D699" i="1"/>
  <c r="E699" i="1" s="1"/>
  <c r="F703" i="1"/>
  <c r="G703" i="1" s="1"/>
  <c r="D703" i="1"/>
  <c r="E703" i="1" s="1"/>
  <c r="J703" i="1"/>
  <c r="K703" i="1" s="1"/>
  <c r="H703" i="1"/>
  <c r="I703" i="1" s="1"/>
  <c r="D707" i="1"/>
  <c r="E707" i="1" s="1"/>
  <c r="F707" i="1"/>
  <c r="G707" i="1" s="1"/>
  <c r="J707" i="1"/>
  <c r="K707" i="1" s="1"/>
  <c r="H707" i="1"/>
  <c r="I707" i="1" s="1"/>
  <c r="H711" i="1"/>
  <c r="I711" i="1" s="1"/>
  <c r="J711" i="1"/>
  <c r="K711" i="1" s="1"/>
  <c r="D711" i="1"/>
  <c r="E711" i="1" s="1"/>
  <c r="F711" i="1"/>
  <c r="G711" i="1" s="1"/>
  <c r="D715" i="1"/>
  <c r="E715" i="1" s="1"/>
  <c r="F715" i="1"/>
  <c r="G715" i="1" s="1"/>
  <c r="J715" i="1"/>
  <c r="K715" i="1" s="1"/>
  <c r="H715" i="1"/>
  <c r="I715" i="1" s="1"/>
  <c r="J719" i="1"/>
  <c r="K719" i="1" s="1"/>
  <c r="F719" i="1"/>
  <c r="G719" i="1" s="1"/>
  <c r="H719" i="1"/>
  <c r="I719" i="1" s="1"/>
  <c r="D719" i="1"/>
  <c r="E719" i="1" s="1"/>
  <c r="F723" i="1"/>
  <c r="G723" i="1" s="1"/>
  <c r="J723" i="1"/>
  <c r="K723" i="1" s="1"/>
  <c r="H723" i="1"/>
  <c r="I723" i="1" s="1"/>
  <c r="D723" i="1"/>
  <c r="E723" i="1" s="1"/>
  <c r="D727" i="1"/>
  <c r="E727" i="1" s="1"/>
  <c r="H727" i="1"/>
  <c r="I727" i="1" s="1"/>
  <c r="F727" i="1"/>
  <c r="G727" i="1" s="1"/>
  <c r="J727" i="1"/>
  <c r="K727" i="1" s="1"/>
  <c r="H731" i="1"/>
  <c r="I731" i="1" s="1"/>
  <c r="J731" i="1"/>
  <c r="K731" i="1" s="1"/>
  <c r="F731" i="1"/>
  <c r="G731" i="1" s="1"/>
  <c r="D731" i="1"/>
  <c r="E731" i="1" s="1"/>
  <c r="H735" i="1"/>
  <c r="I735" i="1" s="1"/>
  <c r="J735" i="1"/>
  <c r="K735" i="1" s="1"/>
  <c r="D735" i="1"/>
  <c r="E735" i="1" s="1"/>
  <c r="F735" i="1"/>
  <c r="G735" i="1" s="1"/>
  <c r="D740" i="1"/>
  <c r="E740" i="1" s="1"/>
  <c r="F740" i="1"/>
  <c r="G740" i="1" s="1"/>
  <c r="J740" i="1"/>
  <c r="K740" i="1" s="1"/>
  <c r="H740" i="1"/>
  <c r="I740" i="1" s="1"/>
  <c r="H744" i="1"/>
  <c r="I744" i="1" s="1"/>
  <c r="F744" i="1"/>
  <c r="G744" i="1" s="1"/>
  <c r="D744" i="1"/>
  <c r="E744" i="1" s="1"/>
  <c r="J744" i="1"/>
  <c r="K744" i="1" s="1"/>
  <c r="J748" i="1"/>
  <c r="K748" i="1" s="1"/>
  <c r="D748" i="1"/>
  <c r="E748" i="1" s="1"/>
  <c r="F748" i="1"/>
  <c r="G748" i="1" s="1"/>
  <c r="H748" i="1"/>
  <c r="I748" i="1" s="1"/>
  <c r="H752" i="1"/>
  <c r="I752" i="1" s="1"/>
  <c r="J752" i="1"/>
  <c r="K752" i="1" s="1"/>
  <c r="F752" i="1"/>
  <c r="G752" i="1" s="1"/>
  <c r="D752" i="1"/>
  <c r="E752" i="1" s="1"/>
  <c r="F757" i="1"/>
  <c r="G757" i="1" s="1"/>
  <c r="H757" i="1"/>
  <c r="I757" i="1" s="1"/>
  <c r="J757" i="1"/>
  <c r="K757" i="1" s="1"/>
  <c r="D757" i="1"/>
  <c r="E757" i="1" s="1"/>
  <c r="J761" i="1"/>
  <c r="K761" i="1" s="1"/>
  <c r="D761" i="1"/>
  <c r="E761" i="1" s="1"/>
  <c r="F761" i="1"/>
  <c r="G761" i="1" s="1"/>
  <c r="H761" i="1"/>
  <c r="I761" i="1" s="1"/>
  <c r="J765" i="1"/>
  <c r="K765" i="1" s="1"/>
  <c r="D765" i="1"/>
  <c r="E765" i="1" s="1"/>
  <c r="H765" i="1"/>
  <c r="I765" i="1" s="1"/>
  <c r="F765" i="1"/>
  <c r="G765" i="1" s="1"/>
  <c r="H769" i="1"/>
  <c r="I769" i="1" s="1"/>
  <c r="F769" i="1"/>
  <c r="G769" i="1" s="1"/>
  <c r="J769" i="1"/>
  <c r="K769" i="1" s="1"/>
  <c r="D769" i="1"/>
  <c r="E769" i="1" s="1"/>
  <c r="H773" i="1"/>
  <c r="I773" i="1" s="1"/>
  <c r="F773" i="1"/>
  <c r="G773" i="1" s="1"/>
  <c r="J773" i="1"/>
  <c r="K773" i="1" s="1"/>
  <c r="D773" i="1"/>
  <c r="E773" i="1" s="1"/>
  <c r="F778" i="1"/>
  <c r="G778" i="1" s="1"/>
  <c r="D778" i="1"/>
  <c r="E778" i="1" s="1"/>
  <c r="H778" i="1"/>
  <c r="I778" i="1" s="1"/>
  <c r="J778" i="1"/>
  <c r="K778" i="1" s="1"/>
  <c r="J782" i="1"/>
  <c r="K782" i="1" s="1"/>
  <c r="F782" i="1"/>
  <c r="G782" i="1" s="1"/>
  <c r="D782" i="1"/>
  <c r="E782" i="1" s="1"/>
  <c r="H782" i="1"/>
  <c r="I782" i="1" s="1"/>
  <c r="H786" i="1"/>
  <c r="I786" i="1" s="1"/>
  <c r="F786" i="1"/>
  <c r="G786" i="1" s="1"/>
  <c r="D786" i="1"/>
  <c r="E786" i="1" s="1"/>
  <c r="J786" i="1"/>
  <c r="K786" i="1" s="1"/>
  <c r="H791" i="1"/>
  <c r="I791" i="1" s="1"/>
  <c r="F791" i="1"/>
  <c r="G791" i="1" s="1"/>
  <c r="J791" i="1"/>
  <c r="K791" i="1" s="1"/>
  <c r="D791" i="1"/>
  <c r="E791" i="1" s="1"/>
  <c r="J796" i="1"/>
  <c r="K796" i="1" s="1"/>
  <c r="D796" i="1"/>
  <c r="E796" i="1" s="1"/>
  <c r="F796" i="1"/>
  <c r="G796" i="1" s="1"/>
  <c r="H796" i="1"/>
  <c r="I796" i="1" s="1"/>
  <c r="J800" i="1"/>
  <c r="K800" i="1" s="1"/>
  <c r="H800" i="1"/>
  <c r="I800" i="1" s="1"/>
  <c r="D800" i="1"/>
  <c r="E800" i="1" s="1"/>
  <c r="F800" i="1"/>
  <c r="G800" i="1" s="1"/>
  <c r="H804" i="1"/>
  <c r="I804" i="1" s="1"/>
  <c r="F804" i="1"/>
  <c r="G804" i="1" s="1"/>
  <c r="J804" i="1"/>
  <c r="K804" i="1" s="1"/>
  <c r="D804" i="1"/>
  <c r="E804" i="1" s="1"/>
  <c r="H808" i="1"/>
  <c r="I808" i="1" s="1"/>
  <c r="J808" i="1"/>
  <c r="K808" i="1" s="1"/>
  <c r="F808" i="1"/>
  <c r="G808" i="1" s="1"/>
  <c r="D808" i="1"/>
  <c r="E808" i="1" s="1"/>
  <c r="F812" i="1"/>
  <c r="G812" i="1" s="1"/>
  <c r="D812" i="1"/>
  <c r="E812" i="1" s="1"/>
  <c r="J812" i="1"/>
  <c r="K812" i="1" s="1"/>
  <c r="H812" i="1"/>
  <c r="I812" i="1" s="1"/>
  <c r="F818" i="1"/>
  <c r="G818" i="1" s="1"/>
  <c r="H818" i="1"/>
  <c r="I818" i="1" s="1"/>
  <c r="D818" i="1"/>
  <c r="E818" i="1" s="1"/>
  <c r="J818" i="1"/>
  <c r="K818" i="1" s="1"/>
  <c r="H822" i="1"/>
  <c r="I822" i="1" s="1"/>
  <c r="F822" i="1"/>
  <c r="G822" i="1" s="1"/>
  <c r="D822" i="1"/>
  <c r="E822" i="1" s="1"/>
  <c r="J822" i="1"/>
  <c r="K822" i="1" s="1"/>
  <c r="J829" i="1"/>
  <c r="K829" i="1" s="1"/>
  <c r="H829" i="1"/>
  <c r="I829" i="1" s="1"/>
  <c r="F829" i="1"/>
  <c r="G829" i="1" s="1"/>
  <c r="D829" i="1"/>
  <c r="E829" i="1" s="1"/>
  <c r="D833" i="1"/>
  <c r="E833" i="1" s="1"/>
  <c r="F833" i="1"/>
  <c r="G833" i="1" s="1"/>
  <c r="J833" i="1"/>
  <c r="K833" i="1" s="1"/>
  <c r="H833" i="1"/>
  <c r="I833" i="1" s="1"/>
  <c r="D837" i="1"/>
  <c r="E837" i="1" s="1"/>
  <c r="F837" i="1"/>
  <c r="G837" i="1" s="1"/>
  <c r="J837" i="1"/>
  <c r="K837" i="1" s="1"/>
  <c r="H837" i="1"/>
  <c r="I837" i="1" s="1"/>
  <c r="J841" i="1"/>
  <c r="K841" i="1" s="1"/>
  <c r="H841" i="1"/>
  <c r="I841" i="1" s="1"/>
  <c r="D841" i="1"/>
  <c r="E841" i="1" s="1"/>
  <c r="F841" i="1"/>
  <c r="G841" i="1" s="1"/>
  <c r="F845" i="1"/>
  <c r="G845" i="1" s="1"/>
  <c r="J845" i="1"/>
  <c r="K845" i="1" s="1"/>
  <c r="H845" i="1"/>
  <c r="I845" i="1" s="1"/>
  <c r="D845" i="1"/>
  <c r="E845" i="1" s="1"/>
  <c r="D849" i="1"/>
  <c r="E849" i="1" s="1"/>
  <c r="F849" i="1"/>
  <c r="G849" i="1" s="1"/>
  <c r="J849" i="1"/>
  <c r="K849" i="1" s="1"/>
  <c r="H849" i="1"/>
  <c r="I849" i="1" s="1"/>
  <c r="D853" i="1"/>
  <c r="E853" i="1" s="1"/>
  <c r="H853" i="1"/>
  <c r="I853" i="1" s="1"/>
  <c r="J853" i="1"/>
  <c r="K853" i="1" s="1"/>
  <c r="F853" i="1"/>
  <c r="G853" i="1" s="1"/>
  <c r="F857" i="1"/>
  <c r="G857" i="1" s="1"/>
  <c r="D857" i="1"/>
  <c r="E857" i="1" s="1"/>
  <c r="J857" i="1"/>
  <c r="K857" i="1" s="1"/>
  <c r="H857" i="1"/>
  <c r="I857" i="1" s="1"/>
  <c r="J861" i="1"/>
  <c r="K861" i="1" s="1"/>
  <c r="F861" i="1"/>
  <c r="G861" i="1" s="1"/>
  <c r="D861" i="1"/>
  <c r="E861" i="1" s="1"/>
  <c r="H861" i="1"/>
  <c r="I861" i="1" s="1"/>
  <c r="H865" i="1"/>
  <c r="I865" i="1" s="1"/>
  <c r="J865" i="1"/>
  <c r="K865" i="1" s="1"/>
  <c r="D865" i="1"/>
  <c r="E865" i="1" s="1"/>
  <c r="F865" i="1"/>
  <c r="G865" i="1" s="1"/>
  <c r="D870" i="1"/>
  <c r="E870" i="1" s="1"/>
  <c r="H870" i="1"/>
  <c r="I870" i="1" s="1"/>
  <c r="J870" i="1"/>
  <c r="K870" i="1" s="1"/>
  <c r="F870" i="1"/>
  <c r="G870" i="1" s="1"/>
  <c r="J877" i="1"/>
  <c r="K877" i="1" s="1"/>
  <c r="F877" i="1"/>
  <c r="G877" i="1" s="1"/>
  <c r="D877" i="1"/>
  <c r="E877" i="1" s="1"/>
  <c r="H877" i="1"/>
  <c r="I877" i="1" s="1"/>
  <c r="F881" i="1"/>
  <c r="G881" i="1" s="1"/>
  <c r="J881" i="1"/>
  <c r="K881" i="1" s="1"/>
  <c r="D881" i="1"/>
  <c r="E881" i="1" s="1"/>
  <c r="H881" i="1"/>
  <c r="I881" i="1" s="1"/>
  <c r="D885" i="1"/>
  <c r="E885" i="1" s="1"/>
  <c r="H885" i="1"/>
  <c r="I885" i="1" s="1"/>
  <c r="F885" i="1"/>
  <c r="G885" i="1" s="1"/>
  <c r="J885" i="1"/>
  <c r="K885" i="1" s="1"/>
  <c r="H889" i="1"/>
  <c r="I889" i="1" s="1"/>
  <c r="D889" i="1"/>
  <c r="E889" i="1" s="1"/>
  <c r="F889" i="1"/>
  <c r="G889" i="1" s="1"/>
  <c r="J889" i="1"/>
  <c r="K889" i="1" s="1"/>
  <c r="J893" i="1"/>
  <c r="K893" i="1" s="1"/>
  <c r="D893" i="1"/>
  <c r="E893" i="1" s="1"/>
  <c r="H893" i="1"/>
  <c r="I893" i="1" s="1"/>
  <c r="F893" i="1"/>
  <c r="G893" i="1" s="1"/>
  <c r="H897" i="1"/>
  <c r="I897" i="1" s="1"/>
  <c r="J897" i="1"/>
  <c r="K897" i="1" s="1"/>
  <c r="D897" i="1"/>
  <c r="E897" i="1" s="1"/>
  <c r="F897" i="1"/>
  <c r="G897" i="1" s="1"/>
  <c r="J901" i="1"/>
  <c r="K901" i="1" s="1"/>
  <c r="D901" i="1"/>
  <c r="E901" i="1" s="1"/>
  <c r="H901" i="1"/>
  <c r="I901" i="1" s="1"/>
  <c r="F901" i="1"/>
  <c r="G901" i="1" s="1"/>
  <c r="H906" i="1"/>
  <c r="I906" i="1" s="1"/>
  <c r="J906" i="1"/>
  <c r="K906" i="1" s="1"/>
  <c r="F906" i="1"/>
  <c r="G906" i="1" s="1"/>
  <c r="D906" i="1"/>
  <c r="E906" i="1" s="1"/>
  <c r="F911" i="1"/>
  <c r="G911" i="1" s="1"/>
  <c r="D911" i="1"/>
  <c r="E911" i="1" s="1"/>
  <c r="J911" i="1"/>
  <c r="K911" i="1" s="1"/>
  <c r="H911" i="1"/>
  <c r="I911" i="1" s="1"/>
  <c r="D915" i="1"/>
  <c r="E915" i="1" s="1"/>
  <c r="H915" i="1"/>
  <c r="I915" i="1" s="1"/>
  <c r="F915" i="1"/>
  <c r="G915" i="1" s="1"/>
  <c r="J915" i="1"/>
  <c r="K915" i="1" s="1"/>
  <c r="H919" i="1"/>
  <c r="I919" i="1" s="1"/>
  <c r="F919" i="1"/>
  <c r="G919" i="1" s="1"/>
  <c r="D919" i="1"/>
  <c r="E919" i="1" s="1"/>
  <c r="J919" i="1"/>
  <c r="K919" i="1" s="1"/>
  <c r="D923" i="1"/>
  <c r="E923" i="1" s="1"/>
  <c r="F923" i="1"/>
  <c r="G923" i="1" s="1"/>
  <c r="H923" i="1"/>
  <c r="I923" i="1" s="1"/>
  <c r="J923" i="1"/>
  <c r="K923" i="1" s="1"/>
  <c r="D930" i="1"/>
  <c r="E930" i="1" s="1"/>
  <c r="H930" i="1"/>
  <c r="I930" i="1" s="1"/>
  <c r="F930" i="1"/>
  <c r="G930" i="1" s="1"/>
  <c r="J930" i="1"/>
  <c r="K930" i="1" s="1"/>
  <c r="H934" i="1"/>
  <c r="I934" i="1" s="1"/>
  <c r="F934" i="1"/>
  <c r="G934" i="1" s="1"/>
  <c r="J934" i="1"/>
  <c r="K934" i="1" s="1"/>
  <c r="D934" i="1"/>
  <c r="E934" i="1" s="1"/>
  <c r="D938" i="1"/>
  <c r="E938" i="1" s="1"/>
  <c r="J938" i="1"/>
  <c r="K938" i="1" s="1"/>
  <c r="H938" i="1"/>
  <c r="I938" i="1" s="1"/>
  <c r="F938" i="1"/>
  <c r="G938" i="1" s="1"/>
  <c r="F943" i="1"/>
  <c r="G943" i="1" s="1"/>
  <c r="J943" i="1"/>
  <c r="K943" i="1" s="1"/>
  <c r="D943" i="1"/>
  <c r="E943" i="1" s="1"/>
  <c r="H943" i="1"/>
  <c r="I943" i="1" s="1"/>
  <c r="H947" i="1"/>
  <c r="I947" i="1" s="1"/>
  <c r="D947" i="1"/>
  <c r="E947" i="1" s="1"/>
  <c r="J947" i="1"/>
  <c r="K947" i="1" s="1"/>
  <c r="F947" i="1"/>
  <c r="G947" i="1" s="1"/>
  <c r="J951" i="1"/>
  <c r="K951" i="1" s="1"/>
  <c r="D951" i="1"/>
  <c r="E951" i="1" s="1"/>
  <c r="F951" i="1"/>
  <c r="G951" i="1" s="1"/>
  <c r="H951" i="1"/>
  <c r="I951" i="1" s="1"/>
  <c r="H955" i="1"/>
  <c r="I955" i="1" s="1"/>
  <c r="J955" i="1"/>
  <c r="K955" i="1" s="1"/>
  <c r="F955" i="1"/>
  <c r="G955" i="1" s="1"/>
  <c r="D955" i="1"/>
  <c r="E955" i="1" s="1"/>
  <c r="H960" i="1"/>
  <c r="I960" i="1" s="1"/>
  <c r="J960" i="1"/>
  <c r="K960" i="1" s="1"/>
  <c r="D960" i="1"/>
  <c r="E960" i="1" s="1"/>
  <c r="F960" i="1"/>
  <c r="G960" i="1" s="1"/>
  <c r="D964" i="1"/>
  <c r="E964" i="1" s="1"/>
  <c r="H964" i="1"/>
  <c r="I964" i="1" s="1"/>
  <c r="J964" i="1"/>
  <c r="K964" i="1" s="1"/>
  <c r="F964" i="1"/>
  <c r="G964" i="1" s="1"/>
  <c r="D968" i="1"/>
  <c r="E968" i="1" s="1"/>
  <c r="F968" i="1"/>
  <c r="G968" i="1" s="1"/>
  <c r="H968" i="1"/>
  <c r="I968" i="1" s="1"/>
  <c r="J968" i="1"/>
  <c r="K968" i="1" s="1"/>
  <c r="J972" i="1"/>
  <c r="K972" i="1" s="1"/>
  <c r="D972" i="1"/>
  <c r="E972" i="1" s="1"/>
  <c r="H972" i="1"/>
  <c r="I972" i="1" s="1"/>
  <c r="F972" i="1"/>
  <c r="G972" i="1" s="1"/>
  <c r="H976" i="1"/>
  <c r="I976" i="1" s="1"/>
  <c r="D976" i="1"/>
  <c r="E976" i="1" s="1"/>
  <c r="F976" i="1"/>
  <c r="G976" i="1" s="1"/>
  <c r="J976" i="1"/>
  <c r="K976" i="1" s="1"/>
  <c r="J980" i="1"/>
  <c r="K980" i="1" s="1"/>
  <c r="F980" i="1"/>
  <c r="G980" i="1" s="1"/>
  <c r="D980" i="1"/>
  <c r="E980" i="1" s="1"/>
  <c r="H980" i="1"/>
  <c r="I980" i="1" s="1"/>
  <c r="H984" i="1"/>
  <c r="I984" i="1" s="1"/>
  <c r="D984" i="1"/>
  <c r="E984" i="1" s="1"/>
  <c r="J984" i="1"/>
  <c r="K984" i="1" s="1"/>
  <c r="F984" i="1"/>
  <c r="G984" i="1" s="1"/>
  <c r="F988" i="1"/>
  <c r="G988" i="1" s="1"/>
  <c r="H988" i="1"/>
  <c r="I988" i="1" s="1"/>
  <c r="J988" i="1"/>
  <c r="K988" i="1" s="1"/>
  <c r="D988" i="1"/>
  <c r="E988" i="1" s="1"/>
  <c r="F992" i="1"/>
  <c r="G992" i="1" s="1"/>
  <c r="D992" i="1"/>
  <c r="E992" i="1" s="1"/>
  <c r="J992" i="1"/>
  <c r="K992" i="1" s="1"/>
  <c r="H992" i="1"/>
  <c r="I992" i="1" s="1"/>
  <c r="F997" i="1"/>
  <c r="G997" i="1" s="1"/>
  <c r="J997" i="1"/>
  <c r="K997" i="1" s="1"/>
  <c r="D997" i="1"/>
  <c r="E997" i="1" s="1"/>
  <c r="H997" i="1"/>
  <c r="I997" i="1" s="1"/>
  <c r="J1001" i="1"/>
  <c r="K1001" i="1" s="1"/>
  <c r="H1001" i="1"/>
  <c r="I1001" i="1" s="1"/>
  <c r="D1001" i="1"/>
  <c r="E1001" i="1" s="1"/>
  <c r="F1001" i="1"/>
  <c r="G1001" i="1" s="1"/>
  <c r="D1006" i="1"/>
  <c r="E1006" i="1" s="1"/>
  <c r="H1006" i="1"/>
  <c r="I1006" i="1" s="1"/>
  <c r="J1006" i="1"/>
  <c r="K1006" i="1" s="1"/>
  <c r="F1006" i="1"/>
  <c r="G1006" i="1" s="1"/>
  <c r="J1010" i="1"/>
  <c r="K1010" i="1" s="1"/>
  <c r="H1010" i="1"/>
  <c r="I1010" i="1" s="1"/>
  <c r="F1010" i="1"/>
  <c r="G1010" i="1" s="1"/>
  <c r="D1010" i="1"/>
  <c r="E1010" i="1" s="1"/>
  <c r="D1014" i="1"/>
  <c r="E1014" i="1" s="1"/>
  <c r="H1014" i="1"/>
  <c r="I1014" i="1" s="1"/>
  <c r="J1014" i="1"/>
  <c r="K1014" i="1" s="1"/>
  <c r="F1014" i="1"/>
  <c r="G1014" i="1" s="1"/>
  <c r="H1018" i="1"/>
  <c r="I1018" i="1" s="1"/>
  <c r="J1018" i="1"/>
  <c r="K1018" i="1" s="1"/>
  <c r="D1018" i="1"/>
  <c r="E1018" i="1" s="1"/>
  <c r="F1018" i="1"/>
  <c r="G1018" i="1" s="1"/>
  <c r="H1024" i="1"/>
  <c r="I1024" i="1" s="1"/>
  <c r="J1024" i="1"/>
  <c r="K1024" i="1" s="1"/>
  <c r="F1024" i="1"/>
  <c r="G1024" i="1" s="1"/>
  <c r="D1024" i="1"/>
  <c r="E1024" i="1" s="1"/>
  <c r="F1028" i="1"/>
  <c r="G1028" i="1" s="1"/>
  <c r="H1028" i="1"/>
  <c r="I1028" i="1" s="1"/>
  <c r="D1028" i="1"/>
  <c r="E1028" i="1" s="1"/>
  <c r="J1028" i="1"/>
  <c r="K1028" i="1" s="1"/>
  <c r="D1032" i="1"/>
  <c r="E1032" i="1" s="1"/>
  <c r="H1032" i="1"/>
  <c r="I1032" i="1" s="1"/>
  <c r="J1032" i="1"/>
  <c r="K1032" i="1" s="1"/>
  <c r="F1032" i="1"/>
  <c r="G1032" i="1" s="1"/>
  <c r="F1039" i="1"/>
  <c r="G1039" i="1" s="1"/>
  <c r="D1039" i="1"/>
  <c r="E1039" i="1" s="1"/>
  <c r="H1039" i="1"/>
  <c r="I1039" i="1" s="1"/>
  <c r="J1039" i="1"/>
  <c r="K1039" i="1" s="1"/>
  <c r="D1045" i="1"/>
  <c r="E1045" i="1" s="1"/>
  <c r="H1045" i="1"/>
  <c r="I1045" i="1" s="1"/>
  <c r="J1045" i="1"/>
  <c r="K1045" i="1" s="1"/>
  <c r="F1045" i="1"/>
  <c r="G1045" i="1" s="1"/>
  <c r="J1049" i="1"/>
  <c r="K1049" i="1" s="1"/>
  <c r="H1049" i="1"/>
  <c r="I1049" i="1" s="1"/>
  <c r="D1049" i="1"/>
  <c r="E1049" i="1" s="1"/>
  <c r="F1049" i="1"/>
  <c r="G1049" i="1" s="1"/>
  <c r="D1053" i="1"/>
  <c r="E1053" i="1" s="1"/>
  <c r="H1053" i="1"/>
  <c r="I1053" i="1" s="1"/>
  <c r="F1053" i="1"/>
  <c r="G1053" i="1" s="1"/>
  <c r="J1053" i="1"/>
  <c r="K1053" i="1" s="1"/>
  <c r="H1057" i="1"/>
  <c r="I1057" i="1" s="1"/>
  <c r="F1057" i="1"/>
  <c r="G1057" i="1" s="1"/>
  <c r="J1057" i="1"/>
  <c r="K1057" i="1" s="1"/>
  <c r="D1057" i="1"/>
  <c r="E1057" i="1" s="1"/>
  <c r="J1199" i="1"/>
  <c r="K1199" i="1" s="1"/>
  <c r="D1199" i="1"/>
  <c r="E1199" i="1" s="1"/>
  <c r="F1199" i="1"/>
  <c r="G1199" i="1" s="1"/>
  <c r="H1199" i="1"/>
  <c r="I1199" i="1" s="1"/>
  <c r="J6" i="1"/>
  <c r="K6" i="1" s="1"/>
  <c r="H6" i="1"/>
  <c r="I6" i="1" s="1"/>
  <c r="F6" i="1"/>
  <c r="G6" i="1" s="1"/>
  <c r="D6" i="1"/>
  <c r="E6" i="1" s="1"/>
  <c r="F14" i="1"/>
  <c r="G14" i="1" s="1"/>
  <c r="H14" i="1"/>
  <c r="I14" i="1" s="1"/>
  <c r="J14" i="1"/>
  <c r="K14" i="1" s="1"/>
  <c r="D14" i="1"/>
  <c r="E14" i="1" s="1"/>
  <c r="H18" i="1"/>
  <c r="I18" i="1" s="1"/>
  <c r="J18" i="1"/>
  <c r="K18" i="1" s="1"/>
  <c r="F18" i="1"/>
  <c r="G18" i="1" s="1"/>
  <c r="D18" i="1"/>
  <c r="E18" i="1" s="1"/>
  <c r="F26" i="1"/>
  <c r="G26" i="1" s="1"/>
  <c r="H26" i="1"/>
  <c r="I26" i="1" s="1"/>
  <c r="J26" i="1"/>
  <c r="K26" i="1" s="1"/>
  <c r="D26" i="1"/>
  <c r="E26" i="1" s="1"/>
  <c r="D34" i="1"/>
  <c r="E34" i="1" s="1"/>
  <c r="F34" i="1"/>
  <c r="G34" i="1" s="1"/>
  <c r="J34" i="1"/>
  <c r="K34" i="1" s="1"/>
  <c r="H34" i="1"/>
  <c r="I34" i="1" s="1"/>
  <c r="H42" i="1"/>
  <c r="I42" i="1" s="1"/>
  <c r="F42" i="1"/>
  <c r="G42" i="1" s="1"/>
  <c r="J42" i="1"/>
  <c r="K42" i="1" s="1"/>
  <c r="D42" i="1"/>
  <c r="E42" i="1" s="1"/>
  <c r="H50" i="1"/>
  <c r="I50" i="1" s="1"/>
  <c r="J50" i="1"/>
  <c r="K50" i="1" s="1"/>
  <c r="F50" i="1"/>
  <c r="G50" i="1" s="1"/>
  <c r="D50" i="1"/>
  <c r="E50" i="1" s="1"/>
  <c r="D54" i="1"/>
  <c r="E54" i="1" s="1"/>
  <c r="F54" i="1"/>
  <c r="G54" i="1" s="1"/>
  <c r="H54" i="1"/>
  <c r="I54" i="1" s="1"/>
  <c r="J54" i="1"/>
  <c r="K54" i="1" s="1"/>
  <c r="D62" i="1"/>
  <c r="E62" i="1" s="1"/>
  <c r="H62" i="1"/>
  <c r="I62" i="1" s="1"/>
  <c r="J62" i="1"/>
  <c r="K62" i="1" s="1"/>
  <c r="F62" i="1"/>
  <c r="G62" i="1" s="1"/>
  <c r="H71" i="1"/>
  <c r="I71" i="1" s="1"/>
  <c r="F71" i="1"/>
  <c r="G71" i="1" s="1"/>
  <c r="J71" i="1"/>
  <c r="K71" i="1" s="1"/>
  <c r="D71" i="1"/>
  <c r="E71" i="1" s="1"/>
  <c r="J75" i="1"/>
  <c r="K75" i="1" s="1"/>
  <c r="H75" i="1"/>
  <c r="I75" i="1" s="1"/>
  <c r="D75" i="1"/>
  <c r="E75" i="1" s="1"/>
  <c r="F75" i="1"/>
  <c r="G75" i="1" s="1"/>
  <c r="J83" i="1"/>
  <c r="K83" i="1" s="1"/>
  <c r="D83" i="1"/>
  <c r="E83" i="1" s="1"/>
  <c r="F83" i="1"/>
  <c r="G83" i="1" s="1"/>
  <c r="H83" i="1"/>
  <c r="I83" i="1" s="1"/>
  <c r="H93" i="1"/>
  <c r="I93" i="1" s="1"/>
  <c r="F93" i="1"/>
  <c r="G93" i="1" s="1"/>
  <c r="D93" i="1"/>
  <c r="E93" i="1" s="1"/>
  <c r="J93" i="1"/>
  <c r="K93" i="1" s="1"/>
  <c r="H101" i="1"/>
  <c r="I101" i="1" s="1"/>
  <c r="D101" i="1"/>
  <c r="E101" i="1" s="1"/>
  <c r="F101" i="1"/>
  <c r="G101" i="1" s="1"/>
  <c r="J101" i="1"/>
  <c r="K101" i="1" s="1"/>
  <c r="F105" i="1"/>
  <c r="G105" i="1" s="1"/>
  <c r="J105" i="1"/>
  <c r="K105" i="1" s="1"/>
  <c r="H105" i="1"/>
  <c r="I105" i="1" s="1"/>
  <c r="D105" i="1"/>
  <c r="E105" i="1" s="1"/>
  <c r="H115" i="1"/>
  <c r="I115" i="1" s="1"/>
  <c r="D115" i="1"/>
  <c r="E115" i="1" s="1"/>
  <c r="J115" i="1"/>
  <c r="K115" i="1" s="1"/>
  <c r="F115" i="1"/>
  <c r="G115" i="1" s="1"/>
  <c r="J123" i="1"/>
  <c r="K123" i="1" s="1"/>
  <c r="H123" i="1"/>
  <c r="I123" i="1" s="1"/>
  <c r="F123" i="1"/>
  <c r="G123" i="1" s="1"/>
  <c r="D123" i="1"/>
  <c r="E123" i="1" s="1"/>
  <c r="D127" i="1"/>
  <c r="E127" i="1" s="1"/>
  <c r="J127" i="1"/>
  <c r="K127" i="1" s="1"/>
  <c r="H127" i="1"/>
  <c r="I127" i="1" s="1"/>
  <c r="F127" i="1"/>
  <c r="G127" i="1" s="1"/>
  <c r="H135" i="1"/>
  <c r="I135" i="1" s="1"/>
  <c r="D135" i="1"/>
  <c r="E135" i="1" s="1"/>
  <c r="J135" i="1"/>
  <c r="K135" i="1" s="1"/>
  <c r="F135" i="1"/>
  <c r="G135" i="1" s="1"/>
  <c r="F145" i="1"/>
  <c r="G145" i="1" s="1"/>
  <c r="D145" i="1"/>
  <c r="E145" i="1" s="1"/>
  <c r="H145" i="1"/>
  <c r="I145" i="1" s="1"/>
  <c r="J145" i="1"/>
  <c r="K145" i="1" s="1"/>
  <c r="F153" i="1"/>
  <c r="G153" i="1" s="1"/>
  <c r="H153" i="1"/>
  <c r="I153" i="1" s="1"/>
  <c r="J153" i="1"/>
  <c r="K153" i="1" s="1"/>
  <c r="D153" i="1"/>
  <c r="E153" i="1" s="1"/>
  <c r="D161" i="1"/>
  <c r="E161" i="1" s="1"/>
  <c r="H161" i="1"/>
  <c r="I161" i="1" s="1"/>
  <c r="J161" i="1"/>
  <c r="K161" i="1" s="1"/>
  <c r="F161" i="1"/>
  <c r="G161" i="1" s="1"/>
  <c r="F169" i="1"/>
  <c r="G169" i="1" s="1"/>
  <c r="D169" i="1"/>
  <c r="E169" i="1" s="1"/>
  <c r="H169" i="1"/>
  <c r="I169" i="1" s="1"/>
  <c r="J169" i="1"/>
  <c r="K169" i="1" s="1"/>
  <c r="D177" i="1"/>
  <c r="E177" i="1" s="1"/>
  <c r="H177" i="1"/>
  <c r="I177" i="1" s="1"/>
  <c r="F177" i="1"/>
  <c r="G177" i="1" s="1"/>
  <c r="J177" i="1"/>
  <c r="K177" i="1" s="1"/>
  <c r="D185" i="1"/>
  <c r="E185" i="1" s="1"/>
  <c r="F185" i="1"/>
  <c r="G185" i="1" s="1"/>
  <c r="H185" i="1"/>
  <c r="I185" i="1" s="1"/>
  <c r="J185" i="1"/>
  <c r="K185" i="1" s="1"/>
  <c r="J193" i="1"/>
  <c r="K193" i="1" s="1"/>
  <c r="H193" i="1"/>
  <c r="I193" i="1" s="1"/>
  <c r="F193" i="1"/>
  <c r="G193" i="1" s="1"/>
  <c r="D193" i="1"/>
  <c r="E193" i="1" s="1"/>
  <c r="D201" i="1"/>
  <c r="E201" i="1" s="1"/>
  <c r="H201" i="1"/>
  <c r="I201" i="1" s="1"/>
  <c r="J201" i="1"/>
  <c r="K201" i="1" s="1"/>
  <c r="F201" i="1"/>
  <c r="G201" i="1" s="1"/>
  <c r="F209" i="1"/>
  <c r="G209" i="1" s="1"/>
  <c r="H209" i="1"/>
  <c r="I209" i="1" s="1"/>
  <c r="J209" i="1"/>
  <c r="K209" i="1" s="1"/>
  <c r="D209" i="1"/>
  <c r="E209" i="1" s="1"/>
  <c r="J217" i="1"/>
  <c r="K217" i="1" s="1"/>
  <c r="H217" i="1"/>
  <c r="I217" i="1" s="1"/>
  <c r="D217" i="1"/>
  <c r="E217" i="1" s="1"/>
  <c r="F217" i="1"/>
  <c r="G217" i="1" s="1"/>
  <c r="J226" i="1"/>
  <c r="K226" i="1" s="1"/>
  <c r="F226" i="1"/>
  <c r="G226" i="1" s="1"/>
  <c r="H226" i="1"/>
  <c r="I226" i="1" s="1"/>
  <c r="D226" i="1"/>
  <c r="E226" i="1" s="1"/>
  <c r="J230" i="1"/>
  <c r="K230" i="1" s="1"/>
  <c r="D230" i="1"/>
  <c r="E230" i="1" s="1"/>
  <c r="H230" i="1"/>
  <c r="I230" i="1" s="1"/>
  <c r="F230" i="1"/>
  <c r="G230" i="1" s="1"/>
  <c r="F238" i="1"/>
  <c r="G238" i="1" s="1"/>
  <c r="D238" i="1"/>
  <c r="E238" i="1" s="1"/>
  <c r="J238" i="1"/>
  <c r="K238" i="1" s="1"/>
  <c r="H238" i="1"/>
  <c r="I238" i="1" s="1"/>
  <c r="D246" i="1"/>
  <c r="E246" i="1" s="1"/>
  <c r="H246" i="1"/>
  <c r="I246" i="1" s="1"/>
  <c r="J246" i="1"/>
  <c r="K246" i="1" s="1"/>
  <c r="F246" i="1"/>
  <c r="G246" i="1" s="1"/>
  <c r="J254" i="1"/>
  <c r="K254" i="1" s="1"/>
  <c r="D254" i="1"/>
  <c r="E254" i="1" s="1"/>
  <c r="F254" i="1"/>
  <c r="G254" i="1" s="1"/>
  <c r="H254" i="1"/>
  <c r="I254" i="1" s="1"/>
  <c r="J262" i="1"/>
  <c r="K262" i="1" s="1"/>
  <c r="D262" i="1"/>
  <c r="E262" i="1" s="1"/>
  <c r="F262" i="1"/>
  <c r="G262" i="1" s="1"/>
  <c r="H262" i="1"/>
  <c r="I262" i="1" s="1"/>
  <c r="F270" i="1"/>
  <c r="G270" i="1" s="1"/>
  <c r="J270" i="1"/>
  <c r="K270" i="1" s="1"/>
  <c r="D270" i="1"/>
  <c r="E270" i="1" s="1"/>
  <c r="H270" i="1"/>
  <c r="I270" i="1" s="1"/>
  <c r="J278" i="1"/>
  <c r="K278" i="1" s="1"/>
  <c r="H278" i="1"/>
  <c r="I278" i="1" s="1"/>
  <c r="D278" i="1"/>
  <c r="E278" i="1" s="1"/>
  <c r="F278" i="1"/>
  <c r="G278" i="1" s="1"/>
  <c r="D289" i="1"/>
  <c r="E289" i="1" s="1"/>
  <c r="F289" i="1"/>
  <c r="G289" i="1" s="1"/>
  <c r="H289" i="1"/>
  <c r="I289" i="1" s="1"/>
  <c r="J289" i="1"/>
  <c r="K289" i="1" s="1"/>
  <c r="D297" i="1"/>
  <c r="E297" i="1" s="1"/>
  <c r="F297" i="1"/>
  <c r="G297" i="1" s="1"/>
  <c r="H297" i="1"/>
  <c r="I297" i="1" s="1"/>
  <c r="J297" i="1"/>
  <c r="K297" i="1" s="1"/>
  <c r="J305" i="1"/>
  <c r="K305" i="1" s="1"/>
  <c r="F305" i="1"/>
  <c r="G305" i="1" s="1"/>
  <c r="H305" i="1"/>
  <c r="I305" i="1" s="1"/>
  <c r="D305" i="1"/>
  <c r="E305" i="1" s="1"/>
  <c r="H313" i="1"/>
  <c r="I313" i="1" s="1"/>
  <c r="F313" i="1"/>
  <c r="G313" i="1" s="1"/>
  <c r="J313" i="1"/>
  <c r="K313" i="1" s="1"/>
  <c r="D313" i="1"/>
  <c r="E313" i="1" s="1"/>
  <c r="F321" i="1"/>
  <c r="G321" i="1" s="1"/>
  <c r="J321" i="1"/>
  <c r="K321" i="1" s="1"/>
  <c r="D321" i="1"/>
  <c r="E321" i="1" s="1"/>
  <c r="H321" i="1"/>
  <c r="I321" i="1" s="1"/>
  <c r="D329" i="1"/>
  <c r="E329" i="1" s="1"/>
  <c r="H329" i="1"/>
  <c r="I329" i="1" s="1"/>
  <c r="F329" i="1"/>
  <c r="G329" i="1" s="1"/>
  <c r="J329" i="1"/>
  <c r="K329" i="1" s="1"/>
  <c r="J337" i="1"/>
  <c r="K337" i="1" s="1"/>
  <c r="D337" i="1"/>
  <c r="E337" i="1" s="1"/>
  <c r="F337" i="1"/>
  <c r="G337" i="1" s="1"/>
  <c r="H337" i="1"/>
  <c r="I337" i="1" s="1"/>
  <c r="F345" i="1"/>
  <c r="G345" i="1" s="1"/>
  <c r="D345" i="1"/>
  <c r="E345" i="1" s="1"/>
  <c r="J345" i="1"/>
  <c r="K345" i="1" s="1"/>
  <c r="H345" i="1"/>
  <c r="I345" i="1" s="1"/>
  <c r="F355" i="1"/>
  <c r="G355" i="1" s="1"/>
  <c r="H355" i="1"/>
  <c r="I355" i="1" s="1"/>
  <c r="J355" i="1"/>
  <c r="K355" i="1" s="1"/>
  <c r="D355" i="1"/>
  <c r="E355" i="1" s="1"/>
  <c r="H363" i="1"/>
  <c r="I363" i="1" s="1"/>
  <c r="D363" i="1"/>
  <c r="E363" i="1" s="1"/>
  <c r="F363" i="1"/>
  <c r="G363" i="1" s="1"/>
  <c r="J363" i="1"/>
  <c r="K363" i="1" s="1"/>
  <c r="D372" i="1"/>
  <c r="E372" i="1" s="1"/>
  <c r="F372" i="1"/>
  <c r="G372" i="1" s="1"/>
  <c r="H372" i="1"/>
  <c r="I372" i="1" s="1"/>
  <c r="J372" i="1"/>
  <c r="K372" i="1" s="1"/>
  <c r="D380" i="1"/>
  <c r="E380" i="1" s="1"/>
  <c r="J380" i="1"/>
  <c r="K380" i="1" s="1"/>
  <c r="F380" i="1"/>
  <c r="G380" i="1" s="1"/>
  <c r="H380" i="1"/>
  <c r="I380" i="1" s="1"/>
  <c r="H388" i="1"/>
  <c r="I388" i="1" s="1"/>
  <c r="J388" i="1"/>
  <c r="K388" i="1" s="1"/>
  <c r="F388" i="1"/>
  <c r="G388" i="1" s="1"/>
  <c r="D388" i="1"/>
  <c r="E388" i="1" s="1"/>
  <c r="H396" i="1"/>
  <c r="I396" i="1" s="1"/>
  <c r="J396" i="1"/>
  <c r="K396" i="1" s="1"/>
  <c r="F396" i="1"/>
  <c r="G396" i="1" s="1"/>
  <c r="D396" i="1"/>
  <c r="E396" i="1" s="1"/>
  <c r="J404" i="1"/>
  <c r="K404" i="1" s="1"/>
  <c r="F404" i="1"/>
  <c r="G404" i="1" s="1"/>
  <c r="H404" i="1"/>
  <c r="I404" i="1" s="1"/>
  <c r="D404" i="1"/>
  <c r="E404" i="1" s="1"/>
  <c r="H412" i="1"/>
  <c r="I412" i="1" s="1"/>
  <c r="J412" i="1"/>
  <c r="K412" i="1" s="1"/>
  <c r="D412" i="1"/>
  <c r="E412" i="1" s="1"/>
  <c r="F412" i="1"/>
  <c r="G412" i="1" s="1"/>
  <c r="F421" i="1"/>
  <c r="G421" i="1" s="1"/>
  <c r="D421" i="1"/>
  <c r="E421" i="1" s="1"/>
  <c r="H421" i="1"/>
  <c r="I421" i="1" s="1"/>
  <c r="J421" i="1"/>
  <c r="K421" i="1" s="1"/>
  <c r="D429" i="1"/>
  <c r="E429" i="1" s="1"/>
  <c r="F429" i="1"/>
  <c r="G429" i="1" s="1"/>
  <c r="J429" i="1"/>
  <c r="K429" i="1" s="1"/>
  <c r="H429" i="1"/>
  <c r="I429" i="1" s="1"/>
  <c r="D437" i="1"/>
  <c r="E437" i="1" s="1"/>
  <c r="J437" i="1"/>
  <c r="K437" i="1" s="1"/>
  <c r="H437" i="1"/>
  <c r="I437" i="1" s="1"/>
  <c r="F437" i="1"/>
  <c r="G437" i="1" s="1"/>
  <c r="D447" i="1"/>
  <c r="E447" i="1" s="1"/>
  <c r="J447" i="1"/>
  <c r="K447" i="1" s="1"/>
  <c r="F447" i="1"/>
  <c r="G447" i="1" s="1"/>
  <c r="H447" i="1"/>
  <c r="I447" i="1" s="1"/>
  <c r="F455" i="1"/>
  <c r="G455" i="1" s="1"/>
  <c r="D455" i="1"/>
  <c r="E455" i="1" s="1"/>
  <c r="H455" i="1"/>
  <c r="I455" i="1" s="1"/>
  <c r="J455" i="1"/>
  <c r="K455" i="1" s="1"/>
  <c r="D463" i="1"/>
  <c r="E463" i="1" s="1"/>
  <c r="F463" i="1"/>
  <c r="G463" i="1" s="1"/>
  <c r="H463" i="1"/>
  <c r="I463" i="1" s="1"/>
  <c r="J463" i="1"/>
  <c r="K463" i="1" s="1"/>
  <c r="H471" i="1"/>
  <c r="I471" i="1" s="1"/>
  <c r="J471" i="1"/>
  <c r="K471" i="1" s="1"/>
  <c r="D471" i="1"/>
  <c r="E471" i="1" s="1"/>
  <c r="F471" i="1"/>
  <c r="G471" i="1" s="1"/>
  <c r="D479" i="1"/>
  <c r="E479" i="1" s="1"/>
  <c r="J479" i="1"/>
  <c r="K479" i="1" s="1"/>
  <c r="H479" i="1"/>
  <c r="I479" i="1" s="1"/>
  <c r="F479" i="1"/>
  <c r="G479" i="1" s="1"/>
  <c r="F487" i="1"/>
  <c r="G487" i="1" s="1"/>
  <c r="J487" i="1"/>
  <c r="K487" i="1" s="1"/>
  <c r="D487" i="1"/>
  <c r="E487" i="1" s="1"/>
  <c r="H487" i="1"/>
  <c r="I487" i="1" s="1"/>
  <c r="J496" i="1"/>
  <c r="K496" i="1" s="1"/>
  <c r="F496" i="1"/>
  <c r="G496" i="1" s="1"/>
  <c r="H496" i="1"/>
  <c r="I496" i="1" s="1"/>
  <c r="D496" i="1"/>
  <c r="E496" i="1" s="1"/>
  <c r="J504" i="1"/>
  <c r="K504" i="1" s="1"/>
  <c r="H504" i="1"/>
  <c r="I504" i="1" s="1"/>
  <c r="F504" i="1"/>
  <c r="G504" i="1" s="1"/>
  <c r="D504" i="1"/>
  <c r="E504" i="1" s="1"/>
  <c r="H514" i="1"/>
  <c r="I514" i="1" s="1"/>
  <c r="D514" i="1"/>
  <c r="E514" i="1" s="1"/>
  <c r="F514" i="1"/>
  <c r="G514" i="1" s="1"/>
  <c r="J514" i="1"/>
  <c r="K514" i="1" s="1"/>
  <c r="F522" i="1"/>
  <c r="G522" i="1" s="1"/>
  <c r="H522" i="1"/>
  <c r="I522" i="1" s="1"/>
  <c r="J522" i="1"/>
  <c r="K522" i="1" s="1"/>
  <c r="D522" i="1"/>
  <c r="E522" i="1" s="1"/>
  <c r="J531" i="1"/>
  <c r="K531" i="1" s="1"/>
  <c r="F531" i="1"/>
  <c r="G531" i="1" s="1"/>
  <c r="H531" i="1"/>
  <c r="I531" i="1" s="1"/>
  <c r="D531" i="1"/>
  <c r="E531" i="1" s="1"/>
  <c r="F539" i="1"/>
  <c r="G539" i="1" s="1"/>
  <c r="H539" i="1"/>
  <c r="I539" i="1" s="1"/>
  <c r="D539" i="1"/>
  <c r="E539" i="1" s="1"/>
  <c r="J539" i="1"/>
  <c r="K539" i="1" s="1"/>
  <c r="F548" i="1"/>
  <c r="G548" i="1" s="1"/>
  <c r="H548" i="1"/>
  <c r="I548" i="1" s="1"/>
  <c r="D548" i="1"/>
  <c r="E548" i="1" s="1"/>
  <c r="J548" i="1"/>
  <c r="K548" i="1" s="1"/>
  <c r="D556" i="1"/>
  <c r="E556" i="1" s="1"/>
  <c r="H556" i="1"/>
  <c r="I556" i="1" s="1"/>
  <c r="F556" i="1"/>
  <c r="G556" i="1" s="1"/>
  <c r="J556" i="1"/>
  <c r="K556" i="1" s="1"/>
  <c r="J564" i="1"/>
  <c r="K564" i="1" s="1"/>
  <c r="F564" i="1"/>
  <c r="G564" i="1" s="1"/>
  <c r="H564" i="1"/>
  <c r="I564" i="1" s="1"/>
  <c r="D564" i="1"/>
  <c r="E564" i="1" s="1"/>
  <c r="F572" i="1"/>
  <c r="G572" i="1" s="1"/>
  <c r="D572" i="1"/>
  <c r="E572" i="1" s="1"/>
  <c r="H572" i="1"/>
  <c r="I572" i="1" s="1"/>
  <c r="J572" i="1"/>
  <c r="K572" i="1" s="1"/>
  <c r="J576" i="1"/>
  <c r="K576" i="1" s="1"/>
  <c r="F576" i="1"/>
  <c r="G576" i="1" s="1"/>
  <c r="H576" i="1"/>
  <c r="I576" i="1" s="1"/>
  <c r="D576" i="1"/>
  <c r="E576" i="1" s="1"/>
  <c r="F580" i="1"/>
  <c r="G580" i="1" s="1"/>
  <c r="H580" i="1"/>
  <c r="I580" i="1" s="1"/>
  <c r="J580" i="1"/>
  <c r="K580" i="1" s="1"/>
  <c r="D580" i="1"/>
  <c r="E580" i="1" s="1"/>
  <c r="H584" i="1"/>
  <c r="I584" i="1" s="1"/>
  <c r="J584" i="1"/>
  <c r="K584" i="1" s="1"/>
  <c r="F584" i="1"/>
  <c r="G584" i="1" s="1"/>
  <c r="D584" i="1"/>
  <c r="E584" i="1" s="1"/>
  <c r="D588" i="1"/>
  <c r="E588" i="1" s="1"/>
  <c r="J588" i="1"/>
  <c r="K588" i="1" s="1"/>
  <c r="H588" i="1"/>
  <c r="I588" i="1" s="1"/>
  <c r="F588" i="1"/>
  <c r="G588" i="1" s="1"/>
  <c r="F593" i="1"/>
  <c r="G593" i="1" s="1"/>
  <c r="J593" i="1"/>
  <c r="K593" i="1" s="1"/>
  <c r="D593" i="1"/>
  <c r="E593" i="1" s="1"/>
  <c r="H593" i="1"/>
  <c r="I593" i="1" s="1"/>
  <c r="D597" i="1"/>
  <c r="E597" i="1" s="1"/>
  <c r="H597" i="1"/>
  <c r="I597" i="1" s="1"/>
  <c r="J597" i="1"/>
  <c r="K597" i="1" s="1"/>
  <c r="F597" i="1"/>
  <c r="G597" i="1" s="1"/>
  <c r="F601" i="1"/>
  <c r="G601" i="1" s="1"/>
  <c r="J601" i="1"/>
  <c r="K601" i="1" s="1"/>
  <c r="D601" i="1"/>
  <c r="E601" i="1" s="1"/>
  <c r="H601" i="1"/>
  <c r="I601" i="1" s="1"/>
  <c r="F606" i="1"/>
  <c r="G606" i="1" s="1"/>
  <c r="H606" i="1"/>
  <c r="I606" i="1" s="1"/>
  <c r="D606" i="1"/>
  <c r="E606" i="1" s="1"/>
  <c r="J606" i="1"/>
  <c r="K606" i="1" s="1"/>
  <c r="J615" i="1"/>
  <c r="K615" i="1" s="1"/>
  <c r="H615" i="1"/>
  <c r="I615" i="1" s="1"/>
  <c r="F615" i="1"/>
  <c r="G615" i="1" s="1"/>
  <c r="D615" i="1"/>
  <c r="E615" i="1" s="1"/>
  <c r="D619" i="1"/>
  <c r="E619" i="1" s="1"/>
  <c r="F619" i="1"/>
  <c r="G619" i="1" s="1"/>
  <c r="H619" i="1"/>
  <c r="I619" i="1" s="1"/>
  <c r="J619" i="1"/>
  <c r="K619" i="1" s="1"/>
  <c r="D623" i="1"/>
  <c r="E623" i="1" s="1"/>
  <c r="H623" i="1"/>
  <c r="I623" i="1" s="1"/>
  <c r="J623" i="1"/>
  <c r="K623" i="1" s="1"/>
  <c r="F623" i="1"/>
  <c r="G623" i="1" s="1"/>
  <c r="D1062" i="1"/>
  <c r="E1062" i="1" s="1"/>
  <c r="F1062" i="1"/>
  <c r="G1062" i="1" s="1"/>
  <c r="J1062" i="1"/>
  <c r="K1062" i="1" s="1"/>
  <c r="H1062" i="1"/>
  <c r="I1062" i="1" s="1"/>
  <c r="H1068" i="1"/>
  <c r="I1068" i="1" s="1"/>
  <c r="D1068" i="1"/>
  <c r="E1068" i="1" s="1"/>
  <c r="J1068" i="1"/>
  <c r="K1068" i="1" s="1"/>
  <c r="F1068" i="1"/>
  <c r="G1068" i="1" s="1"/>
  <c r="H1074" i="1"/>
  <c r="I1074" i="1" s="1"/>
  <c r="J1074" i="1"/>
  <c r="K1074" i="1" s="1"/>
  <c r="F1074" i="1"/>
  <c r="G1074" i="1" s="1"/>
  <c r="D1074" i="1"/>
  <c r="E1074" i="1" s="1"/>
  <c r="H1079" i="1"/>
  <c r="I1079" i="1" s="1"/>
  <c r="F1079" i="1"/>
  <c r="G1079" i="1" s="1"/>
  <c r="J1079" i="1"/>
  <c r="K1079" i="1" s="1"/>
  <c r="D1079" i="1"/>
  <c r="E1079" i="1" s="1"/>
  <c r="H1083" i="1"/>
  <c r="I1083" i="1" s="1"/>
  <c r="F1083" i="1"/>
  <c r="G1083" i="1" s="1"/>
  <c r="D1083" i="1"/>
  <c r="E1083" i="1" s="1"/>
  <c r="J1083" i="1"/>
  <c r="K1083" i="1" s="1"/>
  <c r="H1088" i="1"/>
  <c r="I1088" i="1" s="1"/>
  <c r="J1088" i="1"/>
  <c r="K1088" i="1" s="1"/>
  <c r="D1088" i="1"/>
  <c r="E1088" i="1" s="1"/>
  <c r="F1088" i="1"/>
  <c r="G1088" i="1" s="1"/>
  <c r="J1092" i="1"/>
  <c r="K1092" i="1" s="1"/>
  <c r="D1092" i="1"/>
  <c r="E1092" i="1" s="1"/>
  <c r="H1092" i="1"/>
  <c r="I1092" i="1" s="1"/>
  <c r="F1092" i="1"/>
  <c r="G1092" i="1" s="1"/>
  <c r="D1096" i="1"/>
  <c r="E1096" i="1" s="1"/>
  <c r="H1096" i="1"/>
  <c r="I1096" i="1" s="1"/>
  <c r="F1096" i="1"/>
  <c r="G1096" i="1" s="1"/>
  <c r="J1096" i="1"/>
  <c r="K1096" i="1" s="1"/>
  <c r="F1100" i="1"/>
  <c r="G1100" i="1" s="1"/>
  <c r="H1100" i="1"/>
  <c r="I1100" i="1" s="1"/>
  <c r="J1100" i="1"/>
  <c r="K1100" i="1" s="1"/>
  <c r="D1100" i="1"/>
  <c r="E1100" i="1" s="1"/>
  <c r="F1106" i="1"/>
  <c r="G1106" i="1" s="1"/>
  <c r="J1106" i="1"/>
  <c r="K1106" i="1" s="1"/>
  <c r="H1106" i="1"/>
  <c r="I1106" i="1" s="1"/>
  <c r="D1106" i="1"/>
  <c r="E1106" i="1" s="1"/>
  <c r="H1110" i="1"/>
  <c r="I1110" i="1" s="1"/>
  <c r="F1110" i="1"/>
  <c r="G1110" i="1" s="1"/>
  <c r="J1110" i="1"/>
  <c r="K1110" i="1" s="1"/>
  <c r="D1110" i="1"/>
  <c r="E1110" i="1" s="1"/>
  <c r="J1114" i="1"/>
  <c r="K1114" i="1" s="1"/>
  <c r="D1114" i="1"/>
  <c r="E1114" i="1" s="1"/>
  <c r="F1114" i="1"/>
  <c r="G1114" i="1" s="1"/>
  <c r="H1114" i="1"/>
  <c r="I1114" i="1" s="1"/>
  <c r="D1118" i="1"/>
  <c r="E1118" i="1" s="1"/>
  <c r="F1118" i="1"/>
  <c r="G1118" i="1" s="1"/>
  <c r="J1118" i="1"/>
  <c r="K1118" i="1" s="1"/>
  <c r="H1118" i="1"/>
  <c r="I1118" i="1" s="1"/>
  <c r="F1123" i="1"/>
  <c r="G1123" i="1" s="1"/>
  <c r="H1123" i="1"/>
  <c r="I1123" i="1" s="1"/>
  <c r="J1123" i="1"/>
  <c r="K1123" i="1" s="1"/>
  <c r="D1123" i="1"/>
  <c r="E1123" i="1" s="1"/>
  <c r="F1128" i="1"/>
  <c r="G1128" i="1" s="1"/>
  <c r="H1128" i="1"/>
  <c r="I1128" i="1" s="1"/>
  <c r="D1128" i="1"/>
  <c r="E1128" i="1" s="1"/>
  <c r="J1128" i="1"/>
  <c r="K1128" i="1" s="1"/>
  <c r="J1132" i="1"/>
  <c r="K1132" i="1" s="1"/>
  <c r="D1132" i="1"/>
  <c r="E1132" i="1" s="1"/>
  <c r="F1132" i="1"/>
  <c r="G1132" i="1" s="1"/>
  <c r="H1132" i="1"/>
  <c r="I1132" i="1" s="1"/>
  <c r="H1136" i="1"/>
  <c r="I1136" i="1" s="1"/>
  <c r="D1136" i="1"/>
  <c r="E1136" i="1" s="1"/>
  <c r="F1136" i="1"/>
  <c r="G1136" i="1" s="1"/>
  <c r="J1136" i="1"/>
  <c r="K1136" i="1" s="1"/>
  <c r="J1141" i="1"/>
  <c r="K1141" i="1" s="1"/>
  <c r="F1141" i="1"/>
  <c r="G1141" i="1" s="1"/>
  <c r="H1141" i="1"/>
  <c r="I1141" i="1" s="1"/>
  <c r="D1141" i="1"/>
  <c r="E1141" i="1" s="1"/>
  <c r="J1146" i="1"/>
  <c r="K1146" i="1" s="1"/>
  <c r="F1146" i="1"/>
  <c r="G1146" i="1" s="1"/>
  <c r="D1146" i="1"/>
  <c r="E1146" i="1" s="1"/>
  <c r="H1146" i="1"/>
  <c r="I1146" i="1" s="1"/>
  <c r="H1150" i="1"/>
  <c r="I1150" i="1" s="1"/>
  <c r="J1150" i="1"/>
  <c r="K1150" i="1" s="1"/>
  <c r="D1150" i="1"/>
  <c r="E1150" i="1" s="1"/>
  <c r="F1150" i="1"/>
  <c r="G1150" i="1" s="1"/>
  <c r="D1154" i="1"/>
  <c r="E1154" i="1" s="1"/>
  <c r="H1154" i="1"/>
  <c r="I1154" i="1" s="1"/>
  <c r="J1154" i="1"/>
  <c r="K1154" i="1" s="1"/>
  <c r="F1154" i="1"/>
  <c r="G1154" i="1" s="1"/>
  <c r="F1158" i="1"/>
  <c r="G1158" i="1" s="1"/>
  <c r="J1158" i="1"/>
  <c r="K1158" i="1" s="1"/>
  <c r="H1158" i="1"/>
  <c r="I1158" i="1" s="1"/>
  <c r="D1158" i="1"/>
  <c r="E1158" i="1" s="1"/>
  <c r="D1162" i="1"/>
  <c r="E1162" i="1" s="1"/>
  <c r="F1162" i="1"/>
  <c r="G1162" i="1" s="1"/>
  <c r="H1162" i="1"/>
  <c r="I1162" i="1" s="1"/>
  <c r="J1162" i="1"/>
  <c r="K1162" i="1" s="1"/>
  <c r="D1166" i="1"/>
  <c r="E1166" i="1" s="1"/>
  <c r="F1166" i="1"/>
  <c r="G1166" i="1" s="1"/>
  <c r="J1166" i="1"/>
  <c r="K1166" i="1" s="1"/>
  <c r="H1166" i="1"/>
  <c r="I1166" i="1" s="1"/>
  <c r="J1170" i="1"/>
  <c r="K1170" i="1" s="1"/>
  <c r="H1170" i="1"/>
  <c r="I1170" i="1" s="1"/>
  <c r="D1170" i="1"/>
  <c r="E1170" i="1" s="1"/>
  <c r="F1170" i="1"/>
  <c r="G1170" i="1" s="1"/>
  <c r="H1174" i="1"/>
  <c r="I1174" i="1" s="1"/>
  <c r="D1174" i="1"/>
  <c r="E1174" i="1" s="1"/>
  <c r="F1174" i="1"/>
  <c r="G1174" i="1" s="1"/>
  <c r="J1174" i="1"/>
  <c r="K1174" i="1" s="1"/>
  <c r="H1178" i="1"/>
  <c r="I1178" i="1" s="1"/>
  <c r="J1178" i="1"/>
  <c r="K1178" i="1" s="1"/>
  <c r="F1178" i="1"/>
  <c r="G1178" i="1" s="1"/>
  <c r="D1178" i="1"/>
  <c r="E1178" i="1" s="1"/>
  <c r="J1182" i="1"/>
  <c r="K1182" i="1" s="1"/>
  <c r="F1182" i="1"/>
  <c r="G1182" i="1" s="1"/>
  <c r="D1182" i="1"/>
  <c r="E1182" i="1" s="1"/>
  <c r="H1182" i="1"/>
  <c r="I1182" i="1" s="1"/>
  <c r="H1186" i="1"/>
  <c r="I1186" i="1" s="1"/>
  <c r="D1186" i="1"/>
  <c r="E1186" i="1" s="1"/>
  <c r="J1186" i="1"/>
  <c r="K1186" i="1" s="1"/>
  <c r="F1186" i="1"/>
  <c r="G1186" i="1" s="1"/>
  <c r="F1191" i="1"/>
  <c r="G1191" i="1" s="1"/>
  <c r="D1191" i="1"/>
  <c r="E1191" i="1" s="1"/>
  <c r="H1191" i="1"/>
  <c r="I1191" i="1" s="1"/>
  <c r="J1191" i="1"/>
  <c r="K1191" i="1" s="1"/>
  <c r="J1195" i="1"/>
  <c r="K1195" i="1" s="1"/>
  <c r="D1195" i="1"/>
  <c r="E1195" i="1" s="1"/>
  <c r="F1195" i="1"/>
  <c r="G1195" i="1" s="1"/>
  <c r="H1195" i="1"/>
  <c r="I1195" i="1" s="1"/>
  <c r="H1204" i="1"/>
  <c r="I1204" i="1" s="1"/>
  <c r="F1204" i="1"/>
  <c r="G1204" i="1" s="1"/>
  <c r="D1204" i="1"/>
  <c r="E1204" i="1" s="1"/>
  <c r="J1204" i="1"/>
  <c r="K1204" i="1" s="1"/>
  <c r="J1208" i="1"/>
  <c r="K1208" i="1" s="1"/>
  <c r="D1208" i="1"/>
  <c r="E1208" i="1" s="1"/>
  <c r="F1208" i="1"/>
  <c r="G1208" i="1" s="1"/>
  <c r="H1208" i="1"/>
  <c r="I1208" i="1" s="1"/>
  <c r="J1212" i="1"/>
  <c r="K1212" i="1" s="1"/>
  <c r="D1212" i="1"/>
  <c r="E1212" i="1" s="1"/>
  <c r="F1212" i="1"/>
  <c r="G1212" i="1" s="1"/>
  <c r="H1212" i="1"/>
  <c r="I1212" i="1" s="1"/>
  <c r="D1216" i="1"/>
  <c r="E1216" i="1" s="1"/>
  <c r="J1216" i="1"/>
  <c r="K1216" i="1" s="1"/>
  <c r="H1216" i="1"/>
  <c r="I1216" i="1" s="1"/>
  <c r="F1216" i="1"/>
  <c r="G1216" i="1" s="1"/>
  <c r="D1221" i="1"/>
  <c r="E1221" i="1" s="1"/>
  <c r="H1221" i="1"/>
  <c r="I1221" i="1" s="1"/>
  <c r="F1221" i="1"/>
  <c r="G1221" i="1" s="1"/>
  <c r="J1221" i="1"/>
  <c r="K1221" i="1" s="1"/>
  <c r="F1225" i="1"/>
  <c r="G1225" i="1" s="1"/>
  <c r="D1225" i="1"/>
  <c r="E1225" i="1" s="1"/>
  <c r="J1225" i="1"/>
  <c r="K1225" i="1" s="1"/>
  <c r="H1225" i="1"/>
  <c r="I1225" i="1" s="1"/>
  <c r="J1229" i="1"/>
  <c r="K1229" i="1" s="1"/>
  <c r="D1229" i="1"/>
  <c r="E1229" i="1" s="1"/>
  <c r="F1229" i="1"/>
  <c r="G1229" i="1" s="1"/>
  <c r="H1229" i="1"/>
  <c r="I1229" i="1" s="1"/>
  <c r="F1233" i="1"/>
  <c r="G1233" i="1" s="1"/>
  <c r="J1233" i="1"/>
  <c r="K1233" i="1" s="1"/>
  <c r="H1233" i="1"/>
  <c r="I1233" i="1" s="1"/>
  <c r="D1233" i="1"/>
  <c r="E1233" i="1" s="1"/>
  <c r="H1237" i="1"/>
  <c r="I1237" i="1" s="1"/>
  <c r="J1237" i="1"/>
  <c r="K1237" i="1" s="1"/>
  <c r="F1237" i="1"/>
  <c r="G1237" i="1" s="1"/>
  <c r="D1237" i="1"/>
  <c r="E1237" i="1" s="1"/>
  <c r="J1241" i="1"/>
  <c r="K1241" i="1" s="1"/>
  <c r="D1241" i="1"/>
  <c r="E1241" i="1" s="1"/>
  <c r="F1241" i="1"/>
  <c r="G1241" i="1" s="1"/>
  <c r="H1241" i="1"/>
  <c r="I1241" i="1" s="1"/>
  <c r="H1245" i="1"/>
  <c r="I1245" i="1" s="1"/>
  <c r="J1245" i="1"/>
  <c r="K1245" i="1" s="1"/>
  <c r="D1245" i="1"/>
  <c r="E1245" i="1" s="1"/>
  <c r="F1245" i="1"/>
  <c r="G1245" i="1" s="1"/>
  <c r="J1250" i="1"/>
  <c r="K1250" i="1" s="1"/>
  <c r="F1250" i="1"/>
  <c r="G1250" i="1" s="1"/>
  <c r="H1250" i="1"/>
  <c r="I1250" i="1" s="1"/>
  <c r="D1250" i="1"/>
  <c r="E1250" i="1" s="1"/>
  <c r="J1254" i="1"/>
  <c r="K1254" i="1" s="1"/>
  <c r="F1254" i="1"/>
  <c r="G1254" i="1" s="1"/>
  <c r="H1254" i="1"/>
  <c r="I1254" i="1" s="1"/>
  <c r="D1254" i="1"/>
  <c r="E1254" i="1" s="1"/>
  <c r="J1259" i="1"/>
  <c r="K1259" i="1" s="1"/>
  <c r="H1259" i="1"/>
  <c r="I1259" i="1" s="1"/>
  <c r="D1259" i="1"/>
  <c r="E1259" i="1" s="1"/>
  <c r="F1259" i="1"/>
  <c r="G1259" i="1" s="1"/>
  <c r="J1264" i="1"/>
  <c r="K1264" i="1" s="1"/>
  <c r="F1264" i="1"/>
  <c r="G1264" i="1" s="1"/>
  <c r="D1264" i="1"/>
  <c r="E1264" i="1" s="1"/>
  <c r="H1264" i="1"/>
  <c r="I1264" i="1" s="1"/>
  <c r="H1268" i="1"/>
  <c r="I1268" i="1" s="1"/>
  <c r="F1268" i="1"/>
  <c r="G1268" i="1" s="1"/>
  <c r="J1268" i="1"/>
  <c r="K1268" i="1" s="1"/>
  <c r="D1268" i="1"/>
  <c r="E1268" i="1" s="1"/>
  <c r="D1273" i="1"/>
  <c r="E1273" i="1" s="1"/>
  <c r="J1273" i="1"/>
  <c r="K1273" i="1" s="1"/>
  <c r="H1273" i="1"/>
  <c r="I1273" i="1" s="1"/>
  <c r="F1273" i="1"/>
  <c r="G1273" i="1" s="1"/>
  <c r="H1278" i="1"/>
  <c r="I1278" i="1" s="1"/>
  <c r="J1278" i="1"/>
  <c r="K1278" i="1" s="1"/>
  <c r="F1278" i="1"/>
  <c r="G1278" i="1" s="1"/>
  <c r="D1278" i="1"/>
  <c r="E1278" i="1" s="1"/>
  <c r="J1282" i="1"/>
  <c r="K1282" i="1" s="1"/>
  <c r="D1282" i="1"/>
  <c r="E1282" i="1" s="1"/>
  <c r="F1282" i="1"/>
  <c r="G1282" i="1" s="1"/>
  <c r="H1282" i="1"/>
  <c r="I1282" i="1" s="1"/>
  <c r="F1286" i="1"/>
  <c r="G1286" i="1" s="1"/>
  <c r="D1286" i="1"/>
  <c r="E1286" i="1" s="1"/>
  <c r="J1286" i="1"/>
  <c r="K1286" i="1" s="1"/>
  <c r="H1286" i="1"/>
  <c r="I1286" i="1" s="1"/>
  <c r="J1290" i="1"/>
  <c r="K1290" i="1" s="1"/>
  <c r="F1290" i="1"/>
  <c r="G1290" i="1" s="1"/>
  <c r="D1290" i="1"/>
  <c r="E1290" i="1" s="1"/>
  <c r="H1290" i="1"/>
  <c r="I1290" i="1" s="1"/>
  <c r="J1294" i="1"/>
  <c r="K1294" i="1" s="1"/>
  <c r="F1294" i="1"/>
  <c r="G1294" i="1" s="1"/>
  <c r="H1294" i="1"/>
  <c r="I1294" i="1" s="1"/>
  <c r="D1294" i="1"/>
  <c r="E1294" i="1" s="1"/>
  <c r="H1298" i="1"/>
  <c r="I1298" i="1" s="1"/>
  <c r="D1298" i="1"/>
  <c r="E1298" i="1" s="1"/>
  <c r="F1298" i="1"/>
  <c r="G1298" i="1" s="1"/>
  <c r="J1298" i="1"/>
  <c r="K1298" i="1" s="1"/>
  <c r="D1302" i="1"/>
  <c r="E1302" i="1" s="1"/>
  <c r="F1302" i="1"/>
  <c r="G1302" i="1" s="1"/>
  <c r="J1302" i="1"/>
  <c r="K1302" i="1" s="1"/>
  <c r="H1302" i="1"/>
  <c r="I1302" i="1" s="1"/>
  <c r="H1306" i="1"/>
  <c r="I1306" i="1" s="1"/>
  <c r="J1306" i="1"/>
  <c r="K1306" i="1" s="1"/>
  <c r="D1306" i="1"/>
  <c r="E1306" i="1" s="1"/>
  <c r="F1306" i="1"/>
  <c r="G1306" i="1" s="1"/>
  <c r="F1310" i="1"/>
  <c r="G1310" i="1" s="1"/>
  <c r="D1310" i="1"/>
  <c r="E1310" i="1" s="1"/>
  <c r="J1310" i="1"/>
  <c r="K1310" i="1" s="1"/>
  <c r="H1310" i="1"/>
  <c r="I1310" i="1" s="1"/>
  <c r="H1314" i="1"/>
  <c r="I1314" i="1" s="1"/>
  <c r="D1314" i="1"/>
  <c r="E1314" i="1" s="1"/>
  <c r="J1314" i="1"/>
  <c r="K1314" i="1" s="1"/>
  <c r="F1314" i="1"/>
  <c r="G1314" i="1" s="1"/>
  <c r="D1319" i="1"/>
  <c r="E1319" i="1" s="1"/>
  <c r="J1319" i="1"/>
  <c r="K1319" i="1" s="1"/>
  <c r="F1319" i="1"/>
  <c r="G1319" i="1" s="1"/>
  <c r="H1319" i="1"/>
  <c r="I1319" i="1" s="1"/>
  <c r="H1323" i="1"/>
  <c r="I1323" i="1" s="1"/>
  <c r="D1323" i="1"/>
  <c r="E1323" i="1" s="1"/>
  <c r="J1323" i="1"/>
  <c r="K1323" i="1" s="1"/>
  <c r="F1323" i="1"/>
  <c r="G1323" i="1" s="1"/>
  <c r="F1327" i="1"/>
  <c r="G1327" i="1" s="1"/>
  <c r="J1327" i="1"/>
  <c r="K1327" i="1" s="1"/>
  <c r="H1327" i="1"/>
  <c r="I1327" i="1" s="1"/>
  <c r="D1327" i="1"/>
  <c r="E1327" i="1" s="1"/>
  <c r="J1332" i="1"/>
  <c r="K1332" i="1" s="1"/>
  <c r="F1332" i="1"/>
  <c r="G1332" i="1" s="1"/>
  <c r="H1332" i="1"/>
  <c r="I1332" i="1" s="1"/>
  <c r="D1332" i="1"/>
  <c r="E1332" i="1" s="1"/>
  <c r="J1338" i="1"/>
  <c r="K1338" i="1" s="1"/>
  <c r="H1338" i="1"/>
  <c r="I1338" i="1" s="1"/>
  <c r="D1338" i="1"/>
  <c r="E1338" i="1" s="1"/>
  <c r="F1338" i="1"/>
  <c r="G1338" i="1" s="1"/>
  <c r="H1343" i="1"/>
  <c r="I1343" i="1" s="1"/>
  <c r="D1343" i="1"/>
  <c r="E1343" i="1" s="1"/>
  <c r="F1343" i="1"/>
  <c r="G1343" i="1" s="1"/>
  <c r="J1343" i="1"/>
  <c r="K1343" i="1" s="1"/>
  <c r="F1347" i="1"/>
  <c r="G1347" i="1" s="1"/>
  <c r="D1347" i="1"/>
  <c r="E1347" i="1" s="1"/>
  <c r="H1347" i="1"/>
  <c r="I1347" i="1" s="1"/>
  <c r="J1347" i="1"/>
  <c r="K1347" i="1" s="1"/>
  <c r="J1351" i="1"/>
  <c r="K1351" i="1" s="1"/>
  <c r="F1351" i="1"/>
  <c r="G1351" i="1" s="1"/>
  <c r="D1351" i="1"/>
  <c r="E1351" i="1" s="1"/>
  <c r="H1351" i="1"/>
  <c r="I1351" i="1" s="1"/>
  <c r="D1355" i="1"/>
  <c r="E1355" i="1" s="1"/>
  <c r="H1355" i="1"/>
  <c r="I1355" i="1" s="1"/>
  <c r="J1355" i="1"/>
  <c r="K1355" i="1" s="1"/>
  <c r="F1355" i="1"/>
  <c r="G1355" i="1" s="1"/>
  <c r="D1359" i="1"/>
  <c r="E1359" i="1" s="1"/>
  <c r="H1359" i="1"/>
  <c r="I1359" i="1" s="1"/>
  <c r="J1359" i="1"/>
  <c r="K1359" i="1" s="1"/>
  <c r="F1359" i="1"/>
  <c r="G1359" i="1" s="1"/>
  <c r="F1364" i="1"/>
  <c r="G1364" i="1" s="1"/>
  <c r="D1364" i="1"/>
  <c r="E1364" i="1" s="1"/>
  <c r="H1364" i="1"/>
  <c r="I1364" i="1" s="1"/>
  <c r="J1364" i="1"/>
  <c r="K1364" i="1" s="1"/>
  <c r="H1368" i="1"/>
  <c r="I1368" i="1" s="1"/>
  <c r="F1368" i="1"/>
  <c r="G1368" i="1" s="1"/>
  <c r="J1368" i="1"/>
  <c r="K1368" i="1" s="1"/>
  <c r="D1368" i="1"/>
  <c r="E1368" i="1" s="1"/>
  <c r="D1372" i="1"/>
  <c r="E1372" i="1" s="1"/>
  <c r="J1372" i="1"/>
  <c r="K1372" i="1" s="1"/>
  <c r="H1372" i="1"/>
  <c r="I1372" i="1" s="1"/>
  <c r="F1372" i="1"/>
  <c r="G1372" i="1" s="1"/>
  <c r="J1376" i="1"/>
  <c r="K1376" i="1" s="1"/>
  <c r="H1376" i="1"/>
  <c r="I1376" i="1" s="1"/>
  <c r="F1376" i="1"/>
  <c r="G1376" i="1" s="1"/>
  <c r="D1376" i="1"/>
  <c r="E1376" i="1" s="1"/>
  <c r="D1380" i="1"/>
  <c r="E1380" i="1" s="1"/>
  <c r="H1380" i="1"/>
  <c r="I1380" i="1" s="1"/>
  <c r="J1380" i="1"/>
  <c r="K1380" i="1" s="1"/>
  <c r="F1380" i="1"/>
  <c r="G1380" i="1" s="1"/>
  <c r="J1385" i="1"/>
  <c r="K1385" i="1" s="1"/>
  <c r="D1385" i="1"/>
  <c r="E1385" i="1" s="1"/>
  <c r="F1385" i="1"/>
  <c r="G1385" i="1" s="1"/>
  <c r="H1385" i="1"/>
  <c r="I1385" i="1" s="1"/>
  <c r="D1389" i="1"/>
  <c r="E1389" i="1" s="1"/>
  <c r="J1389" i="1"/>
  <c r="K1389" i="1" s="1"/>
  <c r="F1389" i="1"/>
  <c r="G1389" i="1" s="1"/>
  <c r="H1389" i="1"/>
  <c r="I1389" i="1" s="1"/>
  <c r="D1393" i="1"/>
  <c r="E1393" i="1" s="1"/>
  <c r="F1393" i="1"/>
  <c r="G1393" i="1" s="1"/>
  <c r="H1393" i="1"/>
  <c r="I1393" i="1" s="1"/>
  <c r="J1393" i="1"/>
  <c r="K1393" i="1" s="1"/>
  <c r="F1397" i="1"/>
  <c r="G1397" i="1" s="1"/>
  <c r="J1397" i="1"/>
  <c r="K1397" i="1" s="1"/>
  <c r="D1397" i="1"/>
  <c r="E1397" i="1" s="1"/>
  <c r="H1397" i="1"/>
  <c r="I1397" i="1" s="1"/>
  <c r="H1401" i="1"/>
  <c r="I1401" i="1" s="1"/>
  <c r="D1401" i="1"/>
  <c r="E1401" i="1" s="1"/>
  <c r="F1401" i="1"/>
  <c r="G1401" i="1" s="1"/>
  <c r="J1401" i="1"/>
  <c r="K1401" i="1" s="1"/>
  <c r="D1405" i="1"/>
  <c r="E1405" i="1" s="1"/>
  <c r="F1405" i="1"/>
  <c r="G1405" i="1" s="1"/>
  <c r="H1405" i="1"/>
  <c r="I1405" i="1" s="1"/>
  <c r="J1405" i="1"/>
  <c r="K1405" i="1" s="1"/>
  <c r="D1409" i="1"/>
  <c r="E1409" i="1" s="1"/>
  <c r="F1409" i="1"/>
  <c r="G1409" i="1" s="1"/>
  <c r="J1409" i="1"/>
  <c r="K1409" i="1" s="1"/>
  <c r="H1409" i="1"/>
  <c r="I1409" i="1" s="1"/>
  <c r="J1413" i="1"/>
  <c r="K1413" i="1" s="1"/>
  <c r="F1413" i="1"/>
  <c r="G1413" i="1" s="1"/>
  <c r="D1413" i="1"/>
  <c r="E1413" i="1" s="1"/>
  <c r="H1413" i="1"/>
  <c r="I1413" i="1" s="1"/>
  <c r="D1417" i="1"/>
  <c r="E1417" i="1" s="1"/>
  <c r="J1417" i="1"/>
  <c r="K1417" i="1" s="1"/>
  <c r="H1417" i="1"/>
  <c r="I1417" i="1" s="1"/>
  <c r="F1417" i="1"/>
  <c r="G1417" i="1" s="1"/>
  <c r="H1421" i="1"/>
  <c r="I1421" i="1" s="1"/>
  <c r="J1421" i="1"/>
  <c r="K1421" i="1" s="1"/>
  <c r="F1421" i="1"/>
  <c r="G1421" i="1" s="1"/>
  <c r="D1421" i="1"/>
  <c r="E1421" i="1" s="1"/>
  <c r="H1425" i="1"/>
  <c r="I1425" i="1" s="1"/>
  <c r="F1425" i="1"/>
  <c r="G1425" i="1" s="1"/>
  <c r="J1425" i="1"/>
  <c r="K1425" i="1" s="1"/>
  <c r="D1425" i="1"/>
  <c r="E1425" i="1" s="1"/>
  <c r="H1429" i="1"/>
  <c r="I1429" i="1" s="1"/>
  <c r="F1429" i="1"/>
  <c r="G1429" i="1" s="1"/>
  <c r="D1429" i="1"/>
  <c r="E1429" i="1" s="1"/>
  <c r="J1429" i="1"/>
  <c r="K1429" i="1" s="1"/>
  <c r="D1435" i="1"/>
  <c r="E1435" i="1" s="1"/>
  <c r="J1435" i="1"/>
  <c r="K1435" i="1" s="1"/>
  <c r="H1435" i="1"/>
  <c r="I1435" i="1" s="1"/>
  <c r="F1435" i="1"/>
  <c r="G1435" i="1" s="1"/>
  <c r="J1439" i="1"/>
  <c r="K1439" i="1" s="1"/>
  <c r="F1439" i="1"/>
  <c r="G1439" i="1" s="1"/>
  <c r="H1439" i="1"/>
  <c r="I1439" i="1" s="1"/>
  <c r="D1439" i="1"/>
  <c r="E1439" i="1" s="1"/>
  <c r="F1444" i="1"/>
  <c r="G1444" i="1" s="1"/>
  <c r="D1444" i="1"/>
  <c r="E1444" i="1" s="1"/>
  <c r="J1444" i="1"/>
  <c r="K1444" i="1" s="1"/>
  <c r="H1444" i="1"/>
  <c r="I1444" i="1" s="1"/>
  <c r="D1449" i="1"/>
  <c r="E1449" i="1" s="1"/>
  <c r="F1449" i="1"/>
  <c r="G1449" i="1" s="1"/>
  <c r="H1449" i="1"/>
  <c r="I1449" i="1" s="1"/>
  <c r="J1449" i="1"/>
  <c r="K1449" i="1" s="1"/>
  <c r="D1453" i="1"/>
  <c r="E1453" i="1" s="1"/>
  <c r="J1453" i="1"/>
  <c r="K1453" i="1" s="1"/>
  <c r="F1453" i="1"/>
  <c r="G1453" i="1" s="1"/>
  <c r="H1453" i="1"/>
  <c r="I1453" i="1" s="1"/>
  <c r="J1457" i="1"/>
  <c r="K1457" i="1" s="1"/>
  <c r="H1457" i="1"/>
  <c r="I1457" i="1" s="1"/>
  <c r="F1457" i="1"/>
  <c r="G1457" i="1" s="1"/>
  <c r="D1457" i="1"/>
  <c r="E1457" i="1" s="1"/>
  <c r="H1468" i="1"/>
  <c r="I1468" i="1" s="1"/>
  <c r="D1468" i="1"/>
  <c r="E1468" i="1" s="1"/>
  <c r="F1468" i="1"/>
  <c r="G1468" i="1" s="1"/>
  <c r="J1468" i="1"/>
  <c r="K1468" i="1" s="1"/>
  <c r="D1473" i="1"/>
  <c r="E1473" i="1" s="1"/>
  <c r="H1473" i="1"/>
  <c r="I1473" i="1" s="1"/>
  <c r="J1473" i="1"/>
  <c r="K1473" i="1" s="1"/>
  <c r="F1473" i="1"/>
  <c r="G1473" i="1" s="1"/>
  <c r="F1478" i="1"/>
  <c r="G1478" i="1" s="1"/>
  <c r="D1478" i="1"/>
  <c r="E1478" i="1" s="1"/>
  <c r="H1478" i="1"/>
  <c r="I1478" i="1" s="1"/>
  <c r="J1478" i="1"/>
  <c r="K1478" i="1" s="1"/>
  <c r="H1482" i="1"/>
  <c r="I1482" i="1" s="1"/>
  <c r="J1482" i="1"/>
  <c r="K1482" i="1" s="1"/>
  <c r="D1482" i="1"/>
  <c r="E1482" i="1" s="1"/>
  <c r="F1482" i="1"/>
  <c r="G1482" i="1" s="1"/>
  <c r="D1486" i="1"/>
  <c r="E1486" i="1" s="1"/>
  <c r="H1486" i="1"/>
  <c r="I1486" i="1" s="1"/>
  <c r="F1486" i="1"/>
  <c r="G1486" i="1" s="1"/>
  <c r="J1486" i="1"/>
  <c r="K1486" i="1" s="1"/>
  <c r="J1491" i="1"/>
  <c r="K1491" i="1" s="1"/>
  <c r="F1491" i="1"/>
  <c r="G1491" i="1" s="1"/>
  <c r="H1491" i="1"/>
  <c r="I1491" i="1" s="1"/>
  <c r="D1491" i="1"/>
  <c r="E1491" i="1" s="1"/>
  <c r="J1495" i="1"/>
  <c r="K1495" i="1" s="1"/>
  <c r="H1495" i="1"/>
  <c r="I1495" i="1" s="1"/>
  <c r="F1495" i="1"/>
  <c r="G1495" i="1" s="1"/>
  <c r="D1495" i="1"/>
  <c r="E1495" i="1" s="1"/>
  <c r="F1499" i="1"/>
  <c r="G1499" i="1" s="1"/>
  <c r="D1499" i="1"/>
  <c r="E1499" i="1" s="1"/>
  <c r="J1499" i="1"/>
  <c r="K1499" i="1" s="1"/>
  <c r="H1499" i="1"/>
  <c r="I1499" i="1" s="1"/>
  <c r="H1503" i="1"/>
  <c r="I1503" i="1" s="1"/>
  <c r="F1503" i="1"/>
  <c r="G1503" i="1" s="1"/>
  <c r="J1503" i="1"/>
  <c r="K1503" i="1" s="1"/>
  <c r="D1503" i="1"/>
  <c r="E1503" i="1" s="1"/>
  <c r="F1507" i="1"/>
  <c r="G1507" i="1" s="1"/>
  <c r="J1507" i="1"/>
  <c r="K1507" i="1" s="1"/>
  <c r="D1507" i="1"/>
  <c r="E1507" i="1" s="1"/>
  <c r="H1507" i="1"/>
  <c r="I1507" i="1" s="1"/>
  <c r="J1511" i="1"/>
  <c r="K1511" i="1" s="1"/>
  <c r="F1511" i="1"/>
  <c r="G1511" i="1" s="1"/>
  <c r="H1511" i="1"/>
  <c r="I1511" i="1" s="1"/>
  <c r="D1511" i="1"/>
  <c r="E1511" i="1" s="1"/>
  <c r="F1515" i="1"/>
  <c r="G1515" i="1" s="1"/>
  <c r="J1515" i="1"/>
  <c r="K1515" i="1" s="1"/>
  <c r="D1515" i="1"/>
  <c r="E1515" i="1" s="1"/>
  <c r="H1515" i="1"/>
  <c r="I1515" i="1" s="1"/>
  <c r="D1520" i="1"/>
  <c r="E1520" i="1" s="1"/>
  <c r="F1520" i="1"/>
  <c r="G1520" i="1" s="1"/>
  <c r="J1520" i="1"/>
  <c r="K1520" i="1" s="1"/>
  <c r="H1520" i="1"/>
  <c r="I1520" i="1" s="1"/>
  <c r="J1524" i="1"/>
  <c r="K1524" i="1" s="1"/>
  <c r="H1524" i="1"/>
  <c r="I1524" i="1" s="1"/>
  <c r="F1524" i="1"/>
  <c r="G1524" i="1" s="1"/>
  <c r="D1524" i="1"/>
  <c r="E1524" i="1" s="1"/>
  <c r="D1528" i="1"/>
  <c r="E1528" i="1" s="1"/>
  <c r="J1528" i="1"/>
  <c r="K1528" i="1" s="1"/>
  <c r="H1528" i="1"/>
  <c r="I1528" i="1" s="1"/>
  <c r="F1528" i="1"/>
  <c r="G1528" i="1" s="1"/>
  <c r="F1533" i="1"/>
  <c r="G1533" i="1" s="1"/>
  <c r="H1533" i="1"/>
  <c r="I1533" i="1" s="1"/>
  <c r="J1533" i="1"/>
  <c r="K1533" i="1" s="1"/>
  <c r="D1533" i="1"/>
  <c r="E1533" i="1" s="1"/>
  <c r="J1537" i="1"/>
  <c r="K1537" i="1" s="1"/>
  <c r="F1537" i="1"/>
  <c r="G1537" i="1" s="1"/>
  <c r="H1537" i="1"/>
  <c r="I1537" i="1" s="1"/>
  <c r="D1537" i="1"/>
  <c r="E1537" i="1" s="1"/>
  <c r="D1541" i="1"/>
  <c r="E1541" i="1" s="1"/>
  <c r="J1541" i="1"/>
  <c r="K1541" i="1" s="1"/>
  <c r="H1541" i="1"/>
  <c r="I1541" i="1" s="1"/>
  <c r="F1541" i="1"/>
  <c r="G1541" i="1" s="1"/>
  <c r="H1545" i="1"/>
  <c r="I1545" i="1" s="1"/>
  <c r="D1545" i="1"/>
  <c r="E1545" i="1" s="1"/>
  <c r="J1545" i="1"/>
  <c r="K1545" i="1" s="1"/>
  <c r="F1545" i="1"/>
  <c r="G1545" i="1" s="1"/>
  <c r="J1549" i="1"/>
  <c r="K1549" i="1" s="1"/>
  <c r="D1549" i="1"/>
  <c r="E1549" i="1" s="1"/>
  <c r="F1549" i="1"/>
  <c r="G1549" i="1" s="1"/>
  <c r="H1549" i="1"/>
  <c r="I1549" i="1" s="1"/>
  <c r="F1553" i="1"/>
  <c r="G1553" i="1" s="1"/>
  <c r="J1553" i="1"/>
  <c r="K1553" i="1" s="1"/>
  <c r="H1553" i="1"/>
  <c r="I1553" i="1" s="1"/>
  <c r="D1553" i="1"/>
  <c r="E1553" i="1" s="1"/>
  <c r="D1558" i="1"/>
  <c r="E1558" i="1" s="1"/>
  <c r="F1558" i="1"/>
  <c r="G1558" i="1" s="1"/>
  <c r="H1558" i="1"/>
  <c r="I1558" i="1" s="1"/>
  <c r="J1558" i="1"/>
  <c r="K1558" i="1" s="1"/>
  <c r="D1562" i="1"/>
  <c r="E1562" i="1" s="1"/>
  <c r="F1562" i="1"/>
  <c r="G1562" i="1" s="1"/>
  <c r="J1562" i="1"/>
  <c r="K1562" i="1" s="1"/>
  <c r="H1562" i="1"/>
  <c r="I1562" i="1" s="1"/>
  <c r="D1566" i="1"/>
  <c r="E1566" i="1" s="1"/>
  <c r="J1566" i="1"/>
  <c r="K1566" i="1" s="1"/>
  <c r="F1566" i="1"/>
  <c r="G1566" i="1" s="1"/>
  <c r="H1566" i="1"/>
  <c r="I1566" i="1" s="1"/>
  <c r="H1571" i="1"/>
  <c r="I1571" i="1" s="1"/>
  <c r="J1571" i="1"/>
  <c r="K1571" i="1" s="1"/>
  <c r="F1571" i="1"/>
  <c r="G1571" i="1" s="1"/>
  <c r="D1571" i="1"/>
  <c r="E1571" i="1" s="1"/>
  <c r="H1575" i="1"/>
  <c r="I1575" i="1" s="1"/>
  <c r="D1575" i="1"/>
  <c r="E1575" i="1" s="1"/>
  <c r="F1575" i="1"/>
  <c r="G1575" i="1" s="1"/>
  <c r="J1575" i="1"/>
  <c r="K1575" i="1" s="1"/>
  <c r="D1579" i="1"/>
  <c r="E1579" i="1" s="1"/>
  <c r="J1579" i="1"/>
  <c r="K1579" i="1" s="1"/>
  <c r="H1579" i="1"/>
  <c r="I1579" i="1" s="1"/>
  <c r="F1579" i="1"/>
  <c r="G1579" i="1" s="1"/>
  <c r="F1583" i="1"/>
  <c r="G1583" i="1" s="1"/>
  <c r="J1583" i="1"/>
  <c r="K1583" i="1" s="1"/>
  <c r="D1583" i="1"/>
  <c r="E1583" i="1" s="1"/>
  <c r="H1583" i="1"/>
  <c r="I1583" i="1" s="1"/>
  <c r="H1587" i="1"/>
  <c r="I1587" i="1" s="1"/>
  <c r="J1587" i="1"/>
  <c r="K1587" i="1" s="1"/>
  <c r="D1587" i="1"/>
  <c r="E1587" i="1" s="1"/>
  <c r="F1587" i="1"/>
  <c r="G1587" i="1" s="1"/>
  <c r="F1591" i="1"/>
  <c r="G1591" i="1" s="1"/>
  <c r="D1591" i="1"/>
  <c r="E1591" i="1" s="1"/>
  <c r="J1591" i="1"/>
  <c r="K1591" i="1" s="1"/>
  <c r="H1591" i="1"/>
  <c r="I1591" i="1" s="1"/>
  <c r="J1596" i="1"/>
  <c r="K1596" i="1" s="1"/>
  <c r="H1596" i="1"/>
  <c r="I1596" i="1" s="1"/>
  <c r="F1596" i="1"/>
  <c r="G1596" i="1" s="1"/>
  <c r="D1596" i="1"/>
  <c r="E1596" i="1" s="1"/>
  <c r="J1601" i="1"/>
  <c r="K1601" i="1" s="1"/>
  <c r="F1601" i="1"/>
  <c r="G1601" i="1" s="1"/>
  <c r="D1601" i="1"/>
  <c r="E1601" i="1" s="1"/>
  <c r="H1601" i="1"/>
  <c r="I1601" i="1" s="1"/>
  <c r="J1605" i="1"/>
  <c r="K1605" i="1" s="1"/>
  <c r="H1605" i="1"/>
  <c r="I1605" i="1" s="1"/>
  <c r="F1605" i="1"/>
  <c r="G1605" i="1" s="1"/>
  <c r="D1605" i="1"/>
  <c r="E1605" i="1" s="1"/>
  <c r="F1609" i="1"/>
  <c r="G1609" i="1" s="1"/>
  <c r="J1609" i="1"/>
  <c r="K1609" i="1" s="1"/>
  <c r="H1609" i="1"/>
  <c r="I1609" i="1" s="1"/>
  <c r="D1609" i="1"/>
  <c r="E1609" i="1" s="1"/>
  <c r="J1613" i="1"/>
  <c r="K1613" i="1" s="1"/>
  <c r="F1613" i="1"/>
  <c r="G1613" i="1" s="1"/>
  <c r="D1613" i="1"/>
  <c r="E1613" i="1" s="1"/>
  <c r="H1613" i="1"/>
  <c r="I1613" i="1" s="1"/>
  <c r="J1617" i="1"/>
  <c r="K1617" i="1" s="1"/>
  <c r="F1617" i="1"/>
  <c r="G1617" i="1" s="1"/>
  <c r="H1617" i="1"/>
  <c r="I1617" i="1" s="1"/>
  <c r="D1617" i="1"/>
  <c r="E1617" i="1" s="1"/>
  <c r="J1621" i="1"/>
  <c r="K1621" i="1" s="1"/>
  <c r="H1621" i="1"/>
  <c r="I1621" i="1" s="1"/>
  <c r="F1621" i="1"/>
  <c r="G1621" i="1" s="1"/>
  <c r="D1621" i="1"/>
  <c r="E1621" i="1" s="1"/>
  <c r="D1625" i="1"/>
  <c r="E1625" i="1" s="1"/>
  <c r="J1625" i="1"/>
  <c r="K1625" i="1" s="1"/>
  <c r="F1625" i="1"/>
  <c r="G1625" i="1" s="1"/>
  <c r="H1625" i="1"/>
  <c r="I1625" i="1" s="1"/>
  <c r="J1629" i="1"/>
  <c r="K1629" i="1" s="1"/>
  <c r="H1629" i="1"/>
  <c r="I1629" i="1" s="1"/>
  <c r="D1629" i="1"/>
  <c r="E1629" i="1" s="1"/>
  <c r="F1629" i="1"/>
  <c r="G1629" i="1" s="1"/>
  <c r="H1633" i="1"/>
  <c r="I1633" i="1" s="1"/>
  <c r="F1633" i="1"/>
  <c r="G1633" i="1" s="1"/>
  <c r="J1633" i="1"/>
  <c r="K1633" i="1" s="1"/>
  <c r="D1633" i="1"/>
  <c r="E1633" i="1" s="1"/>
  <c r="H1637" i="1"/>
  <c r="I1637" i="1" s="1"/>
  <c r="D1637" i="1"/>
  <c r="E1637" i="1" s="1"/>
  <c r="J1637" i="1"/>
  <c r="K1637" i="1" s="1"/>
  <c r="F1637" i="1"/>
  <c r="G1637" i="1" s="1"/>
  <c r="D1641" i="1"/>
  <c r="E1641" i="1" s="1"/>
  <c r="H1641" i="1"/>
  <c r="I1641" i="1" s="1"/>
  <c r="J1641" i="1"/>
  <c r="K1641" i="1" s="1"/>
  <c r="F1641" i="1"/>
  <c r="G1641" i="1" s="1"/>
  <c r="H1645" i="1"/>
  <c r="I1645" i="1" s="1"/>
  <c r="D1645" i="1"/>
  <c r="E1645" i="1" s="1"/>
  <c r="J1645" i="1"/>
  <c r="K1645" i="1" s="1"/>
  <c r="F1645" i="1"/>
  <c r="G1645" i="1" s="1"/>
  <c r="H1649" i="1"/>
  <c r="I1649" i="1" s="1"/>
  <c r="F1649" i="1"/>
  <c r="G1649" i="1" s="1"/>
  <c r="J1649" i="1"/>
  <c r="K1649" i="1" s="1"/>
  <c r="D1649" i="1"/>
  <c r="E1649" i="1" s="1"/>
  <c r="H1653" i="1"/>
  <c r="I1653" i="1" s="1"/>
  <c r="D1653" i="1"/>
  <c r="E1653" i="1" s="1"/>
  <c r="J1653" i="1"/>
  <c r="K1653" i="1" s="1"/>
  <c r="F1653" i="1"/>
  <c r="G1653" i="1" s="1"/>
  <c r="F1657" i="1"/>
  <c r="G1657" i="1" s="1"/>
  <c r="D1657" i="1"/>
  <c r="E1657" i="1" s="1"/>
  <c r="H1657" i="1"/>
  <c r="I1657" i="1" s="1"/>
  <c r="J1657" i="1"/>
  <c r="K1657" i="1" s="1"/>
  <c r="D1662" i="1"/>
  <c r="E1662" i="1" s="1"/>
  <c r="H1662" i="1"/>
  <c r="I1662" i="1" s="1"/>
  <c r="J1662" i="1"/>
  <c r="K1662" i="1" s="1"/>
  <c r="F1662" i="1"/>
  <c r="G1662" i="1" s="1"/>
  <c r="H1666" i="1"/>
  <c r="I1666" i="1" s="1"/>
  <c r="F1666" i="1"/>
  <c r="G1666" i="1" s="1"/>
  <c r="D1666" i="1"/>
  <c r="E1666" i="1" s="1"/>
  <c r="J1666" i="1"/>
  <c r="K1666" i="1" s="1"/>
  <c r="H1670" i="1"/>
  <c r="I1670" i="1" s="1"/>
  <c r="D1670" i="1"/>
  <c r="E1670" i="1" s="1"/>
  <c r="J1670" i="1"/>
  <c r="K1670" i="1" s="1"/>
  <c r="F1670" i="1"/>
  <c r="G1670" i="1" s="1"/>
  <c r="D1674" i="1"/>
  <c r="E1674" i="1" s="1"/>
  <c r="J1674" i="1"/>
  <c r="K1674" i="1" s="1"/>
  <c r="H1674" i="1"/>
  <c r="I1674" i="1" s="1"/>
  <c r="F1674" i="1"/>
  <c r="G1674" i="1" s="1"/>
  <c r="J1678" i="1"/>
  <c r="K1678" i="1" s="1"/>
  <c r="F1678" i="1"/>
  <c r="G1678" i="1" s="1"/>
  <c r="D1678" i="1"/>
  <c r="E1678" i="1" s="1"/>
  <c r="H1678" i="1"/>
  <c r="I1678" i="1" s="1"/>
  <c r="J1682" i="1"/>
  <c r="K1682" i="1" s="1"/>
  <c r="H1682" i="1"/>
  <c r="I1682" i="1" s="1"/>
  <c r="D1682" i="1"/>
  <c r="E1682" i="1" s="1"/>
  <c r="F1682" i="1"/>
  <c r="G1682" i="1" s="1"/>
  <c r="F1686" i="1"/>
  <c r="G1686" i="1" s="1"/>
  <c r="D1686" i="1"/>
  <c r="E1686" i="1" s="1"/>
  <c r="J1686" i="1"/>
  <c r="K1686" i="1" s="1"/>
  <c r="H1686" i="1"/>
  <c r="I1686" i="1" s="1"/>
  <c r="F1690" i="1"/>
  <c r="G1690" i="1" s="1"/>
  <c r="J1690" i="1"/>
  <c r="K1690" i="1" s="1"/>
  <c r="H1690" i="1"/>
  <c r="I1690" i="1" s="1"/>
  <c r="D1690" i="1"/>
  <c r="E1690" i="1" s="1"/>
  <c r="D1694" i="1"/>
  <c r="E1694" i="1" s="1"/>
  <c r="H1694" i="1"/>
  <c r="I1694" i="1" s="1"/>
  <c r="J1694" i="1"/>
  <c r="K1694" i="1" s="1"/>
  <c r="F1694" i="1"/>
  <c r="G1694" i="1" s="1"/>
  <c r="J1698" i="1"/>
  <c r="K1698" i="1" s="1"/>
  <c r="D1698" i="1"/>
  <c r="E1698" i="1" s="1"/>
  <c r="F1698" i="1"/>
  <c r="G1698" i="1" s="1"/>
  <c r="H1698" i="1"/>
  <c r="I1698" i="1" s="1"/>
  <c r="D1703" i="1"/>
  <c r="E1703" i="1" s="1"/>
  <c r="H1703" i="1"/>
  <c r="I1703" i="1" s="1"/>
  <c r="J1703" i="1"/>
  <c r="K1703" i="1" s="1"/>
  <c r="F1703" i="1"/>
  <c r="G1703" i="1" s="1"/>
  <c r="H1707" i="1"/>
  <c r="I1707" i="1" s="1"/>
  <c r="J1707" i="1"/>
  <c r="K1707" i="1" s="1"/>
  <c r="D1707" i="1"/>
  <c r="E1707" i="1" s="1"/>
  <c r="F1707" i="1"/>
  <c r="G1707" i="1" s="1"/>
  <c r="J1711" i="1"/>
  <c r="K1711" i="1" s="1"/>
  <c r="F1711" i="1"/>
  <c r="G1711" i="1" s="1"/>
  <c r="D1711" i="1"/>
  <c r="E1711" i="1" s="1"/>
  <c r="H1711" i="1"/>
  <c r="I1711" i="1" s="1"/>
  <c r="F1715" i="1"/>
  <c r="G1715" i="1" s="1"/>
  <c r="H1715" i="1"/>
  <c r="I1715" i="1" s="1"/>
  <c r="D1715" i="1"/>
  <c r="E1715" i="1" s="1"/>
  <c r="J1715" i="1"/>
  <c r="K1715" i="1" s="1"/>
  <c r="H1719" i="1"/>
  <c r="I1719" i="1" s="1"/>
  <c r="J1719" i="1"/>
  <c r="K1719" i="1" s="1"/>
  <c r="F1719" i="1"/>
  <c r="G1719" i="1" s="1"/>
  <c r="D1719" i="1"/>
  <c r="E1719" i="1" s="1"/>
  <c r="H1724" i="1"/>
  <c r="I1724" i="1" s="1"/>
  <c r="J1724" i="1"/>
  <c r="K1724" i="1" s="1"/>
  <c r="D1724" i="1"/>
  <c r="E1724" i="1" s="1"/>
  <c r="F1724" i="1"/>
  <c r="G1724" i="1" s="1"/>
  <c r="D1728" i="1"/>
  <c r="E1728" i="1" s="1"/>
  <c r="H1728" i="1"/>
  <c r="I1728" i="1" s="1"/>
  <c r="J1728" i="1"/>
  <c r="K1728" i="1" s="1"/>
  <c r="F1728" i="1"/>
  <c r="G1728" i="1" s="1"/>
  <c r="D1732" i="1"/>
  <c r="E1732" i="1" s="1"/>
  <c r="F1732" i="1"/>
  <c r="G1732" i="1" s="1"/>
  <c r="H1732" i="1"/>
  <c r="I1732" i="1" s="1"/>
  <c r="J1732" i="1"/>
  <c r="K1732" i="1" s="1"/>
  <c r="D1736" i="1"/>
  <c r="E1736" i="1" s="1"/>
  <c r="H1736" i="1"/>
  <c r="I1736" i="1" s="1"/>
  <c r="J1736" i="1"/>
  <c r="K1736" i="1" s="1"/>
  <c r="F1736" i="1"/>
  <c r="G1736" i="1" s="1"/>
  <c r="H1740" i="1"/>
  <c r="I1740" i="1" s="1"/>
  <c r="J1740" i="1"/>
  <c r="K1740" i="1" s="1"/>
  <c r="F1740" i="1"/>
  <c r="G1740" i="1" s="1"/>
  <c r="D1740" i="1"/>
  <c r="E1740" i="1" s="1"/>
  <c r="H1744" i="1"/>
  <c r="I1744" i="1" s="1"/>
  <c r="F1744" i="1"/>
  <c r="G1744" i="1" s="1"/>
  <c r="J1744" i="1"/>
  <c r="K1744" i="1" s="1"/>
  <c r="D1744" i="1"/>
  <c r="E1744" i="1" s="1"/>
  <c r="D1748" i="1"/>
  <c r="E1748" i="1" s="1"/>
  <c r="J1748" i="1"/>
  <c r="K1748" i="1" s="1"/>
  <c r="H1748" i="1"/>
  <c r="I1748" i="1" s="1"/>
  <c r="F1748" i="1"/>
  <c r="G1748" i="1" s="1"/>
  <c r="H1753" i="1"/>
  <c r="I1753" i="1" s="1"/>
  <c r="D1753" i="1"/>
  <c r="E1753" i="1" s="1"/>
  <c r="J1753" i="1"/>
  <c r="K1753" i="1" s="1"/>
  <c r="F1753" i="1"/>
  <c r="G1753" i="1" s="1"/>
  <c r="H1757" i="1"/>
  <c r="I1757" i="1" s="1"/>
  <c r="D1757" i="1"/>
  <c r="E1757" i="1" s="1"/>
  <c r="F1757" i="1"/>
  <c r="G1757" i="1" s="1"/>
  <c r="J1757" i="1"/>
  <c r="K1757" i="1" s="1"/>
  <c r="D1761" i="1"/>
  <c r="E1761" i="1" s="1"/>
  <c r="J1761" i="1"/>
  <c r="K1761" i="1" s="1"/>
  <c r="H1761" i="1"/>
  <c r="I1761" i="1" s="1"/>
  <c r="F1761" i="1"/>
  <c r="G1761" i="1" s="1"/>
  <c r="F1765" i="1"/>
  <c r="G1765" i="1" s="1"/>
  <c r="H1765" i="1"/>
  <c r="I1765" i="1" s="1"/>
  <c r="J1765" i="1"/>
  <c r="K1765" i="1" s="1"/>
  <c r="D1765" i="1"/>
  <c r="E1765" i="1" s="1"/>
  <c r="J1769" i="1"/>
  <c r="K1769" i="1" s="1"/>
  <c r="H1769" i="1"/>
  <c r="I1769" i="1" s="1"/>
  <c r="D1769" i="1"/>
  <c r="E1769" i="1" s="1"/>
  <c r="F1769" i="1"/>
  <c r="G1769" i="1" s="1"/>
  <c r="J1773" i="1"/>
  <c r="K1773" i="1" s="1"/>
  <c r="F1773" i="1"/>
  <c r="G1773" i="1" s="1"/>
  <c r="D1773" i="1"/>
  <c r="E1773" i="1" s="1"/>
  <c r="H1773" i="1"/>
  <c r="I1773" i="1" s="1"/>
  <c r="F1777" i="1"/>
  <c r="G1777" i="1" s="1"/>
  <c r="J1777" i="1"/>
  <c r="K1777" i="1" s="1"/>
  <c r="D1777" i="1"/>
  <c r="E1777" i="1" s="1"/>
  <c r="H1777" i="1"/>
  <c r="I1777" i="1" s="1"/>
  <c r="F1781" i="1"/>
  <c r="G1781" i="1" s="1"/>
  <c r="D1781" i="1"/>
  <c r="E1781" i="1" s="1"/>
  <c r="H1781" i="1"/>
  <c r="I1781" i="1" s="1"/>
  <c r="J1781" i="1"/>
  <c r="K1781" i="1" s="1"/>
  <c r="H1785" i="1"/>
  <c r="I1785" i="1" s="1"/>
  <c r="J1785" i="1"/>
  <c r="K1785" i="1" s="1"/>
  <c r="D1785" i="1"/>
  <c r="E1785" i="1" s="1"/>
  <c r="F1785" i="1"/>
  <c r="G1785" i="1" s="1"/>
  <c r="H1789" i="1"/>
  <c r="I1789" i="1" s="1"/>
  <c r="D1789" i="1"/>
  <c r="E1789" i="1" s="1"/>
  <c r="J1789" i="1"/>
  <c r="K1789" i="1" s="1"/>
  <c r="F1789" i="1"/>
  <c r="G1789" i="1" s="1"/>
  <c r="J1793" i="1"/>
  <c r="K1793" i="1" s="1"/>
  <c r="D1793" i="1"/>
  <c r="E1793" i="1" s="1"/>
  <c r="H1793" i="1"/>
  <c r="I1793" i="1" s="1"/>
  <c r="F1793" i="1"/>
  <c r="G1793" i="1" s="1"/>
  <c r="F1797" i="1"/>
  <c r="G1797" i="1" s="1"/>
  <c r="D1797" i="1"/>
  <c r="E1797" i="1" s="1"/>
  <c r="H1797" i="1"/>
  <c r="I1797" i="1" s="1"/>
  <c r="J1797" i="1"/>
  <c r="K1797" i="1" s="1"/>
  <c r="F1801" i="1"/>
  <c r="G1801" i="1" s="1"/>
  <c r="D1801" i="1"/>
  <c r="E1801" i="1" s="1"/>
  <c r="H1801" i="1"/>
  <c r="I1801" i="1" s="1"/>
  <c r="J1801" i="1"/>
  <c r="K1801" i="1" s="1"/>
  <c r="D1805" i="1"/>
  <c r="E1805" i="1" s="1"/>
  <c r="J1805" i="1"/>
  <c r="K1805" i="1" s="1"/>
  <c r="H1805" i="1"/>
  <c r="I1805" i="1" s="1"/>
  <c r="F1805" i="1"/>
  <c r="G1805" i="1" s="1"/>
  <c r="J1810" i="1"/>
  <c r="K1810" i="1" s="1"/>
  <c r="D1810" i="1"/>
  <c r="E1810" i="1" s="1"/>
  <c r="H1810" i="1"/>
  <c r="I1810" i="1" s="1"/>
  <c r="F1810" i="1"/>
  <c r="G1810" i="1" s="1"/>
  <c r="F1814" i="1"/>
  <c r="G1814" i="1" s="1"/>
  <c r="J1814" i="1"/>
  <c r="K1814" i="1" s="1"/>
  <c r="H1814" i="1"/>
  <c r="I1814" i="1" s="1"/>
  <c r="D1814" i="1"/>
  <c r="E1814" i="1" s="1"/>
  <c r="H1819" i="1"/>
  <c r="I1819" i="1" s="1"/>
  <c r="F1819" i="1"/>
  <c r="G1819" i="1" s="1"/>
  <c r="J1819" i="1"/>
  <c r="K1819" i="1" s="1"/>
  <c r="D1819" i="1"/>
  <c r="E1819" i="1" s="1"/>
  <c r="F1823" i="1"/>
  <c r="G1823" i="1" s="1"/>
  <c r="H1823" i="1"/>
  <c r="I1823" i="1" s="1"/>
  <c r="J1823" i="1"/>
  <c r="K1823" i="1" s="1"/>
  <c r="D1823" i="1"/>
  <c r="E1823" i="1" s="1"/>
  <c r="D1827" i="1"/>
  <c r="E1827" i="1" s="1"/>
  <c r="F1827" i="1"/>
  <c r="G1827" i="1" s="1"/>
  <c r="J1827" i="1"/>
  <c r="K1827" i="1" s="1"/>
  <c r="H1827" i="1"/>
  <c r="I1827" i="1" s="1"/>
  <c r="F1831" i="1"/>
  <c r="G1831" i="1" s="1"/>
  <c r="D1831" i="1"/>
  <c r="E1831" i="1" s="1"/>
  <c r="H1831" i="1"/>
  <c r="I1831" i="1" s="1"/>
  <c r="J1831" i="1"/>
  <c r="K1831" i="1" s="1"/>
  <c r="J1835" i="1"/>
  <c r="K1835" i="1" s="1"/>
  <c r="H1835" i="1"/>
  <c r="I1835" i="1" s="1"/>
  <c r="D1835" i="1"/>
  <c r="E1835" i="1" s="1"/>
  <c r="F1835" i="1"/>
  <c r="G1835" i="1" s="1"/>
  <c r="H1839" i="1"/>
  <c r="I1839" i="1" s="1"/>
  <c r="D1839" i="1"/>
  <c r="E1839" i="1" s="1"/>
  <c r="J1839" i="1"/>
  <c r="K1839" i="1" s="1"/>
  <c r="F1839" i="1"/>
  <c r="G1839" i="1" s="1"/>
  <c r="F1843" i="1"/>
  <c r="G1843" i="1" s="1"/>
  <c r="D1843" i="1"/>
  <c r="E1843" i="1" s="1"/>
  <c r="H1843" i="1"/>
  <c r="I1843" i="1" s="1"/>
  <c r="J1843" i="1"/>
  <c r="K1843" i="1" s="1"/>
  <c r="F1847" i="1"/>
  <c r="G1847" i="1" s="1"/>
  <c r="J1847" i="1"/>
  <c r="K1847" i="1" s="1"/>
  <c r="H1847" i="1"/>
  <c r="I1847" i="1" s="1"/>
  <c r="D1847" i="1"/>
  <c r="E1847" i="1" s="1"/>
  <c r="D1851" i="1"/>
  <c r="E1851" i="1" s="1"/>
  <c r="F1851" i="1"/>
  <c r="G1851" i="1" s="1"/>
  <c r="H1851" i="1"/>
  <c r="I1851" i="1" s="1"/>
  <c r="J1851" i="1"/>
  <c r="K1851" i="1" s="1"/>
  <c r="J1856" i="1"/>
  <c r="K1856" i="1" s="1"/>
  <c r="H1856" i="1"/>
  <c r="I1856" i="1" s="1"/>
  <c r="F1856" i="1"/>
  <c r="G1856" i="1" s="1"/>
  <c r="D1856" i="1"/>
  <c r="E1856" i="1" s="1"/>
  <c r="H1860" i="1"/>
  <c r="I1860" i="1" s="1"/>
  <c r="D1860" i="1"/>
  <c r="E1860" i="1" s="1"/>
  <c r="F1860" i="1"/>
  <c r="G1860" i="1" s="1"/>
  <c r="J1860" i="1"/>
  <c r="K1860" i="1" s="1"/>
  <c r="J1864" i="1"/>
  <c r="K1864" i="1" s="1"/>
  <c r="F1864" i="1"/>
  <c r="G1864" i="1" s="1"/>
  <c r="H1864" i="1"/>
  <c r="I1864" i="1" s="1"/>
  <c r="D1864" i="1"/>
  <c r="E1864" i="1" s="1"/>
  <c r="J1869" i="1"/>
  <c r="K1869" i="1" s="1"/>
  <c r="D1869" i="1"/>
  <c r="E1869" i="1" s="1"/>
  <c r="F1869" i="1"/>
  <c r="G1869" i="1" s="1"/>
  <c r="H1869" i="1"/>
  <c r="I1869" i="1" s="1"/>
  <c r="J1873" i="1"/>
  <c r="K1873" i="1" s="1"/>
  <c r="H1873" i="1"/>
  <c r="I1873" i="1" s="1"/>
  <c r="F1873" i="1"/>
  <c r="G1873" i="1" s="1"/>
  <c r="D1873" i="1"/>
  <c r="E1873" i="1" s="1"/>
  <c r="J1877" i="1"/>
  <c r="K1877" i="1" s="1"/>
  <c r="F1877" i="1"/>
  <c r="G1877" i="1" s="1"/>
  <c r="H1877" i="1"/>
  <c r="I1877" i="1" s="1"/>
  <c r="D1877" i="1"/>
  <c r="E1877" i="1" s="1"/>
  <c r="F1881" i="1"/>
  <c r="G1881" i="1" s="1"/>
  <c r="D1881" i="1"/>
  <c r="E1881" i="1" s="1"/>
  <c r="J1881" i="1"/>
  <c r="K1881" i="1" s="1"/>
  <c r="H1881" i="1"/>
  <c r="I1881" i="1" s="1"/>
  <c r="J1886" i="1"/>
  <c r="K1886" i="1" s="1"/>
  <c r="D1886" i="1"/>
  <c r="E1886" i="1" s="1"/>
  <c r="F1886" i="1"/>
  <c r="G1886" i="1" s="1"/>
  <c r="H1886" i="1"/>
  <c r="I1886" i="1" s="1"/>
  <c r="F1890" i="1"/>
  <c r="G1890" i="1" s="1"/>
  <c r="H1890" i="1"/>
  <c r="I1890" i="1" s="1"/>
  <c r="J1890" i="1"/>
  <c r="K1890" i="1" s="1"/>
  <c r="D1890" i="1"/>
  <c r="E1890" i="1" s="1"/>
  <c r="J1895" i="1"/>
  <c r="K1895" i="1" s="1"/>
  <c r="H1895" i="1"/>
  <c r="I1895" i="1" s="1"/>
  <c r="F1895" i="1"/>
  <c r="G1895" i="1" s="1"/>
  <c r="D1895" i="1"/>
  <c r="E1895" i="1" s="1"/>
  <c r="D1900" i="1"/>
  <c r="E1900" i="1" s="1"/>
  <c r="F1900" i="1"/>
  <c r="G1900" i="1" s="1"/>
  <c r="H1900" i="1"/>
  <c r="I1900" i="1" s="1"/>
  <c r="J1900" i="1"/>
  <c r="K1900" i="1" s="1"/>
  <c r="H1904" i="1"/>
  <c r="I1904" i="1" s="1"/>
  <c r="F1904" i="1"/>
  <c r="G1904" i="1" s="1"/>
  <c r="J1904" i="1"/>
  <c r="K1904" i="1" s="1"/>
  <c r="D1904" i="1"/>
  <c r="E1904" i="1" s="1"/>
  <c r="H1908" i="1"/>
  <c r="I1908" i="1" s="1"/>
  <c r="J1908" i="1"/>
  <c r="K1908" i="1" s="1"/>
  <c r="F1908" i="1"/>
  <c r="G1908" i="1" s="1"/>
  <c r="D1908" i="1"/>
  <c r="E1908" i="1" s="1"/>
  <c r="H1912" i="1"/>
  <c r="I1912" i="1" s="1"/>
  <c r="D1912" i="1"/>
  <c r="E1912" i="1" s="1"/>
  <c r="F1912" i="1"/>
  <c r="G1912" i="1" s="1"/>
  <c r="J1912" i="1"/>
  <c r="K1912" i="1" s="1"/>
  <c r="D1916" i="1"/>
  <c r="E1916" i="1" s="1"/>
  <c r="J1916" i="1"/>
  <c r="K1916" i="1" s="1"/>
  <c r="F1916" i="1"/>
  <c r="G1916" i="1" s="1"/>
  <c r="H1916" i="1"/>
  <c r="I1916" i="1" s="1"/>
  <c r="J1920" i="1"/>
  <c r="K1920" i="1" s="1"/>
  <c r="D1920" i="1"/>
  <c r="E1920" i="1" s="1"/>
  <c r="F1920" i="1"/>
  <c r="G1920" i="1" s="1"/>
  <c r="H1920" i="1"/>
  <c r="I1920" i="1" s="1"/>
  <c r="F1924" i="1"/>
  <c r="G1924" i="1" s="1"/>
  <c r="H1924" i="1"/>
  <c r="I1924" i="1" s="1"/>
  <c r="J1924" i="1"/>
  <c r="K1924" i="1" s="1"/>
  <c r="D1924" i="1"/>
  <c r="E1924" i="1" s="1"/>
  <c r="D1928" i="1"/>
  <c r="E1928" i="1" s="1"/>
  <c r="H1928" i="1"/>
  <c r="I1928" i="1" s="1"/>
  <c r="J1928" i="1"/>
  <c r="K1928" i="1" s="1"/>
  <c r="F1928" i="1"/>
  <c r="G1928" i="1" s="1"/>
  <c r="D1933" i="1"/>
  <c r="E1933" i="1" s="1"/>
  <c r="F1933" i="1"/>
  <c r="G1933" i="1" s="1"/>
  <c r="J1933" i="1"/>
  <c r="K1933" i="1" s="1"/>
  <c r="H1933" i="1"/>
  <c r="I1933" i="1" s="1"/>
  <c r="J1937" i="1"/>
  <c r="K1937" i="1" s="1"/>
  <c r="H1937" i="1"/>
  <c r="I1937" i="1" s="1"/>
  <c r="D1937" i="1"/>
  <c r="E1937" i="1" s="1"/>
  <c r="F1937" i="1"/>
  <c r="G1937" i="1" s="1"/>
  <c r="F1942" i="1"/>
  <c r="G1942" i="1" s="1"/>
  <c r="J1942" i="1"/>
  <c r="K1942" i="1" s="1"/>
  <c r="D1942" i="1"/>
  <c r="E1942" i="1" s="1"/>
  <c r="H1942" i="1"/>
  <c r="I1942" i="1" s="1"/>
  <c r="J1946" i="1"/>
  <c r="K1946" i="1" s="1"/>
  <c r="F1946" i="1"/>
  <c r="G1946" i="1" s="1"/>
  <c r="H1946" i="1"/>
  <c r="I1946" i="1" s="1"/>
  <c r="D1946" i="1"/>
  <c r="E1946" i="1" s="1"/>
  <c r="F1950" i="1"/>
  <c r="G1950" i="1" s="1"/>
  <c r="H1950" i="1"/>
  <c r="I1950" i="1" s="1"/>
  <c r="J1950" i="1"/>
  <c r="K1950" i="1" s="1"/>
  <c r="D1950" i="1"/>
  <c r="E1950" i="1" s="1"/>
  <c r="D1954" i="1"/>
  <c r="E1954" i="1" s="1"/>
  <c r="J1954" i="1"/>
  <c r="K1954" i="1" s="1"/>
  <c r="F1954" i="1"/>
  <c r="G1954" i="1" s="1"/>
  <c r="H1954" i="1"/>
  <c r="I1954" i="1" s="1"/>
  <c r="J1958" i="1"/>
  <c r="K1958" i="1" s="1"/>
  <c r="H1958" i="1"/>
  <c r="I1958" i="1" s="1"/>
  <c r="D1958" i="1"/>
  <c r="E1958" i="1" s="1"/>
  <c r="F1958" i="1"/>
  <c r="G1958" i="1" s="1"/>
  <c r="H1963" i="1"/>
  <c r="I1963" i="1" s="1"/>
  <c r="F1963" i="1"/>
  <c r="G1963" i="1" s="1"/>
  <c r="D1963" i="1"/>
  <c r="E1963" i="1" s="1"/>
  <c r="J1963" i="1"/>
  <c r="K1963" i="1" s="1"/>
  <c r="F1967" i="1"/>
  <c r="G1967" i="1" s="1"/>
  <c r="D1967" i="1"/>
  <c r="E1967" i="1" s="1"/>
  <c r="H1967" i="1"/>
  <c r="I1967" i="1" s="1"/>
  <c r="J1967" i="1"/>
  <c r="K1967" i="1" s="1"/>
  <c r="J1971" i="1"/>
  <c r="K1971" i="1" s="1"/>
  <c r="H1971" i="1"/>
  <c r="I1971" i="1" s="1"/>
  <c r="F1971" i="1"/>
  <c r="G1971" i="1" s="1"/>
  <c r="D1971" i="1"/>
  <c r="E1971" i="1" s="1"/>
  <c r="F1977" i="1"/>
  <c r="G1977" i="1" s="1"/>
  <c r="H1977" i="1"/>
  <c r="I1977" i="1" s="1"/>
  <c r="D1977" i="1"/>
  <c r="E1977" i="1" s="1"/>
  <c r="J1977" i="1"/>
  <c r="K1977" i="1" s="1"/>
  <c r="H1981" i="1"/>
  <c r="I1981" i="1" s="1"/>
  <c r="F1981" i="1"/>
  <c r="G1981" i="1" s="1"/>
  <c r="D1981" i="1"/>
  <c r="E1981" i="1" s="1"/>
  <c r="J1981" i="1"/>
  <c r="K1981" i="1" s="1"/>
  <c r="J1985" i="1"/>
  <c r="K1985" i="1" s="1"/>
  <c r="F1985" i="1"/>
  <c r="G1985" i="1" s="1"/>
  <c r="H1985" i="1"/>
  <c r="I1985" i="1" s="1"/>
  <c r="D1985" i="1"/>
  <c r="E1985" i="1" s="1"/>
  <c r="H1989" i="1"/>
  <c r="I1989" i="1" s="1"/>
  <c r="F1989" i="1"/>
  <c r="G1989" i="1" s="1"/>
  <c r="J1989" i="1"/>
  <c r="K1989" i="1" s="1"/>
  <c r="D1989" i="1"/>
  <c r="E1989" i="1" s="1"/>
  <c r="H1993" i="1"/>
  <c r="I1993" i="1" s="1"/>
  <c r="J1993" i="1"/>
  <c r="K1993" i="1" s="1"/>
  <c r="F1993" i="1"/>
  <c r="G1993" i="1" s="1"/>
  <c r="D1993" i="1"/>
  <c r="E1993" i="1" s="1"/>
  <c r="J1997" i="1"/>
  <c r="K1997" i="1" s="1"/>
  <c r="D1997" i="1"/>
  <c r="E1997" i="1" s="1"/>
  <c r="F1997" i="1"/>
  <c r="G1997" i="1" s="1"/>
  <c r="H1997" i="1"/>
  <c r="I1997" i="1" s="1"/>
  <c r="J2002" i="1"/>
  <c r="K2002" i="1" s="1"/>
  <c r="D2002" i="1"/>
  <c r="E2002" i="1" s="1"/>
  <c r="H2002" i="1"/>
  <c r="I2002" i="1" s="1"/>
  <c r="F2002" i="1"/>
  <c r="G2002" i="1" s="1"/>
  <c r="F2006" i="1"/>
  <c r="G2006" i="1" s="1"/>
  <c r="J2006" i="1"/>
  <c r="K2006" i="1" s="1"/>
  <c r="H2006" i="1"/>
  <c r="I2006" i="1" s="1"/>
  <c r="D2006" i="1"/>
  <c r="E2006" i="1" s="1"/>
  <c r="F2010" i="1"/>
  <c r="G2010" i="1" s="1"/>
  <c r="D2010" i="1"/>
  <c r="E2010" i="1" s="1"/>
  <c r="H2010" i="1"/>
  <c r="I2010" i="1" s="1"/>
  <c r="J2010" i="1"/>
  <c r="K2010" i="1" s="1"/>
  <c r="H2014" i="1"/>
  <c r="I2014" i="1" s="1"/>
  <c r="D2014" i="1"/>
  <c r="E2014" i="1" s="1"/>
  <c r="F2014" i="1"/>
  <c r="G2014" i="1" s="1"/>
  <c r="J2014" i="1"/>
  <c r="K2014" i="1" s="1"/>
  <c r="F2018" i="1"/>
  <c r="G2018" i="1" s="1"/>
  <c r="H2018" i="1"/>
  <c r="I2018" i="1" s="1"/>
  <c r="D2018" i="1"/>
  <c r="E2018" i="1" s="1"/>
  <c r="J2018" i="1"/>
  <c r="K2018" i="1" s="1"/>
  <c r="J2022" i="1"/>
  <c r="K2022" i="1" s="1"/>
  <c r="D2022" i="1"/>
  <c r="E2022" i="1" s="1"/>
  <c r="H2022" i="1"/>
  <c r="I2022" i="1" s="1"/>
  <c r="F2022" i="1"/>
  <c r="G2022" i="1" s="1"/>
  <c r="F2026" i="1"/>
  <c r="G2026" i="1" s="1"/>
  <c r="J2026" i="1"/>
  <c r="K2026" i="1" s="1"/>
  <c r="D2026" i="1"/>
  <c r="E2026" i="1" s="1"/>
  <c r="H2026" i="1"/>
  <c r="I2026" i="1" s="1"/>
  <c r="H2030" i="1"/>
  <c r="I2030" i="1" s="1"/>
  <c r="D2030" i="1"/>
  <c r="E2030" i="1" s="1"/>
  <c r="F2030" i="1"/>
  <c r="G2030" i="1" s="1"/>
  <c r="J2030" i="1"/>
  <c r="K2030" i="1" s="1"/>
  <c r="J2034" i="1"/>
  <c r="K2034" i="1" s="1"/>
  <c r="D2034" i="1"/>
  <c r="E2034" i="1" s="1"/>
  <c r="F2034" i="1"/>
  <c r="G2034" i="1" s="1"/>
  <c r="H2034" i="1"/>
  <c r="I2034" i="1" s="1"/>
  <c r="F2039" i="1"/>
  <c r="G2039" i="1" s="1"/>
  <c r="H2039" i="1"/>
  <c r="I2039" i="1" s="1"/>
  <c r="J2039" i="1"/>
  <c r="K2039" i="1" s="1"/>
  <c r="D2039" i="1"/>
  <c r="E2039" i="1" s="1"/>
  <c r="F2043" i="1"/>
  <c r="G2043" i="1" s="1"/>
  <c r="H2043" i="1"/>
  <c r="I2043" i="1" s="1"/>
  <c r="J2043" i="1"/>
  <c r="K2043" i="1" s="1"/>
  <c r="D2043" i="1"/>
  <c r="E2043" i="1" s="1"/>
  <c r="D2047" i="1"/>
  <c r="E2047" i="1" s="1"/>
  <c r="H2047" i="1"/>
  <c r="I2047" i="1" s="1"/>
  <c r="J2047" i="1"/>
  <c r="K2047" i="1" s="1"/>
  <c r="F2047" i="1"/>
  <c r="G2047" i="1" s="1"/>
  <c r="D2051" i="1"/>
  <c r="E2051" i="1" s="1"/>
  <c r="J2051" i="1"/>
  <c r="K2051" i="1" s="1"/>
  <c r="H2051" i="1"/>
  <c r="I2051" i="1" s="1"/>
  <c r="F2051" i="1"/>
  <c r="G2051" i="1" s="1"/>
  <c r="J2055" i="1"/>
  <c r="K2055" i="1" s="1"/>
  <c r="H2055" i="1"/>
  <c r="I2055" i="1" s="1"/>
  <c r="F2055" i="1"/>
  <c r="G2055" i="1" s="1"/>
  <c r="D2055" i="1"/>
  <c r="E2055" i="1" s="1"/>
  <c r="H2059" i="1"/>
  <c r="I2059" i="1" s="1"/>
  <c r="J2059" i="1"/>
  <c r="K2059" i="1" s="1"/>
  <c r="D2059" i="1"/>
  <c r="E2059" i="1" s="1"/>
  <c r="F2059" i="1"/>
  <c r="G2059" i="1" s="1"/>
  <c r="J2063" i="1"/>
  <c r="K2063" i="1" s="1"/>
  <c r="F2063" i="1"/>
  <c r="G2063" i="1" s="1"/>
  <c r="D2063" i="1"/>
  <c r="E2063" i="1" s="1"/>
  <c r="H2063" i="1"/>
  <c r="I2063" i="1" s="1"/>
  <c r="F2067" i="1"/>
  <c r="G2067" i="1" s="1"/>
  <c r="D2067" i="1"/>
  <c r="E2067" i="1" s="1"/>
  <c r="J2067" i="1"/>
  <c r="K2067" i="1" s="1"/>
  <c r="H2067" i="1"/>
  <c r="I2067" i="1" s="1"/>
  <c r="D2071" i="1"/>
  <c r="E2071" i="1" s="1"/>
  <c r="J2071" i="1"/>
  <c r="K2071" i="1" s="1"/>
  <c r="F2071" i="1"/>
  <c r="G2071" i="1" s="1"/>
  <c r="H2071" i="1"/>
  <c r="I2071" i="1" s="1"/>
  <c r="J2076" i="1"/>
  <c r="K2076" i="1" s="1"/>
  <c r="H2076" i="1"/>
  <c r="I2076" i="1" s="1"/>
  <c r="D2076" i="1"/>
  <c r="E2076" i="1" s="1"/>
  <c r="F2076" i="1"/>
  <c r="G2076" i="1" s="1"/>
  <c r="J2080" i="1"/>
  <c r="K2080" i="1" s="1"/>
  <c r="H2080" i="1"/>
  <c r="I2080" i="1" s="1"/>
  <c r="F2080" i="1"/>
  <c r="G2080" i="1" s="1"/>
  <c r="D2080" i="1"/>
  <c r="E2080" i="1" s="1"/>
  <c r="F2084" i="1"/>
  <c r="G2084" i="1" s="1"/>
  <c r="J2084" i="1"/>
  <c r="K2084" i="1" s="1"/>
  <c r="H2084" i="1"/>
  <c r="I2084" i="1" s="1"/>
  <c r="D2084" i="1"/>
  <c r="E2084" i="1" s="1"/>
  <c r="D2088" i="1"/>
  <c r="E2088" i="1" s="1"/>
  <c r="H2088" i="1"/>
  <c r="I2088" i="1" s="1"/>
  <c r="F2088" i="1"/>
  <c r="G2088" i="1" s="1"/>
  <c r="J2088" i="1"/>
  <c r="K2088" i="1" s="1"/>
  <c r="D2092" i="1"/>
  <c r="E2092" i="1" s="1"/>
  <c r="H2092" i="1"/>
  <c r="I2092" i="1" s="1"/>
  <c r="J2092" i="1"/>
  <c r="K2092" i="1" s="1"/>
  <c r="F2092" i="1"/>
  <c r="G2092" i="1" s="1"/>
  <c r="H2096" i="1"/>
  <c r="I2096" i="1" s="1"/>
  <c r="D2096" i="1"/>
  <c r="E2096" i="1" s="1"/>
  <c r="J2096" i="1"/>
  <c r="K2096" i="1" s="1"/>
  <c r="F2096" i="1"/>
  <c r="G2096" i="1" s="1"/>
  <c r="F2100" i="1"/>
  <c r="G2100" i="1" s="1"/>
  <c r="H2100" i="1"/>
  <c r="I2100" i="1" s="1"/>
  <c r="J2100" i="1"/>
  <c r="K2100" i="1" s="1"/>
  <c r="D2100" i="1"/>
  <c r="E2100" i="1" s="1"/>
  <c r="D2104" i="1"/>
  <c r="E2104" i="1" s="1"/>
  <c r="H2104" i="1"/>
  <c r="I2104" i="1" s="1"/>
  <c r="F2104" i="1"/>
  <c r="G2104" i="1" s="1"/>
  <c r="J2104" i="1"/>
  <c r="K2104" i="1" s="1"/>
  <c r="D2108" i="1"/>
  <c r="E2108" i="1" s="1"/>
  <c r="F2108" i="1"/>
  <c r="G2108" i="1" s="1"/>
  <c r="H2108" i="1"/>
  <c r="I2108" i="1" s="1"/>
  <c r="J2108" i="1"/>
  <c r="K2108" i="1" s="1"/>
  <c r="F2112" i="1"/>
  <c r="G2112" i="1" s="1"/>
  <c r="D2112" i="1"/>
  <c r="E2112" i="1" s="1"/>
  <c r="J2112" i="1"/>
  <c r="K2112" i="1" s="1"/>
  <c r="H2112" i="1"/>
  <c r="I2112" i="1" s="1"/>
  <c r="D2118" i="1"/>
  <c r="E2118" i="1" s="1"/>
  <c r="H2118" i="1"/>
  <c r="I2118" i="1" s="1"/>
  <c r="F2118" i="1"/>
  <c r="G2118" i="1" s="1"/>
  <c r="J2118" i="1"/>
  <c r="K2118" i="1" s="1"/>
  <c r="D2122" i="1"/>
  <c r="E2122" i="1" s="1"/>
  <c r="F2122" i="1"/>
  <c r="G2122" i="1" s="1"/>
  <c r="J2122" i="1"/>
  <c r="K2122" i="1" s="1"/>
  <c r="H2122" i="1"/>
  <c r="I2122" i="1" s="1"/>
  <c r="H2126" i="1"/>
  <c r="I2126" i="1" s="1"/>
  <c r="J2126" i="1"/>
  <c r="K2126" i="1" s="1"/>
  <c r="F2126" i="1"/>
  <c r="G2126" i="1" s="1"/>
  <c r="D2126" i="1"/>
  <c r="E2126" i="1" s="1"/>
  <c r="D2130" i="1"/>
  <c r="E2130" i="1" s="1"/>
  <c r="H2130" i="1"/>
  <c r="I2130" i="1" s="1"/>
  <c r="F2130" i="1"/>
  <c r="G2130" i="1" s="1"/>
  <c r="J2130" i="1"/>
  <c r="K2130" i="1" s="1"/>
  <c r="H2134" i="1"/>
  <c r="I2134" i="1" s="1"/>
  <c r="J2134" i="1"/>
  <c r="K2134" i="1" s="1"/>
  <c r="D2134" i="1"/>
  <c r="E2134" i="1" s="1"/>
  <c r="F2134" i="1"/>
  <c r="G2134" i="1" s="1"/>
  <c r="J2138" i="1"/>
  <c r="K2138" i="1" s="1"/>
  <c r="H2138" i="1"/>
  <c r="I2138" i="1" s="1"/>
  <c r="F2138" i="1"/>
  <c r="G2138" i="1" s="1"/>
  <c r="D2138" i="1"/>
  <c r="E2138" i="1" s="1"/>
  <c r="H2142" i="1"/>
  <c r="I2142" i="1" s="1"/>
  <c r="J2142" i="1"/>
  <c r="K2142" i="1" s="1"/>
  <c r="D2142" i="1"/>
  <c r="E2142" i="1" s="1"/>
  <c r="F2142" i="1"/>
  <c r="G2142" i="1" s="1"/>
  <c r="D2146" i="1"/>
  <c r="E2146" i="1" s="1"/>
  <c r="J2146" i="1"/>
  <c r="K2146" i="1" s="1"/>
  <c r="F2146" i="1"/>
  <c r="G2146" i="1" s="1"/>
  <c r="H2146" i="1"/>
  <c r="I2146" i="1" s="1"/>
  <c r="H2150" i="1"/>
  <c r="I2150" i="1" s="1"/>
  <c r="D2150" i="1"/>
  <c r="E2150" i="1" s="1"/>
  <c r="F2150" i="1"/>
  <c r="G2150" i="1" s="1"/>
  <c r="J2150" i="1"/>
  <c r="K2150" i="1" s="1"/>
  <c r="F2154" i="1"/>
  <c r="G2154" i="1" s="1"/>
  <c r="J2154" i="1"/>
  <c r="K2154" i="1" s="1"/>
  <c r="D2154" i="1"/>
  <c r="E2154" i="1" s="1"/>
  <c r="H2154" i="1"/>
  <c r="I2154" i="1" s="1"/>
  <c r="J2159" i="1"/>
  <c r="K2159" i="1" s="1"/>
  <c r="F2159" i="1"/>
  <c r="G2159" i="1" s="1"/>
  <c r="H2159" i="1"/>
  <c r="I2159" i="1" s="1"/>
  <c r="D2159" i="1"/>
  <c r="E2159" i="1" s="1"/>
  <c r="J2163" i="1"/>
  <c r="K2163" i="1" s="1"/>
  <c r="F2163" i="1"/>
  <c r="G2163" i="1" s="1"/>
  <c r="H2163" i="1"/>
  <c r="I2163" i="1" s="1"/>
  <c r="D2163" i="1"/>
  <c r="E2163" i="1" s="1"/>
  <c r="F2167" i="1"/>
  <c r="G2167" i="1" s="1"/>
  <c r="J2167" i="1"/>
  <c r="K2167" i="1" s="1"/>
  <c r="H2167" i="1"/>
  <c r="I2167" i="1" s="1"/>
  <c r="D2167" i="1"/>
  <c r="E2167" i="1" s="1"/>
  <c r="D2171" i="1"/>
  <c r="E2171" i="1" s="1"/>
  <c r="J2171" i="1"/>
  <c r="K2171" i="1" s="1"/>
  <c r="F2171" i="1"/>
  <c r="G2171" i="1" s="1"/>
  <c r="H2171" i="1"/>
  <c r="I2171" i="1" s="1"/>
  <c r="D2175" i="1"/>
  <c r="E2175" i="1" s="1"/>
  <c r="F2175" i="1"/>
  <c r="G2175" i="1" s="1"/>
  <c r="H2175" i="1"/>
  <c r="I2175" i="1" s="1"/>
  <c r="J2175" i="1"/>
  <c r="K2175" i="1" s="1"/>
  <c r="J2179" i="1"/>
  <c r="K2179" i="1" s="1"/>
  <c r="H2179" i="1"/>
  <c r="I2179" i="1" s="1"/>
  <c r="D2179" i="1"/>
  <c r="E2179" i="1" s="1"/>
  <c r="F2179" i="1"/>
  <c r="G2179" i="1" s="1"/>
  <c r="D2183" i="1"/>
  <c r="E2183" i="1" s="1"/>
  <c r="J2183" i="1"/>
  <c r="K2183" i="1" s="1"/>
  <c r="H2183" i="1"/>
  <c r="I2183" i="1" s="1"/>
  <c r="F2183" i="1"/>
  <c r="G2183" i="1" s="1"/>
  <c r="J2188" i="1"/>
  <c r="K2188" i="1" s="1"/>
  <c r="D2188" i="1"/>
  <c r="E2188" i="1" s="1"/>
  <c r="H2188" i="1"/>
  <c r="I2188" i="1" s="1"/>
  <c r="F2188" i="1"/>
  <c r="G2188" i="1" s="1"/>
  <c r="J2192" i="1"/>
  <c r="K2192" i="1" s="1"/>
  <c r="H2192" i="1"/>
  <c r="I2192" i="1" s="1"/>
  <c r="F2192" i="1"/>
  <c r="G2192" i="1" s="1"/>
  <c r="D2192" i="1"/>
  <c r="E2192" i="1" s="1"/>
  <c r="H2196" i="1"/>
  <c r="I2196" i="1" s="1"/>
  <c r="D2196" i="1"/>
  <c r="E2196" i="1" s="1"/>
  <c r="J2196" i="1"/>
  <c r="K2196" i="1" s="1"/>
  <c r="F2196" i="1"/>
  <c r="G2196" i="1" s="1"/>
  <c r="D2200" i="1"/>
  <c r="E2200" i="1" s="1"/>
  <c r="F2200" i="1"/>
  <c r="G2200" i="1" s="1"/>
  <c r="H2200" i="1"/>
  <c r="I2200" i="1" s="1"/>
  <c r="J2200" i="1"/>
  <c r="K2200" i="1" s="1"/>
  <c r="H2204" i="1"/>
  <c r="I2204" i="1" s="1"/>
  <c r="J2204" i="1"/>
  <c r="K2204" i="1" s="1"/>
  <c r="D2204" i="1"/>
  <c r="E2204" i="1" s="1"/>
  <c r="F2204" i="1"/>
  <c r="G2204" i="1" s="1"/>
  <c r="J2208" i="1"/>
  <c r="K2208" i="1" s="1"/>
  <c r="D2208" i="1"/>
  <c r="E2208" i="1" s="1"/>
  <c r="H2208" i="1"/>
  <c r="I2208" i="1" s="1"/>
  <c r="F2208" i="1"/>
  <c r="G2208" i="1" s="1"/>
  <c r="D2212" i="1"/>
  <c r="E2212" i="1" s="1"/>
  <c r="F2212" i="1"/>
  <c r="G2212" i="1" s="1"/>
  <c r="H2212" i="1"/>
  <c r="I2212" i="1" s="1"/>
  <c r="J2212" i="1"/>
  <c r="K2212" i="1" s="1"/>
  <c r="D2" i="1"/>
  <c r="H2" i="1"/>
  <c r="F2" i="1"/>
  <c r="J2" i="1"/>
  <c r="H10" i="1"/>
  <c r="I10" i="1" s="1"/>
  <c r="D10" i="1"/>
  <c r="E10" i="1" s="1"/>
  <c r="J10" i="1"/>
  <c r="K10" i="1" s="1"/>
  <c r="F10" i="1"/>
  <c r="G10" i="1" s="1"/>
  <c r="F22" i="1"/>
  <c r="G22" i="1" s="1"/>
  <c r="H22" i="1"/>
  <c r="I22" i="1" s="1"/>
  <c r="J22" i="1"/>
  <c r="K22" i="1" s="1"/>
  <c r="D22" i="1"/>
  <c r="E22" i="1" s="1"/>
  <c r="H30" i="1"/>
  <c r="I30" i="1" s="1"/>
  <c r="D30" i="1"/>
  <c r="E30" i="1" s="1"/>
  <c r="J30" i="1"/>
  <c r="K30" i="1" s="1"/>
  <c r="F30" i="1"/>
  <c r="G30" i="1" s="1"/>
  <c r="H38" i="1"/>
  <c r="I38" i="1" s="1"/>
  <c r="F38" i="1"/>
  <c r="G38" i="1" s="1"/>
  <c r="D38" i="1"/>
  <c r="E38" i="1" s="1"/>
  <c r="J38" i="1"/>
  <c r="K38" i="1" s="1"/>
  <c r="H46" i="1"/>
  <c r="I46" i="1" s="1"/>
  <c r="D46" i="1"/>
  <c r="E46" i="1" s="1"/>
  <c r="F46" i="1"/>
  <c r="G46" i="1" s="1"/>
  <c r="J46" i="1"/>
  <c r="K46" i="1" s="1"/>
  <c r="F58" i="1"/>
  <c r="G58" i="1" s="1"/>
  <c r="H58" i="1"/>
  <c r="I58" i="1" s="1"/>
  <c r="D58" i="1"/>
  <c r="E58" i="1" s="1"/>
  <c r="J58" i="1"/>
  <c r="K58" i="1" s="1"/>
  <c r="F66" i="1"/>
  <c r="G66" i="1" s="1"/>
  <c r="H66" i="1"/>
  <c r="I66" i="1" s="1"/>
  <c r="J66" i="1"/>
  <c r="K66" i="1" s="1"/>
  <c r="D66" i="1"/>
  <c r="E66" i="1" s="1"/>
  <c r="H79" i="1"/>
  <c r="I79" i="1" s="1"/>
  <c r="D79" i="1"/>
  <c r="E79" i="1" s="1"/>
  <c r="F79" i="1"/>
  <c r="G79" i="1" s="1"/>
  <c r="J79" i="1"/>
  <c r="K79" i="1" s="1"/>
  <c r="J87" i="1"/>
  <c r="K87" i="1" s="1"/>
  <c r="H87" i="1"/>
  <c r="I87" i="1" s="1"/>
  <c r="F87" i="1"/>
  <c r="G87" i="1" s="1"/>
  <c r="D87" i="1"/>
  <c r="E87" i="1" s="1"/>
  <c r="D97" i="1"/>
  <c r="E97" i="1" s="1"/>
  <c r="F97" i="1"/>
  <c r="G97" i="1" s="1"/>
  <c r="H97" i="1"/>
  <c r="I97" i="1" s="1"/>
  <c r="J97" i="1"/>
  <c r="K97" i="1" s="1"/>
  <c r="F110" i="1"/>
  <c r="G110" i="1" s="1"/>
  <c r="D110" i="1"/>
  <c r="E110" i="1" s="1"/>
  <c r="H110" i="1"/>
  <c r="I110" i="1" s="1"/>
  <c r="J110" i="1"/>
  <c r="K110" i="1" s="1"/>
  <c r="F119" i="1"/>
  <c r="G119" i="1" s="1"/>
  <c r="J119" i="1"/>
  <c r="K119" i="1" s="1"/>
  <c r="D119" i="1"/>
  <c r="E119" i="1" s="1"/>
  <c r="H119" i="1"/>
  <c r="I119" i="1" s="1"/>
  <c r="F131" i="1"/>
  <c r="G131" i="1" s="1"/>
  <c r="H131" i="1"/>
  <c r="I131" i="1" s="1"/>
  <c r="J131" i="1"/>
  <c r="K131" i="1" s="1"/>
  <c r="D131" i="1"/>
  <c r="E131" i="1" s="1"/>
  <c r="H141" i="1"/>
  <c r="I141" i="1" s="1"/>
  <c r="F141" i="1"/>
  <c r="G141" i="1" s="1"/>
  <c r="J141" i="1"/>
  <c r="K141" i="1" s="1"/>
  <c r="D141" i="1"/>
  <c r="E141" i="1" s="1"/>
  <c r="J149" i="1"/>
  <c r="K149" i="1" s="1"/>
  <c r="H149" i="1"/>
  <c r="I149" i="1" s="1"/>
  <c r="D149" i="1"/>
  <c r="E149" i="1" s="1"/>
  <c r="F149" i="1"/>
  <c r="G149" i="1" s="1"/>
  <c r="F157" i="1"/>
  <c r="G157" i="1" s="1"/>
  <c r="J157" i="1"/>
  <c r="K157" i="1" s="1"/>
  <c r="H157" i="1"/>
  <c r="I157" i="1" s="1"/>
  <c r="D157" i="1"/>
  <c r="E157" i="1" s="1"/>
  <c r="F165" i="1"/>
  <c r="G165" i="1" s="1"/>
  <c r="H165" i="1"/>
  <c r="I165" i="1" s="1"/>
  <c r="J165" i="1"/>
  <c r="K165" i="1" s="1"/>
  <c r="D165" i="1"/>
  <c r="E165" i="1" s="1"/>
  <c r="D173" i="1"/>
  <c r="E173" i="1" s="1"/>
  <c r="F173" i="1"/>
  <c r="G173" i="1" s="1"/>
  <c r="H173" i="1"/>
  <c r="I173" i="1" s="1"/>
  <c r="J173" i="1"/>
  <c r="K173" i="1" s="1"/>
  <c r="J181" i="1"/>
  <c r="K181" i="1" s="1"/>
  <c r="F181" i="1"/>
  <c r="G181" i="1" s="1"/>
  <c r="D181" i="1"/>
  <c r="E181" i="1" s="1"/>
  <c r="H181" i="1"/>
  <c r="I181" i="1" s="1"/>
  <c r="H189" i="1"/>
  <c r="I189" i="1" s="1"/>
  <c r="J189" i="1"/>
  <c r="K189" i="1" s="1"/>
  <c r="F189" i="1"/>
  <c r="G189" i="1" s="1"/>
  <c r="D189" i="1"/>
  <c r="E189" i="1" s="1"/>
  <c r="H197" i="1"/>
  <c r="I197" i="1" s="1"/>
  <c r="F197" i="1"/>
  <c r="G197" i="1" s="1"/>
  <c r="J197" i="1"/>
  <c r="K197" i="1" s="1"/>
  <c r="D197" i="1"/>
  <c r="E197" i="1" s="1"/>
  <c r="D205" i="1"/>
  <c r="E205" i="1" s="1"/>
  <c r="F205" i="1"/>
  <c r="G205" i="1" s="1"/>
  <c r="J205" i="1"/>
  <c r="K205" i="1" s="1"/>
  <c r="H205" i="1"/>
  <c r="I205" i="1" s="1"/>
  <c r="J213" i="1"/>
  <c r="K213" i="1" s="1"/>
  <c r="D213" i="1"/>
  <c r="E213" i="1" s="1"/>
  <c r="F213" i="1"/>
  <c r="G213" i="1" s="1"/>
  <c r="H213" i="1"/>
  <c r="I213" i="1" s="1"/>
  <c r="J222" i="1"/>
  <c r="K222" i="1" s="1"/>
  <c r="D222" i="1"/>
  <c r="E222" i="1" s="1"/>
  <c r="H222" i="1"/>
  <c r="I222" i="1" s="1"/>
  <c r="F222" i="1"/>
  <c r="G222" i="1" s="1"/>
  <c r="J234" i="1"/>
  <c r="K234" i="1" s="1"/>
  <c r="H234" i="1"/>
  <c r="I234" i="1" s="1"/>
  <c r="D234" i="1"/>
  <c r="E234" i="1" s="1"/>
  <c r="F234" i="1"/>
  <c r="G234" i="1" s="1"/>
  <c r="H242" i="1"/>
  <c r="I242" i="1" s="1"/>
  <c r="J242" i="1"/>
  <c r="K242" i="1" s="1"/>
  <c r="D242" i="1"/>
  <c r="E242" i="1" s="1"/>
  <c r="F242" i="1"/>
  <c r="G242" i="1" s="1"/>
  <c r="J250" i="1"/>
  <c r="K250" i="1" s="1"/>
  <c r="H250" i="1"/>
  <c r="I250" i="1" s="1"/>
  <c r="D250" i="1"/>
  <c r="E250" i="1" s="1"/>
  <c r="F250" i="1"/>
  <c r="G250" i="1" s="1"/>
  <c r="D258" i="1"/>
  <c r="E258" i="1" s="1"/>
  <c r="H258" i="1"/>
  <c r="I258" i="1" s="1"/>
  <c r="J258" i="1"/>
  <c r="K258" i="1" s="1"/>
  <c r="F258" i="1"/>
  <c r="G258" i="1" s="1"/>
  <c r="H266" i="1"/>
  <c r="I266" i="1" s="1"/>
  <c r="D266" i="1"/>
  <c r="E266" i="1" s="1"/>
  <c r="J266" i="1"/>
  <c r="K266" i="1" s="1"/>
  <c r="F266" i="1"/>
  <c r="G266" i="1" s="1"/>
  <c r="D274" i="1"/>
  <c r="E274" i="1" s="1"/>
  <c r="F274" i="1"/>
  <c r="G274" i="1" s="1"/>
  <c r="J274" i="1"/>
  <c r="K274" i="1" s="1"/>
  <c r="H274" i="1"/>
  <c r="I274" i="1" s="1"/>
  <c r="J284" i="1"/>
  <c r="K284" i="1" s="1"/>
  <c r="F284" i="1"/>
  <c r="G284" i="1" s="1"/>
  <c r="H284" i="1"/>
  <c r="I284" i="1" s="1"/>
  <c r="D284" i="1"/>
  <c r="E284" i="1" s="1"/>
  <c r="D293" i="1"/>
  <c r="E293" i="1" s="1"/>
  <c r="J293" i="1"/>
  <c r="K293" i="1" s="1"/>
  <c r="H293" i="1"/>
  <c r="I293" i="1" s="1"/>
  <c r="F293" i="1"/>
  <c r="G293" i="1" s="1"/>
  <c r="H301" i="1"/>
  <c r="I301" i="1" s="1"/>
  <c r="J301" i="1"/>
  <c r="K301" i="1" s="1"/>
  <c r="D301" i="1"/>
  <c r="E301" i="1" s="1"/>
  <c r="F301" i="1"/>
  <c r="G301" i="1" s="1"/>
  <c r="F309" i="1"/>
  <c r="G309" i="1" s="1"/>
  <c r="H309" i="1"/>
  <c r="I309" i="1" s="1"/>
  <c r="J309" i="1"/>
  <c r="K309" i="1" s="1"/>
  <c r="D309" i="1"/>
  <c r="E309" i="1" s="1"/>
  <c r="F317" i="1"/>
  <c r="G317" i="1" s="1"/>
  <c r="D317" i="1"/>
  <c r="E317" i="1" s="1"/>
  <c r="H317" i="1"/>
  <c r="I317" i="1" s="1"/>
  <c r="J317" i="1"/>
  <c r="K317" i="1" s="1"/>
  <c r="D325" i="1"/>
  <c r="E325" i="1" s="1"/>
  <c r="J325" i="1"/>
  <c r="K325" i="1" s="1"/>
  <c r="H325" i="1"/>
  <c r="I325" i="1" s="1"/>
  <c r="F325" i="1"/>
  <c r="G325" i="1" s="1"/>
  <c r="J333" i="1"/>
  <c r="K333" i="1" s="1"/>
  <c r="D333" i="1"/>
  <c r="E333" i="1" s="1"/>
  <c r="H333" i="1"/>
  <c r="I333" i="1" s="1"/>
  <c r="F333" i="1"/>
  <c r="G333" i="1" s="1"/>
  <c r="D341" i="1"/>
  <c r="E341" i="1" s="1"/>
  <c r="H341" i="1"/>
  <c r="I341" i="1" s="1"/>
  <c r="F341" i="1"/>
  <c r="G341" i="1" s="1"/>
  <c r="J341" i="1"/>
  <c r="K341" i="1" s="1"/>
  <c r="F350" i="1"/>
  <c r="G350" i="1" s="1"/>
  <c r="D350" i="1"/>
  <c r="E350" i="1" s="1"/>
  <c r="J350" i="1"/>
  <c r="K350" i="1" s="1"/>
  <c r="H350" i="1"/>
  <c r="I350" i="1" s="1"/>
  <c r="D359" i="1"/>
  <c r="E359" i="1" s="1"/>
  <c r="J359" i="1"/>
  <c r="K359" i="1" s="1"/>
  <c r="H359" i="1"/>
  <c r="I359" i="1" s="1"/>
  <c r="F359" i="1"/>
  <c r="G359" i="1" s="1"/>
  <c r="F368" i="1"/>
  <c r="G368" i="1" s="1"/>
  <c r="H368" i="1"/>
  <c r="I368" i="1" s="1"/>
  <c r="J368" i="1"/>
  <c r="K368" i="1" s="1"/>
  <c r="D368" i="1"/>
  <c r="E368" i="1" s="1"/>
  <c r="J376" i="1"/>
  <c r="K376" i="1" s="1"/>
  <c r="D376" i="1"/>
  <c r="E376" i="1" s="1"/>
  <c r="F376" i="1"/>
  <c r="G376" i="1" s="1"/>
  <c r="H376" i="1"/>
  <c r="I376" i="1" s="1"/>
  <c r="D384" i="1"/>
  <c r="E384" i="1" s="1"/>
  <c r="H384" i="1"/>
  <c r="I384" i="1" s="1"/>
  <c r="J384" i="1"/>
  <c r="K384" i="1" s="1"/>
  <c r="F384" i="1"/>
  <c r="G384" i="1" s="1"/>
  <c r="D392" i="1"/>
  <c r="E392" i="1" s="1"/>
  <c r="H392" i="1"/>
  <c r="I392" i="1" s="1"/>
  <c r="F392" i="1"/>
  <c r="G392" i="1" s="1"/>
  <c r="J392" i="1"/>
  <c r="K392" i="1" s="1"/>
  <c r="H400" i="1"/>
  <c r="I400" i="1" s="1"/>
  <c r="J400" i="1"/>
  <c r="K400" i="1" s="1"/>
  <c r="F400" i="1"/>
  <c r="G400" i="1" s="1"/>
  <c r="D400" i="1"/>
  <c r="E400" i="1" s="1"/>
  <c r="H408" i="1"/>
  <c r="I408" i="1" s="1"/>
  <c r="D408" i="1"/>
  <c r="E408" i="1" s="1"/>
  <c r="J408" i="1"/>
  <c r="K408" i="1" s="1"/>
  <c r="F408" i="1"/>
  <c r="G408" i="1" s="1"/>
  <c r="H417" i="1"/>
  <c r="I417" i="1" s="1"/>
  <c r="D417" i="1"/>
  <c r="E417" i="1" s="1"/>
  <c r="J417" i="1"/>
  <c r="K417" i="1" s="1"/>
  <c r="F417" i="1"/>
  <c r="G417" i="1" s="1"/>
  <c r="F425" i="1"/>
  <c r="G425" i="1" s="1"/>
  <c r="J425" i="1"/>
  <c r="K425" i="1" s="1"/>
  <c r="H425" i="1"/>
  <c r="I425" i="1" s="1"/>
  <c r="D425" i="1"/>
  <c r="E425" i="1" s="1"/>
  <c r="H433" i="1"/>
  <c r="I433" i="1" s="1"/>
  <c r="D433" i="1"/>
  <c r="E433" i="1" s="1"/>
  <c r="J433" i="1"/>
  <c r="K433" i="1" s="1"/>
  <c r="F433" i="1"/>
  <c r="G433" i="1" s="1"/>
  <c r="F442" i="1"/>
  <c r="G442" i="1" s="1"/>
  <c r="J442" i="1"/>
  <c r="K442" i="1" s="1"/>
  <c r="H442" i="1"/>
  <c r="I442" i="1" s="1"/>
  <c r="D442" i="1"/>
  <c r="E442" i="1" s="1"/>
  <c r="D451" i="1"/>
  <c r="E451" i="1" s="1"/>
  <c r="F451" i="1"/>
  <c r="G451" i="1" s="1"/>
  <c r="J451" i="1"/>
  <c r="K451" i="1" s="1"/>
  <c r="H451" i="1"/>
  <c r="I451" i="1" s="1"/>
  <c r="D459" i="1"/>
  <c r="E459" i="1" s="1"/>
  <c r="H459" i="1"/>
  <c r="I459" i="1" s="1"/>
  <c r="J459" i="1"/>
  <c r="K459" i="1" s="1"/>
  <c r="F459" i="1"/>
  <c r="G459" i="1" s="1"/>
  <c r="H467" i="1"/>
  <c r="I467" i="1" s="1"/>
  <c r="J467" i="1"/>
  <c r="K467" i="1" s="1"/>
  <c r="F467" i="1"/>
  <c r="G467" i="1" s="1"/>
  <c r="D467" i="1"/>
  <c r="E467" i="1" s="1"/>
  <c r="J475" i="1"/>
  <c r="K475" i="1" s="1"/>
  <c r="H475" i="1"/>
  <c r="I475" i="1" s="1"/>
  <c r="D475" i="1"/>
  <c r="E475" i="1" s="1"/>
  <c r="F475" i="1"/>
  <c r="G475" i="1" s="1"/>
  <c r="F483" i="1"/>
  <c r="G483" i="1" s="1"/>
  <c r="D483" i="1"/>
  <c r="E483" i="1" s="1"/>
  <c r="J483" i="1"/>
  <c r="K483" i="1" s="1"/>
  <c r="H483" i="1"/>
  <c r="I483" i="1" s="1"/>
  <c r="D491" i="1"/>
  <c r="E491" i="1" s="1"/>
  <c r="H491" i="1"/>
  <c r="I491" i="1" s="1"/>
  <c r="F491" i="1"/>
  <c r="G491" i="1" s="1"/>
  <c r="J491" i="1"/>
  <c r="K491" i="1" s="1"/>
  <c r="H500" i="1"/>
  <c r="I500" i="1" s="1"/>
  <c r="D500" i="1"/>
  <c r="E500" i="1" s="1"/>
  <c r="F500" i="1"/>
  <c r="G500" i="1" s="1"/>
  <c r="J500" i="1"/>
  <c r="K500" i="1" s="1"/>
  <c r="H508" i="1"/>
  <c r="I508" i="1" s="1"/>
  <c r="J508" i="1"/>
  <c r="K508" i="1" s="1"/>
  <c r="D508" i="1"/>
  <c r="E508" i="1" s="1"/>
  <c r="F508" i="1"/>
  <c r="G508" i="1" s="1"/>
  <c r="H518" i="1"/>
  <c r="I518" i="1" s="1"/>
  <c r="F518" i="1"/>
  <c r="G518" i="1" s="1"/>
  <c r="J518" i="1"/>
  <c r="K518" i="1" s="1"/>
  <c r="D518" i="1"/>
  <c r="E518" i="1" s="1"/>
  <c r="J526" i="1"/>
  <c r="K526" i="1" s="1"/>
  <c r="F526" i="1"/>
  <c r="G526" i="1" s="1"/>
  <c r="H526" i="1"/>
  <c r="I526" i="1" s="1"/>
  <c r="D526" i="1"/>
  <c r="E526" i="1" s="1"/>
  <c r="J535" i="1"/>
  <c r="K535" i="1" s="1"/>
  <c r="F535" i="1"/>
  <c r="G535" i="1" s="1"/>
  <c r="D535" i="1"/>
  <c r="E535" i="1" s="1"/>
  <c r="H535" i="1"/>
  <c r="I535" i="1" s="1"/>
  <c r="J543" i="1"/>
  <c r="K543" i="1" s="1"/>
  <c r="H543" i="1"/>
  <c r="I543" i="1" s="1"/>
  <c r="F543" i="1"/>
  <c r="G543" i="1" s="1"/>
  <c r="D543" i="1"/>
  <c r="E543" i="1" s="1"/>
  <c r="J552" i="1"/>
  <c r="K552" i="1" s="1"/>
  <c r="H552" i="1"/>
  <c r="I552" i="1" s="1"/>
  <c r="F552" i="1"/>
  <c r="G552" i="1" s="1"/>
  <c r="D552" i="1"/>
  <c r="E552" i="1" s="1"/>
  <c r="J560" i="1"/>
  <c r="K560" i="1" s="1"/>
  <c r="D560" i="1"/>
  <c r="E560" i="1" s="1"/>
  <c r="F560" i="1"/>
  <c r="G560" i="1" s="1"/>
  <c r="H560" i="1"/>
  <c r="I560" i="1" s="1"/>
  <c r="H568" i="1"/>
  <c r="I568" i="1" s="1"/>
  <c r="D568" i="1"/>
  <c r="E568" i="1" s="1"/>
  <c r="F568" i="1"/>
  <c r="G568" i="1" s="1"/>
  <c r="J568" i="1"/>
  <c r="K568" i="1" s="1"/>
  <c r="D610" i="1"/>
  <c r="E610" i="1" s="1"/>
  <c r="J610" i="1"/>
  <c r="K610" i="1" s="1"/>
  <c r="H610" i="1"/>
  <c r="I610" i="1" s="1"/>
  <c r="F610" i="1"/>
  <c r="G610" i="1" s="1"/>
  <c r="H628" i="1"/>
  <c r="I628" i="1" s="1"/>
  <c r="D628" i="1"/>
  <c r="E628" i="1" s="1"/>
  <c r="F628" i="1"/>
  <c r="G628" i="1" s="1"/>
  <c r="J628" i="1"/>
  <c r="K628" i="1" s="1"/>
  <c r="D633" i="1"/>
  <c r="E633" i="1" s="1"/>
  <c r="H633" i="1"/>
  <c r="I633" i="1" s="1"/>
  <c r="J633" i="1"/>
  <c r="K633" i="1" s="1"/>
  <c r="F633" i="1"/>
  <c r="G633" i="1" s="1"/>
  <c r="D637" i="1"/>
  <c r="E637" i="1" s="1"/>
  <c r="H637" i="1"/>
  <c r="I637" i="1" s="1"/>
  <c r="F637" i="1"/>
  <c r="G637" i="1" s="1"/>
  <c r="J637" i="1"/>
  <c r="K637" i="1" s="1"/>
  <c r="F641" i="1"/>
  <c r="G641" i="1" s="1"/>
  <c r="J641" i="1"/>
  <c r="K641" i="1" s="1"/>
  <c r="H641" i="1"/>
  <c r="I641" i="1" s="1"/>
  <c r="D641" i="1"/>
  <c r="E641" i="1" s="1"/>
  <c r="D645" i="1"/>
  <c r="E645" i="1" s="1"/>
  <c r="F645" i="1"/>
  <c r="G645" i="1" s="1"/>
  <c r="J645" i="1"/>
  <c r="K645" i="1" s="1"/>
  <c r="H645" i="1"/>
  <c r="I645" i="1" s="1"/>
  <c r="D650" i="1"/>
  <c r="E650" i="1" s="1"/>
  <c r="H650" i="1"/>
  <c r="I650" i="1" s="1"/>
  <c r="F650" i="1"/>
  <c r="G650" i="1" s="1"/>
  <c r="J650" i="1"/>
  <c r="K650" i="1" s="1"/>
  <c r="H654" i="1"/>
  <c r="I654" i="1" s="1"/>
  <c r="F654" i="1"/>
  <c r="G654" i="1" s="1"/>
  <c r="D654" i="1"/>
  <c r="E654" i="1" s="1"/>
  <c r="J654" i="1"/>
  <c r="K654" i="1" s="1"/>
  <c r="D658" i="1"/>
  <c r="E658" i="1" s="1"/>
  <c r="F658" i="1"/>
  <c r="G658" i="1" s="1"/>
  <c r="J658" i="1"/>
  <c r="K658" i="1" s="1"/>
  <c r="H658" i="1"/>
  <c r="I658" i="1" s="1"/>
  <c r="H662" i="1"/>
  <c r="I662" i="1" s="1"/>
  <c r="J662" i="1"/>
  <c r="K662" i="1" s="1"/>
  <c r="D662" i="1"/>
  <c r="E662" i="1" s="1"/>
  <c r="F662" i="1"/>
  <c r="G662" i="1" s="1"/>
  <c r="F666" i="1"/>
  <c r="G666" i="1" s="1"/>
  <c r="D666" i="1"/>
  <c r="E666" i="1" s="1"/>
  <c r="H666" i="1"/>
  <c r="I666" i="1" s="1"/>
  <c r="J666" i="1"/>
  <c r="K666" i="1" s="1"/>
  <c r="H670" i="1"/>
  <c r="I670" i="1" s="1"/>
  <c r="J670" i="1"/>
  <c r="K670" i="1" s="1"/>
  <c r="F670" i="1"/>
  <c r="G670" i="1" s="1"/>
  <c r="D670" i="1"/>
  <c r="E670" i="1" s="1"/>
  <c r="D674" i="1"/>
  <c r="E674" i="1" s="1"/>
  <c r="H674" i="1"/>
  <c r="I674" i="1" s="1"/>
  <c r="F674" i="1"/>
  <c r="G674" i="1" s="1"/>
  <c r="J674" i="1"/>
  <c r="K674" i="1" s="1"/>
  <c r="D678" i="1"/>
  <c r="E678" i="1" s="1"/>
  <c r="F678" i="1"/>
  <c r="G678" i="1" s="1"/>
  <c r="J678" i="1"/>
  <c r="K678" i="1" s="1"/>
  <c r="H678" i="1"/>
  <c r="I678" i="1" s="1"/>
  <c r="D683" i="1"/>
  <c r="E683" i="1" s="1"/>
  <c r="H683" i="1"/>
  <c r="I683" i="1" s="1"/>
  <c r="F683" i="1"/>
  <c r="G683" i="1" s="1"/>
  <c r="J683" i="1"/>
  <c r="K683" i="1" s="1"/>
  <c r="F688" i="1"/>
  <c r="G688" i="1" s="1"/>
  <c r="H688" i="1"/>
  <c r="I688" i="1" s="1"/>
  <c r="D688" i="1"/>
  <c r="E688" i="1" s="1"/>
  <c r="J688" i="1"/>
  <c r="K688" i="1" s="1"/>
  <c r="J692" i="1"/>
  <c r="K692" i="1" s="1"/>
  <c r="D692" i="1"/>
  <c r="E692" i="1" s="1"/>
  <c r="H692" i="1"/>
  <c r="I692" i="1" s="1"/>
  <c r="F692" i="1"/>
  <c r="G692" i="1" s="1"/>
  <c r="J696" i="1"/>
  <c r="K696" i="1" s="1"/>
  <c r="D696" i="1"/>
  <c r="E696" i="1" s="1"/>
  <c r="H696" i="1"/>
  <c r="I696" i="1" s="1"/>
  <c r="F696" i="1"/>
  <c r="G696" i="1" s="1"/>
  <c r="D700" i="1"/>
  <c r="E700" i="1" s="1"/>
  <c r="J700" i="1"/>
  <c r="K700" i="1" s="1"/>
  <c r="F700" i="1"/>
  <c r="G700" i="1" s="1"/>
  <c r="H700" i="1"/>
  <c r="I700" i="1" s="1"/>
  <c r="F704" i="1"/>
  <c r="G704" i="1" s="1"/>
  <c r="H704" i="1"/>
  <c r="I704" i="1" s="1"/>
  <c r="J704" i="1"/>
  <c r="K704" i="1" s="1"/>
  <c r="D704" i="1"/>
  <c r="E704" i="1" s="1"/>
  <c r="H708" i="1"/>
  <c r="I708" i="1" s="1"/>
  <c r="D708" i="1"/>
  <c r="E708" i="1" s="1"/>
  <c r="J708" i="1"/>
  <c r="K708" i="1" s="1"/>
  <c r="F708" i="1"/>
  <c r="G708" i="1" s="1"/>
  <c r="F712" i="1"/>
  <c r="G712" i="1" s="1"/>
  <c r="H712" i="1"/>
  <c r="I712" i="1" s="1"/>
  <c r="J712" i="1"/>
  <c r="K712" i="1" s="1"/>
  <c r="D712" i="1"/>
  <c r="E712" i="1" s="1"/>
  <c r="H716" i="1"/>
  <c r="I716" i="1" s="1"/>
  <c r="F716" i="1"/>
  <c r="G716" i="1" s="1"/>
  <c r="J716" i="1"/>
  <c r="K716" i="1" s="1"/>
  <c r="D716" i="1"/>
  <c r="E716" i="1" s="1"/>
  <c r="H720" i="1"/>
  <c r="I720" i="1" s="1"/>
  <c r="F720" i="1"/>
  <c r="G720" i="1" s="1"/>
  <c r="D720" i="1"/>
  <c r="E720" i="1" s="1"/>
  <c r="J720" i="1"/>
  <c r="K720" i="1" s="1"/>
  <c r="F724" i="1"/>
  <c r="G724" i="1" s="1"/>
  <c r="D724" i="1"/>
  <c r="E724" i="1" s="1"/>
  <c r="J724" i="1"/>
  <c r="K724" i="1" s="1"/>
  <c r="H724" i="1"/>
  <c r="I724" i="1" s="1"/>
  <c r="F728" i="1"/>
  <c r="G728" i="1" s="1"/>
  <c r="J728" i="1"/>
  <c r="K728" i="1" s="1"/>
  <c r="H728" i="1"/>
  <c r="I728" i="1" s="1"/>
  <c r="D728" i="1"/>
  <c r="E728" i="1" s="1"/>
  <c r="F732" i="1"/>
  <c r="G732" i="1" s="1"/>
  <c r="H732" i="1"/>
  <c r="I732" i="1" s="1"/>
  <c r="J732" i="1"/>
  <c r="K732" i="1" s="1"/>
  <c r="D732" i="1"/>
  <c r="E732" i="1" s="1"/>
  <c r="J736" i="1"/>
  <c r="K736" i="1" s="1"/>
  <c r="D736" i="1"/>
  <c r="E736" i="1" s="1"/>
  <c r="F736" i="1"/>
  <c r="G736" i="1" s="1"/>
  <c r="H736" i="1"/>
  <c r="I736" i="1" s="1"/>
  <c r="D741" i="1"/>
  <c r="E741" i="1" s="1"/>
  <c r="J741" i="1"/>
  <c r="K741" i="1" s="1"/>
  <c r="H741" i="1"/>
  <c r="I741" i="1" s="1"/>
  <c r="F741" i="1"/>
  <c r="G741" i="1" s="1"/>
  <c r="H745" i="1"/>
  <c r="I745" i="1" s="1"/>
  <c r="F745" i="1"/>
  <c r="G745" i="1" s="1"/>
  <c r="D745" i="1"/>
  <c r="E745" i="1" s="1"/>
  <c r="J745" i="1"/>
  <c r="K745" i="1" s="1"/>
  <c r="J749" i="1"/>
  <c r="K749" i="1" s="1"/>
  <c r="D749" i="1"/>
  <c r="E749" i="1" s="1"/>
  <c r="F749" i="1"/>
  <c r="G749" i="1" s="1"/>
  <c r="H749" i="1"/>
  <c r="I749" i="1" s="1"/>
  <c r="J753" i="1"/>
  <c r="K753" i="1" s="1"/>
  <c r="D753" i="1"/>
  <c r="E753" i="1" s="1"/>
  <c r="F753" i="1"/>
  <c r="G753" i="1" s="1"/>
  <c r="H753" i="1"/>
  <c r="I753" i="1" s="1"/>
  <c r="J758" i="1"/>
  <c r="K758" i="1" s="1"/>
  <c r="D758" i="1"/>
  <c r="E758" i="1" s="1"/>
  <c r="F758" i="1"/>
  <c r="G758" i="1" s="1"/>
  <c r="H758" i="1"/>
  <c r="I758" i="1" s="1"/>
  <c r="D762" i="1"/>
  <c r="E762" i="1" s="1"/>
  <c r="H762" i="1"/>
  <c r="I762" i="1" s="1"/>
  <c r="J762" i="1"/>
  <c r="K762" i="1" s="1"/>
  <c r="F762" i="1"/>
  <c r="G762" i="1" s="1"/>
  <c r="D766" i="1"/>
  <c r="E766" i="1" s="1"/>
  <c r="H766" i="1"/>
  <c r="I766" i="1" s="1"/>
  <c r="F766" i="1"/>
  <c r="G766" i="1" s="1"/>
  <c r="J766" i="1"/>
  <c r="K766" i="1" s="1"/>
  <c r="F770" i="1"/>
  <c r="G770" i="1" s="1"/>
  <c r="H770" i="1"/>
  <c r="I770" i="1" s="1"/>
  <c r="D770" i="1"/>
  <c r="E770" i="1" s="1"/>
  <c r="J770" i="1"/>
  <c r="K770" i="1" s="1"/>
  <c r="F774" i="1"/>
  <c r="G774" i="1" s="1"/>
  <c r="H774" i="1"/>
  <c r="I774" i="1" s="1"/>
  <c r="J774" i="1"/>
  <c r="K774" i="1" s="1"/>
  <c r="D774" i="1"/>
  <c r="E774" i="1" s="1"/>
  <c r="D779" i="1"/>
  <c r="E779" i="1" s="1"/>
  <c r="F779" i="1"/>
  <c r="G779" i="1" s="1"/>
  <c r="H779" i="1"/>
  <c r="I779" i="1" s="1"/>
  <c r="J779" i="1"/>
  <c r="K779" i="1" s="1"/>
  <c r="H783" i="1"/>
  <c r="I783" i="1" s="1"/>
  <c r="D783" i="1"/>
  <c r="E783" i="1" s="1"/>
  <c r="F783" i="1"/>
  <c r="G783" i="1" s="1"/>
  <c r="J783" i="1"/>
  <c r="K783" i="1" s="1"/>
  <c r="F787" i="1"/>
  <c r="G787" i="1" s="1"/>
  <c r="D787" i="1"/>
  <c r="E787" i="1" s="1"/>
  <c r="H787" i="1"/>
  <c r="I787" i="1" s="1"/>
  <c r="J787" i="1"/>
  <c r="K787" i="1" s="1"/>
  <c r="H793" i="1"/>
  <c r="I793" i="1" s="1"/>
  <c r="F793" i="1"/>
  <c r="G793" i="1" s="1"/>
  <c r="J793" i="1"/>
  <c r="K793" i="1" s="1"/>
  <c r="D793" i="1"/>
  <c r="E793" i="1" s="1"/>
  <c r="J797" i="1"/>
  <c r="K797" i="1" s="1"/>
  <c r="D797" i="1"/>
  <c r="E797" i="1" s="1"/>
  <c r="F797" i="1"/>
  <c r="G797" i="1" s="1"/>
  <c r="H797" i="1"/>
  <c r="I797" i="1" s="1"/>
  <c r="F801" i="1"/>
  <c r="G801" i="1" s="1"/>
  <c r="H801" i="1"/>
  <c r="I801" i="1" s="1"/>
  <c r="D801" i="1"/>
  <c r="E801" i="1" s="1"/>
  <c r="J801" i="1"/>
  <c r="K801" i="1" s="1"/>
  <c r="F805" i="1"/>
  <c r="G805" i="1" s="1"/>
  <c r="H805" i="1"/>
  <c r="I805" i="1" s="1"/>
  <c r="J805" i="1"/>
  <c r="K805" i="1" s="1"/>
  <c r="D805" i="1"/>
  <c r="E805" i="1" s="1"/>
  <c r="H809" i="1"/>
  <c r="I809" i="1" s="1"/>
  <c r="J809" i="1"/>
  <c r="K809" i="1" s="1"/>
  <c r="F809" i="1"/>
  <c r="G809" i="1" s="1"/>
  <c r="D809" i="1"/>
  <c r="E809" i="1" s="1"/>
  <c r="D813" i="1"/>
  <c r="E813" i="1" s="1"/>
  <c r="F813" i="1"/>
  <c r="G813" i="1" s="1"/>
  <c r="J813" i="1"/>
  <c r="K813" i="1" s="1"/>
  <c r="H813" i="1"/>
  <c r="I813" i="1" s="1"/>
  <c r="H819" i="1"/>
  <c r="I819" i="1" s="1"/>
  <c r="F819" i="1"/>
  <c r="G819" i="1" s="1"/>
  <c r="J819" i="1"/>
  <c r="K819" i="1" s="1"/>
  <c r="D819" i="1"/>
  <c r="E819" i="1" s="1"/>
  <c r="H824" i="1"/>
  <c r="I824" i="1" s="1"/>
  <c r="F824" i="1"/>
  <c r="G824" i="1" s="1"/>
  <c r="J824" i="1"/>
  <c r="K824" i="1" s="1"/>
  <c r="D824" i="1"/>
  <c r="E824" i="1" s="1"/>
  <c r="J830" i="1"/>
  <c r="K830" i="1" s="1"/>
  <c r="F830" i="1"/>
  <c r="G830" i="1" s="1"/>
  <c r="H830" i="1"/>
  <c r="I830" i="1" s="1"/>
  <c r="D830" i="1"/>
  <c r="E830" i="1" s="1"/>
  <c r="H834" i="1"/>
  <c r="I834" i="1" s="1"/>
  <c r="F834" i="1"/>
  <c r="G834" i="1" s="1"/>
  <c r="J834" i="1"/>
  <c r="K834" i="1" s="1"/>
  <c r="D834" i="1"/>
  <c r="E834" i="1" s="1"/>
  <c r="H838" i="1"/>
  <c r="I838" i="1" s="1"/>
  <c r="J838" i="1"/>
  <c r="K838" i="1" s="1"/>
  <c r="F838" i="1"/>
  <c r="G838" i="1" s="1"/>
  <c r="D838" i="1"/>
  <c r="E838" i="1" s="1"/>
  <c r="F842" i="1"/>
  <c r="G842" i="1" s="1"/>
  <c r="D842" i="1"/>
  <c r="E842" i="1" s="1"/>
  <c r="H842" i="1"/>
  <c r="I842" i="1" s="1"/>
  <c r="J842" i="1"/>
  <c r="K842" i="1" s="1"/>
  <c r="D846" i="1"/>
  <c r="E846" i="1" s="1"/>
  <c r="H846" i="1"/>
  <c r="I846" i="1" s="1"/>
  <c r="J846" i="1"/>
  <c r="K846" i="1" s="1"/>
  <c r="F846" i="1"/>
  <c r="G846" i="1" s="1"/>
  <c r="D850" i="1"/>
  <c r="E850" i="1" s="1"/>
  <c r="F850" i="1"/>
  <c r="G850" i="1" s="1"/>
  <c r="H850" i="1"/>
  <c r="I850" i="1" s="1"/>
  <c r="J850" i="1"/>
  <c r="K850" i="1" s="1"/>
  <c r="F854" i="1"/>
  <c r="G854" i="1" s="1"/>
  <c r="J854" i="1"/>
  <c r="K854" i="1" s="1"/>
  <c r="H854" i="1"/>
  <c r="I854" i="1" s="1"/>
  <c r="D854" i="1"/>
  <c r="E854" i="1" s="1"/>
  <c r="H858" i="1"/>
  <c r="I858" i="1" s="1"/>
  <c r="D858" i="1"/>
  <c r="E858" i="1" s="1"/>
  <c r="F858" i="1"/>
  <c r="G858" i="1" s="1"/>
  <c r="J858" i="1"/>
  <c r="K858" i="1" s="1"/>
  <c r="H862" i="1"/>
  <c r="I862" i="1" s="1"/>
  <c r="J862" i="1"/>
  <c r="K862" i="1" s="1"/>
  <c r="F862" i="1"/>
  <c r="G862" i="1" s="1"/>
  <c r="D862" i="1"/>
  <c r="E862" i="1" s="1"/>
  <c r="F867" i="1"/>
  <c r="G867" i="1" s="1"/>
  <c r="H867" i="1"/>
  <c r="I867" i="1" s="1"/>
  <c r="D867" i="1"/>
  <c r="E867" i="1" s="1"/>
  <c r="J867" i="1"/>
  <c r="K867" i="1" s="1"/>
  <c r="H872" i="1"/>
  <c r="I872" i="1" s="1"/>
  <c r="D872" i="1"/>
  <c r="E872" i="1" s="1"/>
  <c r="F872" i="1"/>
  <c r="G872" i="1" s="1"/>
  <c r="J872" i="1"/>
  <c r="K872" i="1" s="1"/>
  <c r="F878" i="1"/>
  <c r="G878" i="1" s="1"/>
  <c r="H878" i="1"/>
  <c r="I878" i="1" s="1"/>
  <c r="J878" i="1"/>
  <c r="K878" i="1" s="1"/>
  <c r="D878" i="1"/>
  <c r="E878" i="1" s="1"/>
  <c r="H882" i="1"/>
  <c r="I882" i="1" s="1"/>
  <c r="F882" i="1"/>
  <c r="G882" i="1" s="1"/>
  <c r="D882" i="1"/>
  <c r="E882" i="1" s="1"/>
  <c r="J882" i="1"/>
  <c r="K882" i="1" s="1"/>
  <c r="H886" i="1"/>
  <c r="I886" i="1" s="1"/>
  <c r="J886" i="1"/>
  <c r="K886" i="1" s="1"/>
  <c r="F886" i="1"/>
  <c r="G886" i="1" s="1"/>
  <c r="D886" i="1"/>
  <c r="E886" i="1" s="1"/>
  <c r="H890" i="1"/>
  <c r="I890" i="1" s="1"/>
  <c r="F890" i="1"/>
  <c r="G890" i="1" s="1"/>
  <c r="D890" i="1"/>
  <c r="E890" i="1" s="1"/>
  <c r="J890" i="1"/>
  <c r="K890" i="1" s="1"/>
  <c r="H894" i="1"/>
  <c r="I894" i="1" s="1"/>
  <c r="J894" i="1"/>
  <c r="K894" i="1" s="1"/>
  <c r="F894" i="1"/>
  <c r="G894" i="1" s="1"/>
  <c r="D894" i="1"/>
  <c r="E894" i="1" s="1"/>
  <c r="J898" i="1"/>
  <c r="K898" i="1" s="1"/>
  <c r="D898" i="1"/>
  <c r="E898" i="1" s="1"/>
  <c r="H898" i="1"/>
  <c r="I898" i="1" s="1"/>
  <c r="F898" i="1"/>
  <c r="G898" i="1" s="1"/>
  <c r="D902" i="1"/>
  <c r="E902" i="1" s="1"/>
  <c r="J902" i="1"/>
  <c r="K902" i="1" s="1"/>
  <c r="F902" i="1"/>
  <c r="G902" i="1" s="1"/>
  <c r="H902" i="1"/>
  <c r="I902" i="1" s="1"/>
  <c r="D907" i="1"/>
  <c r="E907" i="1" s="1"/>
  <c r="H907" i="1"/>
  <c r="I907" i="1" s="1"/>
  <c r="F907" i="1"/>
  <c r="G907" i="1" s="1"/>
  <c r="J907" i="1"/>
  <c r="K907" i="1" s="1"/>
  <c r="H912" i="1"/>
  <c r="I912" i="1" s="1"/>
  <c r="D912" i="1"/>
  <c r="E912" i="1" s="1"/>
  <c r="J912" i="1"/>
  <c r="K912" i="1" s="1"/>
  <c r="F912" i="1"/>
  <c r="G912" i="1" s="1"/>
  <c r="H916" i="1"/>
  <c r="I916" i="1" s="1"/>
  <c r="F916" i="1"/>
  <c r="G916" i="1" s="1"/>
  <c r="D916" i="1"/>
  <c r="E916" i="1" s="1"/>
  <c r="J916" i="1"/>
  <c r="K916" i="1" s="1"/>
  <c r="J920" i="1"/>
  <c r="K920" i="1" s="1"/>
  <c r="H920" i="1"/>
  <c r="I920" i="1" s="1"/>
  <c r="D920" i="1"/>
  <c r="E920" i="1" s="1"/>
  <c r="F920" i="1"/>
  <c r="G920" i="1" s="1"/>
  <c r="D924" i="1"/>
  <c r="E924" i="1" s="1"/>
  <c r="H924" i="1"/>
  <c r="I924" i="1" s="1"/>
  <c r="J924" i="1"/>
  <c r="K924" i="1" s="1"/>
  <c r="F924" i="1"/>
  <c r="G924" i="1" s="1"/>
  <c r="D931" i="1"/>
  <c r="E931" i="1" s="1"/>
  <c r="J931" i="1"/>
  <c r="K931" i="1" s="1"/>
  <c r="H931" i="1"/>
  <c r="I931" i="1" s="1"/>
  <c r="F931" i="1"/>
  <c r="G931" i="1" s="1"/>
  <c r="H935" i="1"/>
  <c r="I935" i="1" s="1"/>
  <c r="D935" i="1"/>
  <c r="E935" i="1" s="1"/>
  <c r="J935" i="1"/>
  <c r="K935" i="1" s="1"/>
  <c r="F935" i="1"/>
  <c r="G935" i="1" s="1"/>
  <c r="J939" i="1"/>
  <c r="K939" i="1" s="1"/>
  <c r="H939" i="1"/>
  <c r="I939" i="1" s="1"/>
  <c r="F939" i="1"/>
  <c r="G939" i="1" s="1"/>
  <c r="D939" i="1"/>
  <c r="E939" i="1" s="1"/>
  <c r="F944" i="1"/>
  <c r="G944" i="1" s="1"/>
  <c r="J944" i="1"/>
  <c r="K944" i="1" s="1"/>
  <c r="H944" i="1"/>
  <c r="I944" i="1" s="1"/>
  <c r="D944" i="1"/>
  <c r="E944" i="1" s="1"/>
  <c r="F948" i="1"/>
  <c r="G948" i="1" s="1"/>
  <c r="J948" i="1"/>
  <c r="K948" i="1" s="1"/>
  <c r="H948" i="1"/>
  <c r="I948" i="1" s="1"/>
  <c r="D948" i="1"/>
  <c r="E948" i="1" s="1"/>
  <c r="J952" i="1"/>
  <c r="K952" i="1" s="1"/>
  <c r="D952" i="1"/>
  <c r="E952" i="1" s="1"/>
  <c r="F952" i="1"/>
  <c r="G952" i="1" s="1"/>
  <c r="H952" i="1"/>
  <c r="I952" i="1" s="1"/>
  <c r="H956" i="1"/>
  <c r="I956" i="1" s="1"/>
  <c r="J956" i="1"/>
  <c r="K956" i="1" s="1"/>
  <c r="F956" i="1"/>
  <c r="G956" i="1" s="1"/>
  <c r="D956" i="1"/>
  <c r="E956" i="1" s="1"/>
  <c r="H961" i="1"/>
  <c r="I961" i="1" s="1"/>
  <c r="D961" i="1"/>
  <c r="E961" i="1" s="1"/>
  <c r="J961" i="1"/>
  <c r="K961" i="1" s="1"/>
  <c r="F961" i="1"/>
  <c r="G961" i="1" s="1"/>
  <c r="J965" i="1"/>
  <c r="K965" i="1" s="1"/>
  <c r="F965" i="1"/>
  <c r="G965" i="1" s="1"/>
  <c r="D965" i="1"/>
  <c r="E965" i="1" s="1"/>
  <c r="H965" i="1"/>
  <c r="I965" i="1" s="1"/>
  <c r="F969" i="1"/>
  <c r="G969" i="1" s="1"/>
  <c r="D969" i="1"/>
  <c r="E969" i="1" s="1"/>
  <c r="J969" i="1"/>
  <c r="K969" i="1" s="1"/>
  <c r="H969" i="1"/>
  <c r="I969" i="1" s="1"/>
  <c r="F973" i="1"/>
  <c r="G973" i="1" s="1"/>
  <c r="J973" i="1"/>
  <c r="K973" i="1" s="1"/>
  <c r="D973" i="1"/>
  <c r="E973" i="1" s="1"/>
  <c r="H973" i="1"/>
  <c r="I973" i="1" s="1"/>
  <c r="D977" i="1"/>
  <c r="E977" i="1" s="1"/>
  <c r="H977" i="1"/>
  <c r="I977" i="1" s="1"/>
  <c r="F977" i="1"/>
  <c r="G977" i="1" s="1"/>
  <c r="J977" i="1"/>
  <c r="K977" i="1" s="1"/>
  <c r="J981" i="1"/>
  <c r="K981" i="1" s="1"/>
  <c r="F981" i="1"/>
  <c r="G981" i="1" s="1"/>
  <c r="D981" i="1"/>
  <c r="E981" i="1" s="1"/>
  <c r="H981" i="1"/>
  <c r="I981" i="1" s="1"/>
  <c r="J985" i="1"/>
  <c r="K985" i="1" s="1"/>
  <c r="F985" i="1"/>
  <c r="G985" i="1" s="1"/>
  <c r="D985" i="1"/>
  <c r="E985" i="1" s="1"/>
  <c r="H985" i="1"/>
  <c r="I985" i="1" s="1"/>
  <c r="H989" i="1"/>
  <c r="I989" i="1" s="1"/>
  <c r="J989" i="1"/>
  <c r="K989" i="1" s="1"/>
  <c r="F989" i="1"/>
  <c r="G989" i="1" s="1"/>
  <c r="D989" i="1"/>
  <c r="E989" i="1" s="1"/>
  <c r="F993" i="1"/>
  <c r="G993" i="1" s="1"/>
  <c r="H993" i="1"/>
  <c r="I993" i="1" s="1"/>
  <c r="J993" i="1"/>
  <c r="K993" i="1" s="1"/>
  <c r="D993" i="1"/>
  <c r="E993" i="1" s="1"/>
  <c r="D998" i="1"/>
  <c r="E998" i="1" s="1"/>
  <c r="H998" i="1"/>
  <c r="I998" i="1" s="1"/>
  <c r="F998" i="1"/>
  <c r="G998" i="1" s="1"/>
  <c r="J998" i="1"/>
  <c r="K998" i="1" s="1"/>
  <c r="H1002" i="1"/>
  <c r="I1002" i="1" s="1"/>
  <c r="D1002" i="1"/>
  <c r="E1002" i="1" s="1"/>
  <c r="F1002" i="1"/>
  <c r="G1002" i="1" s="1"/>
  <c r="J1002" i="1"/>
  <c r="K1002" i="1" s="1"/>
  <c r="F1007" i="1"/>
  <c r="G1007" i="1" s="1"/>
  <c r="H1007" i="1"/>
  <c r="I1007" i="1" s="1"/>
  <c r="J1007" i="1"/>
  <c r="K1007" i="1" s="1"/>
  <c r="D1007" i="1"/>
  <c r="E1007" i="1" s="1"/>
  <c r="J1011" i="1"/>
  <c r="K1011" i="1" s="1"/>
  <c r="H1011" i="1"/>
  <c r="I1011" i="1" s="1"/>
  <c r="F1011" i="1"/>
  <c r="G1011" i="1" s="1"/>
  <c r="D1011" i="1"/>
  <c r="E1011" i="1" s="1"/>
  <c r="J1015" i="1"/>
  <c r="K1015" i="1" s="1"/>
  <c r="D1015" i="1"/>
  <c r="E1015" i="1" s="1"/>
  <c r="F1015" i="1"/>
  <c r="G1015" i="1" s="1"/>
  <c r="H1015" i="1"/>
  <c r="I1015" i="1" s="1"/>
  <c r="J1019" i="1"/>
  <c r="K1019" i="1" s="1"/>
  <c r="F1019" i="1"/>
  <c r="G1019" i="1" s="1"/>
  <c r="H1019" i="1"/>
  <c r="I1019" i="1" s="1"/>
  <c r="D1019" i="1"/>
  <c r="E1019" i="1" s="1"/>
  <c r="D1025" i="1"/>
  <c r="E1025" i="1" s="1"/>
  <c r="H1025" i="1"/>
  <c r="I1025" i="1" s="1"/>
  <c r="J1025" i="1"/>
  <c r="K1025" i="1" s="1"/>
  <c r="F1025" i="1"/>
  <c r="G1025" i="1" s="1"/>
  <c r="J1029" i="1"/>
  <c r="K1029" i="1" s="1"/>
  <c r="F1029" i="1"/>
  <c r="G1029" i="1" s="1"/>
  <c r="H1029" i="1"/>
  <c r="I1029" i="1" s="1"/>
  <c r="D1029" i="1"/>
  <c r="E1029" i="1" s="1"/>
  <c r="F1033" i="1"/>
  <c r="G1033" i="1" s="1"/>
  <c r="J1033" i="1"/>
  <c r="K1033" i="1" s="1"/>
  <c r="H1033" i="1"/>
  <c r="I1033" i="1" s="1"/>
  <c r="D1033" i="1"/>
  <c r="E1033" i="1" s="1"/>
  <c r="H1040" i="1"/>
  <c r="I1040" i="1" s="1"/>
  <c r="F1040" i="1"/>
  <c r="G1040" i="1" s="1"/>
  <c r="J1040" i="1"/>
  <c r="K1040" i="1" s="1"/>
  <c r="D1040" i="1"/>
  <c r="E1040" i="1" s="1"/>
  <c r="H1046" i="1"/>
  <c r="I1046" i="1" s="1"/>
  <c r="D1046" i="1"/>
  <c r="E1046" i="1" s="1"/>
  <c r="F1046" i="1"/>
  <c r="G1046" i="1" s="1"/>
  <c r="J1046" i="1"/>
  <c r="K1046" i="1" s="1"/>
  <c r="D1050" i="1"/>
  <c r="E1050" i="1" s="1"/>
  <c r="H1050" i="1"/>
  <c r="I1050" i="1" s="1"/>
  <c r="J1050" i="1"/>
  <c r="K1050" i="1" s="1"/>
  <c r="F1050" i="1"/>
  <c r="G1050" i="1" s="1"/>
  <c r="H1054" i="1"/>
  <c r="I1054" i="1" s="1"/>
  <c r="F1054" i="1"/>
  <c r="G1054" i="1" s="1"/>
  <c r="D1054" i="1"/>
  <c r="E1054" i="1" s="1"/>
  <c r="J1054" i="1"/>
  <c r="K1054" i="1" s="1"/>
  <c r="F1058" i="1"/>
  <c r="G1058" i="1" s="1"/>
  <c r="H1058" i="1"/>
  <c r="I1058" i="1" s="1"/>
  <c r="D1058" i="1"/>
  <c r="E1058" i="1" s="1"/>
  <c r="J1058" i="1"/>
  <c r="K1058" i="1" s="1"/>
  <c r="F1200" i="1"/>
  <c r="G1200" i="1" s="1"/>
  <c r="H1200" i="1"/>
  <c r="I1200" i="1" s="1"/>
  <c r="J1200" i="1"/>
  <c r="K1200" i="1" s="1"/>
  <c r="D1200" i="1"/>
  <c r="E1200" i="1" s="1"/>
  <c r="D11" i="1"/>
  <c r="E11" i="1" s="1"/>
  <c r="J11" i="1"/>
  <c r="K11" i="1" s="1"/>
  <c r="H11" i="1"/>
  <c r="I11" i="1" s="1"/>
  <c r="F11" i="1"/>
  <c r="G11" i="1" s="1"/>
  <c r="F19" i="1"/>
  <c r="G19" i="1" s="1"/>
  <c r="H19" i="1"/>
  <c r="I19" i="1" s="1"/>
  <c r="D19" i="1"/>
  <c r="E19" i="1" s="1"/>
  <c r="J19" i="1"/>
  <c r="K19" i="1" s="1"/>
  <c r="H27" i="1"/>
  <c r="I27" i="1" s="1"/>
  <c r="F27" i="1"/>
  <c r="G27" i="1" s="1"/>
  <c r="J27" i="1"/>
  <c r="K27" i="1" s="1"/>
  <c r="D27" i="1"/>
  <c r="E27" i="1" s="1"/>
  <c r="F35" i="1"/>
  <c r="G35" i="1" s="1"/>
  <c r="D35" i="1"/>
  <c r="E35" i="1" s="1"/>
  <c r="H35" i="1"/>
  <c r="I35" i="1" s="1"/>
  <c r="J35" i="1"/>
  <c r="K35" i="1" s="1"/>
  <c r="D39" i="1"/>
  <c r="E39" i="1" s="1"/>
  <c r="J39" i="1"/>
  <c r="K39" i="1" s="1"/>
  <c r="H39" i="1"/>
  <c r="I39" i="1" s="1"/>
  <c r="F39" i="1"/>
  <c r="G39" i="1" s="1"/>
  <c r="D47" i="1"/>
  <c r="E47" i="1" s="1"/>
  <c r="F47" i="1"/>
  <c r="G47" i="1" s="1"/>
  <c r="H47" i="1"/>
  <c r="I47" i="1" s="1"/>
  <c r="J47" i="1"/>
  <c r="K47" i="1" s="1"/>
  <c r="D55" i="1"/>
  <c r="E55" i="1" s="1"/>
  <c r="F55" i="1"/>
  <c r="G55" i="1" s="1"/>
  <c r="H55" i="1"/>
  <c r="I55" i="1" s="1"/>
  <c r="J55" i="1"/>
  <c r="K55" i="1" s="1"/>
  <c r="D67" i="1"/>
  <c r="E67" i="1" s="1"/>
  <c r="F67" i="1"/>
  <c r="G67" i="1" s="1"/>
  <c r="H67" i="1"/>
  <c r="I67" i="1" s="1"/>
  <c r="J67" i="1"/>
  <c r="K67" i="1" s="1"/>
  <c r="J76" i="1"/>
  <c r="K76" i="1" s="1"/>
  <c r="F76" i="1"/>
  <c r="G76" i="1" s="1"/>
  <c r="D76" i="1"/>
  <c r="E76" i="1" s="1"/>
  <c r="H76" i="1"/>
  <c r="I76" i="1" s="1"/>
  <c r="J84" i="1"/>
  <c r="K84" i="1" s="1"/>
  <c r="F84" i="1"/>
  <c r="G84" i="1" s="1"/>
  <c r="D84" i="1"/>
  <c r="E84" i="1" s="1"/>
  <c r="H84" i="1"/>
  <c r="I84" i="1" s="1"/>
  <c r="D94" i="1"/>
  <c r="E94" i="1" s="1"/>
  <c r="H94" i="1"/>
  <c r="I94" i="1" s="1"/>
  <c r="F94" i="1"/>
  <c r="G94" i="1" s="1"/>
  <c r="J94" i="1"/>
  <c r="K94" i="1" s="1"/>
  <c r="F102" i="1"/>
  <c r="G102" i="1" s="1"/>
  <c r="D102" i="1"/>
  <c r="E102" i="1" s="1"/>
  <c r="H102" i="1"/>
  <c r="I102" i="1" s="1"/>
  <c r="J102" i="1"/>
  <c r="K102" i="1" s="1"/>
  <c r="D112" i="1"/>
  <c r="E112" i="1" s="1"/>
  <c r="F112" i="1"/>
  <c r="G112" i="1" s="1"/>
  <c r="H112" i="1"/>
  <c r="I112" i="1" s="1"/>
  <c r="J112" i="1"/>
  <c r="K112" i="1" s="1"/>
  <c r="F116" i="1"/>
  <c r="G116" i="1" s="1"/>
  <c r="J116" i="1"/>
  <c r="K116" i="1" s="1"/>
  <c r="D116" i="1"/>
  <c r="E116" i="1" s="1"/>
  <c r="H116" i="1"/>
  <c r="I116" i="1" s="1"/>
  <c r="D128" i="1"/>
  <c r="E128" i="1" s="1"/>
  <c r="F128" i="1"/>
  <c r="G128" i="1" s="1"/>
  <c r="H128" i="1"/>
  <c r="I128" i="1" s="1"/>
  <c r="J128" i="1"/>
  <c r="K128" i="1" s="1"/>
  <c r="H136" i="1"/>
  <c r="I136" i="1" s="1"/>
  <c r="D136" i="1"/>
  <c r="E136" i="1" s="1"/>
  <c r="J136" i="1"/>
  <c r="K136" i="1" s="1"/>
  <c r="F136" i="1"/>
  <c r="G136" i="1" s="1"/>
  <c r="H146" i="1"/>
  <c r="I146" i="1" s="1"/>
  <c r="J146" i="1"/>
  <c r="K146" i="1" s="1"/>
  <c r="D146" i="1"/>
  <c r="E146" i="1" s="1"/>
  <c r="F146" i="1"/>
  <c r="G146" i="1" s="1"/>
  <c r="D154" i="1"/>
  <c r="E154" i="1" s="1"/>
  <c r="H154" i="1"/>
  <c r="I154" i="1" s="1"/>
  <c r="J154" i="1"/>
  <c r="K154" i="1" s="1"/>
  <c r="F154" i="1"/>
  <c r="G154" i="1" s="1"/>
  <c r="J162" i="1"/>
  <c r="K162" i="1" s="1"/>
  <c r="H162" i="1"/>
  <c r="I162" i="1" s="1"/>
  <c r="F162" i="1"/>
  <c r="G162" i="1" s="1"/>
  <c r="D162" i="1"/>
  <c r="E162" i="1" s="1"/>
  <c r="J170" i="1"/>
  <c r="K170" i="1" s="1"/>
  <c r="F170" i="1"/>
  <c r="G170" i="1" s="1"/>
  <c r="H170" i="1"/>
  <c r="I170" i="1" s="1"/>
  <c r="D170" i="1"/>
  <c r="E170" i="1" s="1"/>
  <c r="F178" i="1"/>
  <c r="G178" i="1" s="1"/>
  <c r="D178" i="1"/>
  <c r="E178" i="1" s="1"/>
  <c r="H178" i="1"/>
  <c r="I178" i="1" s="1"/>
  <c r="J178" i="1"/>
  <c r="K178" i="1" s="1"/>
  <c r="H186" i="1"/>
  <c r="I186" i="1" s="1"/>
  <c r="J186" i="1"/>
  <c r="K186" i="1" s="1"/>
  <c r="F186" i="1"/>
  <c r="G186" i="1" s="1"/>
  <c r="D186" i="1"/>
  <c r="E186" i="1" s="1"/>
  <c r="F190" i="1"/>
  <c r="G190" i="1" s="1"/>
  <c r="D190" i="1"/>
  <c r="E190" i="1" s="1"/>
  <c r="J190" i="1"/>
  <c r="K190" i="1" s="1"/>
  <c r="H190" i="1"/>
  <c r="I190" i="1" s="1"/>
  <c r="J198" i="1"/>
  <c r="K198" i="1" s="1"/>
  <c r="H198" i="1"/>
  <c r="I198" i="1" s="1"/>
  <c r="D198" i="1"/>
  <c r="E198" i="1" s="1"/>
  <c r="F198" i="1"/>
  <c r="G198" i="1" s="1"/>
  <c r="H206" i="1"/>
  <c r="I206" i="1" s="1"/>
  <c r="J206" i="1"/>
  <c r="K206" i="1" s="1"/>
  <c r="D206" i="1"/>
  <c r="E206" i="1" s="1"/>
  <c r="F206" i="1"/>
  <c r="G206" i="1" s="1"/>
  <c r="J218" i="1"/>
  <c r="K218" i="1" s="1"/>
  <c r="F218" i="1"/>
  <c r="G218" i="1" s="1"/>
  <c r="H218" i="1"/>
  <c r="I218" i="1" s="1"/>
  <c r="D218" i="1"/>
  <c r="E218" i="1" s="1"/>
  <c r="F223" i="1"/>
  <c r="G223" i="1" s="1"/>
  <c r="D223" i="1"/>
  <c r="E223" i="1" s="1"/>
  <c r="J223" i="1"/>
  <c r="K223" i="1" s="1"/>
  <c r="H223" i="1"/>
  <c r="I223" i="1" s="1"/>
  <c r="H231" i="1"/>
  <c r="I231" i="1" s="1"/>
  <c r="J231" i="1"/>
  <c r="K231" i="1" s="1"/>
  <c r="F231" i="1"/>
  <c r="G231" i="1" s="1"/>
  <c r="D231" i="1"/>
  <c r="E231" i="1" s="1"/>
  <c r="D235" i="1"/>
  <c r="E235" i="1" s="1"/>
  <c r="J235" i="1"/>
  <c r="K235" i="1" s="1"/>
  <c r="F235" i="1"/>
  <c r="G235" i="1" s="1"/>
  <c r="H235" i="1"/>
  <c r="I235" i="1" s="1"/>
  <c r="J239" i="1"/>
  <c r="K239" i="1" s="1"/>
  <c r="H239" i="1"/>
  <c r="I239" i="1" s="1"/>
  <c r="D239" i="1"/>
  <c r="E239" i="1" s="1"/>
  <c r="F239" i="1"/>
  <c r="G239" i="1" s="1"/>
  <c r="F247" i="1"/>
  <c r="G247" i="1" s="1"/>
  <c r="D247" i="1"/>
  <c r="E247" i="1" s="1"/>
  <c r="H247" i="1"/>
  <c r="I247" i="1" s="1"/>
  <c r="J247" i="1"/>
  <c r="K247" i="1" s="1"/>
  <c r="J255" i="1"/>
  <c r="K255" i="1" s="1"/>
  <c r="D255" i="1"/>
  <c r="E255" i="1" s="1"/>
  <c r="H255" i="1"/>
  <c r="I255" i="1" s="1"/>
  <c r="F255" i="1"/>
  <c r="G255" i="1" s="1"/>
  <c r="D263" i="1"/>
  <c r="E263" i="1" s="1"/>
  <c r="F263" i="1"/>
  <c r="G263" i="1" s="1"/>
  <c r="H263" i="1"/>
  <c r="I263" i="1" s="1"/>
  <c r="J263" i="1"/>
  <c r="K263" i="1" s="1"/>
  <c r="J271" i="1"/>
  <c r="K271" i="1" s="1"/>
  <c r="D271" i="1"/>
  <c r="E271" i="1" s="1"/>
  <c r="H271" i="1"/>
  <c r="I271" i="1" s="1"/>
  <c r="F271" i="1"/>
  <c r="G271" i="1" s="1"/>
  <c r="H280" i="1"/>
  <c r="I280" i="1" s="1"/>
  <c r="J280" i="1"/>
  <c r="K280" i="1" s="1"/>
  <c r="F280" i="1"/>
  <c r="G280" i="1" s="1"/>
  <c r="D280" i="1"/>
  <c r="E280" i="1" s="1"/>
  <c r="H290" i="1"/>
  <c r="I290" i="1" s="1"/>
  <c r="F290" i="1"/>
  <c r="G290" i="1" s="1"/>
  <c r="D290" i="1"/>
  <c r="E290" i="1" s="1"/>
  <c r="J290" i="1"/>
  <c r="K290" i="1" s="1"/>
  <c r="H298" i="1"/>
  <c r="I298" i="1" s="1"/>
  <c r="J298" i="1"/>
  <c r="K298" i="1" s="1"/>
  <c r="D298" i="1"/>
  <c r="E298" i="1" s="1"/>
  <c r="F298" i="1"/>
  <c r="G298" i="1" s="1"/>
  <c r="F306" i="1"/>
  <c r="G306" i="1" s="1"/>
  <c r="H306" i="1"/>
  <c r="I306" i="1" s="1"/>
  <c r="J306" i="1"/>
  <c r="K306" i="1" s="1"/>
  <c r="D306" i="1"/>
  <c r="E306" i="1" s="1"/>
  <c r="J314" i="1"/>
  <c r="K314" i="1" s="1"/>
  <c r="F314" i="1"/>
  <c r="G314" i="1" s="1"/>
  <c r="D314" i="1"/>
  <c r="E314" i="1" s="1"/>
  <c r="H314" i="1"/>
  <c r="I314" i="1" s="1"/>
  <c r="J322" i="1"/>
  <c r="K322" i="1" s="1"/>
  <c r="D322" i="1"/>
  <c r="E322" i="1" s="1"/>
  <c r="H322" i="1"/>
  <c r="I322" i="1" s="1"/>
  <c r="F322" i="1"/>
  <c r="G322" i="1" s="1"/>
  <c r="D330" i="1"/>
  <c r="E330" i="1" s="1"/>
  <c r="H330" i="1"/>
  <c r="I330" i="1" s="1"/>
  <c r="J330" i="1"/>
  <c r="K330" i="1" s="1"/>
  <c r="F330" i="1"/>
  <c r="G330" i="1" s="1"/>
  <c r="D342" i="1"/>
  <c r="E342" i="1" s="1"/>
  <c r="F342" i="1"/>
  <c r="G342" i="1" s="1"/>
  <c r="J342" i="1"/>
  <c r="K342" i="1" s="1"/>
  <c r="H342" i="1"/>
  <c r="I342" i="1" s="1"/>
  <c r="D346" i="1"/>
  <c r="E346" i="1" s="1"/>
  <c r="H346" i="1"/>
  <c r="I346" i="1" s="1"/>
  <c r="F346" i="1"/>
  <c r="G346" i="1" s="1"/>
  <c r="J346" i="1"/>
  <c r="K346" i="1" s="1"/>
  <c r="H356" i="1"/>
  <c r="I356" i="1" s="1"/>
  <c r="J356" i="1"/>
  <c r="K356" i="1" s="1"/>
  <c r="D356" i="1"/>
  <c r="E356" i="1" s="1"/>
  <c r="F356" i="1"/>
  <c r="G356" i="1" s="1"/>
  <c r="J364" i="1"/>
  <c r="K364" i="1" s="1"/>
  <c r="F364" i="1"/>
  <c r="G364" i="1" s="1"/>
  <c r="D364" i="1"/>
  <c r="E364" i="1" s="1"/>
  <c r="H364" i="1"/>
  <c r="I364" i="1" s="1"/>
  <c r="D373" i="1"/>
  <c r="E373" i="1" s="1"/>
  <c r="J373" i="1"/>
  <c r="K373" i="1" s="1"/>
  <c r="F373" i="1"/>
  <c r="G373" i="1" s="1"/>
  <c r="H373" i="1"/>
  <c r="I373" i="1" s="1"/>
  <c r="D381" i="1"/>
  <c r="E381" i="1" s="1"/>
  <c r="F381" i="1"/>
  <c r="G381" i="1" s="1"/>
  <c r="H381" i="1"/>
  <c r="I381" i="1" s="1"/>
  <c r="J381" i="1"/>
  <c r="K381" i="1" s="1"/>
  <c r="H389" i="1"/>
  <c r="I389" i="1" s="1"/>
  <c r="F389" i="1"/>
  <c r="G389" i="1" s="1"/>
  <c r="J389" i="1"/>
  <c r="K389" i="1" s="1"/>
  <c r="D389" i="1"/>
  <c r="E389" i="1" s="1"/>
  <c r="J397" i="1"/>
  <c r="K397" i="1" s="1"/>
  <c r="F397" i="1"/>
  <c r="G397" i="1" s="1"/>
  <c r="H397" i="1"/>
  <c r="I397" i="1" s="1"/>
  <c r="D397" i="1"/>
  <c r="E397" i="1" s="1"/>
  <c r="J405" i="1"/>
  <c r="K405" i="1" s="1"/>
  <c r="H405" i="1"/>
  <c r="I405" i="1" s="1"/>
  <c r="F405" i="1"/>
  <c r="G405" i="1" s="1"/>
  <c r="D405" i="1"/>
  <c r="E405" i="1" s="1"/>
  <c r="D414" i="1"/>
  <c r="E414" i="1" s="1"/>
  <c r="J414" i="1"/>
  <c r="K414" i="1" s="1"/>
  <c r="H414" i="1"/>
  <c r="I414" i="1" s="1"/>
  <c r="F414" i="1"/>
  <c r="G414" i="1" s="1"/>
  <c r="J422" i="1"/>
  <c r="K422" i="1" s="1"/>
  <c r="D422" i="1"/>
  <c r="E422" i="1" s="1"/>
  <c r="F422" i="1"/>
  <c r="G422" i="1" s="1"/>
  <c r="H422" i="1"/>
  <c r="I422" i="1" s="1"/>
  <c r="J430" i="1"/>
  <c r="K430" i="1" s="1"/>
  <c r="D430" i="1"/>
  <c r="E430" i="1" s="1"/>
  <c r="H430" i="1"/>
  <c r="I430" i="1" s="1"/>
  <c r="F430" i="1"/>
  <c r="G430" i="1" s="1"/>
  <c r="J438" i="1"/>
  <c r="K438" i="1" s="1"/>
  <c r="F438" i="1"/>
  <c r="G438" i="1" s="1"/>
  <c r="H438" i="1"/>
  <c r="I438" i="1" s="1"/>
  <c r="D438" i="1"/>
  <c r="E438" i="1" s="1"/>
  <c r="D448" i="1"/>
  <c r="E448" i="1" s="1"/>
  <c r="F448" i="1"/>
  <c r="G448" i="1" s="1"/>
  <c r="H448" i="1"/>
  <c r="I448" i="1" s="1"/>
  <c r="J448" i="1"/>
  <c r="K448" i="1" s="1"/>
  <c r="H456" i="1"/>
  <c r="I456" i="1" s="1"/>
  <c r="F456" i="1"/>
  <c r="G456" i="1" s="1"/>
  <c r="D456" i="1"/>
  <c r="E456" i="1" s="1"/>
  <c r="J456" i="1"/>
  <c r="K456" i="1" s="1"/>
  <c r="H464" i="1"/>
  <c r="I464" i="1" s="1"/>
  <c r="D464" i="1"/>
  <c r="E464" i="1" s="1"/>
  <c r="J464" i="1"/>
  <c r="K464" i="1" s="1"/>
  <c r="F464" i="1"/>
  <c r="G464" i="1" s="1"/>
  <c r="J472" i="1"/>
  <c r="K472" i="1" s="1"/>
  <c r="D472" i="1"/>
  <c r="E472" i="1" s="1"/>
  <c r="F472" i="1"/>
  <c r="G472" i="1" s="1"/>
  <c r="H472" i="1"/>
  <c r="I472" i="1" s="1"/>
  <c r="H480" i="1"/>
  <c r="I480" i="1" s="1"/>
  <c r="F480" i="1"/>
  <c r="G480" i="1" s="1"/>
  <c r="D480" i="1"/>
  <c r="E480" i="1" s="1"/>
  <c r="J480" i="1"/>
  <c r="K480" i="1" s="1"/>
  <c r="H488" i="1"/>
  <c r="I488" i="1" s="1"/>
  <c r="F488" i="1"/>
  <c r="G488" i="1" s="1"/>
  <c r="D488" i="1"/>
  <c r="E488" i="1" s="1"/>
  <c r="J488" i="1"/>
  <c r="K488" i="1" s="1"/>
  <c r="D497" i="1"/>
  <c r="E497" i="1" s="1"/>
  <c r="H497" i="1"/>
  <c r="I497" i="1" s="1"/>
  <c r="J497" i="1"/>
  <c r="K497" i="1" s="1"/>
  <c r="F497" i="1"/>
  <c r="G497" i="1" s="1"/>
  <c r="D505" i="1"/>
  <c r="E505" i="1" s="1"/>
  <c r="F505" i="1"/>
  <c r="G505" i="1" s="1"/>
  <c r="H505" i="1"/>
  <c r="I505" i="1" s="1"/>
  <c r="J505" i="1"/>
  <c r="K505" i="1" s="1"/>
  <c r="H515" i="1"/>
  <c r="I515" i="1" s="1"/>
  <c r="J515" i="1"/>
  <c r="K515" i="1" s="1"/>
  <c r="F515" i="1"/>
  <c r="G515" i="1" s="1"/>
  <c r="D515" i="1"/>
  <c r="E515" i="1" s="1"/>
  <c r="J523" i="1"/>
  <c r="K523" i="1" s="1"/>
  <c r="D523" i="1"/>
  <c r="E523" i="1" s="1"/>
  <c r="F523" i="1"/>
  <c r="G523" i="1" s="1"/>
  <c r="H523" i="1"/>
  <c r="I523" i="1" s="1"/>
  <c r="H532" i="1"/>
  <c r="I532" i="1" s="1"/>
  <c r="J532" i="1"/>
  <c r="K532" i="1" s="1"/>
  <c r="D532" i="1"/>
  <c r="E532" i="1" s="1"/>
  <c r="F532" i="1"/>
  <c r="G532" i="1" s="1"/>
  <c r="D540" i="1"/>
  <c r="E540" i="1" s="1"/>
  <c r="F540" i="1"/>
  <c r="G540" i="1" s="1"/>
  <c r="J540" i="1"/>
  <c r="K540" i="1" s="1"/>
  <c r="H540" i="1"/>
  <c r="I540" i="1" s="1"/>
  <c r="D549" i="1"/>
  <c r="E549" i="1" s="1"/>
  <c r="H549" i="1"/>
  <c r="I549" i="1" s="1"/>
  <c r="F549" i="1"/>
  <c r="G549" i="1" s="1"/>
  <c r="J549" i="1"/>
  <c r="K549" i="1" s="1"/>
  <c r="J557" i="1"/>
  <c r="K557" i="1" s="1"/>
  <c r="D557" i="1"/>
  <c r="E557" i="1" s="1"/>
  <c r="F557" i="1"/>
  <c r="G557" i="1" s="1"/>
  <c r="H557" i="1"/>
  <c r="I557" i="1" s="1"/>
  <c r="H569" i="1"/>
  <c r="I569" i="1" s="1"/>
  <c r="J569" i="1"/>
  <c r="K569" i="1" s="1"/>
  <c r="D569" i="1"/>
  <c r="E569" i="1" s="1"/>
  <c r="F569" i="1"/>
  <c r="G569" i="1" s="1"/>
  <c r="J573" i="1"/>
  <c r="K573" i="1" s="1"/>
  <c r="F573" i="1"/>
  <c r="G573" i="1" s="1"/>
  <c r="H573" i="1"/>
  <c r="I573" i="1" s="1"/>
  <c r="D573" i="1"/>
  <c r="E573" i="1" s="1"/>
  <c r="J585" i="1"/>
  <c r="K585" i="1" s="1"/>
  <c r="D585" i="1"/>
  <c r="E585" i="1" s="1"/>
  <c r="H585" i="1"/>
  <c r="I585" i="1" s="1"/>
  <c r="F585" i="1"/>
  <c r="G585" i="1" s="1"/>
  <c r="H594" i="1"/>
  <c r="I594" i="1" s="1"/>
  <c r="D594" i="1"/>
  <c r="E594" i="1" s="1"/>
  <c r="J594" i="1"/>
  <c r="K594" i="1" s="1"/>
  <c r="F594" i="1"/>
  <c r="G594" i="1" s="1"/>
  <c r="F602" i="1"/>
  <c r="G602" i="1" s="1"/>
  <c r="D602" i="1"/>
  <c r="E602" i="1" s="1"/>
  <c r="J602" i="1"/>
  <c r="K602" i="1" s="1"/>
  <c r="H602" i="1"/>
  <c r="I602" i="1" s="1"/>
  <c r="D611" i="1"/>
  <c r="E611" i="1" s="1"/>
  <c r="H611" i="1"/>
  <c r="I611" i="1" s="1"/>
  <c r="J611" i="1"/>
  <c r="K611" i="1" s="1"/>
  <c r="F611" i="1"/>
  <c r="G611" i="1" s="1"/>
  <c r="F616" i="1"/>
  <c r="G616" i="1" s="1"/>
  <c r="H616" i="1"/>
  <c r="I616" i="1" s="1"/>
  <c r="J616" i="1"/>
  <c r="K616" i="1" s="1"/>
  <c r="D616" i="1"/>
  <c r="E616" i="1" s="1"/>
  <c r="H1063" i="1"/>
  <c r="I1063" i="1" s="1"/>
  <c r="F1063" i="1"/>
  <c r="G1063" i="1" s="1"/>
  <c r="D1063" i="1"/>
  <c r="E1063" i="1" s="1"/>
  <c r="J1063" i="1"/>
  <c r="K1063" i="1" s="1"/>
  <c r="F1069" i="1"/>
  <c r="G1069" i="1" s="1"/>
  <c r="D1069" i="1"/>
  <c r="E1069" i="1" s="1"/>
  <c r="J1069" i="1"/>
  <c r="K1069" i="1" s="1"/>
  <c r="H1069" i="1"/>
  <c r="I1069" i="1" s="1"/>
  <c r="D1075" i="1"/>
  <c r="E1075" i="1" s="1"/>
  <c r="F1075" i="1"/>
  <c r="G1075" i="1" s="1"/>
  <c r="J1075" i="1"/>
  <c r="K1075" i="1" s="1"/>
  <c r="H1075" i="1"/>
  <c r="I1075" i="1" s="1"/>
  <c r="F1080" i="1"/>
  <c r="G1080" i="1" s="1"/>
  <c r="D1080" i="1"/>
  <c r="E1080" i="1" s="1"/>
  <c r="H1080" i="1"/>
  <c r="I1080" i="1" s="1"/>
  <c r="J1080" i="1"/>
  <c r="K1080" i="1" s="1"/>
  <c r="J1084" i="1"/>
  <c r="K1084" i="1" s="1"/>
  <c r="H1084" i="1"/>
  <c r="I1084" i="1" s="1"/>
  <c r="F1084" i="1"/>
  <c r="G1084" i="1" s="1"/>
  <c r="D1084" i="1"/>
  <c r="E1084" i="1" s="1"/>
  <c r="F1089" i="1"/>
  <c r="G1089" i="1" s="1"/>
  <c r="H1089" i="1"/>
  <c r="I1089" i="1" s="1"/>
  <c r="D1089" i="1"/>
  <c r="E1089" i="1" s="1"/>
  <c r="J1089" i="1"/>
  <c r="K1089" i="1" s="1"/>
  <c r="J1093" i="1"/>
  <c r="K1093" i="1" s="1"/>
  <c r="H1093" i="1"/>
  <c r="I1093" i="1" s="1"/>
  <c r="F1093" i="1"/>
  <c r="G1093" i="1" s="1"/>
  <c r="D1093" i="1"/>
  <c r="E1093" i="1" s="1"/>
  <c r="J1097" i="1"/>
  <c r="K1097" i="1" s="1"/>
  <c r="D1097" i="1"/>
  <c r="E1097" i="1" s="1"/>
  <c r="F1097" i="1"/>
  <c r="G1097" i="1" s="1"/>
  <c r="H1097" i="1"/>
  <c r="I1097" i="1" s="1"/>
  <c r="D1101" i="1"/>
  <c r="E1101" i="1" s="1"/>
  <c r="J1101" i="1"/>
  <c r="K1101" i="1" s="1"/>
  <c r="F1101" i="1"/>
  <c r="G1101" i="1" s="1"/>
  <c r="H1101" i="1"/>
  <c r="I1101" i="1" s="1"/>
  <c r="H1107" i="1"/>
  <c r="I1107" i="1" s="1"/>
  <c r="J1107" i="1"/>
  <c r="K1107" i="1" s="1"/>
  <c r="F1107" i="1"/>
  <c r="G1107" i="1" s="1"/>
  <c r="D1107" i="1"/>
  <c r="E1107" i="1" s="1"/>
  <c r="J1111" i="1"/>
  <c r="K1111" i="1" s="1"/>
  <c r="F1111" i="1"/>
  <c r="G1111" i="1" s="1"/>
  <c r="D1111" i="1"/>
  <c r="E1111" i="1" s="1"/>
  <c r="H1111" i="1"/>
  <c r="I1111" i="1" s="1"/>
  <c r="F1115" i="1"/>
  <c r="G1115" i="1" s="1"/>
  <c r="D1115" i="1"/>
  <c r="E1115" i="1" s="1"/>
  <c r="H1115" i="1"/>
  <c r="I1115" i="1" s="1"/>
  <c r="J1115" i="1"/>
  <c r="K1115" i="1" s="1"/>
  <c r="H1119" i="1"/>
  <c r="I1119" i="1" s="1"/>
  <c r="F1119" i="1"/>
  <c r="G1119" i="1" s="1"/>
  <c r="J1119" i="1"/>
  <c r="K1119" i="1" s="1"/>
  <c r="D1119" i="1"/>
  <c r="E1119" i="1" s="1"/>
  <c r="F1124" i="1"/>
  <c r="G1124" i="1" s="1"/>
  <c r="D1124" i="1"/>
  <c r="E1124" i="1" s="1"/>
  <c r="H1124" i="1"/>
  <c r="I1124" i="1" s="1"/>
  <c r="J1124" i="1"/>
  <c r="K1124" i="1" s="1"/>
  <c r="F1129" i="1"/>
  <c r="G1129" i="1" s="1"/>
  <c r="D1129" i="1"/>
  <c r="E1129" i="1" s="1"/>
  <c r="J1129" i="1"/>
  <c r="K1129" i="1" s="1"/>
  <c r="H1129" i="1"/>
  <c r="I1129" i="1" s="1"/>
  <c r="J1133" i="1"/>
  <c r="K1133" i="1" s="1"/>
  <c r="F1133" i="1"/>
  <c r="G1133" i="1" s="1"/>
  <c r="D1133" i="1"/>
  <c r="E1133" i="1" s="1"/>
  <c r="H1133" i="1"/>
  <c r="I1133" i="1" s="1"/>
  <c r="D1138" i="1"/>
  <c r="E1138" i="1" s="1"/>
  <c r="J1138" i="1"/>
  <c r="K1138" i="1" s="1"/>
  <c r="F1138" i="1"/>
  <c r="G1138" i="1" s="1"/>
  <c r="H1138" i="1"/>
  <c r="I1138" i="1" s="1"/>
  <c r="J1142" i="1"/>
  <c r="K1142" i="1" s="1"/>
  <c r="H1142" i="1"/>
  <c r="I1142" i="1" s="1"/>
  <c r="D1142" i="1"/>
  <c r="E1142" i="1" s="1"/>
  <c r="F1142" i="1"/>
  <c r="G1142" i="1" s="1"/>
  <c r="F1147" i="1"/>
  <c r="G1147" i="1" s="1"/>
  <c r="H1147" i="1"/>
  <c r="I1147" i="1" s="1"/>
  <c r="D1147" i="1"/>
  <c r="E1147" i="1" s="1"/>
  <c r="J1147" i="1"/>
  <c r="K1147" i="1" s="1"/>
  <c r="F1151" i="1"/>
  <c r="G1151" i="1" s="1"/>
  <c r="D1151" i="1"/>
  <c r="E1151" i="1" s="1"/>
  <c r="J1151" i="1"/>
  <c r="K1151" i="1" s="1"/>
  <c r="H1151" i="1"/>
  <c r="I1151" i="1" s="1"/>
  <c r="D1155" i="1"/>
  <c r="E1155" i="1" s="1"/>
  <c r="H1155" i="1"/>
  <c r="I1155" i="1" s="1"/>
  <c r="F1155" i="1"/>
  <c r="G1155" i="1" s="1"/>
  <c r="J1155" i="1"/>
  <c r="K1155" i="1" s="1"/>
  <c r="F1159" i="1"/>
  <c r="G1159" i="1" s="1"/>
  <c r="J1159" i="1"/>
  <c r="K1159" i="1" s="1"/>
  <c r="D1159" i="1"/>
  <c r="E1159" i="1" s="1"/>
  <c r="H1159" i="1"/>
  <c r="I1159" i="1" s="1"/>
  <c r="H1163" i="1"/>
  <c r="I1163" i="1" s="1"/>
  <c r="D1163" i="1"/>
  <c r="E1163" i="1" s="1"/>
  <c r="J1163" i="1"/>
  <c r="K1163" i="1" s="1"/>
  <c r="F1163" i="1"/>
  <c r="G1163" i="1" s="1"/>
  <c r="H1167" i="1"/>
  <c r="I1167" i="1" s="1"/>
  <c r="D1167" i="1"/>
  <c r="E1167" i="1" s="1"/>
  <c r="J1167" i="1"/>
  <c r="K1167" i="1" s="1"/>
  <c r="F1167" i="1"/>
  <c r="G1167" i="1" s="1"/>
  <c r="J1171" i="1"/>
  <c r="K1171" i="1" s="1"/>
  <c r="D1171" i="1"/>
  <c r="E1171" i="1" s="1"/>
  <c r="F1171" i="1"/>
  <c r="G1171" i="1" s="1"/>
  <c r="H1171" i="1"/>
  <c r="I1171" i="1" s="1"/>
  <c r="J1175" i="1"/>
  <c r="K1175" i="1" s="1"/>
  <c r="F1175" i="1"/>
  <c r="G1175" i="1" s="1"/>
  <c r="D1175" i="1"/>
  <c r="E1175" i="1" s="1"/>
  <c r="H1175" i="1"/>
  <c r="I1175" i="1" s="1"/>
  <c r="F1179" i="1"/>
  <c r="G1179" i="1" s="1"/>
  <c r="D1179" i="1"/>
  <c r="E1179" i="1" s="1"/>
  <c r="J1179" i="1"/>
  <c r="K1179" i="1" s="1"/>
  <c r="H1179" i="1"/>
  <c r="I1179" i="1" s="1"/>
  <c r="H1183" i="1"/>
  <c r="I1183" i="1" s="1"/>
  <c r="F1183" i="1"/>
  <c r="G1183" i="1" s="1"/>
  <c r="D1183" i="1"/>
  <c r="E1183" i="1" s="1"/>
  <c r="J1183" i="1"/>
  <c r="K1183" i="1" s="1"/>
  <c r="H1187" i="1"/>
  <c r="I1187" i="1" s="1"/>
  <c r="J1187" i="1"/>
  <c r="K1187" i="1" s="1"/>
  <c r="F1187" i="1"/>
  <c r="G1187" i="1" s="1"/>
  <c r="D1187" i="1"/>
  <c r="E1187" i="1" s="1"/>
  <c r="D1192" i="1"/>
  <c r="E1192" i="1" s="1"/>
  <c r="H1192" i="1"/>
  <c r="I1192" i="1" s="1"/>
  <c r="F1192" i="1"/>
  <c r="G1192" i="1" s="1"/>
  <c r="J1192" i="1"/>
  <c r="K1192" i="1" s="1"/>
  <c r="J1196" i="1"/>
  <c r="K1196" i="1" s="1"/>
  <c r="H1196" i="1"/>
  <c r="I1196" i="1" s="1"/>
  <c r="D1196" i="1"/>
  <c r="E1196" i="1" s="1"/>
  <c r="F1196" i="1"/>
  <c r="G1196" i="1" s="1"/>
  <c r="J1205" i="1"/>
  <c r="K1205" i="1" s="1"/>
  <c r="F1205" i="1"/>
  <c r="G1205" i="1" s="1"/>
  <c r="D1205" i="1"/>
  <c r="E1205" i="1" s="1"/>
  <c r="H1205" i="1"/>
  <c r="I1205" i="1" s="1"/>
  <c r="D1209" i="1"/>
  <c r="E1209" i="1" s="1"/>
  <c r="H1209" i="1"/>
  <c r="I1209" i="1" s="1"/>
  <c r="J1209" i="1"/>
  <c r="K1209" i="1" s="1"/>
  <c r="F1209" i="1"/>
  <c r="G1209" i="1" s="1"/>
  <c r="F1213" i="1"/>
  <c r="G1213" i="1" s="1"/>
  <c r="H1213" i="1"/>
  <c r="I1213" i="1" s="1"/>
  <c r="D1213" i="1"/>
  <c r="E1213" i="1" s="1"/>
  <c r="J1213" i="1"/>
  <c r="K1213" i="1" s="1"/>
  <c r="D1217" i="1"/>
  <c r="E1217" i="1" s="1"/>
  <c r="H1217" i="1"/>
  <c r="I1217" i="1" s="1"/>
  <c r="F1217" i="1"/>
  <c r="G1217" i="1" s="1"/>
  <c r="J1217" i="1"/>
  <c r="K1217" i="1" s="1"/>
  <c r="F1222" i="1"/>
  <c r="G1222" i="1" s="1"/>
  <c r="D1222" i="1"/>
  <c r="E1222" i="1" s="1"/>
  <c r="H1222" i="1"/>
  <c r="I1222" i="1" s="1"/>
  <c r="J1222" i="1"/>
  <c r="K1222" i="1" s="1"/>
  <c r="F1226" i="1"/>
  <c r="G1226" i="1" s="1"/>
  <c r="H1226" i="1"/>
  <c r="I1226" i="1" s="1"/>
  <c r="D1226" i="1"/>
  <c r="E1226" i="1" s="1"/>
  <c r="J1226" i="1"/>
  <c r="K1226" i="1" s="1"/>
  <c r="D1230" i="1"/>
  <c r="E1230" i="1" s="1"/>
  <c r="H1230" i="1"/>
  <c r="I1230" i="1" s="1"/>
  <c r="F1230" i="1"/>
  <c r="G1230" i="1" s="1"/>
  <c r="J1230" i="1"/>
  <c r="K1230" i="1" s="1"/>
  <c r="D1234" i="1"/>
  <c r="E1234" i="1" s="1"/>
  <c r="H1234" i="1"/>
  <c r="I1234" i="1" s="1"/>
  <c r="J1234" i="1"/>
  <c r="K1234" i="1" s="1"/>
  <c r="F1234" i="1"/>
  <c r="G1234" i="1" s="1"/>
  <c r="H1238" i="1"/>
  <c r="I1238" i="1" s="1"/>
  <c r="J1238" i="1"/>
  <c r="K1238" i="1" s="1"/>
  <c r="D1238" i="1"/>
  <c r="E1238" i="1" s="1"/>
  <c r="F1238" i="1"/>
  <c r="G1238" i="1" s="1"/>
  <c r="D1242" i="1"/>
  <c r="E1242" i="1" s="1"/>
  <c r="H1242" i="1"/>
  <c r="I1242" i="1" s="1"/>
  <c r="F1242" i="1"/>
  <c r="G1242" i="1" s="1"/>
  <c r="J1242" i="1"/>
  <c r="K1242" i="1" s="1"/>
  <c r="H1246" i="1"/>
  <c r="I1246" i="1" s="1"/>
  <c r="F1246" i="1"/>
  <c r="G1246" i="1" s="1"/>
  <c r="J1246" i="1"/>
  <c r="K1246" i="1" s="1"/>
  <c r="D1246" i="1"/>
  <c r="E1246" i="1" s="1"/>
  <c r="F1251" i="1"/>
  <c r="G1251" i="1" s="1"/>
  <c r="D1251" i="1"/>
  <c r="E1251" i="1" s="1"/>
  <c r="H1251" i="1"/>
  <c r="I1251" i="1" s="1"/>
  <c r="J1251" i="1"/>
  <c r="K1251" i="1" s="1"/>
  <c r="D1255" i="1"/>
  <c r="E1255" i="1" s="1"/>
  <c r="H1255" i="1"/>
  <c r="I1255" i="1" s="1"/>
  <c r="J1255" i="1"/>
  <c r="K1255" i="1" s="1"/>
  <c r="F1255" i="1"/>
  <c r="G1255" i="1" s="1"/>
  <c r="D1261" i="1"/>
  <c r="E1261" i="1" s="1"/>
  <c r="H1261" i="1"/>
  <c r="I1261" i="1" s="1"/>
  <c r="F1261" i="1"/>
  <c r="G1261" i="1" s="1"/>
  <c r="J1261" i="1"/>
  <c r="K1261" i="1" s="1"/>
  <c r="J1265" i="1"/>
  <c r="K1265" i="1" s="1"/>
  <c r="H1265" i="1"/>
  <c r="I1265" i="1" s="1"/>
  <c r="F1265" i="1"/>
  <c r="G1265" i="1" s="1"/>
  <c r="D1265" i="1"/>
  <c r="E1265" i="1" s="1"/>
  <c r="H1269" i="1"/>
  <c r="I1269" i="1" s="1"/>
  <c r="J1269" i="1"/>
  <c r="K1269" i="1" s="1"/>
  <c r="D1269" i="1"/>
  <c r="E1269" i="1" s="1"/>
  <c r="F1269" i="1"/>
  <c r="G1269" i="1" s="1"/>
  <c r="D1274" i="1"/>
  <c r="E1274" i="1" s="1"/>
  <c r="H1274" i="1"/>
  <c r="I1274" i="1" s="1"/>
  <c r="F1274" i="1"/>
  <c r="G1274" i="1" s="1"/>
  <c r="J1274" i="1"/>
  <c r="K1274" i="1" s="1"/>
  <c r="J1279" i="1"/>
  <c r="K1279" i="1" s="1"/>
  <c r="D1279" i="1"/>
  <c r="E1279" i="1" s="1"/>
  <c r="F1279" i="1"/>
  <c r="G1279" i="1" s="1"/>
  <c r="H1279" i="1"/>
  <c r="I1279" i="1" s="1"/>
  <c r="H1283" i="1"/>
  <c r="I1283" i="1" s="1"/>
  <c r="D1283" i="1"/>
  <c r="E1283" i="1" s="1"/>
  <c r="J1283" i="1"/>
  <c r="K1283" i="1" s="1"/>
  <c r="F1283" i="1"/>
  <c r="G1283" i="1" s="1"/>
  <c r="J1287" i="1"/>
  <c r="K1287" i="1" s="1"/>
  <c r="F1287" i="1"/>
  <c r="G1287" i="1" s="1"/>
  <c r="H1287" i="1"/>
  <c r="I1287" i="1" s="1"/>
  <c r="D1287" i="1"/>
  <c r="E1287" i="1" s="1"/>
  <c r="H1291" i="1"/>
  <c r="I1291" i="1" s="1"/>
  <c r="J1291" i="1"/>
  <c r="K1291" i="1" s="1"/>
  <c r="D1291" i="1"/>
  <c r="E1291" i="1" s="1"/>
  <c r="F1291" i="1"/>
  <c r="G1291" i="1" s="1"/>
  <c r="J1295" i="1"/>
  <c r="K1295" i="1" s="1"/>
  <c r="H1295" i="1"/>
  <c r="I1295" i="1" s="1"/>
  <c r="D1295" i="1"/>
  <c r="E1295" i="1" s="1"/>
  <c r="F1295" i="1"/>
  <c r="G1295" i="1" s="1"/>
  <c r="H1299" i="1"/>
  <c r="I1299" i="1" s="1"/>
  <c r="D1299" i="1"/>
  <c r="E1299" i="1" s="1"/>
  <c r="J1299" i="1"/>
  <c r="K1299" i="1" s="1"/>
  <c r="F1299" i="1"/>
  <c r="G1299" i="1" s="1"/>
  <c r="H1303" i="1"/>
  <c r="I1303" i="1" s="1"/>
  <c r="F1303" i="1"/>
  <c r="G1303" i="1" s="1"/>
  <c r="D1303" i="1"/>
  <c r="E1303" i="1" s="1"/>
  <c r="J1303" i="1"/>
  <c r="K1303" i="1" s="1"/>
  <c r="H1307" i="1"/>
  <c r="I1307" i="1" s="1"/>
  <c r="F1307" i="1"/>
  <c r="G1307" i="1" s="1"/>
  <c r="D1307" i="1"/>
  <c r="E1307" i="1" s="1"/>
  <c r="J1307" i="1"/>
  <c r="K1307" i="1" s="1"/>
  <c r="H1311" i="1"/>
  <c r="I1311" i="1" s="1"/>
  <c r="J1311" i="1"/>
  <c r="K1311" i="1" s="1"/>
  <c r="D1311" i="1"/>
  <c r="E1311" i="1" s="1"/>
  <c r="F1311" i="1"/>
  <c r="G1311" i="1" s="1"/>
  <c r="J1315" i="1"/>
  <c r="K1315" i="1" s="1"/>
  <c r="D1315" i="1"/>
  <c r="E1315" i="1" s="1"/>
  <c r="H1315" i="1"/>
  <c r="I1315" i="1" s="1"/>
  <c r="F1315" i="1"/>
  <c r="G1315" i="1" s="1"/>
  <c r="H1320" i="1"/>
  <c r="I1320" i="1" s="1"/>
  <c r="D1320" i="1"/>
  <c r="E1320" i="1" s="1"/>
  <c r="J1320" i="1"/>
  <c r="K1320" i="1" s="1"/>
  <c r="F1320" i="1"/>
  <c r="G1320" i="1" s="1"/>
  <c r="J1324" i="1"/>
  <c r="K1324" i="1" s="1"/>
  <c r="F1324" i="1"/>
  <c r="G1324" i="1" s="1"/>
  <c r="H1324" i="1"/>
  <c r="I1324" i="1" s="1"/>
  <c r="D1324" i="1"/>
  <c r="E1324" i="1" s="1"/>
  <c r="J1328" i="1"/>
  <c r="K1328" i="1" s="1"/>
  <c r="H1328" i="1"/>
  <c r="I1328" i="1" s="1"/>
  <c r="F1328" i="1"/>
  <c r="G1328" i="1" s="1"/>
  <c r="D1328" i="1"/>
  <c r="E1328" i="1" s="1"/>
  <c r="F1334" i="1"/>
  <c r="G1334" i="1" s="1"/>
  <c r="D1334" i="1"/>
  <c r="E1334" i="1" s="1"/>
  <c r="H1334" i="1"/>
  <c r="I1334" i="1" s="1"/>
  <c r="J1334" i="1"/>
  <c r="K1334" i="1" s="1"/>
  <c r="J1339" i="1"/>
  <c r="K1339" i="1" s="1"/>
  <c r="F1339" i="1"/>
  <c r="G1339" i="1" s="1"/>
  <c r="D1339" i="1"/>
  <c r="E1339" i="1" s="1"/>
  <c r="H1339" i="1"/>
  <c r="I1339" i="1" s="1"/>
  <c r="D1344" i="1"/>
  <c r="E1344" i="1" s="1"/>
  <c r="F1344" i="1"/>
  <c r="G1344" i="1" s="1"/>
  <c r="J1344" i="1"/>
  <c r="K1344" i="1" s="1"/>
  <c r="H1344" i="1"/>
  <c r="I1344" i="1" s="1"/>
  <c r="H1348" i="1"/>
  <c r="I1348" i="1" s="1"/>
  <c r="F1348" i="1"/>
  <c r="G1348" i="1" s="1"/>
  <c r="J1348" i="1"/>
  <c r="K1348" i="1" s="1"/>
  <c r="D1348" i="1"/>
  <c r="E1348" i="1" s="1"/>
  <c r="J1352" i="1"/>
  <c r="K1352" i="1" s="1"/>
  <c r="F1352" i="1"/>
  <c r="G1352" i="1" s="1"/>
  <c r="H1352" i="1"/>
  <c r="I1352" i="1" s="1"/>
  <c r="D1352" i="1"/>
  <c r="E1352" i="1" s="1"/>
  <c r="F1356" i="1"/>
  <c r="G1356" i="1" s="1"/>
  <c r="D1356" i="1"/>
  <c r="E1356" i="1" s="1"/>
  <c r="J1356" i="1"/>
  <c r="K1356" i="1" s="1"/>
  <c r="H1356" i="1"/>
  <c r="I1356" i="1" s="1"/>
  <c r="J1360" i="1"/>
  <c r="K1360" i="1" s="1"/>
  <c r="F1360" i="1"/>
  <c r="G1360" i="1" s="1"/>
  <c r="D1360" i="1"/>
  <c r="E1360" i="1" s="1"/>
  <c r="H1360" i="1"/>
  <c r="I1360" i="1" s="1"/>
  <c r="F1365" i="1"/>
  <c r="G1365" i="1" s="1"/>
  <c r="J1365" i="1"/>
  <c r="K1365" i="1" s="1"/>
  <c r="D1365" i="1"/>
  <c r="E1365" i="1" s="1"/>
  <c r="H1365" i="1"/>
  <c r="I1365" i="1" s="1"/>
  <c r="H1369" i="1"/>
  <c r="I1369" i="1" s="1"/>
  <c r="F1369" i="1"/>
  <c r="G1369" i="1" s="1"/>
  <c r="D1369" i="1"/>
  <c r="E1369" i="1" s="1"/>
  <c r="J1369" i="1"/>
  <c r="K1369" i="1" s="1"/>
  <c r="D1373" i="1"/>
  <c r="E1373" i="1" s="1"/>
  <c r="F1373" i="1"/>
  <c r="G1373" i="1" s="1"/>
  <c r="J1373" i="1"/>
  <c r="K1373" i="1" s="1"/>
  <c r="H1373" i="1"/>
  <c r="I1373" i="1" s="1"/>
  <c r="H1377" i="1"/>
  <c r="I1377" i="1" s="1"/>
  <c r="D1377" i="1"/>
  <c r="E1377" i="1" s="1"/>
  <c r="J1377" i="1"/>
  <c r="K1377" i="1" s="1"/>
  <c r="F1377" i="1"/>
  <c r="G1377" i="1" s="1"/>
  <c r="J1381" i="1"/>
  <c r="K1381" i="1" s="1"/>
  <c r="F1381" i="1"/>
  <c r="G1381" i="1" s="1"/>
  <c r="H1381" i="1"/>
  <c r="I1381" i="1" s="1"/>
  <c r="D1381" i="1"/>
  <c r="E1381" i="1" s="1"/>
  <c r="J1386" i="1"/>
  <c r="K1386" i="1" s="1"/>
  <c r="D1386" i="1"/>
  <c r="E1386" i="1" s="1"/>
  <c r="H1386" i="1"/>
  <c r="I1386" i="1" s="1"/>
  <c r="F1386" i="1"/>
  <c r="G1386" i="1" s="1"/>
  <c r="H1390" i="1"/>
  <c r="I1390" i="1" s="1"/>
  <c r="J1390" i="1"/>
  <c r="K1390" i="1" s="1"/>
  <c r="D1390" i="1"/>
  <c r="E1390" i="1" s="1"/>
  <c r="F1390" i="1"/>
  <c r="G1390" i="1" s="1"/>
  <c r="H1394" i="1"/>
  <c r="I1394" i="1" s="1"/>
  <c r="F1394" i="1"/>
  <c r="G1394" i="1" s="1"/>
  <c r="J1394" i="1"/>
  <c r="K1394" i="1" s="1"/>
  <c r="D1394" i="1"/>
  <c r="E1394" i="1" s="1"/>
  <c r="F1398" i="1"/>
  <c r="G1398" i="1" s="1"/>
  <c r="J1398" i="1"/>
  <c r="K1398" i="1" s="1"/>
  <c r="D1398" i="1"/>
  <c r="E1398" i="1" s="1"/>
  <c r="H1398" i="1"/>
  <c r="I1398" i="1" s="1"/>
  <c r="H1402" i="1"/>
  <c r="I1402" i="1" s="1"/>
  <c r="D1402" i="1"/>
  <c r="E1402" i="1" s="1"/>
  <c r="F1402" i="1"/>
  <c r="G1402" i="1" s="1"/>
  <c r="J1402" i="1"/>
  <c r="K1402" i="1" s="1"/>
  <c r="F1406" i="1"/>
  <c r="G1406" i="1" s="1"/>
  <c r="D1406" i="1"/>
  <c r="E1406" i="1" s="1"/>
  <c r="J1406" i="1"/>
  <c r="K1406" i="1" s="1"/>
  <c r="H1406" i="1"/>
  <c r="I1406" i="1" s="1"/>
  <c r="H1410" i="1"/>
  <c r="I1410" i="1" s="1"/>
  <c r="F1410" i="1"/>
  <c r="G1410" i="1" s="1"/>
  <c r="J1410" i="1"/>
  <c r="K1410" i="1" s="1"/>
  <c r="D1410" i="1"/>
  <c r="E1410" i="1" s="1"/>
  <c r="H1414" i="1"/>
  <c r="I1414" i="1" s="1"/>
  <c r="D1414" i="1"/>
  <c r="E1414" i="1" s="1"/>
  <c r="J1414" i="1"/>
  <c r="K1414" i="1" s="1"/>
  <c r="F1414" i="1"/>
  <c r="G1414" i="1" s="1"/>
  <c r="H1418" i="1"/>
  <c r="I1418" i="1" s="1"/>
  <c r="J1418" i="1"/>
  <c r="K1418" i="1" s="1"/>
  <c r="D1418" i="1"/>
  <c r="E1418" i="1" s="1"/>
  <c r="F1418" i="1"/>
  <c r="G1418" i="1" s="1"/>
  <c r="H1422" i="1"/>
  <c r="I1422" i="1" s="1"/>
  <c r="D1422" i="1"/>
  <c r="E1422" i="1" s="1"/>
  <c r="F1422" i="1"/>
  <c r="G1422" i="1" s="1"/>
  <c r="J1422" i="1"/>
  <c r="K1422" i="1" s="1"/>
  <c r="H1426" i="1"/>
  <c r="I1426" i="1" s="1"/>
  <c r="D1426" i="1"/>
  <c r="E1426" i="1" s="1"/>
  <c r="F1426" i="1"/>
  <c r="G1426" i="1" s="1"/>
  <c r="J1426" i="1"/>
  <c r="K1426" i="1" s="1"/>
  <c r="D1430" i="1"/>
  <c r="E1430" i="1" s="1"/>
  <c r="F1430" i="1"/>
  <c r="G1430" i="1" s="1"/>
  <c r="J1430" i="1"/>
  <c r="K1430" i="1" s="1"/>
  <c r="H1430" i="1"/>
  <c r="I1430" i="1" s="1"/>
  <c r="J1436" i="1"/>
  <c r="K1436" i="1" s="1"/>
  <c r="F1436" i="1"/>
  <c r="G1436" i="1" s="1"/>
  <c r="H1436" i="1"/>
  <c r="I1436" i="1" s="1"/>
  <c r="D1436" i="1"/>
  <c r="E1436" i="1" s="1"/>
  <c r="J1440" i="1"/>
  <c r="K1440" i="1" s="1"/>
  <c r="D1440" i="1"/>
  <c r="E1440" i="1" s="1"/>
  <c r="F1440" i="1"/>
  <c r="G1440" i="1" s="1"/>
  <c r="H1440" i="1"/>
  <c r="I1440" i="1" s="1"/>
  <c r="H1445" i="1"/>
  <c r="I1445" i="1" s="1"/>
  <c r="F1445" i="1"/>
  <c r="G1445" i="1" s="1"/>
  <c r="D1445" i="1"/>
  <c r="E1445" i="1" s="1"/>
  <c r="J1445" i="1"/>
  <c r="K1445" i="1" s="1"/>
  <c r="H1450" i="1"/>
  <c r="I1450" i="1" s="1"/>
  <c r="J1450" i="1"/>
  <c r="K1450" i="1" s="1"/>
  <c r="F1450" i="1"/>
  <c r="G1450" i="1" s="1"/>
  <c r="D1450" i="1"/>
  <c r="E1450" i="1" s="1"/>
  <c r="J1454" i="1"/>
  <c r="K1454" i="1" s="1"/>
  <c r="D1454" i="1"/>
  <c r="E1454" i="1" s="1"/>
  <c r="H1454" i="1"/>
  <c r="I1454" i="1" s="1"/>
  <c r="F1454" i="1"/>
  <c r="G1454" i="1" s="1"/>
  <c r="J1458" i="1"/>
  <c r="K1458" i="1" s="1"/>
  <c r="H1458" i="1"/>
  <c r="I1458" i="1" s="1"/>
  <c r="D1458" i="1"/>
  <c r="E1458" i="1" s="1"/>
  <c r="F1458" i="1"/>
  <c r="G1458" i="1" s="1"/>
  <c r="H1469" i="1"/>
  <c r="I1469" i="1" s="1"/>
  <c r="D1469" i="1"/>
  <c r="E1469" i="1" s="1"/>
  <c r="F1469" i="1"/>
  <c r="G1469" i="1" s="1"/>
  <c r="J1469" i="1"/>
  <c r="K1469" i="1" s="1"/>
  <c r="J1474" i="1"/>
  <c r="K1474" i="1" s="1"/>
  <c r="F1474" i="1"/>
  <c r="G1474" i="1" s="1"/>
  <c r="H1474" i="1"/>
  <c r="I1474" i="1" s="1"/>
  <c r="D1474" i="1"/>
  <c r="E1474" i="1" s="1"/>
  <c r="J1479" i="1"/>
  <c r="K1479" i="1" s="1"/>
  <c r="D1479" i="1"/>
  <c r="E1479" i="1" s="1"/>
  <c r="F1479" i="1"/>
  <c r="G1479" i="1" s="1"/>
  <c r="H1479" i="1"/>
  <c r="I1479" i="1" s="1"/>
  <c r="F1483" i="1"/>
  <c r="G1483" i="1" s="1"/>
  <c r="D1483" i="1"/>
  <c r="E1483" i="1" s="1"/>
  <c r="H1483" i="1"/>
  <c r="I1483" i="1" s="1"/>
  <c r="J1483" i="1"/>
  <c r="K1483" i="1" s="1"/>
  <c r="H1487" i="1"/>
  <c r="I1487" i="1" s="1"/>
  <c r="J1487" i="1"/>
  <c r="K1487" i="1" s="1"/>
  <c r="F1487" i="1"/>
  <c r="G1487" i="1" s="1"/>
  <c r="D1487" i="1"/>
  <c r="E1487" i="1" s="1"/>
  <c r="D1492" i="1"/>
  <c r="E1492" i="1" s="1"/>
  <c r="H1492" i="1"/>
  <c r="I1492" i="1" s="1"/>
  <c r="J1492" i="1"/>
  <c r="K1492" i="1" s="1"/>
  <c r="F1492" i="1"/>
  <c r="G1492" i="1" s="1"/>
  <c r="H1496" i="1"/>
  <c r="I1496" i="1" s="1"/>
  <c r="D1496" i="1"/>
  <c r="E1496" i="1" s="1"/>
  <c r="J1496" i="1"/>
  <c r="K1496" i="1" s="1"/>
  <c r="F1496" i="1"/>
  <c r="G1496" i="1" s="1"/>
  <c r="H1500" i="1"/>
  <c r="I1500" i="1" s="1"/>
  <c r="D1500" i="1"/>
  <c r="E1500" i="1" s="1"/>
  <c r="F1500" i="1"/>
  <c r="G1500" i="1" s="1"/>
  <c r="J1500" i="1"/>
  <c r="K1500" i="1" s="1"/>
  <c r="J1504" i="1"/>
  <c r="K1504" i="1" s="1"/>
  <c r="D1504" i="1"/>
  <c r="E1504" i="1" s="1"/>
  <c r="F1504" i="1"/>
  <c r="G1504" i="1" s="1"/>
  <c r="H1504" i="1"/>
  <c r="I1504" i="1" s="1"/>
  <c r="H1508" i="1"/>
  <c r="I1508" i="1" s="1"/>
  <c r="J1508" i="1"/>
  <c r="K1508" i="1" s="1"/>
  <c r="D1508" i="1"/>
  <c r="E1508" i="1" s="1"/>
  <c r="F1508" i="1"/>
  <c r="G1508" i="1" s="1"/>
  <c r="J1512" i="1"/>
  <c r="K1512" i="1" s="1"/>
  <c r="F1512" i="1"/>
  <c r="G1512" i="1" s="1"/>
  <c r="D1512" i="1"/>
  <c r="E1512" i="1" s="1"/>
  <c r="H1512" i="1"/>
  <c r="I1512" i="1" s="1"/>
  <c r="J1516" i="1"/>
  <c r="K1516" i="1" s="1"/>
  <c r="H1516" i="1"/>
  <c r="I1516" i="1" s="1"/>
  <c r="D1516" i="1"/>
  <c r="E1516" i="1" s="1"/>
  <c r="F1516" i="1"/>
  <c r="G1516" i="1" s="1"/>
  <c r="H1521" i="1"/>
  <c r="I1521" i="1" s="1"/>
  <c r="J1521" i="1"/>
  <c r="K1521" i="1" s="1"/>
  <c r="F1521" i="1"/>
  <c r="G1521" i="1" s="1"/>
  <c r="D1521" i="1"/>
  <c r="E1521" i="1" s="1"/>
  <c r="H1525" i="1"/>
  <c r="I1525" i="1" s="1"/>
  <c r="D1525" i="1"/>
  <c r="E1525" i="1" s="1"/>
  <c r="J1525" i="1"/>
  <c r="K1525" i="1" s="1"/>
  <c r="F1525" i="1"/>
  <c r="G1525" i="1" s="1"/>
  <c r="H1530" i="1"/>
  <c r="I1530" i="1" s="1"/>
  <c r="D1530" i="1"/>
  <c r="E1530" i="1" s="1"/>
  <c r="J1530" i="1"/>
  <c r="K1530" i="1" s="1"/>
  <c r="F1530" i="1"/>
  <c r="G1530" i="1" s="1"/>
  <c r="H1534" i="1"/>
  <c r="I1534" i="1" s="1"/>
  <c r="D1534" i="1"/>
  <c r="E1534" i="1" s="1"/>
  <c r="F1534" i="1"/>
  <c r="G1534" i="1" s="1"/>
  <c r="J1534" i="1"/>
  <c r="K1534" i="1" s="1"/>
  <c r="J1538" i="1"/>
  <c r="K1538" i="1" s="1"/>
  <c r="F1538" i="1"/>
  <c r="G1538" i="1" s="1"/>
  <c r="D1538" i="1"/>
  <c r="E1538" i="1" s="1"/>
  <c r="H1538" i="1"/>
  <c r="I1538" i="1" s="1"/>
  <c r="J1542" i="1"/>
  <c r="K1542" i="1" s="1"/>
  <c r="D1542" i="1"/>
  <c r="E1542" i="1" s="1"/>
  <c r="H1542" i="1"/>
  <c r="I1542" i="1" s="1"/>
  <c r="F1542" i="1"/>
  <c r="G1542" i="1" s="1"/>
  <c r="D1546" i="1"/>
  <c r="E1546" i="1" s="1"/>
  <c r="F1546" i="1"/>
  <c r="G1546" i="1" s="1"/>
  <c r="J1546" i="1"/>
  <c r="K1546" i="1" s="1"/>
  <c r="H1546" i="1"/>
  <c r="I1546" i="1" s="1"/>
  <c r="J1550" i="1"/>
  <c r="K1550" i="1" s="1"/>
  <c r="H1550" i="1"/>
  <c r="I1550" i="1" s="1"/>
  <c r="D1550" i="1"/>
  <c r="E1550" i="1" s="1"/>
  <c r="F1550" i="1"/>
  <c r="G1550" i="1" s="1"/>
  <c r="J1555" i="1"/>
  <c r="K1555" i="1" s="1"/>
  <c r="H1555" i="1"/>
  <c r="I1555" i="1" s="1"/>
  <c r="D1555" i="1"/>
  <c r="E1555" i="1" s="1"/>
  <c r="F1555" i="1"/>
  <c r="G1555" i="1" s="1"/>
  <c r="D1559" i="1"/>
  <c r="E1559" i="1" s="1"/>
  <c r="H1559" i="1"/>
  <c r="I1559" i="1" s="1"/>
  <c r="J1559" i="1"/>
  <c r="K1559" i="1" s="1"/>
  <c r="F1559" i="1"/>
  <c r="G1559" i="1" s="1"/>
  <c r="H1563" i="1"/>
  <c r="I1563" i="1" s="1"/>
  <c r="F1563" i="1"/>
  <c r="G1563" i="1" s="1"/>
  <c r="J1563" i="1"/>
  <c r="K1563" i="1" s="1"/>
  <c r="D1563" i="1"/>
  <c r="E1563" i="1" s="1"/>
  <c r="D1568" i="1"/>
  <c r="E1568" i="1" s="1"/>
  <c r="J1568" i="1"/>
  <c r="K1568" i="1" s="1"/>
  <c r="F1568" i="1"/>
  <c r="G1568" i="1" s="1"/>
  <c r="H1568" i="1"/>
  <c r="I1568" i="1" s="1"/>
  <c r="F1572" i="1"/>
  <c r="G1572" i="1" s="1"/>
  <c r="J1572" i="1"/>
  <c r="K1572" i="1" s="1"/>
  <c r="D1572" i="1"/>
  <c r="E1572" i="1" s="1"/>
  <c r="H1572" i="1"/>
  <c r="I1572" i="1" s="1"/>
  <c r="D1576" i="1"/>
  <c r="E1576" i="1" s="1"/>
  <c r="F1576" i="1"/>
  <c r="G1576" i="1" s="1"/>
  <c r="H1576" i="1"/>
  <c r="I1576" i="1" s="1"/>
  <c r="J1576" i="1"/>
  <c r="K1576" i="1" s="1"/>
  <c r="D1580" i="1"/>
  <c r="E1580" i="1" s="1"/>
  <c r="F1580" i="1"/>
  <c r="G1580" i="1" s="1"/>
  <c r="J1580" i="1"/>
  <c r="K1580" i="1" s="1"/>
  <c r="H1580" i="1"/>
  <c r="I1580" i="1" s="1"/>
  <c r="H1584" i="1"/>
  <c r="I1584" i="1" s="1"/>
  <c r="F1584" i="1"/>
  <c r="G1584" i="1" s="1"/>
  <c r="J1584" i="1"/>
  <c r="K1584" i="1" s="1"/>
  <c r="D1584" i="1"/>
  <c r="E1584" i="1" s="1"/>
  <c r="H1588" i="1"/>
  <c r="I1588" i="1" s="1"/>
  <c r="D1588" i="1"/>
  <c r="E1588" i="1" s="1"/>
  <c r="J1588" i="1"/>
  <c r="K1588" i="1" s="1"/>
  <c r="F1588" i="1"/>
  <c r="G1588" i="1" s="1"/>
  <c r="F1592" i="1"/>
  <c r="G1592" i="1" s="1"/>
  <c r="J1592" i="1"/>
  <c r="K1592" i="1" s="1"/>
  <c r="D1592" i="1"/>
  <c r="E1592" i="1" s="1"/>
  <c r="H1592" i="1"/>
  <c r="I1592" i="1" s="1"/>
  <c r="H1597" i="1"/>
  <c r="I1597" i="1" s="1"/>
  <c r="J1597" i="1"/>
  <c r="K1597" i="1" s="1"/>
  <c r="D1597" i="1"/>
  <c r="E1597" i="1" s="1"/>
  <c r="F1597" i="1"/>
  <c r="G1597" i="1" s="1"/>
  <c r="D1602" i="1"/>
  <c r="E1602" i="1" s="1"/>
  <c r="J1602" i="1"/>
  <c r="K1602" i="1" s="1"/>
  <c r="H1602" i="1"/>
  <c r="I1602" i="1" s="1"/>
  <c r="F1602" i="1"/>
  <c r="G1602" i="1" s="1"/>
  <c r="D1606" i="1"/>
  <c r="E1606" i="1" s="1"/>
  <c r="J1606" i="1"/>
  <c r="K1606" i="1" s="1"/>
  <c r="H1606" i="1"/>
  <c r="I1606" i="1" s="1"/>
  <c r="F1606" i="1"/>
  <c r="G1606" i="1" s="1"/>
  <c r="J1610" i="1"/>
  <c r="K1610" i="1" s="1"/>
  <c r="D1610" i="1"/>
  <c r="E1610" i="1" s="1"/>
  <c r="F1610" i="1"/>
  <c r="G1610" i="1" s="1"/>
  <c r="H1610" i="1"/>
  <c r="I1610" i="1" s="1"/>
  <c r="H1614" i="1"/>
  <c r="I1614" i="1" s="1"/>
  <c r="D1614" i="1"/>
  <c r="E1614" i="1" s="1"/>
  <c r="J1614" i="1"/>
  <c r="K1614" i="1" s="1"/>
  <c r="F1614" i="1"/>
  <c r="G1614" i="1" s="1"/>
  <c r="D1618" i="1"/>
  <c r="E1618" i="1" s="1"/>
  <c r="J1618" i="1"/>
  <c r="K1618" i="1" s="1"/>
  <c r="H1618" i="1"/>
  <c r="I1618" i="1" s="1"/>
  <c r="F1618" i="1"/>
  <c r="G1618" i="1" s="1"/>
  <c r="D1622" i="1"/>
  <c r="E1622" i="1" s="1"/>
  <c r="H1622" i="1"/>
  <c r="I1622" i="1" s="1"/>
  <c r="F1622" i="1"/>
  <c r="G1622" i="1" s="1"/>
  <c r="J1622" i="1"/>
  <c r="K1622" i="1" s="1"/>
  <c r="D1626" i="1"/>
  <c r="E1626" i="1" s="1"/>
  <c r="H1626" i="1"/>
  <c r="I1626" i="1" s="1"/>
  <c r="J1626" i="1"/>
  <c r="K1626" i="1" s="1"/>
  <c r="F1626" i="1"/>
  <c r="G1626" i="1" s="1"/>
  <c r="H1630" i="1"/>
  <c r="I1630" i="1" s="1"/>
  <c r="D1630" i="1"/>
  <c r="E1630" i="1" s="1"/>
  <c r="J1630" i="1"/>
  <c r="K1630" i="1" s="1"/>
  <c r="F1630" i="1"/>
  <c r="G1630" i="1" s="1"/>
  <c r="J1634" i="1"/>
  <c r="K1634" i="1" s="1"/>
  <c r="D1634" i="1"/>
  <c r="E1634" i="1" s="1"/>
  <c r="F1634" i="1"/>
  <c r="G1634" i="1" s="1"/>
  <c r="H1634" i="1"/>
  <c r="I1634" i="1" s="1"/>
  <c r="F1638" i="1"/>
  <c r="G1638" i="1" s="1"/>
  <c r="D1638" i="1"/>
  <c r="E1638" i="1" s="1"/>
  <c r="H1638" i="1"/>
  <c r="I1638" i="1" s="1"/>
  <c r="J1638" i="1"/>
  <c r="K1638" i="1" s="1"/>
  <c r="D1642" i="1"/>
  <c r="E1642" i="1" s="1"/>
  <c r="H1642" i="1"/>
  <c r="I1642" i="1" s="1"/>
  <c r="F1642" i="1"/>
  <c r="G1642" i="1" s="1"/>
  <c r="J1642" i="1"/>
  <c r="K1642" i="1" s="1"/>
  <c r="J1646" i="1"/>
  <c r="K1646" i="1" s="1"/>
  <c r="F1646" i="1"/>
  <c r="G1646" i="1" s="1"/>
  <c r="D1646" i="1"/>
  <c r="E1646" i="1" s="1"/>
  <c r="H1646" i="1"/>
  <c r="I1646" i="1" s="1"/>
  <c r="F1650" i="1"/>
  <c r="G1650" i="1" s="1"/>
  <c r="J1650" i="1"/>
  <c r="K1650" i="1" s="1"/>
  <c r="D1650" i="1"/>
  <c r="E1650" i="1" s="1"/>
  <c r="H1650" i="1"/>
  <c r="I1650" i="1" s="1"/>
  <c r="H1654" i="1"/>
  <c r="I1654" i="1" s="1"/>
  <c r="J1654" i="1"/>
  <c r="K1654" i="1" s="1"/>
  <c r="F1654" i="1"/>
  <c r="G1654" i="1" s="1"/>
  <c r="D1654" i="1"/>
  <c r="E1654" i="1" s="1"/>
  <c r="D1658" i="1"/>
  <c r="E1658" i="1" s="1"/>
  <c r="F1658" i="1"/>
  <c r="G1658" i="1" s="1"/>
  <c r="J1658" i="1"/>
  <c r="K1658" i="1" s="1"/>
  <c r="H1658" i="1"/>
  <c r="I1658" i="1" s="1"/>
  <c r="F1663" i="1"/>
  <c r="G1663" i="1" s="1"/>
  <c r="D1663" i="1"/>
  <c r="E1663" i="1" s="1"/>
  <c r="H1663" i="1"/>
  <c r="I1663" i="1" s="1"/>
  <c r="J1663" i="1"/>
  <c r="K1663" i="1" s="1"/>
  <c r="H1667" i="1"/>
  <c r="I1667" i="1" s="1"/>
  <c r="D1667" i="1"/>
  <c r="E1667" i="1" s="1"/>
  <c r="F1667" i="1"/>
  <c r="G1667" i="1" s="1"/>
  <c r="J1667" i="1"/>
  <c r="K1667" i="1" s="1"/>
  <c r="F1671" i="1"/>
  <c r="G1671" i="1" s="1"/>
  <c r="J1671" i="1"/>
  <c r="K1671" i="1" s="1"/>
  <c r="H1671" i="1"/>
  <c r="I1671" i="1" s="1"/>
  <c r="D1671" i="1"/>
  <c r="E1671" i="1" s="1"/>
  <c r="F1675" i="1"/>
  <c r="G1675" i="1" s="1"/>
  <c r="H1675" i="1"/>
  <c r="I1675" i="1" s="1"/>
  <c r="D1675" i="1"/>
  <c r="E1675" i="1" s="1"/>
  <c r="J1675" i="1"/>
  <c r="K1675" i="1" s="1"/>
  <c r="D1679" i="1"/>
  <c r="E1679" i="1" s="1"/>
  <c r="J1679" i="1"/>
  <c r="K1679" i="1" s="1"/>
  <c r="H1679" i="1"/>
  <c r="I1679" i="1" s="1"/>
  <c r="F1679" i="1"/>
  <c r="G1679" i="1" s="1"/>
  <c r="J1683" i="1"/>
  <c r="K1683" i="1" s="1"/>
  <c r="D1683" i="1"/>
  <c r="E1683" i="1" s="1"/>
  <c r="F1683" i="1"/>
  <c r="G1683" i="1" s="1"/>
  <c r="H1683" i="1"/>
  <c r="I1683" i="1" s="1"/>
  <c r="J1687" i="1"/>
  <c r="K1687" i="1" s="1"/>
  <c r="F1687" i="1"/>
  <c r="G1687" i="1" s="1"/>
  <c r="D1687" i="1"/>
  <c r="E1687" i="1" s="1"/>
  <c r="H1687" i="1"/>
  <c r="I1687" i="1" s="1"/>
  <c r="J1691" i="1"/>
  <c r="K1691" i="1" s="1"/>
  <c r="D1691" i="1"/>
  <c r="E1691" i="1" s="1"/>
  <c r="H1691" i="1"/>
  <c r="I1691" i="1" s="1"/>
  <c r="F1691" i="1"/>
  <c r="G1691" i="1" s="1"/>
  <c r="J1695" i="1"/>
  <c r="K1695" i="1" s="1"/>
  <c r="D1695" i="1"/>
  <c r="E1695" i="1" s="1"/>
  <c r="F1695" i="1"/>
  <c r="G1695" i="1" s="1"/>
  <c r="H1695" i="1"/>
  <c r="I1695" i="1" s="1"/>
  <c r="H1699" i="1"/>
  <c r="I1699" i="1" s="1"/>
  <c r="F1699" i="1"/>
  <c r="G1699" i="1" s="1"/>
  <c r="J1699" i="1"/>
  <c r="K1699" i="1" s="1"/>
  <c r="D1699" i="1"/>
  <c r="E1699" i="1" s="1"/>
  <c r="H1704" i="1"/>
  <c r="I1704" i="1" s="1"/>
  <c r="F1704" i="1"/>
  <c r="G1704" i="1" s="1"/>
  <c r="D1704" i="1"/>
  <c r="E1704" i="1" s="1"/>
  <c r="J1704" i="1"/>
  <c r="K1704" i="1" s="1"/>
  <c r="D1708" i="1"/>
  <c r="E1708" i="1" s="1"/>
  <c r="H1708" i="1"/>
  <c r="I1708" i="1" s="1"/>
  <c r="J1708" i="1"/>
  <c r="K1708" i="1" s="1"/>
  <c r="F1708" i="1"/>
  <c r="G1708" i="1" s="1"/>
  <c r="D1712" i="1"/>
  <c r="E1712" i="1" s="1"/>
  <c r="F1712" i="1"/>
  <c r="G1712" i="1" s="1"/>
  <c r="J1712" i="1"/>
  <c r="K1712" i="1" s="1"/>
  <c r="H1712" i="1"/>
  <c r="I1712" i="1" s="1"/>
  <c r="H1716" i="1"/>
  <c r="I1716" i="1" s="1"/>
  <c r="F1716" i="1"/>
  <c r="G1716" i="1" s="1"/>
  <c r="D1716" i="1"/>
  <c r="E1716" i="1" s="1"/>
  <c r="J1716" i="1"/>
  <c r="K1716" i="1" s="1"/>
  <c r="D1721" i="1"/>
  <c r="E1721" i="1" s="1"/>
  <c r="H1721" i="1"/>
  <c r="I1721" i="1" s="1"/>
  <c r="J1721" i="1"/>
  <c r="K1721" i="1" s="1"/>
  <c r="F1721" i="1"/>
  <c r="G1721" i="1" s="1"/>
  <c r="H1725" i="1"/>
  <c r="I1725" i="1" s="1"/>
  <c r="F1725" i="1"/>
  <c r="G1725" i="1" s="1"/>
  <c r="J1725" i="1"/>
  <c r="K1725" i="1" s="1"/>
  <c r="D1725" i="1"/>
  <c r="E1725" i="1" s="1"/>
  <c r="J1729" i="1"/>
  <c r="K1729" i="1" s="1"/>
  <c r="D1729" i="1"/>
  <c r="E1729" i="1" s="1"/>
  <c r="F1729" i="1"/>
  <c r="G1729" i="1" s="1"/>
  <c r="H1729" i="1"/>
  <c r="I1729" i="1" s="1"/>
  <c r="J1733" i="1"/>
  <c r="K1733" i="1" s="1"/>
  <c r="F1733" i="1"/>
  <c r="G1733" i="1" s="1"/>
  <c r="H1733" i="1"/>
  <c r="I1733" i="1" s="1"/>
  <c r="D1733" i="1"/>
  <c r="E1733" i="1" s="1"/>
  <c r="D1737" i="1"/>
  <c r="E1737" i="1" s="1"/>
  <c r="H1737" i="1"/>
  <c r="I1737" i="1" s="1"/>
  <c r="F1737" i="1"/>
  <c r="G1737" i="1" s="1"/>
  <c r="J1737" i="1"/>
  <c r="K1737" i="1" s="1"/>
  <c r="H1741" i="1"/>
  <c r="I1741" i="1" s="1"/>
  <c r="D1741" i="1"/>
  <c r="E1741" i="1" s="1"/>
  <c r="J1741" i="1"/>
  <c r="K1741" i="1" s="1"/>
  <c r="F1741" i="1"/>
  <c r="G1741" i="1" s="1"/>
  <c r="D1745" i="1"/>
  <c r="E1745" i="1" s="1"/>
  <c r="F1745" i="1"/>
  <c r="G1745" i="1" s="1"/>
  <c r="J1745" i="1"/>
  <c r="K1745" i="1" s="1"/>
  <c r="H1745" i="1"/>
  <c r="I1745" i="1" s="1"/>
  <c r="J1749" i="1"/>
  <c r="K1749" i="1" s="1"/>
  <c r="F1749" i="1"/>
  <c r="G1749" i="1" s="1"/>
  <c r="H1749" i="1"/>
  <c r="I1749" i="1" s="1"/>
  <c r="D1749" i="1"/>
  <c r="E1749" i="1" s="1"/>
  <c r="D1754" i="1"/>
  <c r="E1754" i="1" s="1"/>
  <c r="H1754" i="1"/>
  <c r="I1754" i="1" s="1"/>
  <c r="J1754" i="1"/>
  <c r="K1754" i="1" s="1"/>
  <c r="F1754" i="1"/>
  <c r="G1754" i="1" s="1"/>
  <c r="J1758" i="1"/>
  <c r="K1758" i="1" s="1"/>
  <c r="D1758" i="1"/>
  <c r="E1758" i="1" s="1"/>
  <c r="H1758" i="1"/>
  <c r="I1758" i="1" s="1"/>
  <c r="F1758" i="1"/>
  <c r="G1758" i="1" s="1"/>
  <c r="D1762" i="1"/>
  <c r="E1762" i="1" s="1"/>
  <c r="H1762" i="1"/>
  <c r="I1762" i="1" s="1"/>
  <c r="J1762" i="1"/>
  <c r="K1762" i="1" s="1"/>
  <c r="F1762" i="1"/>
  <c r="G1762" i="1" s="1"/>
  <c r="J1766" i="1"/>
  <c r="K1766" i="1" s="1"/>
  <c r="F1766" i="1"/>
  <c r="G1766" i="1" s="1"/>
  <c r="H1766" i="1"/>
  <c r="I1766" i="1" s="1"/>
  <c r="D1766" i="1"/>
  <c r="E1766" i="1" s="1"/>
  <c r="F1770" i="1"/>
  <c r="G1770" i="1" s="1"/>
  <c r="H1770" i="1"/>
  <c r="I1770" i="1" s="1"/>
  <c r="D1770" i="1"/>
  <c r="E1770" i="1" s="1"/>
  <c r="J1770" i="1"/>
  <c r="K1770" i="1" s="1"/>
  <c r="D1774" i="1"/>
  <c r="E1774" i="1" s="1"/>
  <c r="J1774" i="1"/>
  <c r="K1774" i="1" s="1"/>
  <c r="H1774" i="1"/>
  <c r="I1774" i="1" s="1"/>
  <c r="F1774" i="1"/>
  <c r="G1774" i="1" s="1"/>
  <c r="F1778" i="1"/>
  <c r="G1778" i="1" s="1"/>
  <c r="D1778" i="1"/>
  <c r="E1778" i="1" s="1"/>
  <c r="J1778" i="1"/>
  <c r="K1778" i="1" s="1"/>
  <c r="H1778" i="1"/>
  <c r="I1778" i="1" s="1"/>
  <c r="H1782" i="1"/>
  <c r="I1782" i="1" s="1"/>
  <c r="F1782" i="1"/>
  <c r="G1782" i="1" s="1"/>
  <c r="J1782" i="1"/>
  <c r="K1782" i="1" s="1"/>
  <c r="D1782" i="1"/>
  <c r="E1782" i="1" s="1"/>
  <c r="J1786" i="1"/>
  <c r="K1786" i="1" s="1"/>
  <c r="H1786" i="1"/>
  <c r="I1786" i="1" s="1"/>
  <c r="F1786" i="1"/>
  <c r="G1786" i="1" s="1"/>
  <c r="D1786" i="1"/>
  <c r="E1786" i="1" s="1"/>
  <c r="J1790" i="1"/>
  <c r="K1790" i="1" s="1"/>
  <c r="F1790" i="1"/>
  <c r="G1790" i="1" s="1"/>
  <c r="H1790" i="1"/>
  <c r="I1790" i="1" s="1"/>
  <c r="D1790" i="1"/>
  <c r="E1790" i="1" s="1"/>
  <c r="F1794" i="1"/>
  <c r="G1794" i="1" s="1"/>
  <c r="J1794" i="1"/>
  <c r="K1794" i="1" s="1"/>
  <c r="D1794" i="1"/>
  <c r="E1794" i="1" s="1"/>
  <c r="H1794" i="1"/>
  <c r="I1794" i="1" s="1"/>
  <c r="J1798" i="1"/>
  <c r="K1798" i="1" s="1"/>
  <c r="F1798" i="1"/>
  <c r="G1798" i="1" s="1"/>
  <c r="H1798" i="1"/>
  <c r="I1798" i="1" s="1"/>
  <c r="D1798" i="1"/>
  <c r="E1798" i="1" s="1"/>
  <c r="F1802" i="1"/>
  <c r="G1802" i="1" s="1"/>
  <c r="J1802" i="1"/>
  <c r="K1802" i="1" s="1"/>
  <c r="D1802" i="1"/>
  <c r="E1802" i="1" s="1"/>
  <c r="H1802" i="1"/>
  <c r="I1802" i="1" s="1"/>
  <c r="F1806" i="1"/>
  <c r="G1806" i="1" s="1"/>
  <c r="H1806" i="1"/>
  <c r="I1806" i="1" s="1"/>
  <c r="J1806" i="1"/>
  <c r="K1806" i="1" s="1"/>
  <c r="D1806" i="1"/>
  <c r="E1806" i="1" s="1"/>
  <c r="J1811" i="1"/>
  <c r="K1811" i="1" s="1"/>
  <c r="F1811" i="1"/>
  <c r="G1811" i="1" s="1"/>
  <c r="H1811" i="1"/>
  <c r="I1811" i="1" s="1"/>
  <c r="D1811" i="1"/>
  <c r="E1811" i="1" s="1"/>
  <c r="D1815" i="1"/>
  <c r="E1815" i="1" s="1"/>
  <c r="H1815" i="1"/>
  <c r="I1815" i="1" s="1"/>
  <c r="J1815" i="1"/>
  <c r="K1815" i="1" s="1"/>
  <c r="F1815" i="1"/>
  <c r="G1815" i="1" s="1"/>
  <c r="D1820" i="1"/>
  <c r="E1820" i="1" s="1"/>
  <c r="H1820" i="1"/>
  <c r="I1820" i="1" s="1"/>
  <c r="F1820" i="1"/>
  <c r="G1820" i="1" s="1"/>
  <c r="J1820" i="1"/>
  <c r="K1820" i="1" s="1"/>
  <c r="H1824" i="1"/>
  <c r="I1824" i="1" s="1"/>
  <c r="J1824" i="1"/>
  <c r="K1824" i="1" s="1"/>
  <c r="D1824" i="1"/>
  <c r="E1824" i="1" s="1"/>
  <c r="F1824" i="1"/>
  <c r="G1824" i="1" s="1"/>
  <c r="J1828" i="1"/>
  <c r="K1828" i="1" s="1"/>
  <c r="H1828" i="1"/>
  <c r="I1828" i="1" s="1"/>
  <c r="D1828" i="1"/>
  <c r="E1828" i="1" s="1"/>
  <c r="F1828" i="1"/>
  <c r="G1828" i="1" s="1"/>
  <c r="F1832" i="1"/>
  <c r="G1832" i="1" s="1"/>
  <c r="J1832" i="1"/>
  <c r="K1832" i="1" s="1"/>
  <c r="H1832" i="1"/>
  <c r="I1832" i="1" s="1"/>
  <c r="D1832" i="1"/>
  <c r="E1832" i="1" s="1"/>
  <c r="F1836" i="1"/>
  <c r="G1836" i="1" s="1"/>
  <c r="D1836" i="1"/>
  <c r="E1836" i="1" s="1"/>
  <c r="J1836" i="1"/>
  <c r="K1836" i="1" s="1"/>
  <c r="H1836" i="1"/>
  <c r="I1836" i="1" s="1"/>
  <c r="J1840" i="1"/>
  <c r="K1840" i="1" s="1"/>
  <c r="H1840" i="1"/>
  <c r="I1840" i="1" s="1"/>
  <c r="D1840" i="1"/>
  <c r="E1840" i="1" s="1"/>
  <c r="F1840" i="1"/>
  <c r="G1840" i="1" s="1"/>
  <c r="J1844" i="1"/>
  <c r="K1844" i="1" s="1"/>
  <c r="F1844" i="1"/>
  <c r="G1844" i="1" s="1"/>
  <c r="D1844" i="1"/>
  <c r="E1844" i="1" s="1"/>
  <c r="H1844" i="1"/>
  <c r="I1844" i="1" s="1"/>
  <c r="F1848" i="1"/>
  <c r="G1848" i="1" s="1"/>
  <c r="H1848" i="1"/>
  <c r="I1848" i="1" s="1"/>
  <c r="J1848" i="1"/>
  <c r="K1848" i="1" s="1"/>
  <c r="D1848" i="1"/>
  <c r="E1848" i="1" s="1"/>
  <c r="F1852" i="1"/>
  <c r="G1852" i="1" s="1"/>
  <c r="J1852" i="1"/>
  <c r="K1852" i="1" s="1"/>
  <c r="D1852" i="1"/>
  <c r="E1852" i="1" s="1"/>
  <c r="H1852" i="1"/>
  <c r="I1852" i="1" s="1"/>
  <c r="D1857" i="1"/>
  <c r="E1857" i="1" s="1"/>
  <c r="H1857" i="1"/>
  <c r="I1857" i="1" s="1"/>
  <c r="J1857" i="1"/>
  <c r="K1857" i="1" s="1"/>
  <c r="F1857" i="1"/>
  <c r="G1857" i="1" s="1"/>
  <c r="J1861" i="1"/>
  <c r="K1861" i="1" s="1"/>
  <c r="H1861" i="1"/>
  <c r="I1861" i="1" s="1"/>
  <c r="F1861" i="1"/>
  <c r="G1861" i="1" s="1"/>
  <c r="D1861" i="1"/>
  <c r="E1861" i="1" s="1"/>
  <c r="J1865" i="1"/>
  <c r="K1865" i="1" s="1"/>
  <c r="H1865" i="1"/>
  <c r="I1865" i="1" s="1"/>
  <c r="D1865" i="1"/>
  <c r="E1865" i="1" s="1"/>
  <c r="F1865" i="1"/>
  <c r="G1865" i="1" s="1"/>
  <c r="H1870" i="1"/>
  <c r="I1870" i="1" s="1"/>
  <c r="J1870" i="1"/>
  <c r="K1870" i="1" s="1"/>
  <c r="D1870" i="1"/>
  <c r="E1870" i="1" s="1"/>
  <c r="F1870" i="1"/>
  <c r="G1870" i="1" s="1"/>
  <c r="F1874" i="1"/>
  <c r="G1874" i="1" s="1"/>
  <c r="J1874" i="1"/>
  <c r="K1874" i="1" s="1"/>
  <c r="H1874" i="1"/>
  <c r="I1874" i="1" s="1"/>
  <c r="D1874" i="1"/>
  <c r="E1874" i="1" s="1"/>
  <c r="H1878" i="1"/>
  <c r="I1878" i="1" s="1"/>
  <c r="J1878" i="1"/>
  <c r="K1878" i="1" s="1"/>
  <c r="D1878" i="1"/>
  <c r="E1878" i="1" s="1"/>
  <c r="F1878" i="1"/>
  <c r="G1878" i="1" s="1"/>
  <c r="F1882" i="1"/>
  <c r="G1882" i="1" s="1"/>
  <c r="D1882" i="1"/>
  <c r="E1882" i="1" s="1"/>
  <c r="J1882" i="1"/>
  <c r="K1882" i="1" s="1"/>
  <c r="H1882" i="1"/>
  <c r="I1882" i="1" s="1"/>
  <c r="D1887" i="1"/>
  <c r="E1887" i="1" s="1"/>
  <c r="F1887" i="1"/>
  <c r="G1887" i="1" s="1"/>
  <c r="J1887" i="1"/>
  <c r="K1887" i="1" s="1"/>
  <c r="H1887" i="1"/>
  <c r="I1887" i="1" s="1"/>
  <c r="F1892" i="1"/>
  <c r="G1892" i="1" s="1"/>
  <c r="H1892" i="1"/>
  <c r="I1892" i="1" s="1"/>
  <c r="D1892" i="1"/>
  <c r="E1892" i="1" s="1"/>
  <c r="J1892" i="1"/>
  <c r="K1892" i="1" s="1"/>
  <c r="J1896" i="1"/>
  <c r="K1896" i="1" s="1"/>
  <c r="D1896" i="1"/>
  <c r="E1896" i="1" s="1"/>
  <c r="H1896" i="1"/>
  <c r="I1896" i="1" s="1"/>
  <c r="F1896" i="1"/>
  <c r="G1896" i="1" s="1"/>
  <c r="H1901" i="1"/>
  <c r="I1901" i="1" s="1"/>
  <c r="F1901" i="1"/>
  <c r="G1901" i="1" s="1"/>
  <c r="J1901" i="1"/>
  <c r="K1901" i="1" s="1"/>
  <c r="D1901" i="1"/>
  <c r="E1901" i="1" s="1"/>
  <c r="J1905" i="1"/>
  <c r="K1905" i="1" s="1"/>
  <c r="F1905" i="1"/>
  <c r="G1905" i="1" s="1"/>
  <c r="H1905" i="1"/>
  <c r="I1905" i="1" s="1"/>
  <c r="D1905" i="1"/>
  <c r="E1905" i="1" s="1"/>
  <c r="D1909" i="1"/>
  <c r="E1909" i="1" s="1"/>
  <c r="H1909" i="1"/>
  <c r="I1909" i="1" s="1"/>
  <c r="F1909" i="1"/>
  <c r="G1909" i="1" s="1"/>
  <c r="J1909" i="1"/>
  <c r="K1909" i="1" s="1"/>
  <c r="D1913" i="1"/>
  <c r="E1913" i="1" s="1"/>
  <c r="H1913" i="1"/>
  <c r="I1913" i="1" s="1"/>
  <c r="J1913" i="1"/>
  <c r="K1913" i="1" s="1"/>
  <c r="F1913" i="1"/>
  <c r="G1913" i="1" s="1"/>
  <c r="J1917" i="1"/>
  <c r="K1917" i="1" s="1"/>
  <c r="F1917" i="1"/>
  <c r="G1917" i="1" s="1"/>
  <c r="H1917" i="1"/>
  <c r="I1917" i="1" s="1"/>
  <c r="D1917" i="1"/>
  <c r="E1917" i="1" s="1"/>
  <c r="D1921" i="1"/>
  <c r="E1921" i="1" s="1"/>
  <c r="F1921" i="1"/>
  <c r="G1921" i="1" s="1"/>
  <c r="J1921" i="1"/>
  <c r="K1921" i="1" s="1"/>
  <c r="H1921" i="1"/>
  <c r="I1921" i="1" s="1"/>
  <c r="F1925" i="1"/>
  <c r="G1925" i="1" s="1"/>
  <c r="J1925" i="1"/>
  <c r="K1925" i="1" s="1"/>
  <c r="D1925" i="1"/>
  <c r="E1925" i="1" s="1"/>
  <c r="H1925" i="1"/>
  <c r="I1925" i="1" s="1"/>
  <c r="H1930" i="1"/>
  <c r="I1930" i="1" s="1"/>
  <c r="J1930" i="1"/>
  <c r="K1930" i="1" s="1"/>
  <c r="F1930" i="1"/>
  <c r="G1930" i="1" s="1"/>
  <c r="D1930" i="1"/>
  <c r="E1930" i="1" s="1"/>
  <c r="J1934" i="1"/>
  <c r="K1934" i="1" s="1"/>
  <c r="F1934" i="1"/>
  <c r="G1934" i="1" s="1"/>
  <c r="D1934" i="1"/>
  <c r="E1934" i="1" s="1"/>
  <c r="H1934" i="1"/>
  <c r="I1934" i="1" s="1"/>
  <c r="F1939" i="1"/>
  <c r="G1939" i="1" s="1"/>
  <c r="J1939" i="1"/>
  <c r="K1939" i="1" s="1"/>
  <c r="D1939" i="1"/>
  <c r="E1939" i="1" s="1"/>
  <c r="H1939" i="1"/>
  <c r="I1939" i="1" s="1"/>
  <c r="H1943" i="1"/>
  <c r="I1943" i="1" s="1"/>
  <c r="J1943" i="1"/>
  <c r="K1943" i="1" s="1"/>
  <c r="F1943" i="1"/>
  <c r="G1943" i="1" s="1"/>
  <c r="D1943" i="1"/>
  <c r="E1943" i="1" s="1"/>
  <c r="F1947" i="1"/>
  <c r="G1947" i="1" s="1"/>
  <c r="D1947" i="1"/>
  <c r="E1947" i="1" s="1"/>
  <c r="H1947" i="1"/>
  <c r="I1947" i="1" s="1"/>
  <c r="J1947" i="1"/>
  <c r="K1947" i="1" s="1"/>
  <c r="D1951" i="1"/>
  <c r="E1951" i="1" s="1"/>
  <c r="H1951" i="1"/>
  <c r="I1951" i="1" s="1"/>
  <c r="F1951" i="1"/>
  <c r="G1951" i="1" s="1"/>
  <c r="J1951" i="1"/>
  <c r="K1951" i="1" s="1"/>
  <c r="F1955" i="1"/>
  <c r="G1955" i="1" s="1"/>
  <c r="J1955" i="1"/>
  <c r="K1955" i="1" s="1"/>
  <c r="D1955" i="1"/>
  <c r="E1955" i="1" s="1"/>
  <c r="H1955" i="1"/>
  <c r="I1955" i="1" s="1"/>
  <c r="F1959" i="1"/>
  <c r="G1959" i="1" s="1"/>
  <c r="H1959" i="1"/>
  <c r="I1959" i="1" s="1"/>
  <c r="J1959" i="1"/>
  <c r="K1959" i="1" s="1"/>
  <c r="D1959" i="1"/>
  <c r="E1959" i="1" s="1"/>
  <c r="F1964" i="1"/>
  <c r="G1964" i="1" s="1"/>
  <c r="J1964" i="1"/>
  <c r="K1964" i="1" s="1"/>
  <c r="D1964" i="1"/>
  <c r="E1964" i="1" s="1"/>
  <c r="H1964" i="1"/>
  <c r="I1964" i="1" s="1"/>
  <c r="H1968" i="1"/>
  <c r="I1968" i="1" s="1"/>
  <c r="J1968" i="1"/>
  <c r="K1968" i="1" s="1"/>
  <c r="D1968" i="1"/>
  <c r="E1968" i="1" s="1"/>
  <c r="F1968" i="1"/>
  <c r="G1968" i="1" s="1"/>
  <c r="F1972" i="1"/>
  <c r="G1972" i="1" s="1"/>
  <c r="D1972" i="1"/>
  <c r="E1972" i="1" s="1"/>
  <c r="J1972" i="1"/>
  <c r="K1972" i="1" s="1"/>
  <c r="H1972" i="1"/>
  <c r="I1972" i="1" s="1"/>
  <c r="J1978" i="1"/>
  <c r="K1978" i="1" s="1"/>
  <c r="H1978" i="1"/>
  <c r="I1978" i="1" s="1"/>
  <c r="F1978" i="1"/>
  <c r="G1978" i="1" s="1"/>
  <c r="D1978" i="1"/>
  <c r="E1978" i="1" s="1"/>
  <c r="H1982" i="1"/>
  <c r="I1982" i="1" s="1"/>
  <c r="F1982" i="1"/>
  <c r="G1982" i="1" s="1"/>
  <c r="D1982" i="1"/>
  <c r="E1982" i="1" s="1"/>
  <c r="J1982" i="1"/>
  <c r="K1982" i="1" s="1"/>
  <c r="D1986" i="1"/>
  <c r="E1986" i="1" s="1"/>
  <c r="H1986" i="1"/>
  <c r="I1986" i="1" s="1"/>
  <c r="F1986" i="1"/>
  <c r="G1986" i="1" s="1"/>
  <c r="J1986" i="1"/>
  <c r="K1986" i="1" s="1"/>
  <c r="D1990" i="1"/>
  <c r="E1990" i="1" s="1"/>
  <c r="J1990" i="1"/>
  <c r="K1990" i="1" s="1"/>
  <c r="F1990" i="1"/>
  <c r="G1990" i="1" s="1"/>
  <c r="H1990" i="1"/>
  <c r="I1990" i="1" s="1"/>
  <c r="D1994" i="1"/>
  <c r="E1994" i="1" s="1"/>
  <c r="H1994" i="1"/>
  <c r="I1994" i="1" s="1"/>
  <c r="J1994" i="1"/>
  <c r="K1994" i="1" s="1"/>
  <c r="F1994" i="1"/>
  <c r="G1994" i="1" s="1"/>
  <c r="F1999" i="1"/>
  <c r="G1999" i="1" s="1"/>
  <c r="J1999" i="1"/>
  <c r="K1999" i="1" s="1"/>
  <c r="D1999" i="1"/>
  <c r="E1999" i="1" s="1"/>
  <c r="H1999" i="1"/>
  <c r="I1999" i="1" s="1"/>
  <c r="D2003" i="1"/>
  <c r="E2003" i="1" s="1"/>
  <c r="J2003" i="1"/>
  <c r="K2003" i="1" s="1"/>
  <c r="F2003" i="1"/>
  <c r="G2003" i="1" s="1"/>
  <c r="H2003" i="1"/>
  <c r="I2003" i="1" s="1"/>
  <c r="J2007" i="1"/>
  <c r="K2007" i="1" s="1"/>
  <c r="H2007" i="1"/>
  <c r="I2007" i="1" s="1"/>
  <c r="D2007" i="1"/>
  <c r="E2007" i="1" s="1"/>
  <c r="F2007" i="1"/>
  <c r="G2007" i="1" s="1"/>
  <c r="J2011" i="1"/>
  <c r="K2011" i="1" s="1"/>
  <c r="H2011" i="1"/>
  <c r="I2011" i="1" s="1"/>
  <c r="F2011" i="1"/>
  <c r="G2011" i="1" s="1"/>
  <c r="D2011" i="1"/>
  <c r="E2011" i="1" s="1"/>
  <c r="H2015" i="1"/>
  <c r="I2015" i="1" s="1"/>
  <c r="F2015" i="1"/>
  <c r="G2015" i="1" s="1"/>
  <c r="D2015" i="1"/>
  <c r="E2015" i="1" s="1"/>
  <c r="J2015" i="1"/>
  <c r="K2015" i="1" s="1"/>
  <c r="D2019" i="1"/>
  <c r="E2019" i="1" s="1"/>
  <c r="J2019" i="1"/>
  <c r="K2019" i="1" s="1"/>
  <c r="H2019" i="1"/>
  <c r="I2019" i="1" s="1"/>
  <c r="F2019" i="1"/>
  <c r="G2019" i="1" s="1"/>
  <c r="F2023" i="1"/>
  <c r="G2023" i="1" s="1"/>
  <c r="H2023" i="1"/>
  <c r="I2023" i="1" s="1"/>
  <c r="D2023" i="1"/>
  <c r="E2023" i="1" s="1"/>
  <c r="J2023" i="1"/>
  <c r="K2023" i="1" s="1"/>
  <c r="F2027" i="1"/>
  <c r="G2027" i="1" s="1"/>
  <c r="J2027" i="1"/>
  <c r="K2027" i="1" s="1"/>
  <c r="D2027" i="1"/>
  <c r="E2027" i="1" s="1"/>
  <c r="H2027" i="1"/>
  <c r="I2027" i="1" s="1"/>
  <c r="F2031" i="1"/>
  <c r="G2031" i="1" s="1"/>
  <c r="J2031" i="1"/>
  <c r="K2031" i="1" s="1"/>
  <c r="D2031" i="1"/>
  <c r="E2031" i="1" s="1"/>
  <c r="H2031" i="1"/>
  <c r="I2031" i="1" s="1"/>
  <c r="H2035" i="1"/>
  <c r="I2035" i="1" s="1"/>
  <c r="J2035" i="1"/>
  <c r="K2035" i="1" s="1"/>
  <c r="F2035" i="1"/>
  <c r="G2035" i="1" s="1"/>
  <c r="D2035" i="1"/>
  <c r="E2035" i="1" s="1"/>
  <c r="H2040" i="1"/>
  <c r="I2040" i="1" s="1"/>
  <c r="F2040" i="1"/>
  <c r="G2040" i="1" s="1"/>
  <c r="J2040" i="1"/>
  <c r="K2040" i="1" s="1"/>
  <c r="D2040" i="1"/>
  <c r="E2040" i="1" s="1"/>
  <c r="D2044" i="1"/>
  <c r="E2044" i="1" s="1"/>
  <c r="J2044" i="1"/>
  <c r="K2044" i="1" s="1"/>
  <c r="F2044" i="1"/>
  <c r="G2044" i="1" s="1"/>
  <c r="H2044" i="1"/>
  <c r="I2044" i="1" s="1"/>
  <c r="H2048" i="1"/>
  <c r="I2048" i="1" s="1"/>
  <c r="F2048" i="1"/>
  <c r="G2048" i="1" s="1"/>
  <c r="J2048" i="1"/>
  <c r="K2048" i="1" s="1"/>
  <c r="D2048" i="1"/>
  <c r="E2048" i="1" s="1"/>
  <c r="D2052" i="1"/>
  <c r="E2052" i="1" s="1"/>
  <c r="F2052" i="1"/>
  <c r="G2052" i="1" s="1"/>
  <c r="H2052" i="1"/>
  <c r="I2052" i="1" s="1"/>
  <c r="J2052" i="1"/>
  <c r="K2052" i="1" s="1"/>
  <c r="D2056" i="1"/>
  <c r="E2056" i="1" s="1"/>
  <c r="H2056" i="1"/>
  <c r="I2056" i="1" s="1"/>
  <c r="J2056" i="1"/>
  <c r="K2056" i="1" s="1"/>
  <c r="F2056" i="1"/>
  <c r="G2056" i="1" s="1"/>
  <c r="H2060" i="1"/>
  <c r="I2060" i="1" s="1"/>
  <c r="D2060" i="1"/>
  <c r="E2060" i="1" s="1"/>
  <c r="F2060" i="1"/>
  <c r="G2060" i="1" s="1"/>
  <c r="J2060" i="1"/>
  <c r="K2060" i="1" s="1"/>
  <c r="J2064" i="1"/>
  <c r="K2064" i="1" s="1"/>
  <c r="D2064" i="1"/>
  <c r="E2064" i="1" s="1"/>
  <c r="H2064" i="1"/>
  <c r="I2064" i="1" s="1"/>
  <c r="F2064" i="1"/>
  <c r="G2064" i="1" s="1"/>
  <c r="D2068" i="1"/>
  <c r="E2068" i="1" s="1"/>
  <c r="F2068" i="1"/>
  <c r="G2068" i="1" s="1"/>
  <c r="H2068" i="1"/>
  <c r="I2068" i="1" s="1"/>
  <c r="J2068" i="1"/>
  <c r="K2068" i="1" s="1"/>
  <c r="F2072" i="1"/>
  <c r="G2072" i="1" s="1"/>
  <c r="D2072" i="1"/>
  <c r="E2072" i="1" s="1"/>
  <c r="H2072" i="1"/>
  <c r="I2072" i="1" s="1"/>
  <c r="J2072" i="1"/>
  <c r="K2072" i="1" s="1"/>
  <c r="D2077" i="1"/>
  <c r="E2077" i="1" s="1"/>
  <c r="J2077" i="1"/>
  <c r="K2077" i="1" s="1"/>
  <c r="F2077" i="1"/>
  <c r="G2077" i="1" s="1"/>
  <c r="H2077" i="1"/>
  <c r="I2077" i="1" s="1"/>
  <c r="H2081" i="1"/>
  <c r="I2081" i="1" s="1"/>
  <c r="F2081" i="1"/>
  <c r="G2081" i="1" s="1"/>
  <c r="D2081" i="1"/>
  <c r="E2081" i="1" s="1"/>
  <c r="J2081" i="1"/>
  <c r="K2081" i="1" s="1"/>
  <c r="D2085" i="1"/>
  <c r="E2085" i="1" s="1"/>
  <c r="F2085" i="1"/>
  <c r="G2085" i="1" s="1"/>
  <c r="J2085" i="1"/>
  <c r="K2085" i="1" s="1"/>
  <c r="H2085" i="1"/>
  <c r="I2085" i="1" s="1"/>
  <c r="D2089" i="1"/>
  <c r="E2089" i="1" s="1"/>
  <c r="H2089" i="1"/>
  <c r="I2089" i="1" s="1"/>
  <c r="J2089" i="1"/>
  <c r="K2089" i="1" s="1"/>
  <c r="F2089" i="1"/>
  <c r="G2089" i="1" s="1"/>
  <c r="J2093" i="1"/>
  <c r="K2093" i="1" s="1"/>
  <c r="D2093" i="1"/>
  <c r="E2093" i="1" s="1"/>
  <c r="F2093" i="1"/>
  <c r="G2093" i="1" s="1"/>
  <c r="H2093" i="1"/>
  <c r="I2093" i="1" s="1"/>
  <c r="J2097" i="1"/>
  <c r="K2097" i="1" s="1"/>
  <c r="D2097" i="1"/>
  <c r="E2097" i="1" s="1"/>
  <c r="F2097" i="1"/>
  <c r="G2097" i="1" s="1"/>
  <c r="H2097" i="1"/>
  <c r="I2097" i="1" s="1"/>
  <c r="F2101" i="1"/>
  <c r="G2101" i="1" s="1"/>
  <c r="D2101" i="1"/>
  <c r="E2101" i="1" s="1"/>
  <c r="H2101" i="1"/>
  <c r="I2101" i="1" s="1"/>
  <c r="J2101" i="1"/>
  <c r="K2101" i="1" s="1"/>
  <c r="D2105" i="1"/>
  <c r="E2105" i="1" s="1"/>
  <c r="F2105" i="1"/>
  <c r="G2105" i="1" s="1"/>
  <c r="J2105" i="1"/>
  <c r="K2105" i="1" s="1"/>
  <c r="H2105" i="1"/>
  <c r="I2105" i="1" s="1"/>
  <c r="F2109" i="1"/>
  <c r="G2109" i="1" s="1"/>
  <c r="J2109" i="1"/>
  <c r="K2109" i="1" s="1"/>
  <c r="H2109" i="1"/>
  <c r="I2109" i="1" s="1"/>
  <c r="D2109" i="1"/>
  <c r="E2109" i="1" s="1"/>
  <c r="D2114" i="1"/>
  <c r="E2114" i="1" s="1"/>
  <c r="H2114" i="1"/>
  <c r="I2114" i="1" s="1"/>
  <c r="J2114" i="1"/>
  <c r="K2114" i="1" s="1"/>
  <c r="F2114" i="1"/>
  <c r="G2114" i="1" s="1"/>
  <c r="H2119" i="1"/>
  <c r="I2119" i="1" s="1"/>
  <c r="D2119" i="1"/>
  <c r="E2119" i="1" s="1"/>
  <c r="F2119" i="1"/>
  <c r="G2119" i="1" s="1"/>
  <c r="J2119" i="1"/>
  <c r="K2119" i="1" s="1"/>
  <c r="D2123" i="1"/>
  <c r="E2123" i="1" s="1"/>
  <c r="F2123" i="1"/>
  <c r="G2123" i="1" s="1"/>
  <c r="J2123" i="1"/>
  <c r="K2123" i="1" s="1"/>
  <c r="H2123" i="1"/>
  <c r="I2123" i="1" s="1"/>
  <c r="H2127" i="1"/>
  <c r="I2127" i="1" s="1"/>
  <c r="F2127" i="1"/>
  <c r="G2127" i="1" s="1"/>
  <c r="J2127" i="1"/>
  <c r="K2127" i="1" s="1"/>
  <c r="D2127" i="1"/>
  <c r="E2127" i="1" s="1"/>
  <c r="D2131" i="1"/>
  <c r="E2131" i="1" s="1"/>
  <c r="J2131" i="1"/>
  <c r="K2131" i="1" s="1"/>
  <c r="F2131" i="1"/>
  <c r="G2131" i="1" s="1"/>
  <c r="H2131" i="1"/>
  <c r="I2131" i="1" s="1"/>
  <c r="J2135" i="1"/>
  <c r="K2135" i="1" s="1"/>
  <c r="F2135" i="1"/>
  <c r="G2135" i="1" s="1"/>
  <c r="D2135" i="1"/>
  <c r="E2135" i="1" s="1"/>
  <c r="H2135" i="1"/>
  <c r="I2135" i="1" s="1"/>
  <c r="F2139" i="1"/>
  <c r="G2139" i="1" s="1"/>
  <c r="D2139" i="1"/>
  <c r="E2139" i="1" s="1"/>
  <c r="J2139" i="1"/>
  <c r="K2139" i="1" s="1"/>
  <c r="H2139" i="1"/>
  <c r="I2139" i="1" s="1"/>
  <c r="F2143" i="1"/>
  <c r="G2143" i="1" s="1"/>
  <c r="D2143" i="1"/>
  <c r="E2143" i="1" s="1"/>
  <c r="J2143" i="1"/>
  <c r="K2143" i="1" s="1"/>
  <c r="H2143" i="1"/>
  <c r="I2143" i="1" s="1"/>
  <c r="D2147" i="1"/>
  <c r="E2147" i="1" s="1"/>
  <c r="F2147" i="1"/>
  <c r="G2147" i="1" s="1"/>
  <c r="H2147" i="1"/>
  <c r="I2147" i="1" s="1"/>
  <c r="J2147" i="1"/>
  <c r="K2147" i="1" s="1"/>
  <c r="J2151" i="1"/>
  <c r="K2151" i="1" s="1"/>
  <c r="F2151" i="1"/>
  <c r="G2151" i="1" s="1"/>
  <c r="D2151" i="1"/>
  <c r="E2151" i="1" s="1"/>
  <c r="H2151" i="1"/>
  <c r="I2151" i="1" s="1"/>
  <c r="H2156" i="1"/>
  <c r="I2156" i="1" s="1"/>
  <c r="D2156" i="1"/>
  <c r="E2156" i="1" s="1"/>
  <c r="F2156" i="1"/>
  <c r="G2156" i="1" s="1"/>
  <c r="J2156" i="1"/>
  <c r="K2156" i="1" s="1"/>
  <c r="D2160" i="1"/>
  <c r="E2160" i="1" s="1"/>
  <c r="F2160" i="1"/>
  <c r="G2160" i="1" s="1"/>
  <c r="J2160" i="1"/>
  <c r="K2160" i="1" s="1"/>
  <c r="H2160" i="1"/>
  <c r="I2160" i="1" s="1"/>
  <c r="J2164" i="1"/>
  <c r="K2164" i="1" s="1"/>
  <c r="D2164" i="1"/>
  <c r="E2164" i="1" s="1"/>
  <c r="H2164" i="1"/>
  <c r="I2164" i="1" s="1"/>
  <c r="F2164" i="1"/>
  <c r="G2164" i="1" s="1"/>
  <c r="J2168" i="1"/>
  <c r="K2168" i="1" s="1"/>
  <c r="D2168" i="1"/>
  <c r="E2168" i="1" s="1"/>
  <c r="H2168" i="1"/>
  <c r="I2168" i="1" s="1"/>
  <c r="F2168" i="1"/>
  <c r="G2168" i="1" s="1"/>
  <c r="F2172" i="1"/>
  <c r="G2172" i="1" s="1"/>
  <c r="J2172" i="1"/>
  <c r="K2172" i="1" s="1"/>
  <c r="H2172" i="1"/>
  <c r="I2172" i="1" s="1"/>
  <c r="D2172" i="1"/>
  <c r="E2172" i="1" s="1"/>
  <c r="F2176" i="1"/>
  <c r="G2176" i="1" s="1"/>
  <c r="J2176" i="1"/>
  <c r="K2176" i="1" s="1"/>
  <c r="D2176" i="1"/>
  <c r="E2176" i="1" s="1"/>
  <c r="H2176" i="1"/>
  <c r="I2176" i="1" s="1"/>
  <c r="D2180" i="1"/>
  <c r="E2180" i="1" s="1"/>
  <c r="J2180" i="1"/>
  <c r="K2180" i="1" s="1"/>
  <c r="H2180" i="1"/>
  <c r="I2180" i="1" s="1"/>
  <c r="F2180" i="1"/>
  <c r="G2180" i="1" s="1"/>
  <c r="J2184" i="1"/>
  <c r="K2184" i="1" s="1"/>
  <c r="F2184" i="1"/>
  <c r="G2184" i="1" s="1"/>
  <c r="H2184" i="1"/>
  <c r="I2184" i="1" s="1"/>
  <c r="D2184" i="1"/>
  <c r="E2184" i="1" s="1"/>
  <c r="F2189" i="1"/>
  <c r="G2189" i="1" s="1"/>
  <c r="J2189" i="1"/>
  <c r="K2189" i="1" s="1"/>
  <c r="H2189" i="1"/>
  <c r="I2189" i="1" s="1"/>
  <c r="D2189" i="1"/>
  <c r="E2189" i="1" s="1"/>
  <c r="H2193" i="1"/>
  <c r="I2193" i="1" s="1"/>
  <c r="D2193" i="1"/>
  <c r="E2193" i="1" s="1"/>
  <c r="F2193" i="1"/>
  <c r="G2193" i="1" s="1"/>
  <c r="J2193" i="1"/>
  <c r="K2193" i="1" s="1"/>
  <c r="F2197" i="1"/>
  <c r="G2197" i="1" s="1"/>
  <c r="H2197" i="1"/>
  <c r="I2197" i="1" s="1"/>
  <c r="J2197" i="1"/>
  <c r="K2197" i="1" s="1"/>
  <c r="D2197" i="1"/>
  <c r="E2197" i="1" s="1"/>
  <c r="D2201" i="1"/>
  <c r="E2201" i="1" s="1"/>
  <c r="F2201" i="1"/>
  <c r="G2201" i="1" s="1"/>
  <c r="H2201" i="1"/>
  <c r="I2201" i="1" s="1"/>
  <c r="J2201" i="1"/>
  <c r="K2201" i="1" s="1"/>
  <c r="J2205" i="1"/>
  <c r="K2205" i="1" s="1"/>
  <c r="F2205" i="1"/>
  <c r="G2205" i="1" s="1"/>
  <c r="D2205" i="1"/>
  <c r="E2205" i="1" s="1"/>
  <c r="H2205" i="1"/>
  <c r="I2205" i="1" s="1"/>
  <c r="H2209" i="1"/>
  <c r="I2209" i="1" s="1"/>
  <c r="F2209" i="1"/>
  <c r="G2209" i="1" s="1"/>
  <c r="J2209" i="1"/>
  <c r="K2209" i="1" s="1"/>
  <c r="D2209" i="1"/>
  <c r="E2209" i="1" s="1"/>
  <c r="H3" i="1"/>
  <c r="I3" i="1" s="1"/>
  <c r="J3" i="1"/>
  <c r="K3" i="1" s="1"/>
  <c r="F3" i="1"/>
  <c r="G3" i="1" s="1"/>
  <c r="D3" i="1"/>
  <c r="E3" i="1" s="1"/>
  <c r="J7" i="1"/>
  <c r="K7" i="1" s="1"/>
  <c r="D7" i="1"/>
  <c r="E7" i="1" s="1"/>
  <c r="H7" i="1"/>
  <c r="I7" i="1" s="1"/>
  <c r="F7" i="1"/>
  <c r="G7" i="1" s="1"/>
  <c r="F15" i="1"/>
  <c r="G15" i="1" s="1"/>
  <c r="D15" i="1"/>
  <c r="E15" i="1" s="1"/>
  <c r="H15" i="1"/>
  <c r="I15" i="1" s="1"/>
  <c r="J15" i="1"/>
  <c r="K15" i="1" s="1"/>
  <c r="D23" i="1"/>
  <c r="E23" i="1" s="1"/>
  <c r="F23" i="1"/>
  <c r="G23" i="1" s="1"/>
  <c r="H23" i="1"/>
  <c r="I23" i="1" s="1"/>
  <c r="J23" i="1"/>
  <c r="K23" i="1" s="1"/>
  <c r="J31" i="1"/>
  <c r="K31" i="1" s="1"/>
  <c r="F31" i="1"/>
  <c r="G31" i="1" s="1"/>
  <c r="H31" i="1"/>
  <c r="I31" i="1" s="1"/>
  <c r="D31" i="1"/>
  <c r="E31" i="1" s="1"/>
  <c r="J43" i="1"/>
  <c r="K43" i="1" s="1"/>
  <c r="D43" i="1"/>
  <c r="E43" i="1" s="1"/>
  <c r="H43" i="1"/>
  <c r="I43" i="1" s="1"/>
  <c r="F43" i="1"/>
  <c r="G43" i="1" s="1"/>
  <c r="H51" i="1"/>
  <c r="I51" i="1" s="1"/>
  <c r="F51" i="1"/>
  <c r="G51" i="1" s="1"/>
  <c r="J51" i="1"/>
  <c r="K51" i="1" s="1"/>
  <c r="D51" i="1"/>
  <c r="E51" i="1" s="1"/>
  <c r="H59" i="1"/>
  <c r="I59" i="1" s="1"/>
  <c r="F59" i="1"/>
  <c r="G59" i="1" s="1"/>
  <c r="J59" i="1"/>
  <c r="K59" i="1" s="1"/>
  <c r="D59" i="1"/>
  <c r="E59" i="1" s="1"/>
  <c r="D63" i="1"/>
  <c r="E63" i="1" s="1"/>
  <c r="J63" i="1"/>
  <c r="K63" i="1" s="1"/>
  <c r="H63" i="1"/>
  <c r="I63" i="1" s="1"/>
  <c r="F63" i="1"/>
  <c r="G63" i="1" s="1"/>
  <c r="F72" i="1"/>
  <c r="G72" i="1" s="1"/>
  <c r="J72" i="1"/>
  <c r="K72" i="1" s="1"/>
  <c r="H72" i="1"/>
  <c r="I72" i="1" s="1"/>
  <c r="D72" i="1"/>
  <c r="E72" i="1" s="1"/>
  <c r="J80" i="1"/>
  <c r="K80" i="1" s="1"/>
  <c r="F80" i="1"/>
  <c r="G80" i="1" s="1"/>
  <c r="D80" i="1"/>
  <c r="E80" i="1" s="1"/>
  <c r="H80" i="1"/>
  <c r="I80" i="1" s="1"/>
  <c r="H88" i="1"/>
  <c r="I88" i="1" s="1"/>
  <c r="F88" i="1"/>
  <c r="G88" i="1" s="1"/>
  <c r="J88" i="1"/>
  <c r="K88" i="1" s="1"/>
  <c r="D88" i="1"/>
  <c r="E88" i="1" s="1"/>
  <c r="D98" i="1"/>
  <c r="E98" i="1" s="1"/>
  <c r="H98" i="1"/>
  <c r="I98" i="1" s="1"/>
  <c r="F98" i="1"/>
  <c r="G98" i="1" s="1"/>
  <c r="J98" i="1"/>
  <c r="K98" i="1" s="1"/>
  <c r="D106" i="1"/>
  <c r="E106" i="1" s="1"/>
  <c r="F106" i="1"/>
  <c r="G106" i="1" s="1"/>
  <c r="J106" i="1"/>
  <c r="K106" i="1" s="1"/>
  <c r="H106" i="1"/>
  <c r="I106" i="1" s="1"/>
  <c r="H120" i="1"/>
  <c r="I120" i="1" s="1"/>
  <c r="F120" i="1"/>
  <c r="G120" i="1" s="1"/>
  <c r="J120" i="1"/>
  <c r="K120" i="1" s="1"/>
  <c r="D120" i="1"/>
  <c r="E120" i="1" s="1"/>
  <c r="H124" i="1"/>
  <c r="I124" i="1" s="1"/>
  <c r="J124" i="1"/>
  <c r="K124" i="1" s="1"/>
  <c r="F124" i="1"/>
  <c r="G124" i="1" s="1"/>
  <c r="D124" i="1"/>
  <c r="E124" i="1" s="1"/>
  <c r="F132" i="1"/>
  <c r="G132" i="1" s="1"/>
  <c r="J132" i="1"/>
  <c r="K132" i="1" s="1"/>
  <c r="D132" i="1"/>
  <c r="E132" i="1" s="1"/>
  <c r="H132" i="1"/>
  <c r="I132" i="1" s="1"/>
  <c r="F142" i="1"/>
  <c r="G142" i="1" s="1"/>
  <c r="D142" i="1"/>
  <c r="E142" i="1" s="1"/>
  <c r="H142" i="1"/>
  <c r="I142" i="1" s="1"/>
  <c r="J142" i="1"/>
  <c r="K142" i="1" s="1"/>
  <c r="H150" i="1"/>
  <c r="I150" i="1" s="1"/>
  <c r="J150" i="1"/>
  <c r="K150" i="1" s="1"/>
  <c r="D150" i="1"/>
  <c r="E150" i="1" s="1"/>
  <c r="F150" i="1"/>
  <c r="G150" i="1" s="1"/>
  <c r="F158" i="1"/>
  <c r="G158" i="1" s="1"/>
  <c r="H158" i="1"/>
  <c r="I158" i="1" s="1"/>
  <c r="J158" i="1"/>
  <c r="K158" i="1" s="1"/>
  <c r="D158" i="1"/>
  <c r="E158" i="1" s="1"/>
  <c r="H166" i="1"/>
  <c r="I166" i="1" s="1"/>
  <c r="D166" i="1"/>
  <c r="E166" i="1" s="1"/>
  <c r="J166" i="1"/>
  <c r="K166" i="1" s="1"/>
  <c r="F166" i="1"/>
  <c r="G166" i="1" s="1"/>
  <c r="F174" i="1"/>
  <c r="G174" i="1" s="1"/>
  <c r="J174" i="1"/>
  <c r="K174" i="1" s="1"/>
  <c r="H174" i="1"/>
  <c r="I174" i="1" s="1"/>
  <c r="D174" i="1"/>
  <c r="E174" i="1" s="1"/>
  <c r="F182" i="1"/>
  <c r="G182" i="1" s="1"/>
  <c r="H182" i="1"/>
  <c r="I182" i="1" s="1"/>
  <c r="D182" i="1"/>
  <c r="E182" i="1" s="1"/>
  <c r="J182" i="1"/>
  <c r="K182" i="1" s="1"/>
  <c r="J194" i="1"/>
  <c r="K194" i="1" s="1"/>
  <c r="F194" i="1"/>
  <c r="G194" i="1" s="1"/>
  <c r="H194" i="1"/>
  <c r="I194" i="1" s="1"/>
  <c r="D194" i="1"/>
  <c r="E194" i="1" s="1"/>
  <c r="H202" i="1"/>
  <c r="I202" i="1" s="1"/>
  <c r="F202" i="1"/>
  <c r="G202" i="1" s="1"/>
  <c r="J202" i="1"/>
  <c r="K202" i="1" s="1"/>
  <c r="D202" i="1"/>
  <c r="E202" i="1" s="1"/>
  <c r="F210" i="1"/>
  <c r="G210" i="1" s="1"/>
  <c r="J210" i="1"/>
  <c r="K210" i="1" s="1"/>
  <c r="D210" i="1"/>
  <c r="E210" i="1" s="1"/>
  <c r="H210" i="1"/>
  <c r="I210" i="1" s="1"/>
  <c r="J214" i="1"/>
  <c r="K214" i="1" s="1"/>
  <c r="H214" i="1"/>
  <c r="I214" i="1" s="1"/>
  <c r="D214" i="1"/>
  <c r="E214" i="1" s="1"/>
  <c r="F214" i="1"/>
  <c r="G214" i="1" s="1"/>
  <c r="J227" i="1"/>
  <c r="K227" i="1" s="1"/>
  <c r="F227" i="1"/>
  <c r="G227" i="1" s="1"/>
  <c r="D227" i="1"/>
  <c r="E227" i="1" s="1"/>
  <c r="H227" i="1"/>
  <c r="I227" i="1" s="1"/>
  <c r="H243" i="1"/>
  <c r="I243" i="1" s="1"/>
  <c r="J243" i="1"/>
  <c r="K243" i="1" s="1"/>
  <c r="D243" i="1"/>
  <c r="E243" i="1" s="1"/>
  <c r="F243" i="1"/>
  <c r="G243" i="1" s="1"/>
  <c r="J251" i="1"/>
  <c r="K251" i="1" s="1"/>
  <c r="D251" i="1"/>
  <c r="E251" i="1" s="1"/>
  <c r="F251" i="1"/>
  <c r="G251" i="1" s="1"/>
  <c r="H251" i="1"/>
  <c r="I251" i="1" s="1"/>
  <c r="H259" i="1"/>
  <c r="I259" i="1" s="1"/>
  <c r="J259" i="1"/>
  <c r="K259" i="1" s="1"/>
  <c r="D259" i="1"/>
  <c r="E259" i="1" s="1"/>
  <c r="F259" i="1"/>
  <c r="G259" i="1" s="1"/>
  <c r="D267" i="1"/>
  <c r="E267" i="1" s="1"/>
  <c r="F267" i="1"/>
  <c r="G267" i="1" s="1"/>
  <c r="J267" i="1"/>
  <c r="K267" i="1" s="1"/>
  <c r="H267" i="1"/>
  <c r="I267" i="1" s="1"/>
  <c r="F275" i="1"/>
  <c r="G275" i="1" s="1"/>
  <c r="J275" i="1"/>
  <c r="K275" i="1" s="1"/>
  <c r="H275" i="1"/>
  <c r="I275" i="1" s="1"/>
  <c r="D275" i="1"/>
  <c r="E275" i="1" s="1"/>
  <c r="J285" i="1"/>
  <c r="K285" i="1" s="1"/>
  <c r="F285" i="1"/>
  <c r="G285" i="1" s="1"/>
  <c r="H285" i="1"/>
  <c r="I285" i="1" s="1"/>
  <c r="D285" i="1"/>
  <c r="E285" i="1" s="1"/>
  <c r="F294" i="1"/>
  <c r="G294" i="1" s="1"/>
  <c r="D294" i="1"/>
  <c r="E294" i="1" s="1"/>
  <c r="H294" i="1"/>
  <c r="I294" i="1" s="1"/>
  <c r="J294" i="1"/>
  <c r="K294" i="1" s="1"/>
  <c r="D302" i="1"/>
  <c r="E302" i="1" s="1"/>
  <c r="F302" i="1"/>
  <c r="G302" i="1" s="1"/>
  <c r="H302" i="1"/>
  <c r="I302" i="1" s="1"/>
  <c r="J302" i="1"/>
  <c r="K302" i="1" s="1"/>
  <c r="J310" i="1"/>
  <c r="K310" i="1" s="1"/>
  <c r="F310" i="1"/>
  <c r="G310" i="1" s="1"/>
  <c r="D310" i="1"/>
  <c r="E310" i="1" s="1"/>
  <c r="H310" i="1"/>
  <c r="I310" i="1" s="1"/>
  <c r="F318" i="1"/>
  <c r="G318" i="1" s="1"/>
  <c r="H318" i="1"/>
  <c r="I318" i="1" s="1"/>
  <c r="J318" i="1"/>
  <c r="K318" i="1" s="1"/>
  <c r="D318" i="1"/>
  <c r="E318" i="1" s="1"/>
  <c r="J326" i="1"/>
  <c r="K326" i="1" s="1"/>
  <c r="H326" i="1"/>
  <c r="I326" i="1" s="1"/>
  <c r="D326" i="1"/>
  <c r="E326" i="1" s="1"/>
  <c r="F326" i="1"/>
  <c r="G326" i="1" s="1"/>
  <c r="F334" i="1"/>
  <c r="G334" i="1" s="1"/>
  <c r="J334" i="1"/>
  <c r="K334" i="1" s="1"/>
  <c r="H334" i="1"/>
  <c r="I334" i="1" s="1"/>
  <c r="D334" i="1"/>
  <c r="E334" i="1" s="1"/>
  <c r="F338" i="1"/>
  <c r="G338" i="1" s="1"/>
  <c r="D338" i="1"/>
  <c r="E338" i="1" s="1"/>
  <c r="H338" i="1"/>
  <c r="I338" i="1" s="1"/>
  <c r="J338" i="1"/>
  <c r="K338" i="1" s="1"/>
  <c r="D351" i="1"/>
  <c r="E351" i="1" s="1"/>
  <c r="H351" i="1"/>
  <c r="I351" i="1" s="1"/>
  <c r="J351" i="1"/>
  <c r="K351" i="1" s="1"/>
  <c r="F351" i="1"/>
  <c r="G351" i="1" s="1"/>
  <c r="H360" i="1"/>
  <c r="I360" i="1" s="1"/>
  <c r="F360" i="1"/>
  <c r="G360" i="1" s="1"/>
  <c r="D360" i="1"/>
  <c r="E360" i="1" s="1"/>
  <c r="J360" i="1"/>
  <c r="K360" i="1" s="1"/>
  <c r="J369" i="1"/>
  <c r="K369" i="1" s="1"/>
  <c r="H369" i="1"/>
  <c r="I369" i="1" s="1"/>
  <c r="F369" i="1"/>
  <c r="G369" i="1" s="1"/>
  <c r="D369" i="1"/>
  <c r="E369" i="1" s="1"/>
  <c r="D377" i="1"/>
  <c r="E377" i="1" s="1"/>
  <c r="J377" i="1"/>
  <c r="K377" i="1" s="1"/>
  <c r="F377" i="1"/>
  <c r="G377" i="1" s="1"/>
  <c r="H377" i="1"/>
  <c r="I377" i="1" s="1"/>
  <c r="F385" i="1"/>
  <c r="G385" i="1" s="1"/>
  <c r="H385" i="1"/>
  <c r="I385" i="1" s="1"/>
  <c r="D385" i="1"/>
  <c r="E385" i="1" s="1"/>
  <c r="J385" i="1"/>
  <c r="K385" i="1" s="1"/>
  <c r="H393" i="1"/>
  <c r="I393" i="1" s="1"/>
  <c r="D393" i="1"/>
  <c r="E393" i="1" s="1"/>
  <c r="J393" i="1"/>
  <c r="K393" i="1" s="1"/>
  <c r="F393" i="1"/>
  <c r="G393" i="1" s="1"/>
  <c r="J401" i="1"/>
  <c r="K401" i="1" s="1"/>
  <c r="D401" i="1"/>
  <c r="E401" i="1" s="1"/>
  <c r="F401" i="1"/>
  <c r="G401" i="1" s="1"/>
  <c r="H401" i="1"/>
  <c r="I401" i="1" s="1"/>
  <c r="H409" i="1"/>
  <c r="I409" i="1" s="1"/>
  <c r="F409" i="1"/>
  <c r="G409" i="1" s="1"/>
  <c r="J409" i="1"/>
  <c r="K409" i="1" s="1"/>
  <c r="D409" i="1"/>
  <c r="E409" i="1" s="1"/>
  <c r="F418" i="1"/>
  <c r="G418" i="1" s="1"/>
  <c r="J418" i="1"/>
  <c r="K418" i="1" s="1"/>
  <c r="D418" i="1"/>
  <c r="E418" i="1" s="1"/>
  <c r="H418" i="1"/>
  <c r="I418" i="1" s="1"/>
  <c r="J426" i="1"/>
  <c r="K426" i="1" s="1"/>
  <c r="H426" i="1"/>
  <c r="I426" i="1" s="1"/>
  <c r="F426" i="1"/>
  <c r="G426" i="1" s="1"/>
  <c r="D426" i="1"/>
  <c r="E426" i="1" s="1"/>
  <c r="D434" i="1"/>
  <c r="E434" i="1" s="1"/>
  <c r="H434" i="1"/>
  <c r="I434" i="1" s="1"/>
  <c r="J434" i="1"/>
  <c r="K434" i="1" s="1"/>
  <c r="F434" i="1"/>
  <c r="G434" i="1" s="1"/>
  <c r="J443" i="1"/>
  <c r="K443" i="1" s="1"/>
  <c r="H443" i="1"/>
  <c r="I443" i="1" s="1"/>
  <c r="D443" i="1"/>
  <c r="E443" i="1" s="1"/>
  <c r="F443" i="1"/>
  <c r="G443" i="1" s="1"/>
  <c r="J452" i="1"/>
  <c r="K452" i="1" s="1"/>
  <c r="F452" i="1"/>
  <c r="G452" i="1" s="1"/>
  <c r="H452" i="1"/>
  <c r="I452" i="1" s="1"/>
  <c r="D452" i="1"/>
  <c r="E452" i="1" s="1"/>
  <c r="H460" i="1"/>
  <c r="I460" i="1" s="1"/>
  <c r="F460" i="1"/>
  <c r="G460" i="1" s="1"/>
  <c r="D460" i="1"/>
  <c r="E460" i="1" s="1"/>
  <c r="J460" i="1"/>
  <c r="K460" i="1" s="1"/>
  <c r="F468" i="1"/>
  <c r="G468" i="1" s="1"/>
  <c r="H468" i="1"/>
  <c r="I468" i="1" s="1"/>
  <c r="D468" i="1"/>
  <c r="E468" i="1" s="1"/>
  <c r="J468" i="1"/>
  <c r="K468" i="1" s="1"/>
  <c r="J476" i="1"/>
  <c r="K476" i="1" s="1"/>
  <c r="F476" i="1"/>
  <c r="G476" i="1" s="1"/>
  <c r="D476" i="1"/>
  <c r="E476" i="1" s="1"/>
  <c r="H476" i="1"/>
  <c r="I476" i="1" s="1"/>
  <c r="J484" i="1"/>
  <c r="K484" i="1" s="1"/>
  <c r="F484" i="1"/>
  <c r="G484" i="1" s="1"/>
  <c r="H484" i="1"/>
  <c r="I484" i="1" s="1"/>
  <c r="D484" i="1"/>
  <c r="E484" i="1" s="1"/>
  <c r="H492" i="1"/>
  <c r="I492" i="1" s="1"/>
  <c r="D492" i="1"/>
  <c r="E492" i="1" s="1"/>
  <c r="F492" i="1"/>
  <c r="G492" i="1" s="1"/>
  <c r="J492" i="1"/>
  <c r="K492" i="1" s="1"/>
  <c r="H501" i="1"/>
  <c r="I501" i="1" s="1"/>
  <c r="D501" i="1"/>
  <c r="E501" i="1" s="1"/>
  <c r="F501" i="1"/>
  <c r="G501" i="1" s="1"/>
  <c r="J501" i="1"/>
  <c r="K501" i="1" s="1"/>
  <c r="D509" i="1"/>
  <c r="E509" i="1" s="1"/>
  <c r="H509" i="1"/>
  <c r="I509" i="1" s="1"/>
  <c r="J509" i="1"/>
  <c r="K509" i="1" s="1"/>
  <c r="F509" i="1"/>
  <c r="G509" i="1" s="1"/>
  <c r="J519" i="1"/>
  <c r="K519" i="1" s="1"/>
  <c r="F519" i="1"/>
  <c r="G519" i="1" s="1"/>
  <c r="H519" i="1"/>
  <c r="I519" i="1" s="1"/>
  <c r="D519" i="1"/>
  <c r="E519" i="1" s="1"/>
  <c r="J527" i="1"/>
  <c r="K527" i="1" s="1"/>
  <c r="D527" i="1"/>
  <c r="E527" i="1" s="1"/>
  <c r="F527" i="1"/>
  <c r="G527" i="1" s="1"/>
  <c r="H527" i="1"/>
  <c r="I527" i="1" s="1"/>
  <c r="J536" i="1"/>
  <c r="K536" i="1" s="1"/>
  <c r="D536" i="1"/>
  <c r="E536" i="1" s="1"/>
  <c r="F536" i="1"/>
  <c r="G536" i="1" s="1"/>
  <c r="H536" i="1"/>
  <c r="I536" i="1" s="1"/>
  <c r="H544" i="1"/>
  <c r="I544" i="1" s="1"/>
  <c r="J544" i="1"/>
  <c r="K544" i="1" s="1"/>
  <c r="F544" i="1"/>
  <c r="G544" i="1" s="1"/>
  <c r="D544" i="1"/>
  <c r="E544" i="1" s="1"/>
  <c r="F553" i="1"/>
  <c r="G553" i="1" s="1"/>
  <c r="D553" i="1"/>
  <c r="E553" i="1" s="1"/>
  <c r="J553" i="1"/>
  <c r="K553" i="1" s="1"/>
  <c r="H553" i="1"/>
  <c r="I553" i="1" s="1"/>
  <c r="F561" i="1"/>
  <c r="G561" i="1" s="1"/>
  <c r="H561" i="1"/>
  <c r="I561" i="1" s="1"/>
  <c r="J561" i="1"/>
  <c r="K561" i="1" s="1"/>
  <c r="D561" i="1"/>
  <c r="E561" i="1" s="1"/>
  <c r="H565" i="1"/>
  <c r="I565" i="1" s="1"/>
  <c r="D565" i="1"/>
  <c r="E565" i="1" s="1"/>
  <c r="F565" i="1"/>
  <c r="G565" i="1" s="1"/>
  <c r="J565" i="1"/>
  <c r="K565" i="1" s="1"/>
  <c r="F577" i="1"/>
  <c r="G577" i="1" s="1"/>
  <c r="J577" i="1"/>
  <c r="K577" i="1" s="1"/>
  <c r="D577" i="1"/>
  <c r="E577" i="1" s="1"/>
  <c r="H577" i="1"/>
  <c r="I577" i="1" s="1"/>
  <c r="H581" i="1"/>
  <c r="I581" i="1" s="1"/>
  <c r="F581" i="1"/>
  <c r="G581" i="1" s="1"/>
  <c r="J581" i="1"/>
  <c r="K581" i="1" s="1"/>
  <c r="D581" i="1"/>
  <c r="E581" i="1" s="1"/>
  <c r="D589" i="1"/>
  <c r="E589" i="1" s="1"/>
  <c r="J589" i="1"/>
  <c r="K589" i="1" s="1"/>
  <c r="F589" i="1"/>
  <c r="G589" i="1" s="1"/>
  <c r="H589" i="1"/>
  <c r="I589" i="1" s="1"/>
  <c r="F598" i="1"/>
  <c r="G598" i="1" s="1"/>
  <c r="H598" i="1"/>
  <c r="I598" i="1" s="1"/>
  <c r="D598" i="1"/>
  <c r="E598" i="1" s="1"/>
  <c r="J598" i="1"/>
  <c r="K598" i="1" s="1"/>
  <c r="J607" i="1"/>
  <c r="K607" i="1" s="1"/>
  <c r="F607" i="1"/>
  <c r="G607" i="1" s="1"/>
  <c r="D607" i="1"/>
  <c r="E607" i="1" s="1"/>
  <c r="H607" i="1"/>
  <c r="I607" i="1" s="1"/>
  <c r="F620" i="1"/>
  <c r="G620" i="1" s="1"/>
  <c r="D620" i="1"/>
  <c r="E620" i="1" s="1"/>
  <c r="H620" i="1"/>
  <c r="I620" i="1" s="1"/>
  <c r="J620" i="1"/>
  <c r="K620" i="1" s="1"/>
  <c r="D625" i="1"/>
  <c r="E625" i="1" s="1"/>
  <c r="H625" i="1"/>
  <c r="I625" i="1" s="1"/>
  <c r="F625" i="1"/>
  <c r="G625" i="1" s="1"/>
  <c r="J625" i="1"/>
  <c r="K625" i="1" s="1"/>
  <c r="J629" i="1"/>
  <c r="K629" i="1" s="1"/>
  <c r="D629" i="1"/>
  <c r="E629" i="1" s="1"/>
  <c r="F629" i="1"/>
  <c r="G629" i="1" s="1"/>
  <c r="H629" i="1"/>
  <c r="I629" i="1" s="1"/>
  <c r="D634" i="1"/>
  <c r="E634" i="1" s="1"/>
  <c r="H634" i="1"/>
  <c r="I634" i="1" s="1"/>
  <c r="J634" i="1"/>
  <c r="K634" i="1" s="1"/>
  <c r="F634" i="1"/>
  <c r="G634" i="1" s="1"/>
  <c r="H638" i="1"/>
  <c r="I638" i="1" s="1"/>
  <c r="F638" i="1"/>
  <c r="G638" i="1" s="1"/>
  <c r="J638" i="1"/>
  <c r="K638" i="1" s="1"/>
  <c r="D638" i="1"/>
  <c r="E638" i="1" s="1"/>
  <c r="J642" i="1"/>
  <c r="K642" i="1" s="1"/>
  <c r="F642" i="1"/>
  <c r="G642" i="1" s="1"/>
  <c r="H642" i="1"/>
  <c r="I642" i="1" s="1"/>
  <c r="D642" i="1"/>
  <c r="E642" i="1" s="1"/>
  <c r="D647" i="1"/>
  <c r="E647" i="1" s="1"/>
  <c r="H647" i="1"/>
  <c r="I647" i="1" s="1"/>
  <c r="F647" i="1"/>
  <c r="G647" i="1" s="1"/>
  <c r="J647" i="1"/>
  <c r="K647" i="1" s="1"/>
  <c r="F651" i="1"/>
  <c r="G651" i="1" s="1"/>
  <c r="D651" i="1"/>
  <c r="E651" i="1" s="1"/>
  <c r="J651" i="1"/>
  <c r="K651" i="1" s="1"/>
  <c r="H651" i="1"/>
  <c r="I651" i="1" s="1"/>
  <c r="J655" i="1"/>
  <c r="K655" i="1" s="1"/>
  <c r="F655" i="1"/>
  <c r="G655" i="1" s="1"/>
  <c r="H655" i="1"/>
  <c r="I655" i="1" s="1"/>
  <c r="D655" i="1"/>
  <c r="E655" i="1" s="1"/>
  <c r="J659" i="1"/>
  <c r="K659" i="1" s="1"/>
  <c r="D659" i="1"/>
  <c r="E659" i="1" s="1"/>
  <c r="H659" i="1"/>
  <c r="I659" i="1" s="1"/>
  <c r="F659" i="1"/>
  <c r="G659" i="1" s="1"/>
  <c r="J663" i="1"/>
  <c r="K663" i="1" s="1"/>
  <c r="H663" i="1"/>
  <c r="I663" i="1" s="1"/>
  <c r="F663" i="1"/>
  <c r="G663" i="1" s="1"/>
  <c r="D663" i="1"/>
  <c r="E663" i="1" s="1"/>
  <c r="D667" i="1"/>
  <c r="E667" i="1" s="1"/>
  <c r="J667" i="1"/>
  <c r="K667" i="1" s="1"/>
  <c r="H667" i="1"/>
  <c r="I667" i="1" s="1"/>
  <c r="F667" i="1"/>
  <c r="G667" i="1" s="1"/>
  <c r="D671" i="1"/>
  <c r="E671" i="1" s="1"/>
  <c r="H671" i="1"/>
  <c r="I671" i="1" s="1"/>
  <c r="J671" i="1"/>
  <c r="K671" i="1" s="1"/>
  <c r="F671" i="1"/>
  <c r="G671" i="1" s="1"/>
  <c r="J675" i="1"/>
  <c r="K675" i="1" s="1"/>
  <c r="H675" i="1"/>
  <c r="I675" i="1" s="1"/>
  <c r="D675" i="1"/>
  <c r="E675" i="1" s="1"/>
  <c r="F675" i="1"/>
  <c r="G675" i="1" s="1"/>
  <c r="D679" i="1"/>
  <c r="E679" i="1" s="1"/>
  <c r="J679" i="1"/>
  <c r="K679" i="1" s="1"/>
  <c r="H679" i="1"/>
  <c r="I679" i="1" s="1"/>
  <c r="F679" i="1"/>
  <c r="G679" i="1" s="1"/>
  <c r="D684" i="1"/>
  <c r="E684" i="1" s="1"/>
  <c r="H684" i="1"/>
  <c r="I684" i="1" s="1"/>
  <c r="F684" i="1"/>
  <c r="G684" i="1" s="1"/>
  <c r="J684" i="1"/>
  <c r="K684" i="1" s="1"/>
  <c r="F689" i="1"/>
  <c r="G689" i="1" s="1"/>
  <c r="H689" i="1"/>
  <c r="I689" i="1" s="1"/>
  <c r="J689" i="1"/>
  <c r="K689" i="1" s="1"/>
  <c r="D689" i="1"/>
  <c r="E689" i="1" s="1"/>
  <c r="H693" i="1"/>
  <c r="I693" i="1" s="1"/>
  <c r="J693" i="1"/>
  <c r="K693" i="1" s="1"/>
  <c r="F693" i="1"/>
  <c r="G693" i="1" s="1"/>
  <c r="D693" i="1"/>
  <c r="E693" i="1" s="1"/>
  <c r="J697" i="1"/>
  <c r="K697" i="1" s="1"/>
  <c r="H697" i="1"/>
  <c r="I697" i="1" s="1"/>
  <c r="F697" i="1"/>
  <c r="G697" i="1" s="1"/>
  <c r="D697" i="1"/>
  <c r="E697" i="1" s="1"/>
  <c r="H701" i="1"/>
  <c r="I701" i="1" s="1"/>
  <c r="D701" i="1"/>
  <c r="E701" i="1" s="1"/>
  <c r="F701" i="1"/>
  <c r="G701" i="1" s="1"/>
  <c r="J701" i="1"/>
  <c r="K701" i="1" s="1"/>
  <c r="H705" i="1"/>
  <c r="I705" i="1" s="1"/>
  <c r="F705" i="1"/>
  <c r="G705" i="1" s="1"/>
  <c r="D705" i="1"/>
  <c r="E705" i="1" s="1"/>
  <c r="J705" i="1"/>
  <c r="K705" i="1" s="1"/>
  <c r="D709" i="1"/>
  <c r="E709" i="1" s="1"/>
  <c r="H709" i="1"/>
  <c r="I709" i="1" s="1"/>
  <c r="J709" i="1"/>
  <c r="K709" i="1" s="1"/>
  <c r="F709" i="1"/>
  <c r="G709" i="1" s="1"/>
  <c r="F713" i="1"/>
  <c r="G713" i="1" s="1"/>
  <c r="D713" i="1"/>
  <c r="E713" i="1" s="1"/>
  <c r="J713" i="1"/>
  <c r="K713" i="1" s="1"/>
  <c r="H713" i="1"/>
  <c r="I713" i="1" s="1"/>
  <c r="J717" i="1"/>
  <c r="K717" i="1" s="1"/>
  <c r="F717" i="1"/>
  <c r="G717" i="1" s="1"/>
  <c r="D717" i="1"/>
  <c r="E717" i="1" s="1"/>
  <c r="H717" i="1"/>
  <c r="I717" i="1" s="1"/>
  <c r="H721" i="1"/>
  <c r="I721" i="1" s="1"/>
  <c r="D721" i="1"/>
  <c r="E721" i="1" s="1"/>
  <c r="J721" i="1"/>
  <c r="K721" i="1" s="1"/>
  <c r="F721" i="1"/>
  <c r="G721" i="1" s="1"/>
  <c r="H725" i="1"/>
  <c r="I725" i="1" s="1"/>
  <c r="J725" i="1"/>
  <c r="K725" i="1" s="1"/>
  <c r="D725" i="1"/>
  <c r="E725" i="1" s="1"/>
  <c r="F725" i="1"/>
  <c r="G725" i="1" s="1"/>
  <c r="J729" i="1"/>
  <c r="K729" i="1" s="1"/>
  <c r="F729" i="1"/>
  <c r="G729" i="1" s="1"/>
  <c r="D729" i="1"/>
  <c r="E729" i="1" s="1"/>
  <c r="H729" i="1"/>
  <c r="I729" i="1" s="1"/>
  <c r="F733" i="1"/>
  <c r="G733" i="1" s="1"/>
  <c r="J733" i="1"/>
  <c r="K733" i="1" s="1"/>
  <c r="D733" i="1"/>
  <c r="E733" i="1" s="1"/>
  <c r="H733" i="1"/>
  <c r="I733" i="1" s="1"/>
  <c r="F737" i="1"/>
  <c r="G737" i="1" s="1"/>
  <c r="D737" i="1"/>
  <c r="E737" i="1" s="1"/>
  <c r="J737" i="1"/>
  <c r="K737" i="1" s="1"/>
  <c r="H737" i="1"/>
  <c r="I737" i="1" s="1"/>
  <c r="J742" i="1"/>
  <c r="K742" i="1" s="1"/>
  <c r="D742" i="1"/>
  <c r="E742" i="1" s="1"/>
  <c r="F742" i="1"/>
  <c r="G742" i="1" s="1"/>
  <c r="H742" i="1"/>
  <c r="I742" i="1" s="1"/>
  <c r="H746" i="1"/>
  <c r="I746" i="1" s="1"/>
  <c r="F746" i="1"/>
  <c r="G746" i="1" s="1"/>
  <c r="J746" i="1"/>
  <c r="K746" i="1" s="1"/>
  <c r="D746" i="1"/>
  <c r="E746" i="1" s="1"/>
  <c r="H750" i="1"/>
  <c r="I750" i="1" s="1"/>
  <c r="D750" i="1"/>
  <c r="E750" i="1" s="1"/>
  <c r="J750" i="1"/>
  <c r="K750" i="1" s="1"/>
  <c r="F750" i="1"/>
  <c r="G750" i="1" s="1"/>
  <c r="H755" i="1"/>
  <c r="I755" i="1" s="1"/>
  <c r="J755" i="1"/>
  <c r="K755" i="1" s="1"/>
  <c r="F755" i="1"/>
  <c r="G755" i="1" s="1"/>
  <c r="D755" i="1"/>
  <c r="E755" i="1" s="1"/>
  <c r="J759" i="1"/>
  <c r="K759" i="1" s="1"/>
  <c r="H759" i="1"/>
  <c r="I759" i="1" s="1"/>
  <c r="D759" i="1"/>
  <c r="E759" i="1" s="1"/>
  <c r="F759" i="1"/>
  <c r="G759" i="1" s="1"/>
  <c r="H763" i="1"/>
  <c r="I763" i="1" s="1"/>
  <c r="J763" i="1"/>
  <c r="K763" i="1" s="1"/>
  <c r="D763" i="1"/>
  <c r="E763" i="1" s="1"/>
  <c r="F763" i="1"/>
  <c r="G763" i="1" s="1"/>
  <c r="D767" i="1"/>
  <c r="E767" i="1" s="1"/>
  <c r="H767" i="1"/>
  <c r="I767" i="1" s="1"/>
  <c r="J767" i="1"/>
  <c r="K767" i="1" s="1"/>
  <c r="F767" i="1"/>
  <c r="G767" i="1" s="1"/>
  <c r="J771" i="1"/>
  <c r="K771" i="1" s="1"/>
  <c r="D771" i="1"/>
  <c r="E771" i="1" s="1"/>
  <c r="F771" i="1"/>
  <c r="G771" i="1" s="1"/>
  <c r="H771" i="1"/>
  <c r="I771" i="1" s="1"/>
  <c r="H776" i="1"/>
  <c r="I776" i="1" s="1"/>
  <c r="F776" i="1"/>
  <c r="G776" i="1" s="1"/>
  <c r="J776" i="1"/>
  <c r="K776" i="1" s="1"/>
  <c r="D776" i="1"/>
  <c r="E776" i="1" s="1"/>
  <c r="D780" i="1"/>
  <c r="E780" i="1" s="1"/>
  <c r="J780" i="1"/>
  <c r="K780" i="1" s="1"/>
  <c r="F780" i="1"/>
  <c r="G780" i="1" s="1"/>
  <c r="H780" i="1"/>
  <c r="I780" i="1" s="1"/>
  <c r="H784" i="1"/>
  <c r="I784" i="1" s="1"/>
  <c r="F784" i="1"/>
  <c r="G784" i="1" s="1"/>
  <c r="J784" i="1"/>
  <c r="K784" i="1" s="1"/>
  <c r="D784" i="1"/>
  <c r="E784" i="1" s="1"/>
  <c r="H788" i="1"/>
  <c r="I788" i="1" s="1"/>
  <c r="D788" i="1"/>
  <c r="E788" i="1" s="1"/>
  <c r="J788" i="1"/>
  <c r="K788" i="1" s="1"/>
  <c r="F788" i="1"/>
  <c r="G788" i="1" s="1"/>
  <c r="F794" i="1"/>
  <c r="G794" i="1" s="1"/>
  <c r="D794" i="1"/>
  <c r="E794" i="1" s="1"/>
  <c r="H794" i="1"/>
  <c r="I794" i="1" s="1"/>
  <c r="J794" i="1"/>
  <c r="K794" i="1" s="1"/>
  <c r="D798" i="1"/>
  <c r="E798" i="1" s="1"/>
  <c r="H798" i="1"/>
  <c r="I798" i="1" s="1"/>
  <c r="F798" i="1"/>
  <c r="G798" i="1" s="1"/>
  <c r="J798" i="1"/>
  <c r="K798" i="1" s="1"/>
  <c r="H802" i="1"/>
  <c r="I802" i="1" s="1"/>
  <c r="D802" i="1"/>
  <c r="E802" i="1" s="1"/>
  <c r="J802" i="1"/>
  <c r="K802" i="1" s="1"/>
  <c r="F802" i="1"/>
  <c r="G802" i="1" s="1"/>
  <c r="F806" i="1"/>
  <c r="G806" i="1" s="1"/>
  <c r="J806" i="1"/>
  <c r="K806" i="1" s="1"/>
  <c r="D806" i="1"/>
  <c r="E806" i="1" s="1"/>
  <c r="H806" i="1"/>
  <c r="I806" i="1" s="1"/>
  <c r="D810" i="1"/>
  <c r="E810" i="1" s="1"/>
  <c r="F810" i="1"/>
  <c r="G810" i="1" s="1"/>
  <c r="H810" i="1"/>
  <c r="I810" i="1" s="1"/>
  <c r="J810" i="1"/>
  <c r="K810" i="1" s="1"/>
  <c r="D815" i="1"/>
  <c r="E815" i="1" s="1"/>
  <c r="H815" i="1"/>
  <c r="I815" i="1" s="1"/>
  <c r="J815" i="1"/>
  <c r="K815" i="1" s="1"/>
  <c r="F815" i="1"/>
  <c r="G815" i="1" s="1"/>
  <c r="D820" i="1"/>
  <c r="E820" i="1" s="1"/>
  <c r="F820" i="1"/>
  <c r="G820" i="1" s="1"/>
  <c r="J820" i="1"/>
  <c r="K820" i="1" s="1"/>
  <c r="H820" i="1"/>
  <c r="I820" i="1" s="1"/>
  <c r="D825" i="1"/>
  <c r="E825" i="1" s="1"/>
  <c r="H825" i="1"/>
  <c r="I825" i="1" s="1"/>
  <c r="F825" i="1"/>
  <c r="G825" i="1" s="1"/>
  <c r="J825" i="1"/>
  <c r="K825" i="1" s="1"/>
  <c r="D831" i="1"/>
  <c r="E831" i="1" s="1"/>
  <c r="J831" i="1"/>
  <c r="K831" i="1" s="1"/>
  <c r="F831" i="1"/>
  <c r="G831" i="1" s="1"/>
  <c r="H831" i="1"/>
  <c r="I831" i="1" s="1"/>
  <c r="H835" i="1"/>
  <c r="I835" i="1" s="1"/>
  <c r="F835" i="1"/>
  <c r="G835" i="1" s="1"/>
  <c r="D835" i="1"/>
  <c r="E835" i="1" s="1"/>
  <c r="J835" i="1"/>
  <c r="K835" i="1" s="1"/>
  <c r="H839" i="1"/>
  <c r="I839" i="1" s="1"/>
  <c r="J839" i="1"/>
  <c r="K839" i="1" s="1"/>
  <c r="D839" i="1"/>
  <c r="E839" i="1" s="1"/>
  <c r="F839" i="1"/>
  <c r="G839" i="1" s="1"/>
  <c r="F843" i="1"/>
  <c r="G843" i="1" s="1"/>
  <c r="D843" i="1"/>
  <c r="E843" i="1" s="1"/>
  <c r="H843" i="1"/>
  <c r="I843" i="1" s="1"/>
  <c r="J843" i="1"/>
  <c r="K843" i="1" s="1"/>
  <c r="J847" i="1"/>
  <c r="K847" i="1" s="1"/>
  <c r="F847" i="1"/>
  <c r="G847" i="1" s="1"/>
  <c r="H847" i="1"/>
  <c r="I847" i="1" s="1"/>
  <c r="D847" i="1"/>
  <c r="E847" i="1" s="1"/>
  <c r="H851" i="1"/>
  <c r="I851" i="1" s="1"/>
  <c r="D851" i="1"/>
  <c r="E851" i="1" s="1"/>
  <c r="F851" i="1"/>
  <c r="G851" i="1" s="1"/>
  <c r="J851" i="1"/>
  <c r="K851" i="1" s="1"/>
  <c r="H855" i="1"/>
  <c r="I855" i="1" s="1"/>
  <c r="F855" i="1"/>
  <c r="G855" i="1" s="1"/>
  <c r="J855" i="1"/>
  <c r="K855" i="1" s="1"/>
  <c r="D855" i="1"/>
  <c r="E855" i="1" s="1"/>
  <c r="F859" i="1"/>
  <c r="G859" i="1" s="1"/>
  <c r="J859" i="1"/>
  <c r="K859" i="1" s="1"/>
  <c r="D859" i="1"/>
  <c r="E859" i="1" s="1"/>
  <c r="H859" i="1"/>
  <c r="I859" i="1" s="1"/>
  <c r="F863" i="1"/>
  <c r="G863" i="1" s="1"/>
  <c r="D863" i="1"/>
  <c r="E863" i="1" s="1"/>
  <c r="J863" i="1"/>
  <c r="K863" i="1" s="1"/>
  <c r="H863" i="1"/>
  <c r="I863" i="1" s="1"/>
  <c r="H868" i="1"/>
  <c r="I868" i="1" s="1"/>
  <c r="F868" i="1"/>
  <c r="G868" i="1" s="1"/>
  <c r="J868" i="1"/>
  <c r="K868" i="1" s="1"/>
  <c r="D868" i="1"/>
  <c r="E868" i="1" s="1"/>
  <c r="H873" i="1"/>
  <c r="I873" i="1" s="1"/>
  <c r="J873" i="1"/>
  <c r="K873" i="1" s="1"/>
  <c r="D873" i="1"/>
  <c r="E873" i="1" s="1"/>
  <c r="F873" i="1"/>
  <c r="G873" i="1" s="1"/>
  <c r="F879" i="1"/>
  <c r="G879" i="1" s="1"/>
  <c r="D879" i="1"/>
  <c r="E879" i="1" s="1"/>
  <c r="H879" i="1"/>
  <c r="I879" i="1" s="1"/>
  <c r="J879" i="1"/>
  <c r="K879" i="1" s="1"/>
  <c r="J883" i="1"/>
  <c r="K883" i="1" s="1"/>
  <c r="D883" i="1"/>
  <c r="E883" i="1" s="1"/>
  <c r="H883" i="1"/>
  <c r="I883" i="1" s="1"/>
  <c r="F883" i="1"/>
  <c r="G883" i="1" s="1"/>
  <c r="J887" i="1"/>
  <c r="K887" i="1" s="1"/>
  <c r="F887" i="1"/>
  <c r="G887" i="1" s="1"/>
  <c r="D887" i="1"/>
  <c r="E887" i="1" s="1"/>
  <c r="H887" i="1"/>
  <c r="I887" i="1" s="1"/>
  <c r="H891" i="1"/>
  <c r="I891" i="1" s="1"/>
  <c r="D891" i="1"/>
  <c r="E891" i="1" s="1"/>
  <c r="F891" i="1"/>
  <c r="G891" i="1" s="1"/>
  <c r="J891" i="1"/>
  <c r="K891" i="1" s="1"/>
  <c r="H895" i="1"/>
  <c r="I895" i="1" s="1"/>
  <c r="J895" i="1"/>
  <c r="K895" i="1" s="1"/>
  <c r="D895" i="1"/>
  <c r="E895" i="1" s="1"/>
  <c r="F895" i="1"/>
  <c r="G895" i="1" s="1"/>
  <c r="F899" i="1"/>
  <c r="G899" i="1" s="1"/>
  <c r="D899" i="1"/>
  <c r="E899" i="1" s="1"/>
  <c r="H899" i="1"/>
  <c r="I899" i="1" s="1"/>
  <c r="J899" i="1"/>
  <c r="K899" i="1" s="1"/>
  <c r="F904" i="1"/>
  <c r="G904" i="1" s="1"/>
  <c r="D904" i="1"/>
  <c r="E904" i="1" s="1"/>
  <c r="J904" i="1"/>
  <c r="K904" i="1" s="1"/>
  <c r="H904" i="1"/>
  <c r="I904" i="1" s="1"/>
  <c r="J909" i="1"/>
  <c r="K909" i="1" s="1"/>
  <c r="F909" i="1"/>
  <c r="G909" i="1" s="1"/>
  <c r="H909" i="1"/>
  <c r="I909" i="1" s="1"/>
  <c r="D909" i="1"/>
  <c r="E909" i="1" s="1"/>
  <c r="D913" i="1"/>
  <c r="E913" i="1" s="1"/>
  <c r="J913" i="1"/>
  <c r="K913" i="1" s="1"/>
  <c r="F913" i="1"/>
  <c r="G913" i="1" s="1"/>
  <c r="H913" i="1"/>
  <c r="I913" i="1" s="1"/>
  <c r="J917" i="1"/>
  <c r="K917" i="1" s="1"/>
  <c r="F917" i="1"/>
  <c r="G917" i="1" s="1"/>
  <c r="H917" i="1"/>
  <c r="I917" i="1" s="1"/>
  <c r="D917" i="1"/>
  <c r="E917" i="1" s="1"/>
  <c r="H921" i="1"/>
  <c r="I921" i="1" s="1"/>
  <c r="J921" i="1"/>
  <c r="K921" i="1" s="1"/>
  <c r="D921" i="1"/>
  <c r="E921" i="1" s="1"/>
  <c r="F921" i="1"/>
  <c r="G921" i="1" s="1"/>
  <c r="H925" i="1"/>
  <c r="I925" i="1" s="1"/>
  <c r="J925" i="1"/>
  <c r="K925" i="1" s="1"/>
  <c r="D925" i="1"/>
  <c r="E925" i="1" s="1"/>
  <c r="F925" i="1"/>
  <c r="G925" i="1" s="1"/>
  <c r="F932" i="1"/>
  <c r="G932" i="1" s="1"/>
  <c r="H932" i="1"/>
  <c r="I932" i="1" s="1"/>
  <c r="J932" i="1"/>
  <c r="K932" i="1" s="1"/>
  <c r="D932" i="1"/>
  <c r="E932" i="1" s="1"/>
  <c r="J936" i="1"/>
  <c r="K936" i="1" s="1"/>
  <c r="F936" i="1"/>
  <c r="G936" i="1" s="1"/>
  <c r="D936" i="1"/>
  <c r="E936" i="1" s="1"/>
  <c r="H936" i="1"/>
  <c r="I936" i="1" s="1"/>
  <c r="F941" i="1"/>
  <c r="G941" i="1" s="1"/>
  <c r="H941" i="1"/>
  <c r="I941" i="1" s="1"/>
  <c r="J941" i="1"/>
  <c r="K941" i="1" s="1"/>
  <c r="D941" i="1"/>
  <c r="E941" i="1" s="1"/>
  <c r="H945" i="1"/>
  <c r="I945" i="1" s="1"/>
  <c r="J945" i="1"/>
  <c r="K945" i="1" s="1"/>
  <c r="F945" i="1"/>
  <c r="G945" i="1" s="1"/>
  <c r="D945" i="1"/>
  <c r="E945" i="1" s="1"/>
  <c r="F949" i="1"/>
  <c r="G949" i="1" s="1"/>
  <c r="J949" i="1"/>
  <c r="K949" i="1" s="1"/>
  <c r="D949" i="1"/>
  <c r="E949" i="1" s="1"/>
  <c r="H949" i="1"/>
  <c r="I949" i="1" s="1"/>
  <c r="J953" i="1"/>
  <c r="K953" i="1" s="1"/>
  <c r="H953" i="1"/>
  <c r="I953" i="1" s="1"/>
  <c r="F953" i="1"/>
  <c r="G953" i="1" s="1"/>
  <c r="D953" i="1"/>
  <c r="E953" i="1" s="1"/>
  <c r="D957" i="1"/>
  <c r="E957" i="1" s="1"/>
  <c r="J957" i="1"/>
  <c r="K957" i="1" s="1"/>
  <c r="F957" i="1"/>
  <c r="G957" i="1" s="1"/>
  <c r="H957" i="1"/>
  <c r="I957" i="1" s="1"/>
  <c r="J962" i="1"/>
  <c r="K962" i="1" s="1"/>
  <c r="F962" i="1"/>
  <c r="G962" i="1" s="1"/>
  <c r="H962" i="1"/>
  <c r="I962" i="1" s="1"/>
  <c r="D962" i="1"/>
  <c r="E962" i="1" s="1"/>
  <c r="J966" i="1"/>
  <c r="K966" i="1" s="1"/>
  <c r="F966" i="1"/>
  <c r="G966" i="1" s="1"/>
  <c r="D966" i="1"/>
  <c r="E966" i="1" s="1"/>
  <c r="H966" i="1"/>
  <c r="I966" i="1" s="1"/>
  <c r="J970" i="1"/>
  <c r="K970" i="1" s="1"/>
  <c r="F970" i="1"/>
  <c r="G970" i="1" s="1"/>
  <c r="H970" i="1"/>
  <c r="I970" i="1" s="1"/>
  <c r="D970" i="1"/>
  <c r="E970" i="1" s="1"/>
  <c r="J974" i="1"/>
  <c r="K974" i="1" s="1"/>
  <c r="H974" i="1"/>
  <c r="I974" i="1" s="1"/>
  <c r="F974" i="1"/>
  <c r="G974" i="1" s="1"/>
  <c r="D974" i="1"/>
  <c r="E974" i="1" s="1"/>
  <c r="D978" i="1"/>
  <c r="E978" i="1" s="1"/>
  <c r="H978" i="1"/>
  <c r="I978" i="1" s="1"/>
  <c r="J978" i="1"/>
  <c r="K978" i="1" s="1"/>
  <c r="F978" i="1"/>
  <c r="G978" i="1" s="1"/>
  <c r="H982" i="1"/>
  <c r="I982" i="1" s="1"/>
  <c r="F982" i="1"/>
  <c r="G982" i="1" s="1"/>
  <c r="J982" i="1"/>
  <c r="K982" i="1" s="1"/>
  <c r="D982" i="1"/>
  <c r="E982" i="1" s="1"/>
  <c r="D986" i="1"/>
  <c r="E986" i="1" s="1"/>
  <c r="F986" i="1"/>
  <c r="G986" i="1" s="1"/>
  <c r="J986" i="1"/>
  <c r="K986" i="1" s="1"/>
  <c r="H986" i="1"/>
  <c r="I986" i="1" s="1"/>
  <c r="J990" i="1"/>
  <c r="K990" i="1" s="1"/>
  <c r="F990" i="1"/>
  <c r="G990" i="1" s="1"/>
  <c r="D990" i="1"/>
  <c r="E990" i="1" s="1"/>
  <c r="H990" i="1"/>
  <c r="I990" i="1" s="1"/>
  <c r="F994" i="1"/>
  <c r="G994" i="1" s="1"/>
  <c r="D994" i="1"/>
  <c r="E994" i="1" s="1"/>
  <c r="H994" i="1"/>
  <c r="I994" i="1" s="1"/>
  <c r="J994" i="1"/>
  <c r="K994" i="1" s="1"/>
  <c r="J999" i="1"/>
  <c r="K999" i="1" s="1"/>
  <c r="D999" i="1"/>
  <c r="E999" i="1" s="1"/>
  <c r="F999" i="1"/>
  <c r="G999" i="1" s="1"/>
  <c r="H999" i="1"/>
  <c r="I999" i="1" s="1"/>
  <c r="J1003" i="1"/>
  <c r="K1003" i="1" s="1"/>
  <c r="H1003" i="1"/>
  <c r="I1003" i="1" s="1"/>
  <c r="F1003" i="1"/>
  <c r="G1003" i="1" s="1"/>
  <c r="D1003" i="1"/>
  <c r="E1003" i="1" s="1"/>
  <c r="F1008" i="1"/>
  <c r="G1008" i="1" s="1"/>
  <c r="J1008" i="1"/>
  <c r="K1008" i="1" s="1"/>
  <c r="D1008" i="1"/>
  <c r="E1008" i="1" s="1"/>
  <c r="H1008" i="1"/>
  <c r="I1008" i="1" s="1"/>
  <c r="F1012" i="1"/>
  <c r="G1012" i="1" s="1"/>
  <c r="J1012" i="1"/>
  <c r="K1012" i="1" s="1"/>
  <c r="H1012" i="1"/>
  <c r="I1012" i="1" s="1"/>
  <c r="D1012" i="1"/>
  <c r="E1012" i="1" s="1"/>
  <c r="H1016" i="1"/>
  <c r="I1016" i="1" s="1"/>
  <c r="D1016" i="1"/>
  <c r="E1016" i="1" s="1"/>
  <c r="F1016" i="1"/>
  <c r="G1016" i="1" s="1"/>
  <c r="J1016" i="1"/>
  <c r="K1016" i="1" s="1"/>
  <c r="F1020" i="1"/>
  <c r="G1020" i="1" s="1"/>
  <c r="H1020" i="1"/>
  <c r="I1020" i="1" s="1"/>
  <c r="D1020" i="1"/>
  <c r="E1020" i="1" s="1"/>
  <c r="J1020" i="1"/>
  <c r="K1020" i="1" s="1"/>
  <c r="F1026" i="1"/>
  <c r="G1026" i="1" s="1"/>
  <c r="D1026" i="1"/>
  <c r="E1026" i="1" s="1"/>
  <c r="J1026" i="1"/>
  <c r="K1026" i="1" s="1"/>
  <c r="H1026" i="1"/>
  <c r="I1026" i="1" s="1"/>
  <c r="D1030" i="1"/>
  <c r="E1030" i="1" s="1"/>
  <c r="H1030" i="1"/>
  <c r="I1030" i="1" s="1"/>
  <c r="J1030" i="1"/>
  <c r="K1030" i="1" s="1"/>
  <c r="F1030" i="1"/>
  <c r="G1030" i="1" s="1"/>
  <c r="F1035" i="1"/>
  <c r="G1035" i="1" s="1"/>
  <c r="D1035" i="1"/>
  <c r="E1035" i="1" s="1"/>
  <c r="J1035" i="1"/>
  <c r="K1035" i="1" s="1"/>
  <c r="H1035" i="1"/>
  <c r="I1035" i="1" s="1"/>
  <c r="J1041" i="1"/>
  <c r="K1041" i="1" s="1"/>
  <c r="D1041" i="1"/>
  <c r="E1041" i="1" s="1"/>
  <c r="F1041" i="1"/>
  <c r="G1041" i="1" s="1"/>
  <c r="H1041" i="1"/>
  <c r="I1041" i="1" s="1"/>
  <c r="D1047" i="1"/>
  <c r="E1047" i="1" s="1"/>
  <c r="F1047" i="1"/>
  <c r="G1047" i="1" s="1"/>
  <c r="H1047" i="1"/>
  <c r="I1047" i="1" s="1"/>
  <c r="J1047" i="1"/>
  <c r="K1047" i="1" s="1"/>
  <c r="D1051" i="1"/>
  <c r="E1051" i="1" s="1"/>
  <c r="J1051" i="1"/>
  <c r="K1051" i="1" s="1"/>
  <c r="H1051" i="1"/>
  <c r="I1051" i="1" s="1"/>
  <c r="F1051" i="1"/>
  <c r="G1051" i="1" s="1"/>
  <c r="J1055" i="1"/>
  <c r="K1055" i="1" s="1"/>
  <c r="H1055" i="1"/>
  <c r="I1055" i="1" s="1"/>
  <c r="F1055" i="1"/>
  <c r="G1055" i="1" s="1"/>
  <c r="D1055" i="1"/>
  <c r="E1055" i="1" s="1"/>
  <c r="D1201" i="1"/>
  <c r="E1201" i="1" s="1"/>
  <c r="J1201" i="1"/>
  <c r="K1201" i="1" s="1"/>
  <c r="F1201" i="1"/>
  <c r="G1201" i="1" s="1"/>
  <c r="H1201" i="1"/>
  <c r="I1201" i="1" s="1"/>
  <c r="J4" i="1"/>
  <c r="K4" i="1" s="1"/>
  <c r="D4" i="1"/>
  <c r="E4" i="1" s="1"/>
  <c r="F4" i="1"/>
  <c r="G4" i="1" s="1"/>
  <c r="H4" i="1"/>
  <c r="I4" i="1" s="1"/>
  <c r="D16" i="1"/>
  <c r="E16" i="1" s="1"/>
  <c r="F16" i="1"/>
  <c r="G16" i="1" s="1"/>
  <c r="J16" i="1"/>
  <c r="K16" i="1" s="1"/>
  <c r="H16" i="1"/>
  <c r="I16" i="1" s="1"/>
  <c r="J24" i="1"/>
  <c r="K24" i="1" s="1"/>
  <c r="H24" i="1"/>
  <c r="I24" i="1" s="1"/>
  <c r="F24" i="1"/>
  <c r="G24" i="1" s="1"/>
  <c r="D24" i="1"/>
  <c r="E24" i="1" s="1"/>
  <c r="D28" i="1"/>
  <c r="E28" i="1" s="1"/>
  <c r="J28" i="1"/>
  <c r="K28" i="1" s="1"/>
  <c r="H28" i="1"/>
  <c r="I28" i="1" s="1"/>
  <c r="F28" i="1"/>
  <c r="G28" i="1" s="1"/>
  <c r="H40" i="1"/>
  <c r="I40" i="1" s="1"/>
  <c r="J40" i="1"/>
  <c r="K40" i="1" s="1"/>
  <c r="D40" i="1"/>
  <c r="E40" i="1" s="1"/>
  <c r="F40" i="1"/>
  <c r="G40" i="1" s="1"/>
  <c r="D44" i="1"/>
  <c r="E44" i="1" s="1"/>
  <c r="F44" i="1"/>
  <c r="G44" i="1" s="1"/>
  <c r="H44" i="1"/>
  <c r="I44" i="1" s="1"/>
  <c r="J44" i="1"/>
  <c r="K44" i="1" s="1"/>
  <c r="F52" i="1"/>
  <c r="G52" i="1" s="1"/>
  <c r="J52" i="1"/>
  <c r="K52" i="1" s="1"/>
  <c r="H52" i="1"/>
  <c r="I52" i="1" s="1"/>
  <c r="D52" i="1"/>
  <c r="E52" i="1" s="1"/>
  <c r="D60" i="1"/>
  <c r="E60" i="1" s="1"/>
  <c r="F60" i="1"/>
  <c r="G60" i="1" s="1"/>
  <c r="J60" i="1"/>
  <c r="K60" i="1" s="1"/>
  <c r="H60" i="1"/>
  <c r="I60" i="1" s="1"/>
  <c r="D69" i="1"/>
  <c r="E69" i="1" s="1"/>
  <c r="H69" i="1"/>
  <c r="I69" i="1" s="1"/>
  <c r="J69" i="1"/>
  <c r="K69" i="1" s="1"/>
  <c r="F69" i="1"/>
  <c r="G69" i="1" s="1"/>
  <c r="D77" i="1"/>
  <c r="E77" i="1" s="1"/>
  <c r="J77" i="1"/>
  <c r="K77" i="1" s="1"/>
  <c r="F77" i="1"/>
  <c r="G77" i="1" s="1"/>
  <c r="H77" i="1"/>
  <c r="I77" i="1" s="1"/>
  <c r="F85" i="1"/>
  <c r="G85" i="1" s="1"/>
  <c r="H85" i="1"/>
  <c r="I85" i="1" s="1"/>
  <c r="J85" i="1"/>
  <c r="K85" i="1" s="1"/>
  <c r="D85" i="1"/>
  <c r="E85" i="1" s="1"/>
  <c r="J89" i="1"/>
  <c r="K89" i="1" s="1"/>
  <c r="H89" i="1"/>
  <c r="I89" i="1" s="1"/>
  <c r="F89" i="1"/>
  <c r="G89" i="1" s="1"/>
  <c r="D89" i="1"/>
  <c r="E89" i="1" s="1"/>
  <c r="J99" i="1"/>
  <c r="K99" i="1" s="1"/>
  <c r="F99" i="1"/>
  <c r="G99" i="1" s="1"/>
  <c r="H99" i="1"/>
  <c r="I99" i="1" s="1"/>
  <c r="D99" i="1"/>
  <c r="E99" i="1" s="1"/>
  <c r="H108" i="1"/>
  <c r="I108" i="1" s="1"/>
  <c r="J108" i="1"/>
  <c r="K108" i="1" s="1"/>
  <c r="D108" i="1"/>
  <c r="E108" i="1" s="1"/>
  <c r="F108" i="1"/>
  <c r="G108" i="1" s="1"/>
  <c r="J117" i="1"/>
  <c r="K117" i="1" s="1"/>
  <c r="F117" i="1"/>
  <c r="G117" i="1" s="1"/>
  <c r="H117" i="1"/>
  <c r="I117" i="1" s="1"/>
  <c r="D117" i="1"/>
  <c r="E117" i="1" s="1"/>
  <c r="D125" i="1"/>
  <c r="E125" i="1" s="1"/>
  <c r="J125" i="1"/>
  <c r="K125" i="1" s="1"/>
  <c r="H125" i="1"/>
  <c r="I125" i="1" s="1"/>
  <c r="F125" i="1"/>
  <c r="G125" i="1" s="1"/>
  <c r="H133" i="1"/>
  <c r="I133" i="1" s="1"/>
  <c r="F133" i="1"/>
  <c r="G133" i="1" s="1"/>
  <c r="D133" i="1"/>
  <c r="E133" i="1" s="1"/>
  <c r="J133" i="1"/>
  <c r="K133" i="1" s="1"/>
  <c r="D137" i="1"/>
  <c r="E137" i="1" s="1"/>
  <c r="F137" i="1"/>
  <c r="G137" i="1" s="1"/>
  <c r="J137" i="1"/>
  <c r="K137" i="1" s="1"/>
  <c r="H137" i="1"/>
  <c r="I137" i="1" s="1"/>
  <c r="H147" i="1"/>
  <c r="I147" i="1" s="1"/>
  <c r="F147" i="1"/>
  <c r="G147" i="1" s="1"/>
  <c r="D147" i="1"/>
  <c r="E147" i="1" s="1"/>
  <c r="J147" i="1"/>
  <c r="K147" i="1" s="1"/>
  <c r="D155" i="1"/>
  <c r="E155" i="1" s="1"/>
  <c r="H155" i="1"/>
  <c r="I155" i="1" s="1"/>
  <c r="J155" i="1"/>
  <c r="K155" i="1" s="1"/>
  <c r="F155" i="1"/>
  <c r="G155" i="1" s="1"/>
  <c r="H163" i="1"/>
  <c r="I163" i="1" s="1"/>
  <c r="F163" i="1"/>
  <c r="G163" i="1" s="1"/>
  <c r="J163" i="1"/>
  <c r="K163" i="1" s="1"/>
  <c r="D163" i="1"/>
  <c r="E163" i="1" s="1"/>
  <c r="F167" i="1"/>
  <c r="G167" i="1" s="1"/>
  <c r="J167" i="1"/>
  <c r="K167" i="1" s="1"/>
  <c r="H167" i="1"/>
  <c r="I167" i="1" s="1"/>
  <c r="D167" i="1"/>
  <c r="E167" i="1" s="1"/>
  <c r="F175" i="1"/>
  <c r="G175" i="1" s="1"/>
  <c r="H175" i="1"/>
  <c r="I175" i="1" s="1"/>
  <c r="D175" i="1"/>
  <c r="E175" i="1" s="1"/>
  <c r="J175" i="1"/>
  <c r="K175" i="1" s="1"/>
  <c r="J183" i="1"/>
  <c r="K183" i="1" s="1"/>
  <c r="F183" i="1"/>
  <c r="G183" i="1" s="1"/>
  <c r="D183" i="1"/>
  <c r="E183" i="1" s="1"/>
  <c r="H183" i="1"/>
  <c r="I183" i="1" s="1"/>
  <c r="J191" i="1"/>
  <c r="K191" i="1" s="1"/>
  <c r="D191" i="1"/>
  <c r="E191" i="1" s="1"/>
  <c r="F191" i="1"/>
  <c r="G191" i="1" s="1"/>
  <c r="H191" i="1"/>
  <c r="I191" i="1" s="1"/>
  <c r="D199" i="1"/>
  <c r="E199" i="1" s="1"/>
  <c r="H199" i="1"/>
  <c r="I199" i="1" s="1"/>
  <c r="F199" i="1"/>
  <c r="G199" i="1" s="1"/>
  <c r="J199" i="1"/>
  <c r="K199" i="1" s="1"/>
  <c r="J207" i="1"/>
  <c r="K207" i="1" s="1"/>
  <c r="H207" i="1"/>
  <c r="I207" i="1" s="1"/>
  <c r="D207" i="1"/>
  <c r="E207" i="1" s="1"/>
  <c r="F207" i="1"/>
  <c r="G207" i="1" s="1"/>
  <c r="J215" i="1"/>
  <c r="K215" i="1" s="1"/>
  <c r="D215" i="1"/>
  <c r="E215" i="1" s="1"/>
  <c r="H215" i="1"/>
  <c r="I215" i="1" s="1"/>
  <c r="F215" i="1"/>
  <c r="G215" i="1" s="1"/>
  <c r="H224" i="1"/>
  <c r="I224" i="1" s="1"/>
  <c r="D224" i="1"/>
  <c r="E224" i="1" s="1"/>
  <c r="F224" i="1"/>
  <c r="G224" i="1" s="1"/>
  <c r="J224" i="1"/>
  <c r="K224" i="1" s="1"/>
  <c r="H228" i="1"/>
  <c r="I228" i="1" s="1"/>
  <c r="D228" i="1"/>
  <c r="E228" i="1" s="1"/>
  <c r="F228" i="1"/>
  <c r="G228" i="1" s="1"/>
  <c r="J228" i="1"/>
  <c r="K228" i="1" s="1"/>
  <c r="J236" i="1"/>
  <c r="K236" i="1" s="1"/>
  <c r="H236" i="1"/>
  <c r="I236" i="1" s="1"/>
  <c r="F236" i="1"/>
  <c r="G236" i="1" s="1"/>
  <c r="D236" i="1"/>
  <c r="E236" i="1" s="1"/>
  <c r="J244" i="1"/>
  <c r="K244" i="1" s="1"/>
  <c r="H244" i="1"/>
  <c r="I244" i="1" s="1"/>
  <c r="D244" i="1"/>
  <c r="E244" i="1" s="1"/>
  <c r="F244" i="1"/>
  <c r="G244" i="1" s="1"/>
  <c r="J252" i="1"/>
  <c r="K252" i="1" s="1"/>
  <c r="D252" i="1"/>
  <c r="E252" i="1" s="1"/>
  <c r="F252" i="1"/>
  <c r="G252" i="1" s="1"/>
  <c r="H252" i="1"/>
  <c r="I252" i="1" s="1"/>
  <c r="F260" i="1"/>
  <c r="G260" i="1" s="1"/>
  <c r="D260" i="1"/>
  <c r="E260" i="1" s="1"/>
  <c r="J260" i="1"/>
  <c r="K260" i="1" s="1"/>
  <c r="H260" i="1"/>
  <c r="I260" i="1" s="1"/>
  <c r="H268" i="1"/>
  <c r="I268" i="1" s="1"/>
  <c r="J268" i="1"/>
  <c r="K268" i="1" s="1"/>
  <c r="D268" i="1"/>
  <c r="E268" i="1" s="1"/>
  <c r="F268" i="1"/>
  <c r="G268" i="1" s="1"/>
  <c r="J276" i="1"/>
  <c r="K276" i="1" s="1"/>
  <c r="F276" i="1"/>
  <c r="G276" i="1" s="1"/>
  <c r="D276" i="1"/>
  <c r="E276" i="1" s="1"/>
  <c r="H276" i="1"/>
  <c r="I276" i="1" s="1"/>
  <c r="H287" i="1"/>
  <c r="I287" i="1" s="1"/>
  <c r="D287" i="1"/>
  <c r="E287" i="1" s="1"/>
  <c r="F287" i="1"/>
  <c r="G287" i="1" s="1"/>
  <c r="J287" i="1"/>
  <c r="K287" i="1" s="1"/>
  <c r="F295" i="1"/>
  <c r="G295" i="1" s="1"/>
  <c r="H295" i="1"/>
  <c r="I295" i="1" s="1"/>
  <c r="D295" i="1"/>
  <c r="E295" i="1" s="1"/>
  <c r="J295" i="1"/>
  <c r="K295" i="1" s="1"/>
  <c r="H303" i="1"/>
  <c r="I303" i="1" s="1"/>
  <c r="D303" i="1"/>
  <c r="E303" i="1" s="1"/>
  <c r="F303" i="1"/>
  <c r="G303" i="1" s="1"/>
  <c r="J303" i="1"/>
  <c r="K303" i="1" s="1"/>
  <c r="D311" i="1"/>
  <c r="E311" i="1" s="1"/>
  <c r="J311" i="1"/>
  <c r="K311" i="1" s="1"/>
  <c r="F311" i="1"/>
  <c r="G311" i="1" s="1"/>
  <c r="H311" i="1"/>
  <c r="I311" i="1" s="1"/>
  <c r="H319" i="1"/>
  <c r="I319" i="1" s="1"/>
  <c r="J319" i="1"/>
  <c r="K319" i="1" s="1"/>
  <c r="D319" i="1"/>
  <c r="E319" i="1" s="1"/>
  <c r="F319" i="1"/>
  <c r="G319" i="1" s="1"/>
  <c r="J327" i="1"/>
  <c r="K327" i="1" s="1"/>
  <c r="H327" i="1"/>
  <c r="I327" i="1" s="1"/>
  <c r="D327" i="1"/>
  <c r="E327" i="1" s="1"/>
  <c r="F327" i="1"/>
  <c r="G327" i="1" s="1"/>
  <c r="D335" i="1"/>
  <c r="E335" i="1" s="1"/>
  <c r="J335" i="1"/>
  <c r="K335" i="1" s="1"/>
  <c r="F335" i="1"/>
  <c r="G335" i="1" s="1"/>
  <c r="H335" i="1"/>
  <c r="I335" i="1" s="1"/>
  <c r="D343" i="1"/>
  <c r="E343" i="1" s="1"/>
  <c r="F343" i="1"/>
  <c r="G343" i="1" s="1"/>
  <c r="H343" i="1"/>
  <c r="I343" i="1" s="1"/>
  <c r="J343" i="1"/>
  <c r="K343" i="1" s="1"/>
  <c r="F352" i="1"/>
  <c r="G352" i="1" s="1"/>
  <c r="J352" i="1"/>
  <c r="K352" i="1" s="1"/>
  <c r="H352" i="1"/>
  <c r="I352" i="1" s="1"/>
  <c r="D352" i="1"/>
  <c r="E352" i="1" s="1"/>
  <c r="J361" i="1"/>
  <c r="K361" i="1" s="1"/>
  <c r="F361" i="1"/>
  <c r="G361" i="1" s="1"/>
  <c r="D361" i="1"/>
  <c r="E361" i="1" s="1"/>
  <c r="H361" i="1"/>
  <c r="I361" i="1" s="1"/>
  <c r="F374" i="1"/>
  <c r="G374" i="1" s="1"/>
  <c r="H374" i="1"/>
  <c r="I374" i="1" s="1"/>
  <c r="J374" i="1"/>
  <c r="K374" i="1" s="1"/>
  <c r="D374" i="1"/>
  <c r="E374" i="1" s="1"/>
  <c r="F382" i="1"/>
  <c r="G382" i="1" s="1"/>
  <c r="H382" i="1"/>
  <c r="I382" i="1" s="1"/>
  <c r="J382" i="1"/>
  <c r="K382" i="1" s="1"/>
  <c r="D382" i="1"/>
  <c r="E382" i="1" s="1"/>
  <c r="F386" i="1"/>
  <c r="G386" i="1" s="1"/>
  <c r="H386" i="1"/>
  <c r="I386" i="1" s="1"/>
  <c r="D386" i="1"/>
  <c r="E386" i="1" s="1"/>
  <c r="J386" i="1"/>
  <c r="K386" i="1" s="1"/>
  <c r="H394" i="1"/>
  <c r="I394" i="1" s="1"/>
  <c r="F394" i="1"/>
  <c r="G394" i="1" s="1"/>
  <c r="D394" i="1"/>
  <c r="E394" i="1" s="1"/>
  <c r="J394" i="1"/>
  <c r="K394" i="1" s="1"/>
  <c r="H402" i="1"/>
  <c r="I402" i="1" s="1"/>
  <c r="J402" i="1"/>
  <c r="K402" i="1" s="1"/>
  <c r="F402" i="1"/>
  <c r="G402" i="1" s="1"/>
  <c r="D402" i="1"/>
  <c r="E402" i="1" s="1"/>
  <c r="H410" i="1"/>
  <c r="I410" i="1" s="1"/>
  <c r="F410" i="1"/>
  <c r="G410" i="1" s="1"/>
  <c r="D410" i="1"/>
  <c r="E410" i="1" s="1"/>
  <c r="J410" i="1"/>
  <c r="K410" i="1" s="1"/>
  <c r="D423" i="1"/>
  <c r="E423" i="1" s="1"/>
  <c r="H423" i="1"/>
  <c r="I423" i="1" s="1"/>
  <c r="F423" i="1"/>
  <c r="G423" i="1" s="1"/>
  <c r="J423" i="1"/>
  <c r="K423" i="1" s="1"/>
  <c r="F431" i="1"/>
  <c r="G431" i="1" s="1"/>
  <c r="D431" i="1"/>
  <c r="E431" i="1" s="1"/>
  <c r="H431" i="1"/>
  <c r="I431" i="1" s="1"/>
  <c r="J431" i="1"/>
  <c r="K431" i="1" s="1"/>
  <c r="F439" i="1"/>
  <c r="G439" i="1" s="1"/>
  <c r="J439" i="1"/>
  <c r="K439" i="1" s="1"/>
  <c r="D439" i="1"/>
  <c r="E439" i="1" s="1"/>
  <c r="H439" i="1"/>
  <c r="I439" i="1" s="1"/>
  <c r="D449" i="1"/>
  <c r="E449" i="1" s="1"/>
  <c r="H449" i="1"/>
  <c r="I449" i="1" s="1"/>
  <c r="J449" i="1"/>
  <c r="K449" i="1" s="1"/>
  <c r="F449" i="1"/>
  <c r="G449" i="1" s="1"/>
  <c r="D457" i="1"/>
  <c r="E457" i="1" s="1"/>
  <c r="F457" i="1"/>
  <c r="G457" i="1" s="1"/>
  <c r="J457" i="1"/>
  <c r="K457" i="1" s="1"/>
  <c r="H457" i="1"/>
  <c r="I457" i="1" s="1"/>
  <c r="H465" i="1"/>
  <c r="I465" i="1" s="1"/>
  <c r="D465" i="1"/>
  <c r="E465" i="1" s="1"/>
  <c r="F465" i="1"/>
  <c r="G465" i="1" s="1"/>
  <c r="J465" i="1"/>
  <c r="K465" i="1" s="1"/>
  <c r="D473" i="1"/>
  <c r="E473" i="1" s="1"/>
  <c r="F473" i="1"/>
  <c r="G473" i="1" s="1"/>
  <c r="H473" i="1"/>
  <c r="I473" i="1" s="1"/>
  <c r="J473" i="1"/>
  <c r="K473" i="1" s="1"/>
  <c r="J481" i="1"/>
  <c r="K481" i="1" s="1"/>
  <c r="H481" i="1"/>
  <c r="I481" i="1" s="1"/>
  <c r="D481" i="1"/>
  <c r="E481" i="1" s="1"/>
  <c r="F481" i="1"/>
  <c r="G481" i="1" s="1"/>
  <c r="F489" i="1"/>
  <c r="G489" i="1" s="1"/>
  <c r="D489" i="1"/>
  <c r="E489" i="1" s="1"/>
  <c r="J489" i="1"/>
  <c r="K489" i="1" s="1"/>
  <c r="H489" i="1"/>
  <c r="I489" i="1" s="1"/>
  <c r="J498" i="1"/>
  <c r="K498" i="1" s="1"/>
  <c r="F498" i="1"/>
  <c r="G498" i="1" s="1"/>
  <c r="D498" i="1"/>
  <c r="E498" i="1" s="1"/>
  <c r="H498" i="1"/>
  <c r="I498" i="1" s="1"/>
  <c r="F506" i="1"/>
  <c r="G506" i="1" s="1"/>
  <c r="H506" i="1"/>
  <c r="I506" i="1" s="1"/>
  <c r="J506" i="1"/>
  <c r="K506" i="1" s="1"/>
  <c r="D506" i="1"/>
  <c r="E506" i="1" s="1"/>
  <c r="F520" i="1"/>
  <c r="G520" i="1" s="1"/>
  <c r="H520" i="1"/>
  <c r="I520" i="1" s="1"/>
  <c r="J520" i="1"/>
  <c r="K520" i="1" s="1"/>
  <c r="D520" i="1"/>
  <c r="E520" i="1" s="1"/>
  <c r="F529" i="1"/>
  <c r="G529" i="1" s="1"/>
  <c r="D529" i="1"/>
  <c r="E529" i="1" s="1"/>
  <c r="H529" i="1"/>
  <c r="I529" i="1" s="1"/>
  <c r="J529" i="1"/>
  <c r="K529" i="1" s="1"/>
  <c r="H537" i="1"/>
  <c r="I537" i="1" s="1"/>
  <c r="J537" i="1"/>
  <c r="K537" i="1" s="1"/>
  <c r="D537" i="1"/>
  <c r="E537" i="1" s="1"/>
  <c r="F537" i="1"/>
  <c r="G537" i="1" s="1"/>
  <c r="J545" i="1"/>
  <c r="K545" i="1" s="1"/>
  <c r="H545" i="1"/>
  <c r="I545" i="1" s="1"/>
  <c r="D545" i="1"/>
  <c r="E545" i="1" s="1"/>
  <c r="F545" i="1"/>
  <c r="G545" i="1" s="1"/>
  <c r="F554" i="1"/>
  <c r="G554" i="1" s="1"/>
  <c r="D554" i="1"/>
  <c r="E554" i="1" s="1"/>
  <c r="J554" i="1"/>
  <c r="K554" i="1" s="1"/>
  <c r="H554" i="1"/>
  <c r="I554" i="1" s="1"/>
  <c r="D558" i="1"/>
  <c r="E558" i="1" s="1"/>
  <c r="H558" i="1"/>
  <c r="I558" i="1" s="1"/>
  <c r="F558" i="1"/>
  <c r="G558" i="1" s="1"/>
  <c r="J558" i="1"/>
  <c r="K558" i="1" s="1"/>
  <c r="J566" i="1"/>
  <c r="K566" i="1" s="1"/>
  <c r="F566" i="1"/>
  <c r="G566" i="1" s="1"/>
  <c r="H566" i="1"/>
  <c r="I566" i="1" s="1"/>
  <c r="D566" i="1"/>
  <c r="E566" i="1" s="1"/>
  <c r="H574" i="1"/>
  <c r="I574" i="1" s="1"/>
  <c r="F574" i="1"/>
  <c r="G574" i="1" s="1"/>
  <c r="D574" i="1"/>
  <c r="E574" i="1" s="1"/>
  <c r="J574" i="1"/>
  <c r="K574" i="1" s="1"/>
  <c r="J582" i="1"/>
  <c r="K582" i="1" s="1"/>
  <c r="H582" i="1"/>
  <c r="I582" i="1" s="1"/>
  <c r="F582" i="1"/>
  <c r="G582" i="1" s="1"/>
  <c r="D582" i="1"/>
  <c r="E582" i="1" s="1"/>
  <c r="F590" i="1"/>
  <c r="G590" i="1" s="1"/>
  <c r="H590" i="1"/>
  <c r="I590" i="1" s="1"/>
  <c r="D590" i="1"/>
  <c r="E590" i="1" s="1"/>
  <c r="J590" i="1"/>
  <c r="K590" i="1" s="1"/>
  <c r="J603" i="1"/>
  <c r="K603" i="1" s="1"/>
  <c r="F603" i="1"/>
  <c r="G603" i="1" s="1"/>
  <c r="H603" i="1"/>
  <c r="I603" i="1" s="1"/>
  <c r="D603" i="1"/>
  <c r="E603" i="1" s="1"/>
  <c r="H608" i="1"/>
  <c r="I608" i="1" s="1"/>
  <c r="D608" i="1"/>
  <c r="E608" i="1" s="1"/>
  <c r="J608" i="1"/>
  <c r="K608" i="1" s="1"/>
  <c r="F608" i="1"/>
  <c r="G608" i="1" s="1"/>
  <c r="F617" i="1"/>
  <c r="G617" i="1" s="1"/>
  <c r="D617" i="1"/>
  <c r="E617" i="1" s="1"/>
  <c r="H617" i="1"/>
  <c r="I617" i="1" s="1"/>
  <c r="J617" i="1"/>
  <c r="K617" i="1" s="1"/>
  <c r="F1060" i="1"/>
  <c r="G1060" i="1" s="1"/>
  <c r="J1060" i="1"/>
  <c r="K1060" i="1" s="1"/>
  <c r="D1060" i="1"/>
  <c r="E1060" i="1" s="1"/>
  <c r="H1060" i="1"/>
  <c r="I1060" i="1" s="1"/>
  <c r="H1065" i="1"/>
  <c r="I1065" i="1" s="1"/>
  <c r="F1065" i="1"/>
  <c r="G1065" i="1" s="1"/>
  <c r="D1065" i="1"/>
  <c r="E1065" i="1" s="1"/>
  <c r="J1065" i="1"/>
  <c r="K1065" i="1" s="1"/>
  <c r="J1071" i="1"/>
  <c r="K1071" i="1" s="1"/>
  <c r="H1071" i="1"/>
  <c r="I1071" i="1" s="1"/>
  <c r="F1071" i="1"/>
  <c r="G1071" i="1" s="1"/>
  <c r="D1071" i="1"/>
  <c r="E1071" i="1" s="1"/>
  <c r="H1076" i="1"/>
  <c r="I1076" i="1" s="1"/>
  <c r="J1076" i="1"/>
  <c r="K1076" i="1" s="1"/>
  <c r="D1076" i="1"/>
  <c r="E1076" i="1" s="1"/>
  <c r="F1076" i="1"/>
  <c r="G1076" i="1" s="1"/>
  <c r="F1081" i="1"/>
  <c r="G1081" i="1" s="1"/>
  <c r="J1081" i="1"/>
  <c r="K1081" i="1" s="1"/>
  <c r="H1081" i="1"/>
  <c r="I1081" i="1" s="1"/>
  <c r="D1081" i="1"/>
  <c r="E1081" i="1" s="1"/>
  <c r="F1085" i="1"/>
  <c r="G1085" i="1" s="1"/>
  <c r="D1085" i="1"/>
  <c r="E1085" i="1" s="1"/>
  <c r="J1085" i="1"/>
  <c r="K1085" i="1" s="1"/>
  <c r="H1085" i="1"/>
  <c r="I1085" i="1" s="1"/>
  <c r="D1090" i="1"/>
  <c r="E1090" i="1" s="1"/>
  <c r="J1090" i="1"/>
  <c r="K1090" i="1" s="1"/>
  <c r="H1090" i="1"/>
  <c r="I1090" i="1" s="1"/>
  <c r="F1090" i="1"/>
  <c r="G1090" i="1" s="1"/>
  <c r="H1094" i="1"/>
  <c r="I1094" i="1" s="1"/>
  <c r="D1094" i="1"/>
  <c r="E1094" i="1" s="1"/>
  <c r="F1094" i="1"/>
  <c r="G1094" i="1" s="1"/>
  <c r="J1094" i="1"/>
  <c r="K1094" i="1" s="1"/>
  <c r="D1103" i="1"/>
  <c r="E1103" i="1" s="1"/>
  <c r="J1103" i="1"/>
  <c r="K1103" i="1" s="1"/>
  <c r="F1103" i="1"/>
  <c r="G1103" i="1" s="1"/>
  <c r="H1103" i="1"/>
  <c r="I1103" i="1" s="1"/>
  <c r="F1108" i="1"/>
  <c r="G1108" i="1" s="1"/>
  <c r="J1108" i="1"/>
  <c r="K1108" i="1" s="1"/>
  <c r="H1108" i="1"/>
  <c r="I1108" i="1" s="1"/>
  <c r="D1108" i="1"/>
  <c r="E1108" i="1" s="1"/>
  <c r="F1112" i="1"/>
  <c r="G1112" i="1" s="1"/>
  <c r="H1112" i="1"/>
  <c r="I1112" i="1" s="1"/>
  <c r="D1112" i="1"/>
  <c r="E1112" i="1" s="1"/>
  <c r="J1112" i="1"/>
  <c r="K1112" i="1" s="1"/>
  <c r="H1116" i="1"/>
  <c r="I1116" i="1" s="1"/>
  <c r="J1116" i="1"/>
  <c r="K1116" i="1" s="1"/>
  <c r="F1116" i="1"/>
  <c r="G1116" i="1" s="1"/>
  <c r="D1116" i="1"/>
  <c r="E1116" i="1" s="1"/>
  <c r="F1121" i="1"/>
  <c r="G1121" i="1" s="1"/>
  <c r="H1121" i="1"/>
  <c r="I1121" i="1" s="1"/>
  <c r="D1121" i="1"/>
  <c r="E1121" i="1" s="1"/>
  <c r="J1121" i="1"/>
  <c r="K1121" i="1" s="1"/>
  <c r="J1125" i="1"/>
  <c r="K1125" i="1" s="1"/>
  <c r="H1125" i="1"/>
  <c r="I1125" i="1" s="1"/>
  <c r="F1125" i="1"/>
  <c r="G1125" i="1" s="1"/>
  <c r="D1125" i="1"/>
  <c r="E1125" i="1" s="1"/>
  <c r="D1130" i="1"/>
  <c r="E1130" i="1" s="1"/>
  <c r="H1130" i="1"/>
  <c r="I1130" i="1" s="1"/>
  <c r="J1130" i="1"/>
  <c r="K1130" i="1" s="1"/>
  <c r="F1130" i="1"/>
  <c r="G1130" i="1" s="1"/>
  <c r="H1134" i="1"/>
  <c r="I1134" i="1" s="1"/>
  <c r="J1134" i="1"/>
  <c r="K1134" i="1" s="1"/>
  <c r="F1134" i="1"/>
  <c r="G1134" i="1" s="1"/>
  <c r="D1134" i="1"/>
  <c r="E1134" i="1" s="1"/>
  <c r="D1139" i="1"/>
  <c r="E1139" i="1" s="1"/>
  <c r="F1139" i="1"/>
  <c r="G1139" i="1" s="1"/>
  <c r="H1139" i="1"/>
  <c r="I1139" i="1" s="1"/>
  <c r="J1139" i="1"/>
  <c r="K1139" i="1" s="1"/>
  <c r="F1143" i="1"/>
  <c r="G1143" i="1" s="1"/>
  <c r="D1143" i="1"/>
  <c r="E1143" i="1" s="1"/>
  <c r="H1143" i="1"/>
  <c r="I1143" i="1" s="1"/>
  <c r="J1143" i="1"/>
  <c r="K1143" i="1" s="1"/>
  <c r="H1148" i="1"/>
  <c r="I1148" i="1" s="1"/>
  <c r="J1148" i="1"/>
  <c r="K1148" i="1" s="1"/>
  <c r="D1148" i="1"/>
  <c r="E1148" i="1" s="1"/>
  <c r="F1148" i="1"/>
  <c r="G1148" i="1" s="1"/>
  <c r="H1152" i="1"/>
  <c r="I1152" i="1" s="1"/>
  <c r="F1152" i="1"/>
  <c r="G1152" i="1" s="1"/>
  <c r="D1152" i="1"/>
  <c r="E1152" i="1" s="1"/>
  <c r="J1152" i="1"/>
  <c r="K1152" i="1" s="1"/>
  <c r="D1156" i="1"/>
  <c r="E1156" i="1" s="1"/>
  <c r="H1156" i="1"/>
  <c r="I1156" i="1" s="1"/>
  <c r="J1156" i="1"/>
  <c r="K1156" i="1" s="1"/>
  <c r="F1156" i="1"/>
  <c r="G1156" i="1" s="1"/>
  <c r="D1160" i="1"/>
  <c r="E1160" i="1" s="1"/>
  <c r="F1160" i="1"/>
  <c r="G1160" i="1" s="1"/>
  <c r="J1160" i="1"/>
  <c r="K1160" i="1" s="1"/>
  <c r="H1160" i="1"/>
  <c r="I1160" i="1" s="1"/>
  <c r="J1164" i="1"/>
  <c r="K1164" i="1" s="1"/>
  <c r="H1164" i="1"/>
  <c r="I1164" i="1" s="1"/>
  <c r="F1164" i="1"/>
  <c r="G1164" i="1" s="1"/>
  <c r="D1164" i="1"/>
  <c r="E1164" i="1" s="1"/>
  <c r="F1168" i="1"/>
  <c r="G1168" i="1" s="1"/>
  <c r="H1168" i="1"/>
  <c r="I1168" i="1" s="1"/>
  <c r="J1168" i="1"/>
  <c r="K1168" i="1" s="1"/>
  <c r="D1168" i="1"/>
  <c r="E1168" i="1" s="1"/>
  <c r="J1172" i="1"/>
  <c r="K1172" i="1" s="1"/>
  <c r="F1172" i="1"/>
  <c r="G1172" i="1" s="1"/>
  <c r="H1172" i="1"/>
  <c r="I1172" i="1" s="1"/>
  <c r="D1172" i="1"/>
  <c r="E1172" i="1" s="1"/>
  <c r="F1176" i="1"/>
  <c r="G1176" i="1" s="1"/>
  <c r="J1176" i="1"/>
  <c r="K1176" i="1" s="1"/>
  <c r="D1176" i="1"/>
  <c r="E1176" i="1" s="1"/>
  <c r="H1176" i="1"/>
  <c r="I1176" i="1" s="1"/>
  <c r="D1180" i="1"/>
  <c r="E1180" i="1" s="1"/>
  <c r="H1180" i="1"/>
  <c r="I1180" i="1" s="1"/>
  <c r="F1180" i="1"/>
  <c r="G1180" i="1" s="1"/>
  <c r="J1180" i="1"/>
  <c r="K1180" i="1" s="1"/>
  <c r="D1184" i="1"/>
  <c r="E1184" i="1" s="1"/>
  <c r="J1184" i="1"/>
  <c r="K1184" i="1" s="1"/>
  <c r="H1184" i="1"/>
  <c r="I1184" i="1" s="1"/>
  <c r="F1184" i="1"/>
  <c r="G1184" i="1" s="1"/>
  <c r="J1188" i="1"/>
  <c r="K1188" i="1" s="1"/>
  <c r="F1188" i="1"/>
  <c r="G1188" i="1" s="1"/>
  <c r="H1188" i="1"/>
  <c r="I1188" i="1" s="1"/>
  <c r="D1188" i="1"/>
  <c r="E1188" i="1" s="1"/>
  <c r="D1193" i="1"/>
  <c r="E1193" i="1" s="1"/>
  <c r="J1193" i="1"/>
  <c r="K1193" i="1" s="1"/>
  <c r="H1193" i="1"/>
  <c r="I1193" i="1" s="1"/>
  <c r="F1193" i="1"/>
  <c r="G1193" i="1" s="1"/>
  <c r="H1197" i="1"/>
  <c r="I1197" i="1" s="1"/>
  <c r="F1197" i="1"/>
  <c r="G1197" i="1" s="1"/>
  <c r="J1197" i="1"/>
  <c r="K1197" i="1" s="1"/>
  <c r="D1197" i="1"/>
  <c r="E1197" i="1" s="1"/>
  <c r="D1206" i="1"/>
  <c r="E1206" i="1" s="1"/>
  <c r="H1206" i="1"/>
  <c r="I1206" i="1" s="1"/>
  <c r="F1206" i="1"/>
  <c r="G1206" i="1" s="1"/>
  <c r="J1206" i="1"/>
  <c r="K1206" i="1" s="1"/>
  <c r="F1210" i="1"/>
  <c r="G1210" i="1" s="1"/>
  <c r="D1210" i="1"/>
  <c r="E1210" i="1" s="1"/>
  <c r="H1210" i="1"/>
  <c r="I1210" i="1" s="1"/>
  <c r="J1210" i="1"/>
  <c r="K1210" i="1" s="1"/>
  <c r="H1214" i="1"/>
  <c r="I1214" i="1" s="1"/>
  <c r="F1214" i="1"/>
  <c r="G1214" i="1" s="1"/>
  <c r="J1214" i="1"/>
  <c r="K1214" i="1" s="1"/>
  <c r="D1214" i="1"/>
  <c r="E1214" i="1" s="1"/>
  <c r="D1218" i="1"/>
  <c r="E1218" i="1" s="1"/>
  <c r="H1218" i="1"/>
  <c r="I1218" i="1" s="1"/>
  <c r="J1218" i="1"/>
  <c r="K1218" i="1" s="1"/>
  <c r="F1218" i="1"/>
  <c r="G1218" i="1" s="1"/>
  <c r="J1223" i="1"/>
  <c r="K1223" i="1" s="1"/>
  <c r="H1223" i="1"/>
  <c r="I1223" i="1" s="1"/>
  <c r="F1223" i="1"/>
  <c r="G1223" i="1" s="1"/>
  <c r="D1223" i="1"/>
  <c r="E1223" i="1" s="1"/>
  <c r="D1227" i="1"/>
  <c r="E1227" i="1" s="1"/>
  <c r="J1227" i="1"/>
  <c r="K1227" i="1" s="1"/>
  <c r="F1227" i="1"/>
  <c r="G1227" i="1" s="1"/>
  <c r="H1227" i="1"/>
  <c r="I1227" i="1" s="1"/>
  <c r="J1231" i="1"/>
  <c r="K1231" i="1" s="1"/>
  <c r="F1231" i="1"/>
  <c r="G1231" i="1" s="1"/>
  <c r="H1231" i="1"/>
  <c r="I1231" i="1" s="1"/>
  <c r="D1231" i="1"/>
  <c r="E1231" i="1" s="1"/>
  <c r="H1235" i="1"/>
  <c r="I1235" i="1" s="1"/>
  <c r="D1235" i="1"/>
  <c r="E1235" i="1" s="1"/>
  <c r="J1235" i="1"/>
  <c r="K1235" i="1" s="1"/>
  <c r="F1235" i="1"/>
  <c r="G1235" i="1" s="1"/>
  <c r="F1239" i="1"/>
  <c r="G1239" i="1" s="1"/>
  <c r="H1239" i="1"/>
  <c r="I1239" i="1" s="1"/>
  <c r="D1239" i="1"/>
  <c r="E1239" i="1" s="1"/>
  <c r="J1239" i="1"/>
  <c r="K1239" i="1" s="1"/>
  <c r="H1243" i="1"/>
  <c r="I1243" i="1" s="1"/>
  <c r="F1243" i="1"/>
  <c r="G1243" i="1" s="1"/>
  <c r="D1243" i="1"/>
  <c r="E1243" i="1" s="1"/>
  <c r="J1243" i="1"/>
  <c r="K1243" i="1" s="1"/>
  <c r="J1248" i="1"/>
  <c r="K1248" i="1" s="1"/>
  <c r="F1248" i="1"/>
  <c r="G1248" i="1" s="1"/>
  <c r="D1248" i="1"/>
  <c r="E1248" i="1" s="1"/>
  <c r="H1248" i="1"/>
  <c r="I1248" i="1" s="1"/>
  <c r="D1252" i="1"/>
  <c r="E1252" i="1" s="1"/>
  <c r="F1252" i="1"/>
  <c r="G1252" i="1" s="1"/>
  <c r="H1252" i="1"/>
  <c r="I1252" i="1" s="1"/>
  <c r="J1252" i="1"/>
  <c r="K1252" i="1" s="1"/>
  <c r="F1256" i="1"/>
  <c r="G1256" i="1" s="1"/>
  <c r="H1256" i="1"/>
  <c r="I1256" i="1" s="1"/>
  <c r="D1256" i="1"/>
  <c r="E1256" i="1" s="1"/>
  <c r="J1256" i="1"/>
  <c r="K1256" i="1" s="1"/>
  <c r="F1262" i="1"/>
  <c r="G1262" i="1" s="1"/>
  <c r="J1262" i="1"/>
  <c r="K1262" i="1" s="1"/>
  <c r="H1262" i="1"/>
  <c r="I1262" i="1" s="1"/>
  <c r="D1262" i="1"/>
  <c r="E1262" i="1" s="1"/>
  <c r="F1266" i="1"/>
  <c r="G1266" i="1" s="1"/>
  <c r="D1266" i="1"/>
  <c r="E1266" i="1" s="1"/>
  <c r="H1266" i="1"/>
  <c r="I1266" i="1" s="1"/>
  <c r="J1266" i="1"/>
  <c r="K1266" i="1" s="1"/>
  <c r="F1271" i="1"/>
  <c r="G1271" i="1" s="1"/>
  <c r="J1271" i="1"/>
  <c r="K1271" i="1" s="1"/>
  <c r="H1271" i="1"/>
  <c r="I1271" i="1" s="1"/>
  <c r="D1271" i="1"/>
  <c r="E1271" i="1" s="1"/>
  <c r="F1275" i="1"/>
  <c r="G1275" i="1" s="1"/>
  <c r="D1275" i="1"/>
  <c r="E1275" i="1" s="1"/>
  <c r="H1275" i="1"/>
  <c r="I1275" i="1" s="1"/>
  <c r="J1275" i="1"/>
  <c r="K1275" i="1" s="1"/>
  <c r="H1280" i="1"/>
  <c r="I1280" i="1" s="1"/>
  <c r="F1280" i="1"/>
  <c r="G1280" i="1" s="1"/>
  <c r="J1280" i="1"/>
  <c r="K1280" i="1" s="1"/>
  <c r="D1280" i="1"/>
  <c r="E1280" i="1" s="1"/>
  <c r="J1284" i="1"/>
  <c r="K1284" i="1" s="1"/>
  <c r="F1284" i="1"/>
  <c r="G1284" i="1" s="1"/>
  <c r="H1284" i="1"/>
  <c r="I1284" i="1" s="1"/>
  <c r="D1284" i="1"/>
  <c r="E1284" i="1" s="1"/>
  <c r="F1288" i="1"/>
  <c r="G1288" i="1" s="1"/>
  <c r="D1288" i="1"/>
  <c r="E1288" i="1" s="1"/>
  <c r="H1288" i="1"/>
  <c r="I1288" i="1" s="1"/>
  <c r="J1288" i="1"/>
  <c r="K1288" i="1" s="1"/>
  <c r="J1292" i="1"/>
  <c r="K1292" i="1" s="1"/>
  <c r="H1292" i="1"/>
  <c r="I1292" i="1" s="1"/>
  <c r="D1292" i="1"/>
  <c r="E1292" i="1" s="1"/>
  <c r="F1292" i="1"/>
  <c r="G1292" i="1" s="1"/>
  <c r="F1296" i="1"/>
  <c r="G1296" i="1" s="1"/>
  <c r="J1296" i="1"/>
  <c r="K1296" i="1" s="1"/>
  <c r="D1296" i="1"/>
  <c r="E1296" i="1" s="1"/>
  <c r="H1296" i="1"/>
  <c r="I1296" i="1" s="1"/>
  <c r="F1300" i="1"/>
  <c r="G1300" i="1" s="1"/>
  <c r="J1300" i="1"/>
  <c r="K1300" i="1" s="1"/>
  <c r="D1300" i="1"/>
  <c r="E1300" i="1" s="1"/>
  <c r="H1300" i="1"/>
  <c r="I1300" i="1" s="1"/>
  <c r="F1304" i="1"/>
  <c r="G1304" i="1" s="1"/>
  <c r="H1304" i="1"/>
  <c r="I1304" i="1" s="1"/>
  <c r="D1304" i="1"/>
  <c r="E1304" i="1" s="1"/>
  <c r="J1304" i="1"/>
  <c r="K1304" i="1" s="1"/>
  <c r="J1308" i="1"/>
  <c r="K1308" i="1" s="1"/>
  <c r="H1308" i="1"/>
  <c r="I1308" i="1" s="1"/>
  <c r="F1308" i="1"/>
  <c r="G1308" i="1" s="1"/>
  <c r="D1308" i="1"/>
  <c r="E1308" i="1" s="1"/>
  <c r="F1312" i="1"/>
  <c r="G1312" i="1" s="1"/>
  <c r="D1312" i="1"/>
  <c r="E1312" i="1" s="1"/>
  <c r="H1312" i="1"/>
  <c r="I1312" i="1" s="1"/>
  <c r="J1312" i="1"/>
  <c r="K1312" i="1" s="1"/>
  <c r="H1317" i="1"/>
  <c r="I1317" i="1" s="1"/>
  <c r="D1317" i="1"/>
  <c r="E1317" i="1" s="1"/>
  <c r="J1317" i="1"/>
  <c r="K1317" i="1" s="1"/>
  <c r="F1317" i="1"/>
  <c r="G1317" i="1" s="1"/>
  <c r="D1321" i="1"/>
  <c r="E1321" i="1" s="1"/>
  <c r="J1321" i="1"/>
  <c r="K1321" i="1" s="1"/>
  <c r="F1321" i="1"/>
  <c r="G1321" i="1" s="1"/>
  <c r="H1321" i="1"/>
  <c r="I1321" i="1" s="1"/>
  <c r="J1325" i="1"/>
  <c r="K1325" i="1" s="1"/>
  <c r="D1325" i="1"/>
  <c r="E1325" i="1" s="1"/>
  <c r="H1325" i="1"/>
  <c r="I1325" i="1" s="1"/>
  <c r="F1325" i="1"/>
  <c r="G1325" i="1" s="1"/>
  <c r="H1330" i="1"/>
  <c r="I1330" i="1" s="1"/>
  <c r="D1330" i="1"/>
  <c r="E1330" i="1" s="1"/>
  <c r="F1330" i="1"/>
  <c r="G1330" i="1" s="1"/>
  <c r="J1330" i="1"/>
  <c r="K1330" i="1" s="1"/>
  <c r="H1335" i="1"/>
  <c r="I1335" i="1" s="1"/>
  <c r="J1335" i="1"/>
  <c r="K1335" i="1" s="1"/>
  <c r="D1335" i="1"/>
  <c r="E1335" i="1" s="1"/>
  <c r="F1335" i="1"/>
  <c r="G1335" i="1" s="1"/>
  <c r="F1340" i="1"/>
  <c r="G1340" i="1" s="1"/>
  <c r="J1340" i="1"/>
  <c r="K1340" i="1" s="1"/>
  <c r="D1340" i="1"/>
  <c r="E1340" i="1" s="1"/>
  <c r="H1340" i="1"/>
  <c r="I1340" i="1" s="1"/>
  <c r="H1345" i="1"/>
  <c r="I1345" i="1" s="1"/>
  <c r="D1345" i="1"/>
  <c r="E1345" i="1" s="1"/>
  <c r="F1345" i="1"/>
  <c r="G1345" i="1" s="1"/>
  <c r="J1345" i="1"/>
  <c r="K1345" i="1" s="1"/>
  <c r="H1349" i="1"/>
  <c r="I1349" i="1" s="1"/>
  <c r="J1349" i="1"/>
  <c r="K1349" i="1" s="1"/>
  <c r="F1349" i="1"/>
  <c r="G1349" i="1" s="1"/>
  <c r="D1349" i="1"/>
  <c r="E1349" i="1" s="1"/>
  <c r="F1353" i="1"/>
  <c r="G1353" i="1" s="1"/>
  <c r="J1353" i="1"/>
  <c r="K1353" i="1" s="1"/>
  <c r="D1353" i="1"/>
  <c r="E1353" i="1" s="1"/>
  <c r="H1353" i="1"/>
  <c r="I1353" i="1" s="1"/>
  <c r="F1357" i="1"/>
  <c r="G1357" i="1" s="1"/>
  <c r="J1357" i="1"/>
  <c r="K1357" i="1" s="1"/>
  <c r="D1357" i="1"/>
  <c r="E1357" i="1" s="1"/>
  <c r="H1357" i="1"/>
  <c r="I1357" i="1" s="1"/>
  <c r="J1361" i="1"/>
  <c r="K1361" i="1" s="1"/>
  <c r="D1361" i="1"/>
  <c r="E1361" i="1" s="1"/>
  <c r="F1361" i="1"/>
  <c r="G1361" i="1" s="1"/>
  <c r="H1361" i="1"/>
  <c r="I1361" i="1" s="1"/>
  <c r="H1366" i="1"/>
  <c r="I1366" i="1" s="1"/>
  <c r="J1366" i="1"/>
  <c r="K1366" i="1" s="1"/>
  <c r="D1366" i="1"/>
  <c r="E1366" i="1" s="1"/>
  <c r="F1366" i="1"/>
  <c r="G1366" i="1" s="1"/>
  <c r="J1370" i="1"/>
  <c r="K1370" i="1" s="1"/>
  <c r="H1370" i="1"/>
  <c r="I1370" i="1" s="1"/>
  <c r="D1370" i="1"/>
  <c r="E1370" i="1" s="1"/>
  <c r="F1370" i="1"/>
  <c r="G1370" i="1" s="1"/>
  <c r="J1374" i="1"/>
  <c r="K1374" i="1" s="1"/>
  <c r="H1374" i="1"/>
  <c r="I1374" i="1" s="1"/>
  <c r="D1374" i="1"/>
  <c r="E1374" i="1" s="1"/>
  <c r="F1374" i="1"/>
  <c r="G1374" i="1" s="1"/>
  <c r="D1378" i="1"/>
  <c r="E1378" i="1" s="1"/>
  <c r="J1378" i="1"/>
  <c r="K1378" i="1" s="1"/>
  <c r="F1378" i="1"/>
  <c r="G1378" i="1" s="1"/>
  <c r="H1378" i="1"/>
  <c r="I1378" i="1" s="1"/>
  <c r="J1382" i="1"/>
  <c r="K1382" i="1" s="1"/>
  <c r="D1382" i="1"/>
  <c r="E1382" i="1" s="1"/>
  <c r="H1382" i="1"/>
  <c r="I1382" i="1" s="1"/>
  <c r="F1382" i="1"/>
  <c r="G1382" i="1" s="1"/>
  <c r="H1387" i="1"/>
  <c r="I1387" i="1" s="1"/>
  <c r="J1387" i="1"/>
  <c r="K1387" i="1" s="1"/>
  <c r="F1387" i="1"/>
  <c r="G1387" i="1" s="1"/>
  <c r="D1387" i="1"/>
  <c r="E1387" i="1" s="1"/>
  <c r="H1391" i="1"/>
  <c r="I1391" i="1" s="1"/>
  <c r="D1391" i="1"/>
  <c r="E1391" i="1" s="1"/>
  <c r="J1391" i="1"/>
  <c r="K1391" i="1" s="1"/>
  <c r="F1391" i="1"/>
  <c r="G1391" i="1" s="1"/>
  <c r="F1395" i="1"/>
  <c r="G1395" i="1" s="1"/>
  <c r="D1395" i="1"/>
  <c r="E1395" i="1" s="1"/>
  <c r="H1395" i="1"/>
  <c r="I1395" i="1" s="1"/>
  <c r="J1395" i="1"/>
  <c r="K1395" i="1" s="1"/>
  <c r="F1399" i="1"/>
  <c r="G1399" i="1" s="1"/>
  <c r="D1399" i="1"/>
  <c r="E1399" i="1" s="1"/>
  <c r="H1399" i="1"/>
  <c r="I1399" i="1" s="1"/>
  <c r="J1399" i="1"/>
  <c r="K1399" i="1" s="1"/>
  <c r="D1403" i="1"/>
  <c r="E1403" i="1" s="1"/>
  <c r="J1403" i="1"/>
  <c r="K1403" i="1" s="1"/>
  <c r="F1403" i="1"/>
  <c r="G1403" i="1" s="1"/>
  <c r="H1403" i="1"/>
  <c r="I1403" i="1" s="1"/>
  <c r="F1407" i="1"/>
  <c r="G1407" i="1" s="1"/>
  <c r="D1407" i="1"/>
  <c r="E1407" i="1" s="1"/>
  <c r="H1407" i="1"/>
  <c r="I1407" i="1" s="1"/>
  <c r="J1407" i="1"/>
  <c r="K1407" i="1" s="1"/>
  <c r="D1411" i="1"/>
  <c r="E1411" i="1" s="1"/>
  <c r="F1411" i="1"/>
  <c r="G1411" i="1" s="1"/>
  <c r="H1411" i="1"/>
  <c r="I1411" i="1" s="1"/>
  <c r="J1411" i="1"/>
  <c r="K1411" i="1" s="1"/>
  <c r="H1415" i="1"/>
  <c r="I1415" i="1" s="1"/>
  <c r="F1415" i="1"/>
  <c r="G1415" i="1" s="1"/>
  <c r="J1415" i="1"/>
  <c r="K1415" i="1" s="1"/>
  <c r="D1415" i="1"/>
  <c r="E1415" i="1" s="1"/>
  <c r="J1419" i="1"/>
  <c r="K1419" i="1" s="1"/>
  <c r="H1419" i="1"/>
  <c r="I1419" i="1" s="1"/>
  <c r="F1419" i="1"/>
  <c r="G1419" i="1" s="1"/>
  <c r="D1419" i="1"/>
  <c r="E1419" i="1" s="1"/>
  <c r="F1423" i="1"/>
  <c r="G1423" i="1" s="1"/>
  <c r="H1423" i="1"/>
  <c r="I1423" i="1" s="1"/>
  <c r="D1423" i="1"/>
  <c r="E1423" i="1" s="1"/>
  <c r="J1423" i="1"/>
  <c r="K1423" i="1" s="1"/>
  <c r="H1427" i="1"/>
  <c r="I1427" i="1" s="1"/>
  <c r="F1427" i="1"/>
  <c r="G1427" i="1" s="1"/>
  <c r="D1427" i="1"/>
  <c r="E1427" i="1" s="1"/>
  <c r="J1427" i="1"/>
  <c r="K1427" i="1" s="1"/>
  <c r="J1433" i="1"/>
  <c r="K1433" i="1" s="1"/>
  <c r="F1433" i="1"/>
  <c r="G1433" i="1" s="1"/>
  <c r="D1433" i="1"/>
  <c r="E1433" i="1" s="1"/>
  <c r="H1433" i="1"/>
  <c r="I1433" i="1" s="1"/>
  <c r="F1437" i="1"/>
  <c r="G1437" i="1" s="1"/>
  <c r="H1437" i="1"/>
  <c r="I1437" i="1" s="1"/>
  <c r="J1437" i="1"/>
  <c r="K1437" i="1" s="1"/>
  <c r="D1437" i="1"/>
  <c r="E1437" i="1" s="1"/>
  <c r="F1441" i="1"/>
  <c r="G1441" i="1" s="1"/>
  <c r="H1441" i="1"/>
  <c r="I1441" i="1" s="1"/>
  <c r="J1441" i="1"/>
  <c r="K1441" i="1" s="1"/>
  <c r="D1441" i="1"/>
  <c r="E1441" i="1" s="1"/>
  <c r="D1447" i="1"/>
  <c r="E1447" i="1" s="1"/>
  <c r="J1447" i="1"/>
  <c r="K1447" i="1" s="1"/>
  <c r="H1447" i="1"/>
  <c r="I1447" i="1" s="1"/>
  <c r="F1447" i="1"/>
  <c r="G1447" i="1" s="1"/>
  <c r="J1451" i="1"/>
  <c r="K1451" i="1" s="1"/>
  <c r="F1451" i="1"/>
  <c r="G1451" i="1" s="1"/>
  <c r="H1451" i="1"/>
  <c r="I1451" i="1" s="1"/>
  <c r="D1451" i="1"/>
  <c r="E1451" i="1" s="1"/>
  <c r="J1455" i="1"/>
  <c r="K1455" i="1" s="1"/>
  <c r="F1455" i="1"/>
  <c r="G1455" i="1" s="1"/>
  <c r="H1455" i="1"/>
  <c r="I1455" i="1" s="1"/>
  <c r="D1455" i="1"/>
  <c r="E1455" i="1" s="1"/>
  <c r="F1459" i="1"/>
  <c r="G1459" i="1" s="1"/>
  <c r="H1459" i="1"/>
  <c r="I1459" i="1" s="1"/>
  <c r="J1459" i="1"/>
  <c r="K1459" i="1" s="1"/>
  <c r="D1459" i="1"/>
  <c r="E1459" i="1" s="1"/>
  <c r="H1464" i="1"/>
  <c r="I1464" i="1" s="1"/>
  <c r="J1464" i="1"/>
  <c r="K1464" i="1" s="1"/>
  <c r="F1464" i="1"/>
  <c r="G1464" i="1" s="1"/>
  <c r="D1464" i="1"/>
  <c r="E1464" i="1" s="1"/>
  <c r="H1470" i="1"/>
  <c r="I1470" i="1" s="1"/>
  <c r="D1470" i="1"/>
  <c r="E1470" i="1" s="1"/>
  <c r="F1470" i="1"/>
  <c r="G1470" i="1" s="1"/>
  <c r="J1470" i="1"/>
  <c r="K1470" i="1" s="1"/>
  <c r="J1475" i="1"/>
  <c r="K1475" i="1" s="1"/>
  <c r="D1475" i="1"/>
  <c r="E1475" i="1" s="1"/>
  <c r="F1475" i="1"/>
  <c r="G1475" i="1" s="1"/>
  <c r="H1475" i="1"/>
  <c r="I1475" i="1" s="1"/>
  <c r="H1480" i="1"/>
  <c r="I1480" i="1" s="1"/>
  <c r="D1480" i="1"/>
  <c r="E1480" i="1" s="1"/>
  <c r="F1480" i="1"/>
  <c r="G1480" i="1" s="1"/>
  <c r="J1480" i="1"/>
  <c r="K1480" i="1" s="1"/>
  <c r="H1484" i="1"/>
  <c r="I1484" i="1" s="1"/>
  <c r="J1484" i="1"/>
  <c r="K1484" i="1" s="1"/>
  <c r="F1484" i="1"/>
  <c r="G1484" i="1" s="1"/>
  <c r="D1484" i="1"/>
  <c r="E1484" i="1" s="1"/>
  <c r="J1488" i="1"/>
  <c r="K1488" i="1" s="1"/>
  <c r="D1488" i="1"/>
  <c r="E1488" i="1" s="1"/>
  <c r="H1488" i="1"/>
  <c r="I1488" i="1" s="1"/>
  <c r="F1488" i="1"/>
  <c r="G1488" i="1" s="1"/>
  <c r="F1493" i="1"/>
  <c r="G1493" i="1" s="1"/>
  <c r="H1493" i="1"/>
  <c r="I1493" i="1" s="1"/>
  <c r="D1493" i="1"/>
  <c r="E1493" i="1" s="1"/>
  <c r="J1493" i="1"/>
  <c r="K1493" i="1" s="1"/>
  <c r="H1497" i="1"/>
  <c r="I1497" i="1" s="1"/>
  <c r="F1497" i="1"/>
  <c r="G1497" i="1" s="1"/>
  <c r="J1497" i="1"/>
  <c r="K1497" i="1" s="1"/>
  <c r="D1497" i="1"/>
  <c r="E1497" i="1" s="1"/>
  <c r="H1501" i="1"/>
  <c r="I1501" i="1" s="1"/>
  <c r="F1501" i="1"/>
  <c r="G1501" i="1" s="1"/>
  <c r="D1501" i="1"/>
  <c r="E1501" i="1" s="1"/>
  <c r="J1501" i="1"/>
  <c r="K1501" i="1" s="1"/>
  <c r="F1505" i="1"/>
  <c r="G1505" i="1" s="1"/>
  <c r="J1505" i="1"/>
  <c r="K1505" i="1" s="1"/>
  <c r="D1505" i="1"/>
  <c r="E1505" i="1" s="1"/>
  <c r="H1505" i="1"/>
  <c r="I1505" i="1" s="1"/>
  <c r="H1509" i="1"/>
  <c r="I1509" i="1" s="1"/>
  <c r="J1509" i="1"/>
  <c r="K1509" i="1" s="1"/>
  <c r="D1509" i="1"/>
  <c r="E1509" i="1" s="1"/>
  <c r="F1509" i="1"/>
  <c r="G1509" i="1" s="1"/>
  <c r="H1513" i="1"/>
  <c r="I1513" i="1" s="1"/>
  <c r="J1513" i="1"/>
  <c r="K1513" i="1" s="1"/>
  <c r="F1513" i="1"/>
  <c r="G1513" i="1" s="1"/>
  <c r="D1513" i="1"/>
  <c r="E1513" i="1" s="1"/>
  <c r="J1517" i="1"/>
  <c r="K1517" i="1" s="1"/>
  <c r="H1517" i="1"/>
  <c r="I1517" i="1" s="1"/>
  <c r="D1517" i="1"/>
  <c r="E1517" i="1" s="1"/>
  <c r="F1517" i="1"/>
  <c r="G1517" i="1" s="1"/>
  <c r="H1522" i="1"/>
  <c r="I1522" i="1" s="1"/>
  <c r="D1522" i="1"/>
  <c r="E1522" i="1" s="1"/>
  <c r="J1522" i="1"/>
  <c r="K1522" i="1" s="1"/>
  <c r="F1522" i="1"/>
  <c r="G1522" i="1" s="1"/>
  <c r="H1526" i="1"/>
  <c r="I1526" i="1" s="1"/>
  <c r="D1526" i="1"/>
  <c r="E1526" i="1" s="1"/>
  <c r="J1526" i="1"/>
  <c r="K1526" i="1" s="1"/>
  <c r="F1526" i="1"/>
  <c r="G1526" i="1" s="1"/>
  <c r="J1531" i="1"/>
  <c r="K1531" i="1" s="1"/>
  <c r="H1531" i="1"/>
  <c r="I1531" i="1" s="1"/>
  <c r="F1531" i="1"/>
  <c r="G1531" i="1" s="1"/>
  <c r="D1531" i="1"/>
  <c r="E1531" i="1" s="1"/>
  <c r="H1535" i="1"/>
  <c r="I1535" i="1" s="1"/>
  <c r="F1535" i="1"/>
  <c r="G1535" i="1" s="1"/>
  <c r="J1535" i="1"/>
  <c r="K1535" i="1" s="1"/>
  <c r="D1535" i="1"/>
  <c r="E1535" i="1" s="1"/>
  <c r="F1539" i="1"/>
  <c r="G1539" i="1" s="1"/>
  <c r="D1539" i="1"/>
  <c r="E1539" i="1" s="1"/>
  <c r="J1539" i="1"/>
  <c r="K1539" i="1" s="1"/>
  <c r="H1539" i="1"/>
  <c r="I1539" i="1" s="1"/>
  <c r="F1543" i="1"/>
  <c r="G1543" i="1" s="1"/>
  <c r="D1543" i="1"/>
  <c r="E1543" i="1" s="1"/>
  <c r="J1543" i="1"/>
  <c r="K1543" i="1" s="1"/>
  <c r="H1543" i="1"/>
  <c r="I1543" i="1" s="1"/>
  <c r="F1547" i="1"/>
  <c r="G1547" i="1" s="1"/>
  <c r="H1547" i="1"/>
  <c r="I1547" i="1" s="1"/>
  <c r="J1547" i="1"/>
  <c r="K1547" i="1" s="1"/>
  <c r="D1547" i="1"/>
  <c r="E1547" i="1" s="1"/>
  <c r="H1551" i="1"/>
  <c r="I1551" i="1" s="1"/>
  <c r="F1551" i="1"/>
  <c r="G1551" i="1" s="1"/>
  <c r="D1551" i="1"/>
  <c r="E1551" i="1" s="1"/>
  <c r="J1551" i="1"/>
  <c r="K1551" i="1" s="1"/>
  <c r="F1556" i="1"/>
  <c r="G1556" i="1" s="1"/>
  <c r="J1556" i="1"/>
  <c r="K1556" i="1" s="1"/>
  <c r="H1556" i="1"/>
  <c r="I1556" i="1" s="1"/>
  <c r="D1556" i="1"/>
  <c r="E1556" i="1" s="1"/>
  <c r="H1560" i="1"/>
  <c r="I1560" i="1" s="1"/>
  <c r="J1560" i="1"/>
  <c r="K1560" i="1" s="1"/>
  <c r="D1560" i="1"/>
  <c r="E1560" i="1" s="1"/>
  <c r="F1560" i="1"/>
  <c r="G1560" i="1" s="1"/>
  <c r="J1564" i="1"/>
  <c r="K1564" i="1" s="1"/>
  <c r="D1564" i="1"/>
  <c r="E1564" i="1" s="1"/>
  <c r="H1564" i="1"/>
  <c r="I1564" i="1" s="1"/>
  <c r="F1564" i="1"/>
  <c r="G1564" i="1" s="1"/>
  <c r="F1569" i="1"/>
  <c r="G1569" i="1" s="1"/>
  <c r="H1569" i="1"/>
  <c r="I1569" i="1" s="1"/>
  <c r="D1569" i="1"/>
  <c r="E1569" i="1" s="1"/>
  <c r="J1569" i="1"/>
  <c r="K1569" i="1" s="1"/>
  <c r="F1573" i="1"/>
  <c r="G1573" i="1" s="1"/>
  <c r="D1573" i="1"/>
  <c r="E1573" i="1" s="1"/>
  <c r="J1573" i="1"/>
  <c r="K1573" i="1" s="1"/>
  <c r="H1573" i="1"/>
  <c r="I1573" i="1" s="1"/>
  <c r="J1577" i="1"/>
  <c r="K1577" i="1" s="1"/>
  <c r="F1577" i="1"/>
  <c r="G1577" i="1" s="1"/>
  <c r="H1577" i="1"/>
  <c r="I1577" i="1" s="1"/>
  <c r="D1577" i="1"/>
  <c r="E1577" i="1" s="1"/>
  <c r="J1581" i="1"/>
  <c r="K1581" i="1" s="1"/>
  <c r="H1581" i="1"/>
  <c r="I1581" i="1" s="1"/>
  <c r="D1581" i="1"/>
  <c r="E1581" i="1" s="1"/>
  <c r="F1581" i="1"/>
  <c r="G1581" i="1" s="1"/>
  <c r="D1585" i="1"/>
  <c r="E1585" i="1" s="1"/>
  <c r="J1585" i="1"/>
  <c r="K1585" i="1" s="1"/>
  <c r="F1585" i="1"/>
  <c r="G1585" i="1" s="1"/>
  <c r="H1585" i="1"/>
  <c r="I1585" i="1" s="1"/>
  <c r="J1589" i="1"/>
  <c r="K1589" i="1" s="1"/>
  <c r="D1589" i="1"/>
  <c r="E1589" i="1" s="1"/>
  <c r="H1589" i="1"/>
  <c r="I1589" i="1" s="1"/>
  <c r="F1589" i="1"/>
  <c r="G1589" i="1" s="1"/>
  <c r="H1593" i="1"/>
  <c r="I1593" i="1" s="1"/>
  <c r="F1593" i="1"/>
  <c r="G1593" i="1" s="1"/>
  <c r="D1593" i="1"/>
  <c r="E1593" i="1" s="1"/>
  <c r="J1593" i="1"/>
  <c r="K1593" i="1" s="1"/>
  <c r="H1598" i="1"/>
  <c r="I1598" i="1" s="1"/>
  <c r="J1598" i="1"/>
  <c r="K1598" i="1" s="1"/>
  <c r="F1598" i="1"/>
  <c r="G1598" i="1" s="1"/>
  <c r="D1598" i="1"/>
  <c r="E1598" i="1" s="1"/>
  <c r="D1603" i="1"/>
  <c r="E1603" i="1" s="1"/>
  <c r="J1603" i="1"/>
  <c r="K1603" i="1" s="1"/>
  <c r="F1603" i="1"/>
  <c r="G1603" i="1" s="1"/>
  <c r="H1603" i="1"/>
  <c r="I1603" i="1" s="1"/>
  <c r="F1607" i="1"/>
  <c r="G1607" i="1" s="1"/>
  <c r="J1607" i="1"/>
  <c r="K1607" i="1" s="1"/>
  <c r="D1607" i="1"/>
  <c r="E1607" i="1" s="1"/>
  <c r="H1607" i="1"/>
  <c r="I1607" i="1" s="1"/>
  <c r="F1611" i="1"/>
  <c r="G1611" i="1" s="1"/>
  <c r="H1611" i="1"/>
  <c r="I1611" i="1" s="1"/>
  <c r="D1611" i="1"/>
  <c r="E1611" i="1" s="1"/>
  <c r="J1611" i="1"/>
  <c r="K1611" i="1" s="1"/>
  <c r="H1615" i="1"/>
  <c r="I1615" i="1" s="1"/>
  <c r="J1615" i="1"/>
  <c r="K1615" i="1" s="1"/>
  <c r="D1615" i="1"/>
  <c r="E1615" i="1" s="1"/>
  <c r="F1615" i="1"/>
  <c r="G1615" i="1" s="1"/>
  <c r="D1619" i="1"/>
  <c r="E1619" i="1" s="1"/>
  <c r="F1619" i="1"/>
  <c r="G1619" i="1" s="1"/>
  <c r="H1619" i="1"/>
  <c r="I1619" i="1" s="1"/>
  <c r="J1619" i="1"/>
  <c r="K1619" i="1" s="1"/>
  <c r="J1623" i="1"/>
  <c r="K1623" i="1" s="1"/>
  <c r="F1623" i="1"/>
  <c r="G1623" i="1" s="1"/>
  <c r="D1623" i="1"/>
  <c r="E1623" i="1" s="1"/>
  <c r="H1623" i="1"/>
  <c r="I1623" i="1" s="1"/>
  <c r="D1627" i="1"/>
  <c r="E1627" i="1" s="1"/>
  <c r="F1627" i="1"/>
  <c r="G1627" i="1" s="1"/>
  <c r="J1627" i="1"/>
  <c r="K1627" i="1" s="1"/>
  <c r="H1627" i="1"/>
  <c r="I1627" i="1" s="1"/>
  <c r="D1631" i="1"/>
  <c r="E1631" i="1" s="1"/>
  <c r="J1631" i="1"/>
  <c r="K1631" i="1" s="1"/>
  <c r="F1631" i="1"/>
  <c r="G1631" i="1" s="1"/>
  <c r="H1631" i="1"/>
  <c r="I1631" i="1" s="1"/>
  <c r="D1635" i="1"/>
  <c r="E1635" i="1" s="1"/>
  <c r="F1635" i="1"/>
  <c r="G1635" i="1" s="1"/>
  <c r="J1635" i="1"/>
  <c r="K1635" i="1" s="1"/>
  <c r="H1635" i="1"/>
  <c r="I1635" i="1" s="1"/>
  <c r="H1639" i="1"/>
  <c r="I1639" i="1" s="1"/>
  <c r="D1639" i="1"/>
  <c r="E1639" i="1" s="1"/>
  <c r="J1639" i="1"/>
  <c r="K1639" i="1" s="1"/>
  <c r="F1639" i="1"/>
  <c r="G1639" i="1" s="1"/>
  <c r="J1643" i="1"/>
  <c r="K1643" i="1" s="1"/>
  <c r="F1643" i="1"/>
  <c r="G1643" i="1" s="1"/>
  <c r="H1643" i="1"/>
  <c r="I1643" i="1" s="1"/>
  <c r="D1643" i="1"/>
  <c r="E1643" i="1" s="1"/>
  <c r="H1647" i="1"/>
  <c r="I1647" i="1" s="1"/>
  <c r="J1647" i="1"/>
  <c r="K1647" i="1" s="1"/>
  <c r="D1647" i="1"/>
  <c r="E1647" i="1" s="1"/>
  <c r="F1647" i="1"/>
  <c r="G1647" i="1" s="1"/>
  <c r="H1651" i="1"/>
  <c r="I1651" i="1" s="1"/>
  <c r="F1651" i="1"/>
  <c r="G1651" i="1" s="1"/>
  <c r="J1651" i="1"/>
  <c r="K1651" i="1" s="1"/>
  <c r="D1651" i="1"/>
  <c r="E1651" i="1" s="1"/>
  <c r="D1655" i="1"/>
  <c r="E1655" i="1" s="1"/>
  <c r="H1655" i="1"/>
  <c r="I1655" i="1" s="1"/>
  <c r="F1655" i="1"/>
  <c r="G1655" i="1" s="1"/>
  <c r="J1655" i="1"/>
  <c r="K1655" i="1" s="1"/>
  <c r="D1659" i="1"/>
  <c r="E1659" i="1" s="1"/>
  <c r="F1659" i="1"/>
  <c r="G1659" i="1" s="1"/>
  <c r="J1659" i="1"/>
  <c r="K1659" i="1" s="1"/>
  <c r="H1659" i="1"/>
  <c r="I1659" i="1" s="1"/>
  <c r="H1664" i="1"/>
  <c r="I1664" i="1" s="1"/>
  <c r="J1664" i="1"/>
  <c r="K1664" i="1" s="1"/>
  <c r="F1664" i="1"/>
  <c r="G1664" i="1" s="1"/>
  <c r="D1664" i="1"/>
  <c r="E1664" i="1" s="1"/>
  <c r="J1668" i="1"/>
  <c r="K1668" i="1" s="1"/>
  <c r="F1668" i="1"/>
  <c r="G1668" i="1" s="1"/>
  <c r="D1668" i="1"/>
  <c r="E1668" i="1" s="1"/>
  <c r="H1668" i="1"/>
  <c r="I1668" i="1" s="1"/>
  <c r="H1672" i="1"/>
  <c r="I1672" i="1" s="1"/>
  <c r="D1672" i="1"/>
  <c r="E1672" i="1" s="1"/>
  <c r="F1672" i="1"/>
  <c r="G1672" i="1" s="1"/>
  <c r="J1672" i="1"/>
  <c r="K1672" i="1" s="1"/>
  <c r="H1676" i="1"/>
  <c r="I1676" i="1" s="1"/>
  <c r="D1676" i="1"/>
  <c r="E1676" i="1" s="1"/>
  <c r="J1676" i="1"/>
  <c r="K1676" i="1" s="1"/>
  <c r="F1676" i="1"/>
  <c r="G1676" i="1" s="1"/>
  <c r="H1680" i="1"/>
  <c r="I1680" i="1" s="1"/>
  <c r="J1680" i="1"/>
  <c r="K1680" i="1" s="1"/>
  <c r="F1680" i="1"/>
  <c r="G1680" i="1" s="1"/>
  <c r="D1680" i="1"/>
  <c r="E1680" i="1" s="1"/>
  <c r="F1684" i="1"/>
  <c r="G1684" i="1" s="1"/>
  <c r="J1684" i="1"/>
  <c r="K1684" i="1" s="1"/>
  <c r="D1684" i="1"/>
  <c r="E1684" i="1" s="1"/>
  <c r="H1684" i="1"/>
  <c r="I1684" i="1" s="1"/>
  <c r="J1688" i="1"/>
  <c r="K1688" i="1" s="1"/>
  <c r="D1688" i="1"/>
  <c r="E1688" i="1" s="1"/>
  <c r="H1688" i="1"/>
  <c r="I1688" i="1" s="1"/>
  <c r="F1688" i="1"/>
  <c r="G1688" i="1" s="1"/>
  <c r="F1692" i="1"/>
  <c r="G1692" i="1" s="1"/>
  <c r="D1692" i="1"/>
  <c r="E1692" i="1" s="1"/>
  <c r="J1692" i="1"/>
  <c r="K1692" i="1" s="1"/>
  <c r="H1692" i="1"/>
  <c r="I1692" i="1" s="1"/>
  <c r="D1696" i="1"/>
  <c r="E1696" i="1" s="1"/>
  <c r="H1696" i="1"/>
  <c r="I1696" i="1" s="1"/>
  <c r="F1696" i="1"/>
  <c r="G1696" i="1" s="1"/>
  <c r="J1696" i="1"/>
  <c r="K1696" i="1" s="1"/>
  <c r="F1701" i="1"/>
  <c r="G1701" i="1" s="1"/>
  <c r="H1701" i="1"/>
  <c r="I1701" i="1" s="1"/>
  <c r="D1701" i="1"/>
  <c r="E1701" i="1" s="1"/>
  <c r="J1701" i="1"/>
  <c r="K1701" i="1" s="1"/>
  <c r="F1705" i="1"/>
  <c r="G1705" i="1" s="1"/>
  <c r="H1705" i="1"/>
  <c r="I1705" i="1" s="1"/>
  <c r="J1705" i="1"/>
  <c r="K1705" i="1" s="1"/>
  <c r="D1705" i="1"/>
  <c r="E1705" i="1" s="1"/>
  <c r="F1709" i="1"/>
  <c r="G1709" i="1" s="1"/>
  <c r="J1709" i="1"/>
  <c r="K1709" i="1" s="1"/>
  <c r="H1709" i="1"/>
  <c r="I1709" i="1" s="1"/>
  <c r="D1709" i="1"/>
  <c r="E1709" i="1" s="1"/>
  <c r="F1713" i="1"/>
  <c r="G1713" i="1" s="1"/>
  <c r="D1713" i="1"/>
  <c r="E1713" i="1" s="1"/>
  <c r="H1713" i="1"/>
  <c r="I1713" i="1" s="1"/>
  <c r="J1713" i="1"/>
  <c r="K1713" i="1" s="1"/>
  <c r="D1717" i="1"/>
  <c r="E1717" i="1" s="1"/>
  <c r="J1717" i="1"/>
  <c r="K1717" i="1" s="1"/>
  <c r="H1717" i="1"/>
  <c r="I1717" i="1" s="1"/>
  <c r="F1717" i="1"/>
  <c r="G1717" i="1" s="1"/>
  <c r="F1722" i="1"/>
  <c r="G1722" i="1" s="1"/>
  <c r="J1722" i="1"/>
  <c r="K1722" i="1" s="1"/>
  <c r="D1722" i="1"/>
  <c r="E1722" i="1" s="1"/>
  <c r="H1722" i="1"/>
  <c r="I1722" i="1" s="1"/>
  <c r="F1726" i="1"/>
  <c r="G1726" i="1" s="1"/>
  <c r="J1726" i="1"/>
  <c r="K1726" i="1" s="1"/>
  <c r="D1726" i="1"/>
  <c r="E1726" i="1" s="1"/>
  <c r="H1726" i="1"/>
  <c r="I1726" i="1" s="1"/>
  <c r="F1730" i="1"/>
  <c r="G1730" i="1" s="1"/>
  <c r="D1730" i="1"/>
  <c r="E1730" i="1" s="1"/>
  <c r="J1730" i="1"/>
  <c r="K1730" i="1" s="1"/>
  <c r="H1730" i="1"/>
  <c r="I1730" i="1" s="1"/>
  <c r="F1734" i="1"/>
  <c r="G1734" i="1" s="1"/>
  <c r="H1734" i="1"/>
  <c r="I1734" i="1" s="1"/>
  <c r="J1734" i="1"/>
  <c r="K1734" i="1" s="1"/>
  <c r="D1734" i="1"/>
  <c r="E1734" i="1" s="1"/>
  <c r="H1738" i="1"/>
  <c r="I1738" i="1" s="1"/>
  <c r="F1738" i="1"/>
  <c r="G1738" i="1" s="1"/>
  <c r="J1738" i="1"/>
  <c r="K1738" i="1" s="1"/>
  <c r="D1738" i="1"/>
  <c r="E1738" i="1" s="1"/>
  <c r="F1742" i="1"/>
  <c r="G1742" i="1" s="1"/>
  <c r="D1742" i="1"/>
  <c r="E1742" i="1" s="1"/>
  <c r="H1742" i="1"/>
  <c r="I1742" i="1" s="1"/>
  <c r="J1742" i="1"/>
  <c r="K1742" i="1" s="1"/>
  <c r="D1746" i="1"/>
  <c r="E1746" i="1" s="1"/>
  <c r="J1746" i="1"/>
  <c r="K1746" i="1" s="1"/>
  <c r="H1746" i="1"/>
  <c r="I1746" i="1" s="1"/>
  <c r="F1746" i="1"/>
  <c r="G1746" i="1" s="1"/>
  <c r="D1750" i="1"/>
  <c r="E1750" i="1" s="1"/>
  <c r="F1750" i="1"/>
  <c r="G1750" i="1" s="1"/>
  <c r="J1750" i="1"/>
  <c r="K1750" i="1" s="1"/>
  <c r="H1750" i="1"/>
  <c r="I1750" i="1" s="1"/>
  <c r="J1755" i="1"/>
  <c r="K1755" i="1" s="1"/>
  <c r="F1755" i="1"/>
  <c r="G1755" i="1" s="1"/>
  <c r="D1755" i="1"/>
  <c r="E1755" i="1" s="1"/>
  <c r="H1755" i="1"/>
  <c r="I1755" i="1" s="1"/>
  <c r="F1759" i="1"/>
  <c r="G1759" i="1" s="1"/>
  <c r="J1759" i="1"/>
  <c r="K1759" i="1" s="1"/>
  <c r="D1759" i="1"/>
  <c r="E1759" i="1" s="1"/>
  <c r="H1759" i="1"/>
  <c r="I1759" i="1" s="1"/>
  <c r="H1763" i="1"/>
  <c r="I1763" i="1" s="1"/>
  <c r="J1763" i="1"/>
  <c r="K1763" i="1" s="1"/>
  <c r="D1763" i="1"/>
  <c r="E1763" i="1" s="1"/>
  <c r="F1763" i="1"/>
  <c r="G1763" i="1" s="1"/>
  <c r="F1767" i="1"/>
  <c r="G1767" i="1" s="1"/>
  <c r="D1767" i="1"/>
  <c r="E1767" i="1" s="1"/>
  <c r="J1767" i="1"/>
  <c r="K1767" i="1" s="1"/>
  <c r="H1767" i="1"/>
  <c r="I1767" i="1" s="1"/>
  <c r="J1771" i="1"/>
  <c r="K1771" i="1" s="1"/>
  <c r="D1771" i="1"/>
  <c r="E1771" i="1" s="1"/>
  <c r="H1771" i="1"/>
  <c r="I1771" i="1" s="1"/>
  <c r="F1771" i="1"/>
  <c r="G1771" i="1" s="1"/>
  <c r="F1775" i="1"/>
  <c r="G1775" i="1" s="1"/>
  <c r="D1775" i="1"/>
  <c r="E1775" i="1" s="1"/>
  <c r="H1775" i="1"/>
  <c r="I1775" i="1" s="1"/>
  <c r="J1775" i="1"/>
  <c r="K1775" i="1" s="1"/>
  <c r="J1779" i="1"/>
  <c r="K1779" i="1" s="1"/>
  <c r="F1779" i="1"/>
  <c r="G1779" i="1" s="1"/>
  <c r="H1779" i="1"/>
  <c r="I1779" i="1" s="1"/>
  <c r="D1779" i="1"/>
  <c r="E1779" i="1" s="1"/>
  <c r="F1783" i="1"/>
  <c r="G1783" i="1" s="1"/>
  <c r="J1783" i="1"/>
  <c r="K1783" i="1" s="1"/>
  <c r="H1783" i="1"/>
  <c r="I1783" i="1" s="1"/>
  <c r="D1783" i="1"/>
  <c r="E1783" i="1" s="1"/>
  <c r="H1787" i="1"/>
  <c r="I1787" i="1" s="1"/>
  <c r="F1787" i="1"/>
  <c r="G1787" i="1" s="1"/>
  <c r="J1787" i="1"/>
  <c r="K1787" i="1" s="1"/>
  <c r="D1787" i="1"/>
  <c r="E1787" i="1" s="1"/>
  <c r="D1791" i="1"/>
  <c r="E1791" i="1" s="1"/>
  <c r="H1791" i="1"/>
  <c r="I1791" i="1" s="1"/>
  <c r="F1791" i="1"/>
  <c r="G1791" i="1" s="1"/>
  <c r="J1791" i="1"/>
  <c r="K1791" i="1" s="1"/>
  <c r="J1795" i="1"/>
  <c r="K1795" i="1" s="1"/>
  <c r="H1795" i="1"/>
  <c r="I1795" i="1" s="1"/>
  <c r="D1795" i="1"/>
  <c r="E1795" i="1" s="1"/>
  <c r="F1795" i="1"/>
  <c r="G1795" i="1" s="1"/>
  <c r="F1799" i="1"/>
  <c r="G1799" i="1" s="1"/>
  <c r="J1799" i="1"/>
  <c r="K1799" i="1" s="1"/>
  <c r="D1799" i="1"/>
  <c r="E1799" i="1" s="1"/>
  <c r="H1799" i="1"/>
  <c r="I1799" i="1" s="1"/>
  <c r="J1803" i="1"/>
  <c r="K1803" i="1" s="1"/>
  <c r="F1803" i="1"/>
  <c r="G1803" i="1" s="1"/>
  <c r="H1803" i="1"/>
  <c r="I1803" i="1" s="1"/>
  <c r="D1803" i="1"/>
  <c r="E1803" i="1" s="1"/>
  <c r="F1808" i="1"/>
  <c r="G1808" i="1" s="1"/>
  <c r="H1808" i="1"/>
  <c r="I1808" i="1" s="1"/>
  <c r="D1808" i="1"/>
  <c r="E1808" i="1" s="1"/>
  <c r="J1808" i="1"/>
  <c r="K1808" i="1" s="1"/>
  <c r="H1812" i="1"/>
  <c r="I1812" i="1" s="1"/>
  <c r="D1812" i="1"/>
  <c r="E1812" i="1" s="1"/>
  <c r="J1812" i="1"/>
  <c r="K1812" i="1" s="1"/>
  <c r="F1812" i="1"/>
  <c r="G1812" i="1" s="1"/>
  <c r="H1816" i="1"/>
  <c r="I1816" i="1" s="1"/>
  <c r="F1816" i="1"/>
  <c r="G1816" i="1" s="1"/>
  <c r="D1816" i="1"/>
  <c r="E1816" i="1" s="1"/>
  <c r="J1816" i="1"/>
  <c r="K1816" i="1" s="1"/>
  <c r="H1821" i="1"/>
  <c r="I1821" i="1" s="1"/>
  <c r="D1821" i="1"/>
  <c r="E1821" i="1" s="1"/>
  <c r="J1821" i="1"/>
  <c r="K1821" i="1" s="1"/>
  <c r="F1821" i="1"/>
  <c r="G1821" i="1" s="1"/>
  <c r="J1825" i="1"/>
  <c r="K1825" i="1" s="1"/>
  <c r="F1825" i="1"/>
  <c r="G1825" i="1" s="1"/>
  <c r="H1825" i="1"/>
  <c r="I1825" i="1" s="1"/>
  <c r="D1825" i="1"/>
  <c r="E1825" i="1" s="1"/>
  <c r="F1829" i="1"/>
  <c r="G1829" i="1" s="1"/>
  <c r="H1829" i="1"/>
  <c r="I1829" i="1" s="1"/>
  <c r="D1829" i="1"/>
  <c r="E1829" i="1" s="1"/>
  <c r="J1829" i="1"/>
  <c r="K1829" i="1" s="1"/>
  <c r="J1833" i="1"/>
  <c r="K1833" i="1" s="1"/>
  <c r="D1833" i="1"/>
  <c r="E1833" i="1" s="1"/>
  <c r="F1833" i="1"/>
  <c r="G1833" i="1" s="1"/>
  <c r="H1833" i="1"/>
  <c r="I1833" i="1" s="1"/>
  <c r="H1837" i="1"/>
  <c r="I1837" i="1" s="1"/>
  <c r="D1837" i="1"/>
  <c r="E1837" i="1" s="1"/>
  <c r="F1837" i="1"/>
  <c r="G1837" i="1" s="1"/>
  <c r="J1837" i="1"/>
  <c r="K1837" i="1" s="1"/>
  <c r="F1841" i="1"/>
  <c r="G1841" i="1" s="1"/>
  <c r="J1841" i="1"/>
  <c r="K1841" i="1" s="1"/>
  <c r="H1841" i="1"/>
  <c r="I1841" i="1" s="1"/>
  <c r="D1841" i="1"/>
  <c r="E1841" i="1" s="1"/>
  <c r="F1845" i="1"/>
  <c r="G1845" i="1" s="1"/>
  <c r="J1845" i="1"/>
  <c r="K1845" i="1" s="1"/>
  <c r="H1845" i="1"/>
  <c r="I1845" i="1" s="1"/>
  <c r="D1845" i="1"/>
  <c r="E1845" i="1" s="1"/>
  <c r="J1849" i="1"/>
  <c r="K1849" i="1" s="1"/>
  <c r="D1849" i="1"/>
  <c r="E1849" i="1" s="1"/>
  <c r="H1849" i="1"/>
  <c r="I1849" i="1" s="1"/>
  <c r="F1849" i="1"/>
  <c r="G1849" i="1" s="1"/>
  <c r="J1854" i="1"/>
  <c r="K1854" i="1" s="1"/>
  <c r="F1854" i="1"/>
  <c r="G1854" i="1" s="1"/>
  <c r="D1854" i="1"/>
  <c r="E1854" i="1" s="1"/>
  <c r="H1854" i="1"/>
  <c r="I1854" i="1" s="1"/>
  <c r="D1858" i="1"/>
  <c r="E1858" i="1" s="1"/>
  <c r="H1858" i="1"/>
  <c r="I1858" i="1" s="1"/>
  <c r="F1858" i="1"/>
  <c r="G1858" i="1" s="1"/>
  <c r="J1858" i="1"/>
  <c r="K1858" i="1" s="1"/>
  <c r="H1862" i="1"/>
  <c r="I1862" i="1" s="1"/>
  <c r="D1862" i="1"/>
  <c r="E1862" i="1" s="1"/>
  <c r="J1862" i="1"/>
  <c r="K1862" i="1" s="1"/>
  <c r="F1862" i="1"/>
  <c r="G1862" i="1" s="1"/>
  <c r="J1866" i="1"/>
  <c r="K1866" i="1" s="1"/>
  <c r="F1866" i="1"/>
  <c r="G1866" i="1" s="1"/>
  <c r="D1866" i="1"/>
  <c r="E1866" i="1" s="1"/>
  <c r="H1866" i="1"/>
  <c r="I1866" i="1" s="1"/>
  <c r="D1871" i="1"/>
  <c r="E1871" i="1" s="1"/>
  <c r="J1871" i="1"/>
  <c r="K1871" i="1" s="1"/>
  <c r="H1871" i="1"/>
  <c r="I1871" i="1" s="1"/>
  <c r="F1871" i="1"/>
  <c r="G1871" i="1" s="1"/>
  <c r="D1875" i="1"/>
  <c r="E1875" i="1" s="1"/>
  <c r="H1875" i="1"/>
  <c r="I1875" i="1" s="1"/>
  <c r="F1875" i="1"/>
  <c r="G1875" i="1" s="1"/>
  <c r="J1875" i="1"/>
  <c r="K1875" i="1" s="1"/>
  <c r="H1879" i="1"/>
  <c r="I1879" i="1" s="1"/>
  <c r="F1879" i="1"/>
  <c r="G1879" i="1" s="1"/>
  <c r="D1879" i="1"/>
  <c r="E1879" i="1" s="1"/>
  <c r="J1879" i="1"/>
  <c r="K1879" i="1" s="1"/>
  <c r="F1883" i="1"/>
  <c r="G1883" i="1" s="1"/>
  <c r="D1883" i="1"/>
  <c r="E1883" i="1" s="1"/>
  <c r="J1883" i="1"/>
  <c r="K1883" i="1" s="1"/>
  <c r="H1883" i="1"/>
  <c r="I1883" i="1" s="1"/>
  <c r="D1888" i="1"/>
  <c r="E1888" i="1" s="1"/>
  <c r="H1888" i="1"/>
  <c r="I1888" i="1" s="1"/>
  <c r="F1888" i="1"/>
  <c r="G1888" i="1" s="1"/>
  <c r="J1888" i="1"/>
  <c r="K1888" i="1" s="1"/>
  <c r="H1893" i="1"/>
  <c r="I1893" i="1" s="1"/>
  <c r="F1893" i="1"/>
  <c r="G1893" i="1" s="1"/>
  <c r="J1893" i="1"/>
  <c r="K1893" i="1" s="1"/>
  <c r="D1893" i="1"/>
  <c r="E1893" i="1" s="1"/>
  <c r="J1898" i="1"/>
  <c r="K1898" i="1" s="1"/>
  <c r="D1898" i="1"/>
  <c r="E1898" i="1" s="1"/>
  <c r="F1898" i="1"/>
  <c r="G1898" i="1" s="1"/>
  <c r="H1898" i="1"/>
  <c r="I1898" i="1" s="1"/>
  <c r="J1902" i="1"/>
  <c r="K1902" i="1" s="1"/>
  <c r="H1902" i="1"/>
  <c r="I1902" i="1" s="1"/>
  <c r="F1902" i="1"/>
  <c r="G1902" i="1" s="1"/>
  <c r="D1902" i="1"/>
  <c r="E1902" i="1" s="1"/>
  <c r="J1906" i="1"/>
  <c r="K1906" i="1" s="1"/>
  <c r="F1906" i="1"/>
  <c r="G1906" i="1" s="1"/>
  <c r="H1906" i="1"/>
  <c r="I1906" i="1" s="1"/>
  <c r="D1906" i="1"/>
  <c r="E1906" i="1" s="1"/>
  <c r="J1910" i="1"/>
  <c r="K1910" i="1" s="1"/>
  <c r="H1910" i="1"/>
  <c r="I1910" i="1" s="1"/>
  <c r="D1910" i="1"/>
  <c r="E1910" i="1" s="1"/>
  <c r="F1910" i="1"/>
  <c r="G1910" i="1" s="1"/>
  <c r="J1914" i="1"/>
  <c r="K1914" i="1" s="1"/>
  <c r="F1914" i="1"/>
  <c r="G1914" i="1" s="1"/>
  <c r="D1914" i="1"/>
  <c r="E1914" i="1" s="1"/>
  <c r="H1914" i="1"/>
  <c r="I1914" i="1" s="1"/>
  <c r="F1918" i="1"/>
  <c r="G1918" i="1" s="1"/>
  <c r="J1918" i="1"/>
  <c r="K1918" i="1" s="1"/>
  <c r="D1918" i="1"/>
  <c r="E1918" i="1" s="1"/>
  <c r="H1918" i="1"/>
  <c r="I1918" i="1" s="1"/>
  <c r="H1922" i="1"/>
  <c r="I1922" i="1" s="1"/>
  <c r="F1922" i="1"/>
  <c r="G1922" i="1" s="1"/>
  <c r="J1922" i="1"/>
  <c r="K1922" i="1" s="1"/>
  <c r="D1922" i="1"/>
  <c r="E1922" i="1" s="1"/>
  <c r="H1926" i="1"/>
  <c r="I1926" i="1" s="1"/>
  <c r="J1926" i="1"/>
  <c r="K1926" i="1" s="1"/>
  <c r="F1926" i="1"/>
  <c r="G1926" i="1" s="1"/>
  <c r="D1926" i="1"/>
  <c r="E1926" i="1" s="1"/>
  <c r="F1931" i="1"/>
  <c r="G1931" i="1" s="1"/>
  <c r="D1931" i="1"/>
  <c r="E1931" i="1" s="1"/>
  <c r="J1931" i="1"/>
  <c r="K1931" i="1" s="1"/>
  <c r="H1931" i="1"/>
  <c r="I1931" i="1" s="1"/>
  <c r="D1935" i="1"/>
  <c r="E1935" i="1" s="1"/>
  <c r="J1935" i="1"/>
  <c r="K1935" i="1" s="1"/>
  <c r="H1935" i="1"/>
  <c r="I1935" i="1" s="1"/>
  <c r="F1935" i="1"/>
  <c r="G1935" i="1" s="1"/>
  <c r="J1940" i="1"/>
  <c r="K1940" i="1" s="1"/>
  <c r="H1940" i="1"/>
  <c r="I1940" i="1" s="1"/>
  <c r="F1940" i="1"/>
  <c r="G1940" i="1" s="1"/>
  <c r="D1940" i="1"/>
  <c r="E1940" i="1" s="1"/>
  <c r="H1944" i="1"/>
  <c r="I1944" i="1" s="1"/>
  <c r="J1944" i="1"/>
  <c r="K1944" i="1" s="1"/>
  <c r="F1944" i="1"/>
  <c r="G1944" i="1" s="1"/>
  <c r="D1944" i="1"/>
  <c r="E1944" i="1" s="1"/>
  <c r="D1948" i="1"/>
  <c r="E1948" i="1" s="1"/>
  <c r="H1948" i="1"/>
  <c r="I1948" i="1" s="1"/>
  <c r="J1948" i="1"/>
  <c r="K1948" i="1" s="1"/>
  <c r="F1948" i="1"/>
  <c r="G1948" i="1" s="1"/>
  <c r="F1952" i="1"/>
  <c r="G1952" i="1" s="1"/>
  <c r="J1952" i="1"/>
  <c r="K1952" i="1" s="1"/>
  <c r="H1952" i="1"/>
  <c r="I1952" i="1" s="1"/>
  <c r="D1952" i="1"/>
  <c r="E1952" i="1" s="1"/>
  <c r="H1956" i="1"/>
  <c r="I1956" i="1" s="1"/>
  <c r="J1956" i="1"/>
  <c r="K1956" i="1" s="1"/>
  <c r="D1956" i="1"/>
  <c r="E1956" i="1" s="1"/>
  <c r="F1956" i="1"/>
  <c r="G1956" i="1" s="1"/>
  <c r="J1961" i="1"/>
  <c r="K1961" i="1" s="1"/>
  <c r="D1961" i="1"/>
  <c r="E1961" i="1" s="1"/>
  <c r="H1961" i="1"/>
  <c r="I1961" i="1" s="1"/>
  <c r="F1961" i="1"/>
  <c r="G1961" i="1" s="1"/>
  <c r="D1965" i="1"/>
  <c r="E1965" i="1" s="1"/>
  <c r="J1965" i="1"/>
  <c r="K1965" i="1" s="1"/>
  <c r="F1965" i="1"/>
  <c r="G1965" i="1" s="1"/>
  <c r="H1965" i="1"/>
  <c r="I1965" i="1" s="1"/>
  <c r="J1969" i="1"/>
  <c r="K1969" i="1" s="1"/>
  <c r="F1969" i="1"/>
  <c r="G1969" i="1" s="1"/>
  <c r="D1969" i="1"/>
  <c r="E1969" i="1" s="1"/>
  <c r="H1969" i="1"/>
  <c r="I1969" i="1" s="1"/>
  <c r="J1973" i="1"/>
  <c r="K1973" i="1" s="1"/>
  <c r="D1973" i="1"/>
  <c r="E1973" i="1" s="1"/>
  <c r="H1973" i="1"/>
  <c r="I1973" i="1" s="1"/>
  <c r="F1973" i="1"/>
  <c r="G1973" i="1" s="1"/>
  <c r="H1979" i="1"/>
  <c r="I1979" i="1" s="1"/>
  <c r="F1979" i="1"/>
  <c r="G1979" i="1" s="1"/>
  <c r="J1979" i="1"/>
  <c r="K1979" i="1" s="1"/>
  <c r="D1979" i="1"/>
  <c r="E1979" i="1" s="1"/>
  <c r="H1983" i="1"/>
  <c r="I1983" i="1" s="1"/>
  <c r="F1983" i="1"/>
  <c r="G1983" i="1" s="1"/>
  <c r="J1983" i="1"/>
  <c r="K1983" i="1" s="1"/>
  <c r="D1983" i="1"/>
  <c r="E1983" i="1" s="1"/>
  <c r="H1987" i="1"/>
  <c r="I1987" i="1" s="1"/>
  <c r="D1987" i="1"/>
  <c r="E1987" i="1" s="1"/>
  <c r="F1987" i="1"/>
  <c r="G1987" i="1" s="1"/>
  <c r="J1987" i="1"/>
  <c r="K1987" i="1" s="1"/>
  <c r="J1991" i="1"/>
  <c r="K1991" i="1" s="1"/>
  <c r="F1991" i="1"/>
  <c r="G1991" i="1" s="1"/>
  <c r="D1991" i="1"/>
  <c r="E1991" i="1" s="1"/>
  <c r="H1991" i="1"/>
  <c r="I1991" i="1" s="1"/>
  <c r="F1995" i="1"/>
  <c r="G1995" i="1" s="1"/>
  <c r="J1995" i="1"/>
  <c r="K1995" i="1" s="1"/>
  <c r="H1995" i="1"/>
  <c r="I1995" i="1" s="1"/>
  <c r="D1995" i="1"/>
  <c r="E1995" i="1" s="1"/>
  <c r="J2000" i="1"/>
  <c r="K2000" i="1" s="1"/>
  <c r="H2000" i="1"/>
  <c r="I2000" i="1" s="1"/>
  <c r="D2000" i="1"/>
  <c r="E2000" i="1" s="1"/>
  <c r="F2000" i="1"/>
  <c r="G2000" i="1" s="1"/>
  <c r="H2004" i="1"/>
  <c r="I2004" i="1" s="1"/>
  <c r="F2004" i="1"/>
  <c r="G2004" i="1" s="1"/>
  <c r="D2004" i="1"/>
  <c r="E2004" i="1" s="1"/>
  <c r="J2004" i="1"/>
  <c r="K2004" i="1" s="1"/>
  <c r="J2008" i="1"/>
  <c r="K2008" i="1" s="1"/>
  <c r="D2008" i="1"/>
  <c r="E2008" i="1" s="1"/>
  <c r="H2008" i="1"/>
  <c r="I2008" i="1" s="1"/>
  <c r="F2008" i="1"/>
  <c r="G2008" i="1" s="1"/>
  <c r="F2012" i="1"/>
  <c r="G2012" i="1" s="1"/>
  <c r="D2012" i="1"/>
  <c r="E2012" i="1" s="1"/>
  <c r="J2012" i="1"/>
  <c r="K2012" i="1" s="1"/>
  <c r="H2012" i="1"/>
  <c r="I2012" i="1" s="1"/>
  <c r="J2016" i="1"/>
  <c r="K2016" i="1" s="1"/>
  <c r="D2016" i="1"/>
  <c r="E2016" i="1" s="1"/>
  <c r="F2016" i="1"/>
  <c r="G2016" i="1" s="1"/>
  <c r="H2016" i="1"/>
  <c r="I2016" i="1" s="1"/>
  <c r="F2020" i="1"/>
  <c r="G2020" i="1" s="1"/>
  <c r="D2020" i="1"/>
  <c r="E2020" i="1" s="1"/>
  <c r="J2020" i="1"/>
  <c r="K2020" i="1" s="1"/>
  <c r="H2020" i="1"/>
  <c r="I2020" i="1" s="1"/>
  <c r="D2024" i="1"/>
  <c r="E2024" i="1" s="1"/>
  <c r="F2024" i="1"/>
  <c r="G2024" i="1" s="1"/>
  <c r="H2024" i="1"/>
  <c r="I2024" i="1" s="1"/>
  <c r="J2024" i="1"/>
  <c r="K2024" i="1" s="1"/>
  <c r="F2028" i="1"/>
  <c r="G2028" i="1" s="1"/>
  <c r="J2028" i="1"/>
  <c r="K2028" i="1" s="1"/>
  <c r="D2028" i="1"/>
  <c r="E2028" i="1" s="1"/>
  <c r="H2028" i="1"/>
  <c r="I2028" i="1" s="1"/>
  <c r="F2032" i="1"/>
  <c r="G2032" i="1" s="1"/>
  <c r="D2032" i="1"/>
  <c r="E2032" i="1" s="1"/>
  <c r="J2032" i="1"/>
  <c r="K2032" i="1" s="1"/>
  <c r="H2032" i="1"/>
  <c r="I2032" i="1" s="1"/>
  <c r="H2036" i="1"/>
  <c r="I2036" i="1" s="1"/>
  <c r="F2036" i="1"/>
  <c r="G2036" i="1" s="1"/>
  <c r="D2036" i="1"/>
  <c r="E2036" i="1" s="1"/>
  <c r="J2036" i="1"/>
  <c r="K2036" i="1" s="1"/>
  <c r="F2041" i="1"/>
  <c r="G2041" i="1" s="1"/>
  <c r="J2041" i="1"/>
  <c r="K2041" i="1" s="1"/>
  <c r="D2041" i="1"/>
  <c r="E2041" i="1" s="1"/>
  <c r="H2041" i="1"/>
  <c r="I2041" i="1" s="1"/>
  <c r="D2045" i="1"/>
  <c r="E2045" i="1" s="1"/>
  <c r="F2045" i="1"/>
  <c r="G2045" i="1" s="1"/>
  <c r="H2045" i="1"/>
  <c r="I2045" i="1" s="1"/>
  <c r="J2045" i="1"/>
  <c r="K2045" i="1" s="1"/>
  <c r="H2049" i="1"/>
  <c r="I2049" i="1" s="1"/>
  <c r="D2049" i="1"/>
  <c r="E2049" i="1" s="1"/>
  <c r="J2049" i="1"/>
  <c r="K2049" i="1" s="1"/>
  <c r="F2049" i="1"/>
  <c r="G2049" i="1" s="1"/>
  <c r="J2053" i="1"/>
  <c r="K2053" i="1" s="1"/>
  <c r="H2053" i="1"/>
  <c r="I2053" i="1" s="1"/>
  <c r="D2053" i="1"/>
  <c r="E2053" i="1" s="1"/>
  <c r="F2053" i="1"/>
  <c r="G2053" i="1" s="1"/>
  <c r="F2057" i="1"/>
  <c r="G2057" i="1" s="1"/>
  <c r="J2057" i="1"/>
  <c r="K2057" i="1" s="1"/>
  <c r="D2057" i="1"/>
  <c r="E2057" i="1" s="1"/>
  <c r="H2057" i="1"/>
  <c r="I2057" i="1" s="1"/>
  <c r="D2061" i="1"/>
  <c r="E2061" i="1" s="1"/>
  <c r="F2061" i="1"/>
  <c r="G2061" i="1" s="1"/>
  <c r="J2061" i="1"/>
  <c r="K2061" i="1" s="1"/>
  <c r="H2061" i="1"/>
  <c r="I2061" i="1" s="1"/>
  <c r="H2065" i="1"/>
  <c r="I2065" i="1" s="1"/>
  <c r="D2065" i="1"/>
  <c r="E2065" i="1" s="1"/>
  <c r="J2065" i="1"/>
  <c r="K2065" i="1" s="1"/>
  <c r="F2065" i="1"/>
  <c r="G2065" i="1" s="1"/>
  <c r="F2069" i="1"/>
  <c r="G2069" i="1" s="1"/>
  <c r="D2069" i="1"/>
  <c r="E2069" i="1" s="1"/>
  <c r="J2069" i="1"/>
  <c r="K2069" i="1" s="1"/>
  <c r="H2069" i="1"/>
  <c r="I2069" i="1" s="1"/>
  <c r="H2073" i="1"/>
  <c r="I2073" i="1" s="1"/>
  <c r="J2073" i="1"/>
  <c r="K2073" i="1" s="1"/>
  <c r="F2073" i="1"/>
  <c r="G2073" i="1" s="1"/>
  <c r="D2073" i="1"/>
  <c r="E2073" i="1" s="1"/>
  <c r="D2078" i="1"/>
  <c r="E2078" i="1" s="1"/>
  <c r="H2078" i="1"/>
  <c r="I2078" i="1" s="1"/>
  <c r="F2078" i="1"/>
  <c r="G2078" i="1" s="1"/>
  <c r="J2078" i="1"/>
  <c r="K2078" i="1" s="1"/>
  <c r="H2082" i="1"/>
  <c r="I2082" i="1" s="1"/>
  <c r="D2082" i="1"/>
  <c r="E2082" i="1" s="1"/>
  <c r="J2082" i="1"/>
  <c r="K2082" i="1" s="1"/>
  <c r="F2082" i="1"/>
  <c r="G2082" i="1" s="1"/>
  <c r="D2086" i="1"/>
  <c r="E2086" i="1" s="1"/>
  <c r="H2086" i="1"/>
  <c r="I2086" i="1" s="1"/>
  <c r="F2086" i="1"/>
  <c r="G2086" i="1" s="1"/>
  <c r="J2086" i="1"/>
  <c r="K2086" i="1" s="1"/>
  <c r="H2090" i="1"/>
  <c r="I2090" i="1" s="1"/>
  <c r="D2090" i="1"/>
  <c r="E2090" i="1" s="1"/>
  <c r="F2090" i="1"/>
  <c r="G2090" i="1" s="1"/>
  <c r="J2090" i="1"/>
  <c r="K2090" i="1" s="1"/>
  <c r="F2094" i="1"/>
  <c r="G2094" i="1" s="1"/>
  <c r="H2094" i="1"/>
  <c r="I2094" i="1" s="1"/>
  <c r="J2094" i="1"/>
  <c r="K2094" i="1" s="1"/>
  <c r="D2094" i="1"/>
  <c r="E2094" i="1" s="1"/>
  <c r="F2098" i="1"/>
  <c r="G2098" i="1" s="1"/>
  <c r="D2098" i="1"/>
  <c r="E2098" i="1" s="1"/>
  <c r="H2098" i="1"/>
  <c r="I2098" i="1" s="1"/>
  <c r="J2098" i="1"/>
  <c r="K2098" i="1" s="1"/>
  <c r="F2102" i="1"/>
  <c r="G2102" i="1" s="1"/>
  <c r="J2102" i="1"/>
  <c r="K2102" i="1" s="1"/>
  <c r="D2102" i="1"/>
  <c r="E2102" i="1" s="1"/>
  <c r="H2102" i="1"/>
  <c r="I2102" i="1" s="1"/>
  <c r="H2106" i="1"/>
  <c r="I2106" i="1" s="1"/>
  <c r="D2106" i="1"/>
  <c r="E2106" i="1" s="1"/>
  <c r="J2106" i="1"/>
  <c r="K2106" i="1" s="1"/>
  <c r="F2106" i="1"/>
  <c r="G2106" i="1" s="1"/>
  <c r="F2110" i="1"/>
  <c r="G2110" i="1" s="1"/>
  <c r="D2110" i="1"/>
  <c r="E2110" i="1" s="1"/>
  <c r="H2110" i="1"/>
  <c r="I2110" i="1" s="1"/>
  <c r="J2110" i="1"/>
  <c r="K2110" i="1" s="1"/>
  <c r="F2116" i="1"/>
  <c r="G2116" i="1" s="1"/>
  <c r="D2116" i="1"/>
  <c r="E2116" i="1" s="1"/>
  <c r="H2116" i="1"/>
  <c r="I2116" i="1" s="1"/>
  <c r="J2116" i="1"/>
  <c r="K2116" i="1" s="1"/>
  <c r="J2120" i="1"/>
  <c r="K2120" i="1" s="1"/>
  <c r="H2120" i="1"/>
  <c r="I2120" i="1" s="1"/>
  <c r="F2120" i="1"/>
  <c r="G2120" i="1" s="1"/>
  <c r="D2120" i="1"/>
  <c r="E2120" i="1" s="1"/>
  <c r="H2124" i="1"/>
  <c r="I2124" i="1" s="1"/>
  <c r="F2124" i="1"/>
  <c r="G2124" i="1" s="1"/>
  <c r="J2124" i="1"/>
  <c r="K2124" i="1" s="1"/>
  <c r="D2124" i="1"/>
  <c r="E2124" i="1" s="1"/>
  <c r="J2128" i="1"/>
  <c r="K2128" i="1" s="1"/>
  <c r="D2128" i="1"/>
  <c r="E2128" i="1" s="1"/>
  <c r="H2128" i="1"/>
  <c r="I2128" i="1" s="1"/>
  <c r="F2128" i="1"/>
  <c r="G2128" i="1" s="1"/>
  <c r="H2132" i="1"/>
  <c r="I2132" i="1" s="1"/>
  <c r="F2132" i="1"/>
  <c r="G2132" i="1" s="1"/>
  <c r="D2132" i="1"/>
  <c r="E2132" i="1" s="1"/>
  <c r="J2132" i="1"/>
  <c r="K2132" i="1" s="1"/>
  <c r="J2136" i="1"/>
  <c r="K2136" i="1" s="1"/>
  <c r="H2136" i="1"/>
  <c r="I2136" i="1" s="1"/>
  <c r="D2136" i="1"/>
  <c r="E2136" i="1" s="1"/>
  <c r="F2136" i="1"/>
  <c r="G2136" i="1" s="1"/>
  <c r="D2140" i="1"/>
  <c r="E2140" i="1" s="1"/>
  <c r="H2140" i="1"/>
  <c r="I2140" i="1" s="1"/>
  <c r="J2140" i="1"/>
  <c r="K2140" i="1" s="1"/>
  <c r="F2140" i="1"/>
  <c r="G2140" i="1" s="1"/>
  <c r="F2144" i="1"/>
  <c r="G2144" i="1" s="1"/>
  <c r="H2144" i="1"/>
  <c r="I2144" i="1" s="1"/>
  <c r="J2144" i="1"/>
  <c r="K2144" i="1" s="1"/>
  <c r="D2144" i="1"/>
  <c r="E2144" i="1" s="1"/>
  <c r="H2148" i="1"/>
  <c r="I2148" i="1" s="1"/>
  <c r="F2148" i="1"/>
  <c r="G2148" i="1" s="1"/>
  <c r="J2148" i="1"/>
  <c r="K2148" i="1" s="1"/>
  <c r="D2148" i="1"/>
  <c r="E2148" i="1" s="1"/>
  <c r="F2152" i="1"/>
  <c r="G2152" i="1" s="1"/>
  <c r="H2152" i="1"/>
  <c r="I2152" i="1" s="1"/>
  <c r="D2152" i="1"/>
  <c r="E2152" i="1" s="1"/>
  <c r="J2152" i="1"/>
  <c r="K2152" i="1" s="1"/>
  <c r="D2157" i="1"/>
  <c r="E2157" i="1" s="1"/>
  <c r="F2157" i="1"/>
  <c r="G2157" i="1" s="1"/>
  <c r="J2157" i="1"/>
  <c r="K2157" i="1" s="1"/>
  <c r="H2157" i="1"/>
  <c r="I2157" i="1" s="1"/>
  <c r="J2161" i="1"/>
  <c r="K2161" i="1" s="1"/>
  <c r="F2161" i="1"/>
  <c r="G2161" i="1" s="1"/>
  <c r="H2161" i="1"/>
  <c r="I2161" i="1" s="1"/>
  <c r="D2161" i="1"/>
  <c r="E2161" i="1" s="1"/>
  <c r="D2165" i="1"/>
  <c r="E2165" i="1" s="1"/>
  <c r="J2165" i="1"/>
  <c r="K2165" i="1" s="1"/>
  <c r="F2165" i="1"/>
  <c r="G2165" i="1" s="1"/>
  <c r="H2165" i="1"/>
  <c r="I2165" i="1" s="1"/>
  <c r="J2169" i="1"/>
  <c r="K2169" i="1" s="1"/>
  <c r="H2169" i="1"/>
  <c r="I2169" i="1" s="1"/>
  <c r="F2169" i="1"/>
  <c r="G2169" i="1" s="1"/>
  <c r="D2169" i="1"/>
  <c r="E2169" i="1" s="1"/>
  <c r="D2173" i="1"/>
  <c r="E2173" i="1" s="1"/>
  <c r="H2173" i="1"/>
  <c r="I2173" i="1" s="1"/>
  <c r="F2173" i="1"/>
  <c r="G2173" i="1" s="1"/>
  <c r="J2173" i="1"/>
  <c r="K2173" i="1" s="1"/>
  <c r="J2177" i="1"/>
  <c r="K2177" i="1" s="1"/>
  <c r="H2177" i="1"/>
  <c r="I2177" i="1" s="1"/>
  <c r="F2177" i="1"/>
  <c r="G2177" i="1" s="1"/>
  <c r="D2177" i="1"/>
  <c r="E2177" i="1" s="1"/>
  <c r="F2181" i="1"/>
  <c r="G2181" i="1" s="1"/>
  <c r="D2181" i="1"/>
  <c r="E2181" i="1" s="1"/>
  <c r="J2181" i="1"/>
  <c r="K2181" i="1" s="1"/>
  <c r="H2181" i="1"/>
  <c r="I2181" i="1" s="1"/>
  <c r="D2185" i="1"/>
  <c r="E2185" i="1" s="1"/>
  <c r="J2185" i="1"/>
  <c r="K2185" i="1" s="1"/>
  <c r="H2185" i="1"/>
  <c r="I2185" i="1" s="1"/>
  <c r="F2185" i="1"/>
  <c r="G2185" i="1" s="1"/>
  <c r="J2190" i="1"/>
  <c r="K2190" i="1" s="1"/>
  <c r="H2190" i="1"/>
  <c r="I2190" i="1" s="1"/>
  <c r="D2190" i="1"/>
  <c r="E2190" i="1" s="1"/>
  <c r="F2190" i="1"/>
  <c r="G2190" i="1" s="1"/>
  <c r="J2194" i="1"/>
  <c r="K2194" i="1" s="1"/>
  <c r="D2194" i="1"/>
  <c r="E2194" i="1" s="1"/>
  <c r="H2194" i="1"/>
  <c r="I2194" i="1" s="1"/>
  <c r="F2194" i="1"/>
  <c r="G2194" i="1" s="1"/>
  <c r="D2198" i="1"/>
  <c r="E2198" i="1" s="1"/>
  <c r="F2198" i="1"/>
  <c r="G2198" i="1" s="1"/>
  <c r="H2198" i="1"/>
  <c r="I2198" i="1" s="1"/>
  <c r="J2198" i="1"/>
  <c r="K2198" i="1" s="1"/>
  <c r="F2202" i="1"/>
  <c r="G2202" i="1" s="1"/>
  <c r="J2202" i="1"/>
  <c r="K2202" i="1" s="1"/>
  <c r="H2202" i="1"/>
  <c r="I2202" i="1" s="1"/>
  <c r="D2202" i="1"/>
  <c r="E2202" i="1" s="1"/>
  <c r="H2206" i="1"/>
  <c r="I2206" i="1" s="1"/>
  <c r="F2206" i="1"/>
  <c r="G2206" i="1" s="1"/>
  <c r="J2206" i="1"/>
  <c r="K2206" i="1" s="1"/>
  <c r="D2206" i="1"/>
  <c r="E2206" i="1" s="1"/>
  <c r="D2210" i="1"/>
  <c r="E2210" i="1" s="1"/>
  <c r="F2210" i="1"/>
  <c r="G2210" i="1" s="1"/>
  <c r="H2210" i="1"/>
  <c r="I2210" i="1" s="1"/>
  <c r="J2210" i="1"/>
  <c r="K2210" i="1" s="1"/>
  <c r="F8" i="1"/>
  <c r="G8" i="1" s="1"/>
  <c r="H8" i="1"/>
  <c r="I8" i="1" s="1"/>
  <c r="J8" i="1"/>
  <c r="K8" i="1" s="1"/>
  <c r="D8" i="1"/>
  <c r="E8" i="1" s="1"/>
  <c r="F12" i="1"/>
  <c r="G12" i="1" s="1"/>
  <c r="D12" i="1"/>
  <c r="E12" i="1" s="1"/>
  <c r="H12" i="1"/>
  <c r="I12" i="1" s="1"/>
  <c r="J12" i="1"/>
  <c r="K12" i="1" s="1"/>
  <c r="F20" i="1"/>
  <c r="G20" i="1" s="1"/>
  <c r="H20" i="1"/>
  <c r="I20" i="1" s="1"/>
  <c r="J20" i="1"/>
  <c r="K20" i="1" s="1"/>
  <c r="D20" i="1"/>
  <c r="E20" i="1" s="1"/>
  <c r="F32" i="1"/>
  <c r="G32" i="1" s="1"/>
  <c r="J32" i="1"/>
  <c r="K32" i="1" s="1"/>
  <c r="D32" i="1"/>
  <c r="E32" i="1" s="1"/>
  <c r="H32" i="1"/>
  <c r="I32" i="1" s="1"/>
  <c r="F36" i="1"/>
  <c r="G36" i="1" s="1"/>
  <c r="J36" i="1"/>
  <c r="K36" i="1" s="1"/>
  <c r="D36" i="1"/>
  <c r="E36" i="1" s="1"/>
  <c r="H36" i="1"/>
  <c r="I36" i="1" s="1"/>
  <c r="D48" i="1"/>
  <c r="E48" i="1" s="1"/>
  <c r="H48" i="1"/>
  <c r="I48" i="1" s="1"/>
  <c r="F48" i="1"/>
  <c r="G48" i="1" s="1"/>
  <c r="J48" i="1"/>
  <c r="K48" i="1" s="1"/>
  <c r="J56" i="1"/>
  <c r="K56" i="1" s="1"/>
  <c r="D56" i="1"/>
  <c r="E56" i="1" s="1"/>
  <c r="F56" i="1"/>
  <c r="G56" i="1" s="1"/>
  <c r="H56" i="1"/>
  <c r="I56" i="1" s="1"/>
  <c r="F64" i="1"/>
  <c r="G64" i="1" s="1"/>
  <c r="H64" i="1"/>
  <c r="I64" i="1" s="1"/>
  <c r="J64" i="1"/>
  <c r="K64" i="1" s="1"/>
  <c r="D64" i="1"/>
  <c r="E64" i="1" s="1"/>
  <c r="H73" i="1"/>
  <c r="I73" i="1" s="1"/>
  <c r="J73" i="1"/>
  <c r="K73" i="1" s="1"/>
  <c r="F73" i="1"/>
  <c r="G73" i="1" s="1"/>
  <c r="D73" i="1"/>
  <c r="E73" i="1" s="1"/>
  <c r="F81" i="1"/>
  <c r="G81" i="1" s="1"/>
  <c r="D81" i="1"/>
  <c r="E81" i="1" s="1"/>
  <c r="J81" i="1"/>
  <c r="K81" i="1" s="1"/>
  <c r="H81" i="1"/>
  <c r="I81" i="1" s="1"/>
  <c r="D95" i="1"/>
  <c r="E95" i="1" s="1"/>
  <c r="F95" i="1"/>
  <c r="G95" i="1" s="1"/>
  <c r="J95" i="1"/>
  <c r="K95" i="1" s="1"/>
  <c r="H95" i="1"/>
  <c r="I95" i="1" s="1"/>
  <c r="F103" i="1"/>
  <c r="G103" i="1" s="1"/>
  <c r="H103" i="1"/>
  <c r="I103" i="1" s="1"/>
  <c r="J103" i="1"/>
  <c r="K103" i="1" s="1"/>
  <c r="D103" i="1"/>
  <c r="E103" i="1" s="1"/>
  <c r="F113" i="1"/>
  <c r="G113" i="1" s="1"/>
  <c r="J113" i="1"/>
  <c r="K113" i="1" s="1"/>
  <c r="H113" i="1"/>
  <c r="I113" i="1" s="1"/>
  <c r="D113" i="1"/>
  <c r="E113" i="1" s="1"/>
  <c r="F121" i="1"/>
  <c r="G121" i="1" s="1"/>
  <c r="H121" i="1"/>
  <c r="I121" i="1" s="1"/>
  <c r="J121" i="1"/>
  <c r="K121" i="1" s="1"/>
  <c r="D121" i="1"/>
  <c r="E121" i="1" s="1"/>
  <c r="D129" i="1"/>
  <c r="E129" i="1" s="1"/>
  <c r="J129" i="1"/>
  <c r="K129" i="1" s="1"/>
  <c r="H129" i="1"/>
  <c r="I129" i="1" s="1"/>
  <c r="F129" i="1"/>
  <c r="G129" i="1" s="1"/>
  <c r="D143" i="1"/>
  <c r="E143" i="1" s="1"/>
  <c r="H143" i="1"/>
  <c r="I143" i="1" s="1"/>
  <c r="F143" i="1"/>
  <c r="G143" i="1" s="1"/>
  <c r="J143" i="1"/>
  <c r="K143" i="1" s="1"/>
  <c r="D151" i="1"/>
  <c r="E151" i="1" s="1"/>
  <c r="H151" i="1"/>
  <c r="I151" i="1" s="1"/>
  <c r="J151" i="1"/>
  <c r="K151" i="1" s="1"/>
  <c r="F151" i="1"/>
  <c r="G151" i="1" s="1"/>
  <c r="D159" i="1"/>
  <c r="E159" i="1" s="1"/>
  <c r="H159" i="1"/>
  <c r="I159" i="1" s="1"/>
  <c r="J159" i="1"/>
  <c r="K159" i="1" s="1"/>
  <c r="F159" i="1"/>
  <c r="G159" i="1" s="1"/>
  <c r="F171" i="1"/>
  <c r="G171" i="1" s="1"/>
  <c r="J171" i="1"/>
  <c r="K171" i="1" s="1"/>
  <c r="D171" i="1"/>
  <c r="E171" i="1" s="1"/>
  <c r="H171" i="1"/>
  <c r="I171" i="1" s="1"/>
  <c r="F179" i="1"/>
  <c r="G179" i="1" s="1"/>
  <c r="D179" i="1"/>
  <c r="E179" i="1" s="1"/>
  <c r="H179" i="1"/>
  <c r="I179" i="1" s="1"/>
  <c r="J179" i="1"/>
  <c r="K179" i="1" s="1"/>
  <c r="J187" i="1"/>
  <c r="K187" i="1" s="1"/>
  <c r="H187" i="1"/>
  <c r="I187" i="1" s="1"/>
  <c r="D187" i="1"/>
  <c r="E187" i="1" s="1"/>
  <c r="F187" i="1"/>
  <c r="G187" i="1" s="1"/>
  <c r="H195" i="1"/>
  <c r="I195" i="1" s="1"/>
  <c r="J195" i="1"/>
  <c r="K195" i="1" s="1"/>
  <c r="F195" i="1"/>
  <c r="G195" i="1" s="1"/>
  <c r="D195" i="1"/>
  <c r="E195" i="1" s="1"/>
  <c r="J203" i="1"/>
  <c r="K203" i="1" s="1"/>
  <c r="F203" i="1"/>
  <c r="G203" i="1" s="1"/>
  <c r="H203" i="1"/>
  <c r="I203" i="1" s="1"/>
  <c r="D203" i="1"/>
  <c r="E203" i="1" s="1"/>
  <c r="F211" i="1"/>
  <c r="G211" i="1" s="1"/>
  <c r="D211" i="1"/>
  <c r="E211" i="1" s="1"/>
  <c r="J211" i="1"/>
  <c r="K211" i="1" s="1"/>
  <c r="H211" i="1"/>
  <c r="I211" i="1" s="1"/>
  <c r="H220" i="1"/>
  <c r="I220" i="1" s="1"/>
  <c r="F220" i="1"/>
  <c r="G220" i="1" s="1"/>
  <c r="D220" i="1"/>
  <c r="E220" i="1" s="1"/>
  <c r="J220" i="1"/>
  <c r="K220" i="1" s="1"/>
  <c r="D232" i="1"/>
  <c r="E232" i="1" s="1"/>
  <c r="H232" i="1"/>
  <c r="I232" i="1" s="1"/>
  <c r="J232" i="1"/>
  <c r="K232" i="1" s="1"/>
  <c r="F232" i="1"/>
  <c r="G232" i="1" s="1"/>
  <c r="J240" i="1"/>
  <c r="K240" i="1" s="1"/>
  <c r="F240" i="1"/>
  <c r="G240" i="1" s="1"/>
  <c r="D240" i="1"/>
  <c r="E240" i="1" s="1"/>
  <c r="H240" i="1"/>
  <c r="I240" i="1" s="1"/>
  <c r="F248" i="1"/>
  <c r="G248" i="1" s="1"/>
  <c r="D248" i="1"/>
  <c r="E248" i="1" s="1"/>
  <c r="J248" i="1"/>
  <c r="K248" i="1" s="1"/>
  <c r="H248" i="1"/>
  <c r="I248" i="1" s="1"/>
  <c r="J256" i="1"/>
  <c r="K256" i="1" s="1"/>
  <c r="D256" i="1"/>
  <c r="E256" i="1" s="1"/>
  <c r="F256" i="1"/>
  <c r="G256" i="1" s="1"/>
  <c r="H256" i="1"/>
  <c r="I256" i="1" s="1"/>
  <c r="H264" i="1"/>
  <c r="I264" i="1" s="1"/>
  <c r="F264" i="1"/>
  <c r="G264" i="1" s="1"/>
  <c r="D264" i="1"/>
  <c r="E264" i="1" s="1"/>
  <c r="J264" i="1"/>
  <c r="K264" i="1" s="1"/>
  <c r="F272" i="1"/>
  <c r="G272" i="1" s="1"/>
  <c r="J272" i="1"/>
  <c r="K272" i="1" s="1"/>
  <c r="H272" i="1"/>
  <c r="I272" i="1" s="1"/>
  <c r="D272" i="1"/>
  <c r="E272" i="1" s="1"/>
  <c r="J282" i="1"/>
  <c r="K282" i="1" s="1"/>
  <c r="D282" i="1"/>
  <c r="E282" i="1" s="1"/>
  <c r="F282" i="1"/>
  <c r="G282" i="1" s="1"/>
  <c r="H282" i="1"/>
  <c r="I282" i="1" s="1"/>
  <c r="J291" i="1"/>
  <c r="K291" i="1" s="1"/>
  <c r="D291" i="1"/>
  <c r="E291" i="1" s="1"/>
  <c r="F291" i="1"/>
  <c r="G291" i="1" s="1"/>
  <c r="H291" i="1"/>
  <c r="I291" i="1" s="1"/>
  <c r="J299" i="1"/>
  <c r="K299" i="1" s="1"/>
  <c r="F299" i="1"/>
  <c r="G299" i="1" s="1"/>
  <c r="D299" i="1"/>
  <c r="E299" i="1" s="1"/>
  <c r="H299" i="1"/>
  <c r="I299" i="1" s="1"/>
  <c r="F307" i="1"/>
  <c r="G307" i="1" s="1"/>
  <c r="H307" i="1"/>
  <c r="I307" i="1" s="1"/>
  <c r="J307" i="1"/>
  <c r="K307" i="1" s="1"/>
  <c r="D307" i="1"/>
  <c r="E307" i="1" s="1"/>
  <c r="D315" i="1"/>
  <c r="E315" i="1" s="1"/>
  <c r="J315" i="1"/>
  <c r="K315" i="1" s="1"/>
  <c r="H315" i="1"/>
  <c r="I315" i="1" s="1"/>
  <c r="F315" i="1"/>
  <c r="G315" i="1" s="1"/>
  <c r="D323" i="1"/>
  <c r="E323" i="1" s="1"/>
  <c r="J323" i="1"/>
  <c r="K323" i="1" s="1"/>
  <c r="F323" i="1"/>
  <c r="G323" i="1" s="1"/>
  <c r="H323" i="1"/>
  <c r="I323" i="1" s="1"/>
  <c r="D331" i="1"/>
  <c r="E331" i="1" s="1"/>
  <c r="F331" i="1"/>
  <c r="G331" i="1" s="1"/>
  <c r="J331" i="1"/>
  <c r="K331" i="1" s="1"/>
  <c r="H331" i="1"/>
  <c r="I331" i="1" s="1"/>
  <c r="H339" i="1"/>
  <c r="I339" i="1" s="1"/>
  <c r="D339" i="1"/>
  <c r="E339" i="1" s="1"/>
  <c r="J339" i="1"/>
  <c r="K339" i="1" s="1"/>
  <c r="F339" i="1"/>
  <c r="G339" i="1" s="1"/>
  <c r="J347" i="1"/>
  <c r="K347" i="1" s="1"/>
  <c r="H347" i="1"/>
  <c r="I347" i="1" s="1"/>
  <c r="D347" i="1"/>
  <c r="E347" i="1" s="1"/>
  <c r="F347" i="1"/>
  <c r="G347" i="1" s="1"/>
  <c r="D357" i="1"/>
  <c r="E357" i="1" s="1"/>
  <c r="F357" i="1"/>
  <c r="G357" i="1" s="1"/>
  <c r="J357" i="1"/>
  <c r="K357" i="1" s="1"/>
  <c r="H357" i="1"/>
  <c r="I357" i="1" s="1"/>
  <c r="H365" i="1"/>
  <c r="I365" i="1" s="1"/>
  <c r="J365" i="1"/>
  <c r="K365" i="1" s="1"/>
  <c r="F365" i="1"/>
  <c r="G365" i="1" s="1"/>
  <c r="D365" i="1"/>
  <c r="E365" i="1" s="1"/>
  <c r="D370" i="1"/>
  <c r="E370" i="1" s="1"/>
  <c r="F370" i="1"/>
  <c r="G370" i="1" s="1"/>
  <c r="J370" i="1"/>
  <c r="K370" i="1" s="1"/>
  <c r="H370" i="1"/>
  <c r="I370" i="1" s="1"/>
  <c r="H378" i="1"/>
  <c r="I378" i="1" s="1"/>
  <c r="F378" i="1"/>
  <c r="G378" i="1" s="1"/>
  <c r="D378" i="1"/>
  <c r="E378" i="1" s="1"/>
  <c r="J378" i="1"/>
  <c r="K378" i="1" s="1"/>
  <c r="D390" i="1"/>
  <c r="E390" i="1" s="1"/>
  <c r="F390" i="1"/>
  <c r="G390" i="1" s="1"/>
  <c r="J390" i="1"/>
  <c r="K390" i="1" s="1"/>
  <c r="H390" i="1"/>
  <c r="I390" i="1" s="1"/>
  <c r="H398" i="1"/>
  <c r="I398" i="1" s="1"/>
  <c r="J398" i="1"/>
  <c r="K398" i="1" s="1"/>
  <c r="D398" i="1"/>
  <c r="E398" i="1" s="1"/>
  <c r="F398" i="1"/>
  <c r="G398" i="1" s="1"/>
  <c r="D406" i="1"/>
  <c r="E406" i="1" s="1"/>
  <c r="F406" i="1"/>
  <c r="G406" i="1" s="1"/>
  <c r="H406" i="1"/>
  <c r="I406" i="1" s="1"/>
  <c r="J406" i="1"/>
  <c r="K406" i="1" s="1"/>
  <c r="F415" i="1"/>
  <c r="G415" i="1" s="1"/>
  <c r="H415" i="1"/>
  <c r="I415" i="1" s="1"/>
  <c r="D415" i="1"/>
  <c r="E415" i="1" s="1"/>
  <c r="J415" i="1"/>
  <c r="K415" i="1" s="1"/>
  <c r="F419" i="1"/>
  <c r="G419" i="1" s="1"/>
  <c r="H419" i="1"/>
  <c r="I419" i="1" s="1"/>
  <c r="J419" i="1"/>
  <c r="K419" i="1" s="1"/>
  <c r="D419" i="1"/>
  <c r="E419" i="1" s="1"/>
  <c r="D427" i="1"/>
  <c r="E427" i="1" s="1"/>
  <c r="F427" i="1"/>
  <c r="G427" i="1" s="1"/>
  <c r="J427" i="1"/>
  <c r="K427" i="1" s="1"/>
  <c r="H427" i="1"/>
  <c r="I427" i="1" s="1"/>
  <c r="F435" i="1"/>
  <c r="G435" i="1" s="1"/>
  <c r="D435" i="1"/>
  <c r="E435" i="1" s="1"/>
  <c r="H435" i="1"/>
  <c r="I435" i="1" s="1"/>
  <c r="J435" i="1"/>
  <c r="K435" i="1" s="1"/>
  <c r="D444" i="1"/>
  <c r="E444" i="1" s="1"/>
  <c r="H444" i="1"/>
  <c r="I444" i="1" s="1"/>
  <c r="F444" i="1"/>
  <c r="G444" i="1" s="1"/>
  <c r="J444" i="1"/>
  <c r="K444" i="1" s="1"/>
  <c r="H453" i="1"/>
  <c r="I453" i="1" s="1"/>
  <c r="F453" i="1"/>
  <c r="G453" i="1" s="1"/>
  <c r="J453" i="1"/>
  <c r="K453" i="1" s="1"/>
  <c r="D453" i="1"/>
  <c r="E453" i="1" s="1"/>
  <c r="D461" i="1"/>
  <c r="E461" i="1" s="1"/>
  <c r="H461" i="1"/>
  <c r="I461" i="1" s="1"/>
  <c r="J461" i="1"/>
  <c r="K461" i="1" s="1"/>
  <c r="F461" i="1"/>
  <c r="G461" i="1" s="1"/>
  <c r="D469" i="1"/>
  <c r="E469" i="1" s="1"/>
  <c r="H469" i="1"/>
  <c r="I469" i="1" s="1"/>
  <c r="F469" i="1"/>
  <c r="G469" i="1" s="1"/>
  <c r="J469" i="1"/>
  <c r="K469" i="1" s="1"/>
  <c r="J477" i="1"/>
  <c r="K477" i="1" s="1"/>
  <c r="F477" i="1"/>
  <c r="G477" i="1" s="1"/>
  <c r="H477" i="1"/>
  <c r="I477" i="1" s="1"/>
  <c r="D477" i="1"/>
  <c r="E477" i="1" s="1"/>
  <c r="J485" i="1"/>
  <c r="K485" i="1" s="1"/>
  <c r="F485" i="1"/>
  <c r="G485" i="1" s="1"/>
  <c r="H485" i="1"/>
  <c r="I485" i="1" s="1"/>
  <c r="D485" i="1"/>
  <c r="E485" i="1" s="1"/>
  <c r="J494" i="1"/>
  <c r="K494" i="1" s="1"/>
  <c r="F494" i="1"/>
  <c r="G494" i="1" s="1"/>
  <c r="D494" i="1"/>
  <c r="E494" i="1" s="1"/>
  <c r="H494" i="1"/>
  <c r="I494" i="1" s="1"/>
  <c r="F502" i="1"/>
  <c r="G502" i="1" s="1"/>
  <c r="H502" i="1"/>
  <c r="I502" i="1" s="1"/>
  <c r="J502" i="1"/>
  <c r="K502" i="1" s="1"/>
  <c r="D502" i="1"/>
  <c r="E502" i="1" s="1"/>
  <c r="F511" i="1"/>
  <c r="G511" i="1" s="1"/>
  <c r="J511" i="1"/>
  <c r="K511" i="1" s="1"/>
  <c r="D511" i="1"/>
  <c r="E511" i="1" s="1"/>
  <c r="H511" i="1"/>
  <c r="I511" i="1" s="1"/>
  <c r="D516" i="1"/>
  <c r="E516" i="1" s="1"/>
  <c r="H516" i="1"/>
  <c r="I516" i="1" s="1"/>
  <c r="F516" i="1"/>
  <c r="G516" i="1" s="1"/>
  <c r="J516" i="1"/>
  <c r="K516" i="1" s="1"/>
  <c r="J524" i="1"/>
  <c r="K524" i="1" s="1"/>
  <c r="H524" i="1"/>
  <c r="I524" i="1" s="1"/>
  <c r="F524" i="1"/>
  <c r="G524" i="1" s="1"/>
  <c r="D524" i="1"/>
  <c r="E524" i="1" s="1"/>
  <c r="D533" i="1"/>
  <c r="E533" i="1" s="1"/>
  <c r="H533" i="1"/>
  <c r="I533" i="1" s="1"/>
  <c r="J533" i="1"/>
  <c r="K533" i="1" s="1"/>
  <c r="F533" i="1"/>
  <c r="G533" i="1" s="1"/>
  <c r="F541" i="1"/>
  <c r="G541" i="1" s="1"/>
  <c r="H541" i="1"/>
  <c r="I541" i="1" s="1"/>
  <c r="D541" i="1"/>
  <c r="E541" i="1" s="1"/>
  <c r="J541" i="1"/>
  <c r="K541" i="1" s="1"/>
  <c r="H550" i="1"/>
  <c r="I550" i="1" s="1"/>
  <c r="D550" i="1"/>
  <c r="E550" i="1" s="1"/>
  <c r="F550" i="1"/>
  <c r="G550" i="1" s="1"/>
  <c r="J550" i="1"/>
  <c r="K550" i="1" s="1"/>
  <c r="J562" i="1"/>
  <c r="K562" i="1" s="1"/>
  <c r="F562" i="1"/>
  <c r="G562" i="1" s="1"/>
  <c r="D562" i="1"/>
  <c r="E562" i="1" s="1"/>
  <c r="H562" i="1"/>
  <c r="I562" i="1" s="1"/>
  <c r="H570" i="1"/>
  <c r="I570" i="1" s="1"/>
  <c r="J570" i="1"/>
  <c r="K570" i="1" s="1"/>
  <c r="F570" i="1"/>
  <c r="G570" i="1" s="1"/>
  <c r="D570" i="1"/>
  <c r="E570" i="1" s="1"/>
  <c r="H578" i="1"/>
  <c r="I578" i="1" s="1"/>
  <c r="J578" i="1"/>
  <c r="K578" i="1" s="1"/>
  <c r="D578" i="1"/>
  <c r="E578" i="1" s="1"/>
  <c r="F578" i="1"/>
  <c r="G578" i="1" s="1"/>
  <c r="H586" i="1"/>
  <c r="I586" i="1" s="1"/>
  <c r="J586" i="1"/>
  <c r="K586" i="1" s="1"/>
  <c r="D586" i="1"/>
  <c r="E586" i="1" s="1"/>
  <c r="F586" i="1"/>
  <c r="G586" i="1" s="1"/>
  <c r="D595" i="1"/>
  <c r="E595" i="1" s="1"/>
  <c r="H595" i="1"/>
  <c r="I595" i="1" s="1"/>
  <c r="J595" i="1"/>
  <c r="K595" i="1" s="1"/>
  <c r="F595" i="1"/>
  <c r="G595" i="1" s="1"/>
  <c r="F599" i="1"/>
  <c r="G599" i="1" s="1"/>
  <c r="J599" i="1"/>
  <c r="K599" i="1" s="1"/>
  <c r="D599" i="1"/>
  <c r="E599" i="1" s="1"/>
  <c r="H599" i="1"/>
  <c r="I599" i="1" s="1"/>
  <c r="D612" i="1"/>
  <c r="E612" i="1" s="1"/>
  <c r="H612" i="1"/>
  <c r="I612" i="1" s="1"/>
  <c r="J612" i="1"/>
  <c r="K612" i="1" s="1"/>
  <c r="F612" i="1"/>
  <c r="G612" i="1" s="1"/>
  <c r="H621" i="1"/>
  <c r="I621" i="1" s="1"/>
  <c r="J621" i="1"/>
  <c r="K621" i="1" s="1"/>
  <c r="F621" i="1"/>
  <c r="G621" i="1" s="1"/>
  <c r="D621" i="1"/>
  <c r="E621" i="1" s="1"/>
  <c r="J1098" i="1"/>
  <c r="K1098" i="1" s="1"/>
  <c r="F1098" i="1"/>
  <c r="G1098" i="1" s="1"/>
  <c r="D1098" i="1"/>
  <c r="E1098" i="1" s="1"/>
  <c r="H1098" i="1"/>
  <c r="I1098" i="1" s="1"/>
  <c r="D626" i="1"/>
  <c r="E626" i="1" s="1"/>
  <c r="J626" i="1"/>
  <c r="K626" i="1" s="1"/>
  <c r="H626" i="1"/>
  <c r="I626" i="1" s="1"/>
  <c r="F626" i="1"/>
  <c r="G626" i="1" s="1"/>
  <c r="D630" i="1"/>
  <c r="E630" i="1" s="1"/>
  <c r="F630" i="1"/>
  <c r="G630" i="1" s="1"/>
  <c r="H630" i="1"/>
  <c r="I630" i="1" s="1"/>
  <c r="J630" i="1"/>
  <c r="K630" i="1" s="1"/>
  <c r="F635" i="1"/>
  <c r="G635" i="1" s="1"/>
  <c r="D635" i="1"/>
  <c r="E635" i="1" s="1"/>
  <c r="J635" i="1"/>
  <c r="K635" i="1" s="1"/>
  <c r="H635" i="1"/>
  <c r="I635" i="1" s="1"/>
  <c r="H639" i="1"/>
  <c r="I639" i="1" s="1"/>
  <c r="D639" i="1"/>
  <c r="E639" i="1" s="1"/>
  <c r="F639" i="1"/>
  <c r="G639" i="1" s="1"/>
  <c r="J639" i="1"/>
  <c r="K639" i="1" s="1"/>
  <c r="D643" i="1"/>
  <c r="E643" i="1" s="1"/>
  <c r="H643" i="1"/>
  <c r="I643" i="1" s="1"/>
  <c r="J643" i="1"/>
  <c r="K643" i="1" s="1"/>
  <c r="F643" i="1"/>
  <c r="G643" i="1" s="1"/>
  <c r="D648" i="1"/>
  <c r="E648" i="1" s="1"/>
  <c r="H648" i="1"/>
  <c r="I648" i="1" s="1"/>
  <c r="F648" i="1"/>
  <c r="G648" i="1" s="1"/>
  <c r="J648" i="1"/>
  <c r="K648" i="1" s="1"/>
  <c r="J652" i="1"/>
  <c r="K652" i="1" s="1"/>
  <c r="D652" i="1"/>
  <c r="E652" i="1" s="1"/>
  <c r="H652" i="1"/>
  <c r="I652" i="1" s="1"/>
  <c r="F652" i="1"/>
  <c r="G652" i="1" s="1"/>
  <c r="F656" i="1"/>
  <c r="G656" i="1" s="1"/>
  <c r="J656" i="1"/>
  <c r="K656" i="1" s="1"/>
  <c r="H656" i="1"/>
  <c r="I656" i="1" s="1"/>
  <c r="D656" i="1"/>
  <c r="E656" i="1" s="1"/>
  <c r="H660" i="1"/>
  <c r="I660" i="1" s="1"/>
  <c r="F660" i="1"/>
  <c r="G660" i="1" s="1"/>
  <c r="J660" i="1"/>
  <c r="K660" i="1" s="1"/>
  <c r="D660" i="1"/>
  <c r="E660" i="1" s="1"/>
  <c r="D664" i="1"/>
  <c r="E664" i="1" s="1"/>
  <c r="F664" i="1"/>
  <c r="G664" i="1" s="1"/>
  <c r="J664" i="1"/>
  <c r="K664" i="1" s="1"/>
  <c r="H664" i="1"/>
  <c r="I664" i="1" s="1"/>
  <c r="H668" i="1"/>
  <c r="I668" i="1" s="1"/>
  <c r="D668" i="1"/>
  <c r="E668" i="1" s="1"/>
  <c r="J668" i="1"/>
  <c r="K668" i="1" s="1"/>
  <c r="F668" i="1"/>
  <c r="G668" i="1" s="1"/>
  <c r="D672" i="1"/>
  <c r="E672" i="1" s="1"/>
  <c r="F672" i="1"/>
  <c r="G672" i="1" s="1"/>
  <c r="H672" i="1"/>
  <c r="I672" i="1" s="1"/>
  <c r="J672" i="1"/>
  <c r="K672" i="1" s="1"/>
  <c r="H676" i="1"/>
  <c r="I676" i="1" s="1"/>
  <c r="F676" i="1"/>
  <c r="G676" i="1" s="1"/>
  <c r="J676" i="1"/>
  <c r="K676" i="1" s="1"/>
  <c r="D676" i="1"/>
  <c r="E676" i="1" s="1"/>
  <c r="H680" i="1"/>
  <c r="I680" i="1" s="1"/>
  <c r="J680" i="1"/>
  <c r="K680" i="1" s="1"/>
  <c r="D680" i="1"/>
  <c r="E680" i="1" s="1"/>
  <c r="F680" i="1"/>
  <c r="G680" i="1" s="1"/>
  <c r="F686" i="1"/>
  <c r="G686" i="1" s="1"/>
  <c r="J686" i="1"/>
  <c r="K686" i="1" s="1"/>
  <c r="D686" i="1"/>
  <c r="E686" i="1" s="1"/>
  <c r="H686" i="1"/>
  <c r="I686" i="1" s="1"/>
  <c r="J690" i="1"/>
  <c r="K690" i="1" s="1"/>
  <c r="D690" i="1"/>
  <c r="E690" i="1" s="1"/>
  <c r="H690" i="1"/>
  <c r="I690" i="1" s="1"/>
  <c r="F690" i="1"/>
  <c r="G690" i="1" s="1"/>
  <c r="H694" i="1"/>
  <c r="I694" i="1" s="1"/>
  <c r="F694" i="1"/>
  <c r="G694" i="1" s="1"/>
  <c r="J694" i="1"/>
  <c r="K694" i="1" s="1"/>
  <c r="D694" i="1"/>
  <c r="E694" i="1" s="1"/>
  <c r="H698" i="1"/>
  <c r="I698" i="1" s="1"/>
  <c r="D698" i="1"/>
  <c r="E698" i="1" s="1"/>
  <c r="F698" i="1"/>
  <c r="G698" i="1" s="1"/>
  <c r="J698" i="1"/>
  <c r="K698" i="1" s="1"/>
  <c r="J702" i="1"/>
  <c r="K702" i="1" s="1"/>
  <c r="H702" i="1"/>
  <c r="I702" i="1" s="1"/>
  <c r="D702" i="1"/>
  <c r="E702" i="1" s="1"/>
  <c r="F702" i="1"/>
  <c r="G702" i="1" s="1"/>
  <c r="J706" i="1"/>
  <c r="K706" i="1" s="1"/>
  <c r="D706" i="1"/>
  <c r="E706" i="1" s="1"/>
  <c r="F706" i="1"/>
  <c r="G706" i="1" s="1"/>
  <c r="H706" i="1"/>
  <c r="I706" i="1" s="1"/>
  <c r="J710" i="1"/>
  <c r="K710" i="1" s="1"/>
  <c r="D710" i="1"/>
  <c r="E710" i="1" s="1"/>
  <c r="F710" i="1"/>
  <c r="G710" i="1" s="1"/>
  <c r="H710" i="1"/>
  <c r="I710" i="1" s="1"/>
  <c r="F714" i="1"/>
  <c r="G714" i="1" s="1"/>
  <c r="D714" i="1"/>
  <c r="E714" i="1" s="1"/>
  <c r="J714" i="1"/>
  <c r="K714" i="1" s="1"/>
  <c r="H714" i="1"/>
  <c r="I714" i="1" s="1"/>
  <c r="J718" i="1"/>
  <c r="K718" i="1" s="1"/>
  <c r="F718" i="1"/>
  <c r="G718" i="1" s="1"/>
  <c r="H718" i="1"/>
  <c r="I718" i="1" s="1"/>
  <c r="D718" i="1"/>
  <c r="E718" i="1" s="1"/>
  <c r="H722" i="1"/>
  <c r="I722" i="1" s="1"/>
  <c r="D722" i="1"/>
  <c r="E722" i="1" s="1"/>
  <c r="J722" i="1"/>
  <c r="K722" i="1" s="1"/>
  <c r="F722" i="1"/>
  <c r="G722" i="1" s="1"/>
  <c r="H726" i="1"/>
  <c r="I726" i="1" s="1"/>
  <c r="J726" i="1"/>
  <c r="K726" i="1" s="1"/>
  <c r="D726" i="1"/>
  <c r="E726" i="1" s="1"/>
  <c r="F726" i="1"/>
  <c r="G726" i="1" s="1"/>
  <c r="H730" i="1"/>
  <c r="I730" i="1" s="1"/>
  <c r="J730" i="1"/>
  <c r="K730" i="1" s="1"/>
  <c r="D730" i="1"/>
  <c r="E730" i="1" s="1"/>
  <c r="F730" i="1"/>
  <c r="G730" i="1" s="1"/>
  <c r="J734" i="1"/>
  <c r="K734" i="1" s="1"/>
  <c r="F734" i="1"/>
  <c r="G734" i="1" s="1"/>
  <c r="D734" i="1"/>
  <c r="E734" i="1" s="1"/>
  <c r="H734" i="1"/>
  <c r="I734" i="1" s="1"/>
  <c r="F738" i="1"/>
  <c r="G738" i="1" s="1"/>
  <c r="J738" i="1"/>
  <c r="K738" i="1" s="1"/>
  <c r="H738" i="1"/>
  <c r="I738" i="1" s="1"/>
  <c r="D738" i="1"/>
  <c r="E738" i="1" s="1"/>
  <c r="D743" i="1"/>
  <c r="E743" i="1" s="1"/>
  <c r="J743" i="1"/>
  <c r="K743" i="1" s="1"/>
  <c r="H743" i="1"/>
  <c r="I743" i="1" s="1"/>
  <c r="F743" i="1"/>
  <c r="G743" i="1" s="1"/>
  <c r="H747" i="1"/>
  <c r="I747" i="1" s="1"/>
  <c r="F747" i="1"/>
  <c r="G747" i="1" s="1"/>
  <c r="D747" i="1"/>
  <c r="E747" i="1" s="1"/>
  <c r="J747" i="1"/>
  <c r="K747" i="1" s="1"/>
  <c r="J751" i="1"/>
  <c r="K751" i="1" s="1"/>
  <c r="F751" i="1"/>
  <c r="G751" i="1" s="1"/>
  <c r="D751" i="1"/>
  <c r="E751" i="1" s="1"/>
  <c r="H751" i="1"/>
  <c r="I751" i="1" s="1"/>
  <c r="F756" i="1"/>
  <c r="G756" i="1" s="1"/>
  <c r="J756" i="1"/>
  <c r="K756" i="1" s="1"/>
  <c r="H756" i="1"/>
  <c r="I756" i="1" s="1"/>
  <c r="D756" i="1"/>
  <c r="E756" i="1" s="1"/>
  <c r="F760" i="1"/>
  <c r="G760" i="1" s="1"/>
  <c r="D760" i="1"/>
  <c r="E760" i="1" s="1"/>
  <c r="J760" i="1"/>
  <c r="K760" i="1" s="1"/>
  <c r="H760" i="1"/>
  <c r="I760" i="1" s="1"/>
  <c r="J764" i="1"/>
  <c r="K764" i="1" s="1"/>
  <c r="F764" i="1"/>
  <c r="G764" i="1" s="1"/>
  <c r="H764" i="1"/>
  <c r="I764" i="1" s="1"/>
  <c r="D764" i="1"/>
  <c r="E764" i="1" s="1"/>
  <c r="J768" i="1"/>
  <c r="K768" i="1" s="1"/>
  <c r="F768" i="1"/>
  <c r="G768" i="1" s="1"/>
  <c r="H768" i="1"/>
  <c r="I768" i="1" s="1"/>
  <c r="D768" i="1"/>
  <c r="E768" i="1" s="1"/>
  <c r="H772" i="1"/>
  <c r="I772" i="1" s="1"/>
  <c r="F772" i="1"/>
  <c r="G772" i="1" s="1"/>
  <c r="J772" i="1"/>
  <c r="K772" i="1" s="1"/>
  <c r="D772" i="1"/>
  <c r="E772" i="1" s="1"/>
  <c r="J777" i="1"/>
  <c r="K777" i="1" s="1"/>
  <c r="D777" i="1"/>
  <c r="E777" i="1" s="1"/>
  <c r="F777" i="1"/>
  <c r="G777" i="1" s="1"/>
  <c r="H777" i="1"/>
  <c r="I777" i="1" s="1"/>
  <c r="D781" i="1"/>
  <c r="E781" i="1" s="1"/>
  <c r="F781" i="1"/>
  <c r="G781" i="1" s="1"/>
  <c r="J781" i="1"/>
  <c r="K781" i="1" s="1"/>
  <c r="H781" i="1"/>
  <c r="I781" i="1" s="1"/>
  <c r="F785" i="1"/>
  <c r="G785" i="1" s="1"/>
  <c r="H785" i="1"/>
  <c r="I785" i="1" s="1"/>
  <c r="J785" i="1"/>
  <c r="K785" i="1" s="1"/>
  <c r="D785" i="1"/>
  <c r="E785" i="1" s="1"/>
  <c r="D790" i="1"/>
  <c r="E790" i="1" s="1"/>
  <c r="H790" i="1"/>
  <c r="I790" i="1" s="1"/>
  <c r="J790" i="1"/>
  <c r="K790" i="1" s="1"/>
  <c r="F790" i="1"/>
  <c r="G790" i="1" s="1"/>
  <c r="H795" i="1"/>
  <c r="I795" i="1" s="1"/>
  <c r="F795" i="1"/>
  <c r="G795" i="1" s="1"/>
  <c r="J795" i="1"/>
  <c r="K795" i="1" s="1"/>
  <c r="D795" i="1"/>
  <c r="E795" i="1" s="1"/>
  <c r="D799" i="1"/>
  <c r="E799" i="1" s="1"/>
  <c r="J799" i="1"/>
  <c r="K799" i="1" s="1"/>
  <c r="F799" i="1"/>
  <c r="G799" i="1" s="1"/>
  <c r="H799" i="1"/>
  <c r="I799" i="1" s="1"/>
  <c r="F803" i="1"/>
  <c r="G803" i="1" s="1"/>
  <c r="D803" i="1"/>
  <c r="E803" i="1" s="1"/>
  <c r="H803" i="1"/>
  <c r="I803" i="1" s="1"/>
  <c r="J803" i="1"/>
  <c r="K803" i="1" s="1"/>
  <c r="D807" i="1"/>
  <c r="E807" i="1" s="1"/>
  <c r="H807" i="1"/>
  <c r="I807" i="1" s="1"/>
  <c r="F807" i="1"/>
  <c r="G807" i="1" s="1"/>
  <c r="J807" i="1"/>
  <c r="K807" i="1" s="1"/>
  <c r="H811" i="1"/>
  <c r="I811" i="1" s="1"/>
  <c r="J811" i="1"/>
  <c r="K811" i="1" s="1"/>
  <c r="F811" i="1"/>
  <c r="G811" i="1" s="1"/>
  <c r="D811" i="1"/>
  <c r="E811" i="1" s="1"/>
  <c r="F817" i="1"/>
  <c r="G817" i="1" s="1"/>
  <c r="H817" i="1"/>
  <c r="I817" i="1" s="1"/>
  <c r="J817" i="1"/>
  <c r="K817" i="1" s="1"/>
  <c r="D817" i="1"/>
  <c r="E817" i="1" s="1"/>
  <c r="F821" i="1"/>
  <c r="G821" i="1" s="1"/>
  <c r="D821" i="1"/>
  <c r="E821" i="1" s="1"/>
  <c r="J821" i="1"/>
  <c r="K821" i="1" s="1"/>
  <c r="H821" i="1"/>
  <c r="I821" i="1" s="1"/>
  <c r="D827" i="1"/>
  <c r="E827" i="1" s="1"/>
  <c r="F827" i="1"/>
  <c r="G827" i="1" s="1"/>
  <c r="J827" i="1"/>
  <c r="K827" i="1" s="1"/>
  <c r="H827" i="1"/>
  <c r="I827" i="1" s="1"/>
  <c r="H832" i="1"/>
  <c r="I832" i="1" s="1"/>
  <c r="J832" i="1"/>
  <c r="K832" i="1" s="1"/>
  <c r="F832" i="1"/>
  <c r="G832" i="1" s="1"/>
  <c r="D832" i="1"/>
  <c r="E832" i="1" s="1"/>
  <c r="H836" i="1"/>
  <c r="I836" i="1" s="1"/>
  <c r="J836" i="1"/>
  <c r="K836" i="1" s="1"/>
  <c r="F836" i="1"/>
  <c r="G836" i="1" s="1"/>
  <c r="D836" i="1"/>
  <c r="E836" i="1" s="1"/>
  <c r="J840" i="1"/>
  <c r="K840" i="1" s="1"/>
  <c r="F840" i="1"/>
  <c r="G840" i="1" s="1"/>
  <c r="H840" i="1"/>
  <c r="I840" i="1" s="1"/>
  <c r="D840" i="1"/>
  <c r="E840" i="1" s="1"/>
  <c r="D844" i="1"/>
  <c r="E844" i="1" s="1"/>
  <c r="J844" i="1"/>
  <c r="K844" i="1" s="1"/>
  <c r="F844" i="1"/>
  <c r="G844" i="1" s="1"/>
  <c r="H844" i="1"/>
  <c r="I844" i="1" s="1"/>
  <c r="F848" i="1"/>
  <c r="G848" i="1" s="1"/>
  <c r="D848" i="1"/>
  <c r="E848" i="1" s="1"/>
  <c r="J848" i="1"/>
  <c r="K848" i="1" s="1"/>
  <c r="H848" i="1"/>
  <c r="I848" i="1" s="1"/>
  <c r="D852" i="1"/>
  <c r="E852" i="1" s="1"/>
  <c r="J852" i="1"/>
  <c r="K852" i="1" s="1"/>
  <c r="H852" i="1"/>
  <c r="I852" i="1" s="1"/>
  <c r="F852" i="1"/>
  <c r="G852" i="1" s="1"/>
  <c r="H856" i="1"/>
  <c r="I856" i="1" s="1"/>
  <c r="J856" i="1"/>
  <c r="K856" i="1" s="1"/>
  <c r="D856" i="1"/>
  <c r="E856" i="1" s="1"/>
  <c r="F856" i="1"/>
  <c r="G856" i="1" s="1"/>
  <c r="D860" i="1"/>
  <c r="E860" i="1" s="1"/>
  <c r="H860" i="1"/>
  <c r="I860" i="1" s="1"/>
  <c r="F860" i="1"/>
  <c r="G860" i="1" s="1"/>
  <c r="J860" i="1"/>
  <c r="K860" i="1" s="1"/>
  <c r="F864" i="1"/>
  <c r="G864" i="1" s="1"/>
  <c r="H864" i="1"/>
  <c r="I864" i="1" s="1"/>
  <c r="J864" i="1"/>
  <c r="K864" i="1" s="1"/>
  <c r="D864" i="1"/>
  <c r="E864" i="1" s="1"/>
  <c r="J869" i="1"/>
  <c r="K869" i="1" s="1"/>
  <c r="D869" i="1"/>
  <c r="E869" i="1" s="1"/>
  <c r="F869" i="1"/>
  <c r="G869" i="1" s="1"/>
  <c r="H869" i="1"/>
  <c r="I869" i="1" s="1"/>
  <c r="J874" i="1"/>
  <c r="K874" i="1" s="1"/>
  <c r="H874" i="1"/>
  <c r="I874" i="1" s="1"/>
  <c r="F874" i="1"/>
  <c r="G874" i="1" s="1"/>
  <c r="D874" i="1"/>
  <c r="E874" i="1" s="1"/>
  <c r="F880" i="1"/>
  <c r="G880" i="1" s="1"/>
  <c r="J880" i="1"/>
  <c r="K880" i="1" s="1"/>
  <c r="D880" i="1"/>
  <c r="E880" i="1" s="1"/>
  <c r="H880" i="1"/>
  <c r="I880" i="1" s="1"/>
  <c r="J884" i="1"/>
  <c r="K884" i="1" s="1"/>
  <c r="F884" i="1"/>
  <c r="G884" i="1" s="1"/>
  <c r="H884" i="1"/>
  <c r="I884" i="1" s="1"/>
  <c r="D884" i="1"/>
  <c r="E884" i="1" s="1"/>
  <c r="J888" i="1"/>
  <c r="K888" i="1" s="1"/>
  <c r="F888" i="1"/>
  <c r="G888" i="1" s="1"/>
  <c r="H888" i="1"/>
  <c r="I888" i="1" s="1"/>
  <c r="D888" i="1"/>
  <c r="E888" i="1" s="1"/>
  <c r="F892" i="1"/>
  <c r="G892" i="1" s="1"/>
  <c r="H892" i="1"/>
  <c r="I892" i="1" s="1"/>
  <c r="J892" i="1"/>
  <c r="K892" i="1" s="1"/>
  <c r="D892" i="1"/>
  <c r="E892" i="1" s="1"/>
  <c r="F896" i="1"/>
  <c r="G896" i="1" s="1"/>
  <c r="H896" i="1"/>
  <c r="I896" i="1" s="1"/>
  <c r="D896" i="1"/>
  <c r="E896" i="1" s="1"/>
  <c r="J896" i="1"/>
  <c r="K896" i="1" s="1"/>
  <c r="D900" i="1"/>
  <c r="E900" i="1" s="1"/>
  <c r="J900" i="1"/>
  <c r="K900" i="1" s="1"/>
  <c r="F900" i="1"/>
  <c r="G900" i="1" s="1"/>
  <c r="H900" i="1"/>
  <c r="I900" i="1" s="1"/>
  <c r="D905" i="1"/>
  <c r="E905" i="1" s="1"/>
  <c r="J905" i="1"/>
  <c r="K905" i="1" s="1"/>
  <c r="F905" i="1"/>
  <c r="G905" i="1" s="1"/>
  <c r="H905" i="1"/>
  <c r="I905" i="1" s="1"/>
  <c r="J910" i="1"/>
  <c r="K910" i="1" s="1"/>
  <c r="D910" i="1"/>
  <c r="E910" i="1" s="1"/>
  <c r="F910" i="1"/>
  <c r="G910" i="1" s="1"/>
  <c r="H910" i="1"/>
  <c r="I910" i="1" s="1"/>
  <c r="J914" i="1"/>
  <c r="K914" i="1" s="1"/>
  <c r="H914" i="1"/>
  <c r="I914" i="1" s="1"/>
  <c r="F914" i="1"/>
  <c r="G914" i="1" s="1"/>
  <c r="D914" i="1"/>
  <c r="E914" i="1" s="1"/>
  <c r="H918" i="1"/>
  <c r="I918" i="1" s="1"/>
  <c r="F918" i="1"/>
  <c r="G918" i="1" s="1"/>
  <c r="D918" i="1"/>
  <c r="E918" i="1" s="1"/>
  <c r="J918" i="1"/>
  <c r="K918" i="1" s="1"/>
  <c r="J922" i="1"/>
  <c r="K922" i="1" s="1"/>
  <c r="D922" i="1"/>
  <c r="E922" i="1" s="1"/>
  <c r="F922" i="1"/>
  <c r="G922" i="1" s="1"/>
  <c r="H922" i="1"/>
  <c r="I922" i="1" s="1"/>
  <c r="D926" i="1"/>
  <c r="E926" i="1" s="1"/>
  <c r="F926" i="1"/>
  <c r="G926" i="1" s="1"/>
  <c r="J926" i="1"/>
  <c r="K926" i="1" s="1"/>
  <c r="H926" i="1"/>
  <c r="I926" i="1" s="1"/>
  <c r="H933" i="1"/>
  <c r="I933" i="1" s="1"/>
  <c r="F933" i="1"/>
  <c r="G933" i="1" s="1"/>
  <c r="D933" i="1"/>
  <c r="E933" i="1" s="1"/>
  <c r="J933" i="1"/>
  <c r="K933" i="1" s="1"/>
  <c r="D937" i="1"/>
  <c r="E937" i="1" s="1"/>
  <c r="F937" i="1"/>
  <c r="G937" i="1" s="1"/>
  <c r="J937" i="1"/>
  <c r="K937" i="1" s="1"/>
  <c r="H937" i="1"/>
  <c r="I937" i="1" s="1"/>
  <c r="D942" i="1"/>
  <c r="E942" i="1" s="1"/>
  <c r="J942" i="1"/>
  <c r="K942" i="1" s="1"/>
  <c r="F942" i="1"/>
  <c r="G942" i="1" s="1"/>
  <c r="H942" i="1"/>
  <c r="I942" i="1" s="1"/>
  <c r="F946" i="1"/>
  <c r="G946" i="1" s="1"/>
  <c r="D946" i="1"/>
  <c r="E946" i="1" s="1"/>
  <c r="J946" i="1"/>
  <c r="K946" i="1" s="1"/>
  <c r="H946" i="1"/>
  <c r="I946" i="1" s="1"/>
  <c r="D950" i="1"/>
  <c r="E950" i="1" s="1"/>
  <c r="F950" i="1"/>
  <c r="G950" i="1" s="1"/>
  <c r="H950" i="1"/>
  <c r="I950" i="1" s="1"/>
  <c r="J950" i="1"/>
  <c r="K950" i="1" s="1"/>
  <c r="H954" i="1"/>
  <c r="I954" i="1" s="1"/>
  <c r="J954" i="1"/>
  <c r="K954" i="1" s="1"/>
  <c r="F954" i="1"/>
  <c r="G954" i="1" s="1"/>
  <c r="D954" i="1"/>
  <c r="E954" i="1" s="1"/>
  <c r="F959" i="1"/>
  <c r="G959" i="1" s="1"/>
  <c r="H959" i="1"/>
  <c r="I959" i="1" s="1"/>
  <c r="D959" i="1"/>
  <c r="E959" i="1" s="1"/>
  <c r="J959" i="1"/>
  <c r="K959" i="1" s="1"/>
  <c r="H963" i="1"/>
  <c r="I963" i="1" s="1"/>
  <c r="J963" i="1"/>
  <c r="K963" i="1" s="1"/>
  <c r="F963" i="1"/>
  <c r="G963" i="1" s="1"/>
  <c r="D963" i="1"/>
  <c r="E963" i="1" s="1"/>
  <c r="J967" i="1"/>
  <c r="K967" i="1" s="1"/>
  <c r="H967" i="1"/>
  <c r="I967" i="1" s="1"/>
  <c r="F967" i="1"/>
  <c r="G967" i="1" s="1"/>
  <c r="D967" i="1"/>
  <c r="E967" i="1" s="1"/>
  <c r="F971" i="1"/>
  <c r="G971" i="1" s="1"/>
  <c r="J971" i="1"/>
  <c r="K971" i="1" s="1"/>
  <c r="D971" i="1"/>
  <c r="E971" i="1" s="1"/>
  <c r="H971" i="1"/>
  <c r="I971" i="1" s="1"/>
  <c r="H975" i="1"/>
  <c r="I975" i="1" s="1"/>
  <c r="F975" i="1"/>
  <c r="G975" i="1" s="1"/>
  <c r="J975" i="1"/>
  <c r="K975" i="1" s="1"/>
  <c r="D975" i="1"/>
  <c r="E975" i="1" s="1"/>
  <c r="F979" i="1"/>
  <c r="G979" i="1" s="1"/>
  <c r="H979" i="1"/>
  <c r="I979" i="1" s="1"/>
  <c r="J979" i="1"/>
  <c r="K979" i="1" s="1"/>
  <c r="D979" i="1"/>
  <c r="E979" i="1" s="1"/>
  <c r="H983" i="1"/>
  <c r="I983" i="1" s="1"/>
  <c r="D983" i="1"/>
  <c r="E983" i="1" s="1"/>
  <c r="F983" i="1"/>
  <c r="G983" i="1" s="1"/>
  <c r="J983" i="1"/>
  <c r="K983" i="1" s="1"/>
  <c r="F987" i="1"/>
  <c r="G987" i="1" s="1"/>
  <c r="H987" i="1"/>
  <c r="I987" i="1" s="1"/>
  <c r="J987" i="1"/>
  <c r="K987" i="1" s="1"/>
  <c r="D987" i="1"/>
  <c r="E987" i="1" s="1"/>
  <c r="H991" i="1"/>
  <c r="I991" i="1" s="1"/>
  <c r="D991" i="1"/>
  <c r="E991" i="1" s="1"/>
  <c r="F991" i="1"/>
  <c r="G991" i="1" s="1"/>
  <c r="J991" i="1"/>
  <c r="K991" i="1" s="1"/>
  <c r="F995" i="1"/>
  <c r="G995" i="1" s="1"/>
  <c r="H995" i="1"/>
  <c r="I995" i="1" s="1"/>
  <c r="J995" i="1"/>
  <c r="K995" i="1" s="1"/>
  <c r="D995" i="1"/>
  <c r="E995" i="1" s="1"/>
  <c r="F1000" i="1"/>
  <c r="G1000" i="1" s="1"/>
  <c r="D1000" i="1"/>
  <c r="E1000" i="1" s="1"/>
  <c r="J1000" i="1"/>
  <c r="K1000" i="1" s="1"/>
  <c r="H1000" i="1"/>
  <c r="I1000" i="1" s="1"/>
  <c r="D1004" i="1"/>
  <c r="E1004" i="1" s="1"/>
  <c r="J1004" i="1"/>
  <c r="K1004" i="1" s="1"/>
  <c r="H1004" i="1"/>
  <c r="I1004" i="1" s="1"/>
  <c r="F1004" i="1"/>
  <c r="G1004" i="1" s="1"/>
  <c r="J1009" i="1"/>
  <c r="K1009" i="1" s="1"/>
  <c r="D1009" i="1"/>
  <c r="E1009" i="1" s="1"/>
  <c r="F1009" i="1"/>
  <c r="G1009" i="1" s="1"/>
  <c r="H1009" i="1"/>
  <c r="I1009" i="1" s="1"/>
  <c r="F1013" i="1"/>
  <c r="G1013" i="1" s="1"/>
  <c r="H1013" i="1"/>
  <c r="I1013" i="1" s="1"/>
  <c r="J1013" i="1"/>
  <c r="K1013" i="1" s="1"/>
  <c r="D1013" i="1"/>
  <c r="E1013" i="1" s="1"/>
  <c r="F1017" i="1"/>
  <c r="G1017" i="1" s="1"/>
  <c r="D1017" i="1"/>
  <c r="E1017" i="1" s="1"/>
  <c r="H1017" i="1"/>
  <c r="I1017" i="1" s="1"/>
  <c r="J1017" i="1"/>
  <c r="K1017" i="1" s="1"/>
  <c r="J1022" i="1"/>
  <c r="K1022" i="1" s="1"/>
  <c r="F1022" i="1"/>
  <c r="G1022" i="1" s="1"/>
  <c r="H1022" i="1"/>
  <c r="I1022" i="1" s="1"/>
  <c r="D1022" i="1"/>
  <c r="E1022" i="1" s="1"/>
  <c r="F1027" i="1"/>
  <c r="G1027" i="1" s="1"/>
  <c r="J1027" i="1"/>
  <c r="K1027" i="1" s="1"/>
  <c r="H1027" i="1"/>
  <c r="I1027" i="1" s="1"/>
  <c r="D1027" i="1"/>
  <c r="E1027" i="1" s="1"/>
  <c r="J1031" i="1"/>
  <c r="K1031" i="1" s="1"/>
  <c r="H1031" i="1"/>
  <c r="I1031" i="1" s="1"/>
  <c r="F1031" i="1"/>
  <c r="G1031" i="1" s="1"/>
  <c r="D1031" i="1"/>
  <c r="E1031" i="1" s="1"/>
  <c r="D1036" i="1"/>
  <c r="E1036" i="1" s="1"/>
  <c r="F1036" i="1"/>
  <c r="G1036" i="1" s="1"/>
  <c r="H1036" i="1"/>
  <c r="I1036" i="1" s="1"/>
  <c r="J1036" i="1"/>
  <c r="K1036" i="1" s="1"/>
  <c r="F1044" i="1"/>
  <c r="G1044" i="1" s="1"/>
  <c r="J1044" i="1"/>
  <c r="K1044" i="1" s="1"/>
  <c r="H1044" i="1"/>
  <c r="I1044" i="1" s="1"/>
  <c r="D1044" i="1"/>
  <c r="E1044" i="1" s="1"/>
  <c r="H1048" i="1"/>
  <c r="I1048" i="1" s="1"/>
  <c r="J1048" i="1"/>
  <c r="K1048" i="1" s="1"/>
  <c r="F1048" i="1"/>
  <c r="G1048" i="1" s="1"/>
  <c r="D1048" i="1"/>
  <c r="E1048" i="1" s="1"/>
  <c r="J1052" i="1"/>
  <c r="K1052" i="1" s="1"/>
  <c r="F1052" i="1"/>
  <c r="G1052" i="1" s="1"/>
  <c r="H1052" i="1"/>
  <c r="I1052" i="1" s="1"/>
  <c r="D1052" i="1"/>
  <c r="E1052" i="1" s="1"/>
  <c r="J1056" i="1"/>
  <c r="K1056" i="1" s="1"/>
  <c r="F1056" i="1"/>
  <c r="G1056" i="1" s="1"/>
  <c r="H1056" i="1"/>
  <c r="I1056" i="1" s="1"/>
  <c r="D1056" i="1"/>
  <c r="E1056" i="1" s="1"/>
  <c r="H1202" i="1"/>
  <c r="I1202" i="1" s="1"/>
  <c r="F1202" i="1"/>
  <c r="G1202" i="1" s="1"/>
  <c r="D1202" i="1"/>
  <c r="E1202" i="1" s="1"/>
  <c r="J1202" i="1"/>
  <c r="K1202" i="1" s="1"/>
  <c r="C2187" i="1"/>
  <c r="C2155" i="1"/>
  <c r="C2115" i="1"/>
  <c r="C2113" i="1"/>
  <c r="C2074" i="1"/>
  <c r="C2037" i="1"/>
  <c r="C1998" i="1"/>
  <c r="C1976" i="1"/>
  <c r="C1974" i="1"/>
  <c r="C1960" i="1"/>
  <c r="C1938" i="1"/>
  <c r="C1929" i="1"/>
  <c r="C1897" i="1"/>
  <c r="C1891" i="1"/>
  <c r="C1885" i="1"/>
  <c r="C1867" i="1"/>
  <c r="C1853" i="1"/>
  <c r="C1818" i="1"/>
  <c r="C1807" i="1"/>
  <c r="C1752" i="1"/>
  <c r="C1720" i="1"/>
  <c r="C1700" i="1"/>
  <c r="C1661" i="1"/>
  <c r="C1600" i="1"/>
  <c r="C1594" i="1"/>
  <c r="C1567" i="1"/>
  <c r="C1554" i="1"/>
  <c r="C1529" i="1"/>
  <c r="C1518" i="1"/>
  <c r="C1489" i="1"/>
  <c r="C1476" i="1"/>
  <c r="C1472" i="1"/>
  <c r="C1466" i="1"/>
  <c r="C1465" i="1"/>
  <c r="C1461" i="1"/>
  <c r="C1446" i="1"/>
  <c r="C1443" i="1"/>
  <c r="C1432" i="1"/>
  <c r="C1431" i="1"/>
  <c r="C1384" i="1"/>
  <c r="C1362" i="1"/>
  <c r="C1342" i="1"/>
  <c r="C1337" i="1"/>
  <c r="C1333" i="1"/>
  <c r="C1329" i="1"/>
  <c r="C1316" i="1"/>
  <c r="C1276" i="1"/>
  <c r="C1270" i="1"/>
  <c r="C1260" i="1"/>
  <c r="C1258" i="1"/>
  <c r="C1247" i="1"/>
  <c r="C1220" i="1"/>
  <c r="C1189" i="1"/>
  <c r="C1144" i="1"/>
  <c r="C1137" i="1"/>
  <c r="C1126" i="1"/>
  <c r="C1120" i="1"/>
  <c r="C1105" i="1"/>
  <c r="C1102" i="1"/>
  <c r="C1086" i="1"/>
  <c r="C1078" i="1"/>
  <c r="C1073" i="1"/>
  <c r="C1070" i="1"/>
  <c r="C1066" i="1"/>
  <c r="C1064" i="1"/>
  <c r="C1043" i="1"/>
  <c r="C1042" i="1"/>
  <c r="C1038" i="1"/>
  <c r="C1037" i="1"/>
  <c r="C1034" i="1"/>
  <c r="C1023" i="1"/>
  <c r="C1021" i="1"/>
  <c r="C1005" i="1"/>
  <c r="C996" i="1"/>
  <c r="C958" i="1"/>
  <c r="C940" i="1"/>
  <c r="C929" i="1"/>
  <c r="C928" i="1"/>
  <c r="C927" i="1"/>
  <c r="C908" i="1"/>
  <c r="C903" i="1"/>
  <c r="C876" i="1"/>
  <c r="C875" i="1"/>
  <c r="C871" i="1"/>
  <c r="C866" i="1"/>
  <c r="C828" i="1"/>
  <c r="C826" i="1"/>
  <c r="C823" i="1"/>
  <c r="C816" i="1"/>
  <c r="C814" i="1"/>
  <c r="C792" i="1"/>
  <c r="C789" i="1"/>
  <c r="C775" i="1"/>
  <c r="C754" i="1"/>
  <c r="C739" i="1"/>
  <c r="C685" i="1"/>
  <c r="C682" i="1"/>
  <c r="C646" i="1"/>
  <c r="C632" i="1"/>
  <c r="C613" i="1"/>
  <c r="C604" i="1"/>
  <c r="C591" i="1"/>
  <c r="C546" i="1"/>
  <c r="C528" i="1"/>
  <c r="C513" i="1"/>
  <c r="C510" i="1"/>
  <c r="C493" i="1"/>
  <c r="C446" i="1"/>
  <c r="C440" i="1"/>
  <c r="C413" i="1"/>
  <c r="C367" i="1"/>
  <c r="C353" i="1"/>
  <c r="C349" i="1"/>
  <c r="C286" i="1"/>
  <c r="C281" i="1"/>
  <c r="C279" i="1"/>
  <c r="C219" i="1"/>
  <c r="C139" i="1"/>
  <c r="C138" i="1"/>
  <c r="C111" i="1"/>
  <c r="C107" i="1"/>
  <c r="C92" i="1"/>
  <c r="C91" i="1"/>
  <c r="C68" i="1"/>
  <c r="J1431" i="1" l="1"/>
  <c r="K1431" i="1" s="1"/>
  <c r="F1431" i="1"/>
  <c r="G1431" i="1" s="1"/>
  <c r="H1431" i="1"/>
  <c r="I1431" i="1" s="1"/>
  <c r="D1431" i="1"/>
  <c r="E1431" i="1" s="1"/>
  <c r="D826" i="1"/>
  <c r="E826" i="1" s="1"/>
  <c r="F826" i="1"/>
  <c r="G826" i="1" s="1"/>
  <c r="J826" i="1"/>
  <c r="K826" i="1" s="1"/>
  <c r="H826" i="1"/>
  <c r="I826" i="1" s="1"/>
  <c r="H68" i="1"/>
  <c r="I68" i="1" s="1"/>
  <c r="D68" i="1"/>
  <c r="E68" i="1" s="1"/>
  <c r="J68" i="1"/>
  <c r="K68" i="1" s="1"/>
  <c r="F68" i="1"/>
  <c r="G68" i="1" s="1"/>
  <c r="F279" i="1"/>
  <c r="G279" i="1" s="1"/>
  <c r="J279" i="1"/>
  <c r="K279" i="1" s="1"/>
  <c r="H279" i="1"/>
  <c r="I279" i="1" s="1"/>
  <c r="D279" i="1"/>
  <c r="E279" i="1" s="1"/>
  <c r="F446" i="1"/>
  <c r="G446" i="1" s="1"/>
  <c r="H446" i="1"/>
  <c r="I446" i="1" s="1"/>
  <c r="D446" i="1"/>
  <c r="E446" i="1" s="1"/>
  <c r="J446" i="1"/>
  <c r="K446" i="1" s="1"/>
  <c r="D613" i="1"/>
  <c r="E613" i="1" s="1"/>
  <c r="F613" i="1"/>
  <c r="G613" i="1" s="1"/>
  <c r="J613" i="1"/>
  <c r="K613" i="1" s="1"/>
  <c r="H613" i="1"/>
  <c r="I613" i="1" s="1"/>
  <c r="F789" i="1"/>
  <c r="G789" i="1" s="1"/>
  <c r="J789" i="1"/>
  <c r="K789" i="1" s="1"/>
  <c r="H789" i="1"/>
  <c r="I789" i="1" s="1"/>
  <c r="D789" i="1"/>
  <c r="E789" i="1" s="1"/>
  <c r="F871" i="1"/>
  <c r="G871" i="1" s="1"/>
  <c r="H871" i="1"/>
  <c r="I871" i="1" s="1"/>
  <c r="J871" i="1"/>
  <c r="K871" i="1" s="1"/>
  <c r="D871" i="1"/>
  <c r="E871" i="1" s="1"/>
  <c r="J940" i="1"/>
  <c r="K940" i="1" s="1"/>
  <c r="F940" i="1"/>
  <c r="G940" i="1" s="1"/>
  <c r="D940" i="1"/>
  <c r="E940" i="1" s="1"/>
  <c r="H940" i="1"/>
  <c r="I940" i="1" s="1"/>
  <c r="F1038" i="1"/>
  <c r="G1038" i="1" s="1"/>
  <c r="J1038" i="1"/>
  <c r="K1038" i="1" s="1"/>
  <c r="D1038" i="1"/>
  <c r="E1038" i="1" s="1"/>
  <c r="H1038" i="1"/>
  <c r="I1038" i="1" s="1"/>
  <c r="D1086" i="1"/>
  <c r="E1086" i="1" s="1"/>
  <c r="F1086" i="1"/>
  <c r="G1086" i="1" s="1"/>
  <c r="J1086" i="1"/>
  <c r="K1086" i="1" s="1"/>
  <c r="H1086" i="1"/>
  <c r="I1086" i="1" s="1"/>
  <c r="J1220" i="1"/>
  <c r="K1220" i="1" s="1"/>
  <c r="H1220" i="1"/>
  <c r="I1220" i="1" s="1"/>
  <c r="F1220" i="1"/>
  <c r="G1220" i="1" s="1"/>
  <c r="D1220" i="1"/>
  <c r="E1220" i="1" s="1"/>
  <c r="F1333" i="1"/>
  <c r="G1333" i="1" s="1"/>
  <c r="J1333" i="1"/>
  <c r="K1333" i="1" s="1"/>
  <c r="D1333" i="1"/>
  <c r="E1333" i="1" s="1"/>
  <c r="H1333" i="1"/>
  <c r="I1333" i="1" s="1"/>
  <c r="F1446" i="1"/>
  <c r="G1446" i="1" s="1"/>
  <c r="J1446" i="1"/>
  <c r="K1446" i="1" s="1"/>
  <c r="D1446" i="1"/>
  <c r="E1446" i="1" s="1"/>
  <c r="H1446" i="1"/>
  <c r="I1446" i="1" s="1"/>
  <c r="J1529" i="1"/>
  <c r="K1529" i="1" s="1"/>
  <c r="F1529" i="1"/>
  <c r="G1529" i="1" s="1"/>
  <c r="D1529" i="1"/>
  <c r="E1529" i="1" s="1"/>
  <c r="H1529" i="1"/>
  <c r="I1529" i="1" s="1"/>
  <c r="H1752" i="1"/>
  <c r="I1752" i="1" s="1"/>
  <c r="D1752" i="1"/>
  <c r="E1752" i="1" s="1"/>
  <c r="F1752" i="1"/>
  <c r="G1752" i="1" s="1"/>
  <c r="J1752" i="1"/>
  <c r="K1752" i="1" s="1"/>
  <c r="J1929" i="1"/>
  <c r="K1929" i="1" s="1"/>
  <c r="D1929" i="1"/>
  <c r="E1929" i="1" s="1"/>
  <c r="F1929" i="1"/>
  <c r="G1929" i="1" s="1"/>
  <c r="H1929" i="1"/>
  <c r="I1929" i="1" s="1"/>
  <c r="D2113" i="1"/>
  <c r="E2113" i="1" s="1"/>
  <c r="J2113" i="1"/>
  <c r="K2113" i="1" s="1"/>
  <c r="H2113" i="1"/>
  <c r="I2113" i="1" s="1"/>
  <c r="F2113" i="1"/>
  <c r="G2113" i="1" s="1"/>
  <c r="H138" i="1"/>
  <c r="I138" i="1" s="1"/>
  <c r="F138" i="1"/>
  <c r="G138" i="1" s="1"/>
  <c r="D138" i="1"/>
  <c r="E138" i="1" s="1"/>
  <c r="J138" i="1"/>
  <c r="K138" i="1" s="1"/>
  <c r="D927" i="1"/>
  <c r="E927" i="1" s="1"/>
  <c r="J927" i="1"/>
  <c r="K927" i="1" s="1"/>
  <c r="F927" i="1"/>
  <c r="G927" i="1" s="1"/>
  <c r="H927" i="1"/>
  <c r="I927" i="1" s="1"/>
  <c r="H1276" i="1"/>
  <c r="I1276" i="1" s="1"/>
  <c r="F1276" i="1"/>
  <c r="G1276" i="1" s="1"/>
  <c r="D1276" i="1"/>
  <c r="E1276" i="1" s="1"/>
  <c r="J1276" i="1"/>
  <c r="K1276" i="1" s="1"/>
  <c r="J91" i="1"/>
  <c r="K91" i="1" s="1"/>
  <c r="H91" i="1"/>
  <c r="I91" i="1" s="1"/>
  <c r="F91" i="1"/>
  <c r="G91" i="1" s="1"/>
  <c r="D91" i="1"/>
  <c r="E91" i="1" s="1"/>
  <c r="D682" i="1"/>
  <c r="E682" i="1" s="1"/>
  <c r="J682" i="1"/>
  <c r="K682" i="1" s="1"/>
  <c r="F682" i="1"/>
  <c r="G682" i="1" s="1"/>
  <c r="H682" i="1"/>
  <c r="I682" i="1" s="1"/>
  <c r="F903" i="1"/>
  <c r="G903" i="1" s="1"/>
  <c r="H903" i="1"/>
  <c r="I903" i="1" s="1"/>
  <c r="J903" i="1"/>
  <c r="K903" i="1" s="1"/>
  <c r="D903" i="1"/>
  <c r="E903" i="1" s="1"/>
  <c r="J1064" i="1"/>
  <c r="K1064" i="1" s="1"/>
  <c r="H1064" i="1"/>
  <c r="I1064" i="1" s="1"/>
  <c r="D1064" i="1"/>
  <c r="E1064" i="1" s="1"/>
  <c r="F1064" i="1"/>
  <c r="G1064" i="1" s="1"/>
  <c r="H1120" i="1"/>
  <c r="I1120" i="1" s="1"/>
  <c r="D1120" i="1"/>
  <c r="E1120" i="1" s="1"/>
  <c r="F1120" i="1"/>
  <c r="G1120" i="1" s="1"/>
  <c r="J1120" i="1"/>
  <c r="K1120" i="1" s="1"/>
  <c r="D1362" i="1"/>
  <c r="E1362" i="1" s="1"/>
  <c r="F1362" i="1"/>
  <c r="G1362" i="1" s="1"/>
  <c r="H1362" i="1"/>
  <c r="I1362" i="1" s="1"/>
  <c r="J1362" i="1"/>
  <c r="K1362" i="1" s="1"/>
  <c r="D1594" i="1"/>
  <c r="E1594" i="1" s="1"/>
  <c r="J1594" i="1"/>
  <c r="K1594" i="1" s="1"/>
  <c r="H1594" i="1"/>
  <c r="I1594" i="1" s="1"/>
  <c r="F1594" i="1"/>
  <c r="G1594" i="1" s="1"/>
  <c r="H1853" i="1"/>
  <c r="I1853" i="1" s="1"/>
  <c r="J1853" i="1"/>
  <c r="K1853" i="1" s="1"/>
  <c r="F1853" i="1"/>
  <c r="G1853" i="1" s="1"/>
  <c r="D1853" i="1"/>
  <c r="E1853" i="1" s="1"/>
  <c r="F1974" i="1"/>
  <c r="G1974" i="1" s="1"/>
  <c r="J1974" i="1"/>
  <c r="K1974" i="1" s="1"/>
  <c r="H1974" i="1"/>
  <c r="I1974" i="1" s="1"/>
  <c r="D1974" i="1"/>
  <c r="E1974" i="1" s="1"/>
  <c r="F2187" i="1"/>
  <c r="G2187" i="1" s="1"/>
  <c r="H2187" i="1"/>
  <c r="I2187" i="1" s="1"/>
  <c r="J2187" i="1"/>
  <c r="K2187" i="1" s="1"/>
  <c r="D2187" i="1"/>
  <c r="E2187" i="1" s="1"/>
  <c r="H1070" i="1"/>
  <c r="I1070" i="1" s="1"/>
  <c r="J1070" i="1"/>
  <c r="K1070" i="1" s="1"/>
  <c r="F1070" i="1"/>
  <c r="G1070" i="1" s="1"/>
  <c r="D1070" i="1"/>
  <c r="E1070" i="1" s="1"/>
  <c r="D349" i="1"/>
  <c r="E349" i="1" s="1"/>
  <c r="J349" i="1"/>
  <c r="K349" i="1" s="1"/>
  <c r="H349" i="1"/>
  <c r="I349" i="1" s="1"/>
  <c r="F349" i="1"/>
  <c r="G349" i="1" s="1"/>
  <c r="H513" i="1"/>
  <c r="I513" i="1" s="1"/>
  <c r="F513" i="1"/>
  <c r="G513" i="1" s="1"/>
  <c r="J513" i="1"/>
  <c r="K513" i="1" s="1"/>
  <c r="D513" i="1"/>
  <c r="E513" i="1" s="1"/>
  <c r="F816" i="1"/>
  <c r="G816" i="1" s="1"/>
  <c r="D816" i="1"/>
  <c r="E816" i="1" s="1"/>
  <c r="H816" i="1"/>
  <c r="I816" i="1" s="1"/>
  <c r="J816" i="1"/>
  <c r="K816" i="1" s="1"/>
  <c r="D1005" i="1"/>
  <c r="E1005" i="1" s="1"/>
  <c r="H1005" i="1"/>
  <c r="I1005" i="1" s="1"/>
  <c r="F1005" i="1"/>
  <c r="G1005" i="1" s="1"/>
  <c r="J1005" i="1"/>
  <c r="K1005" i="1" s="1"/>
  <c r="J1260" i="1"/>
  <c r="K1260" i="1" s="1"/>
  <c r="H1260" i="1"/>
  <c r="I1260" i="1" s="1"/>
  <c r="F1260" i="1"/>
  <c r="G1260" i="1" s="1"/>
  <c r="D1260" i="1"/>
  <c r="E1260" i="1" s="1"/>
  <c r="F1466" i="1"/>
  <c r="G1466" i="1" s="1"/>
  <c r="H1466" i="1"/>
  <c r="I1466" i="1" s="1"/>
  <c r="J1466" i="1"/>
  <c r="K1466" i="1" s="1"/>
  <c r="D1466" i="1"/>
  <c r="E1466" i="1" s="1"/>
  <c r="J92" i="1"/>
  <c r="K92" i="1" s="1"/>
  <c r="D92" i="1"/>
  <c r="E92" i="1" s="1"/>
  <c r="F92" i="1"/>
  <c r="G92" i="1" s="1"/>
  <c r="H92" i="1"/>
  <c r="I92" i="1" s="1"/>
  <c r="F139" i="1"/>
  <c r="G139" i="1" s="1"/>
  <c r="J139" i="1"/>
  <c r="K139" i="1" s="1"/>
  <c r="D139" i="1"/>
  <c r="E139" i="1" s="1"/>
  <c r="H139" i="1"/>
  <c r="I139" i="1" s="1"/>
  <c r="F413" i="1"/>
  <c r="G413" i="1" s="1"/>
  <c r="J413" i="1"/>
  <c r="K413" i="1" s="1"/>
  <c r="D413" i="1"/>
  <c r="E413" i="1" s="1"/>
  <c r="H413" i="1"/>
  <c r="I413" i="1" s="1"/>
  <c r="H591" i="1"/>
  <c r="I591" i="1" s="1"/>
  <c r="D591" i="1"/>
  <c r="E591" i="1" s="1"/>
  <c r="F591" i="1"/>
  <c r="G591" i="1" s="1"/>
  <c r="J591" i="1"/>
  <c r="K591" i="1" s="1"/>
  <c r="F754" i="1"/>
  <c r="G754" i="1" s="1"/>
  <c r="J754" i="1"/>
  <c r="K754" i="1" s="1"/>
  <c r="H754" i="1"/>
  <c r="I754" i="1" s="1"/>
  <c r="D754" i="1"/>
  <c r="E754" i="1" s="1"/>
  <c r="J828" i="1"/>
  <c r="K828" i="1" s="1"/>
  <c r="F828" i="1"/>
  <c r="G828" i="1" s="1"/>
  <c r="H828" i="1"/>
  <c r="I828" i="1" s="1"/>
  <c r="D828" i="1"/>
  <c r="E828" i="1" s="1"/>
  <c r="D928" i="1"/>
  <c r="E928" i="1" s="1"/>
  <c r="F928" i="1"/>
  <c r="G928" i="1" s="1"/>
  <c r="J928" i="1"/>
  <c r="K928" i="1" s="1"/>
  <c r="H928" i="1"/>
  <c r="I928" i="1" s="1"/>
  <c r="H1034" i="1"/>
  <c r="I1034" i="1" s="1"/>
  <c r="F1034" i="1"/>
  <c r="G1034" i="1" s="1"/>
  <c r="D1034" i="1"/>
  <c r="E1034" i="1" s="1"/>
  <c r="J1034" i="1"/>
  <c r="K1034" i="1" s="1"/>
  <c r="F1073" i="1"/>
  <c r="G1073" i="1" s="1"/>
  <c r="H1073" i="1"/>
  <c r="I1073" i="1" s="1"/>
  <c r="D1073" i="1"/>
  <c r="E1073" i="1" s="1"/>
  <c r="J1073" i="1"/>
  <c r="K1073" i="1" s="1"/>
  <c r="F1144" i="1"/>
  <c r="G1144" i="1" s="1"/>
  <c r="J1144" i="1"/>
  <c r="K1144" i="1" s="1"/>
  <c r="D1144" i="1"/>
  <c r="E1144" i="1" s="1"/>
  <c r="H1144" i="1"/>
  <c r="I1144" i="1" s="1"/>
  <c r="F1316" i="1"/>
  <c r="G1316" i="1" s="1"/>
  <c r="J1316" i="1"/>
  <c r="K1316" i="1" s="1"/>
  <c r="H1316" i="1"/>
  <c r="I1316" i="1" s="1"/>
  <c r="D1316" i="1"/>
  <c r="E1316" i="1" s="1"/>
  <c r="H1432" i="1"/>
  <c r="I1432" i="1" s="1"/>
  <c r="F1432" i="1"/>
  <c r="G1432" i="1" s="1"/>
  <c r="J1432" i="1"/>
  <c r="K1432" i="1" s="1"/>
  <c r="D1432" i="1"/>
  <c r="E1432" i="1" s="1"/>
  <c r="D1489" i="1"/>
  <c r="E1489" i="1" s="1"/>
  <c r="H1489" i="1"/>
  <c r="I1489" i="1" s="1"/>
  <c r="J1489" i="1"/>
  <c r="K1489" i="1" s="1"/>
  <c r="F1489" i="1"/>
  <c r="G1489" i="1" s="1"/>
  <c r="D1700" i="1"/>
  <c r="E1700" i="1" s="1"/>
  <c r="J1700" i="1"/>
  <c r="K1700" i="1" s="1"/>
  <c r="F1700" i="1"/>
  <c r="G1700" i="1" s="1"/>
  <c r="H1700" i="1"/>
  <c r="I1700" i="1" s="1"/>
  <c r="D1891" i="1"/>
  <c r="E1891" i="1" s="1"/>
  <c r="F1891" i="1"/>
  <c r="G1891" i="1" s="1"/>
  <c r="H1891" i="1"/>
  <c r="I1891" i="1" s="1"/>
  <c r="J1891" i="1"/>
  <c r="K1891" i="1" s="1"/>
  <c r="F2037" i="1"/>
  <c r="G2037" i="1" s="1"/>
  <c r="J2037" i="1"/>
  <c r="K2037" i="1" s="1"/>
  <c r="D2037" i="1"/>
  <c r="E2037" i="1" s="1"/>
  <c r="H2037" i="1"/>
  <c r="I2037" i="1" s="1"/>
  <c r="D546" i="1"/>
  <c r="E546" i="1" s="1"/>
  <c r="H546" i="1"/>
  <c r="I546" i="1" s="1"/>
  <c r="J546" i="1"/>
  <c r="K546" i="1" s="1"/>
  <c r="F546" i="1"/>
  <c r="G546" i="1" s="1"/>
  <c r="D1137" i="1"/>
  <c r="E1137" i="1" s="1"/>
  <c r="J1137" i="1"/>
  <c r="K1137" i="1" s="1"/>
  <c r="H1137" i="1"/>
  <c r="I1137" i="1" s="1"/>
  <c r="F1137" i="1"/>
  <c r="G1137" i="1" s="1"/>
  <c r="D1998" i="1"/>
  <c r="E1998" i="1" s="1"/>
  <c r="J1998" i="1"/>
  <c r="K1998" i="1" s="1"/>
  <c r="H1998" i="1"/>
  <c r="I1998" i="1" s="1"/>
  <c r="F1998" i="1"/>
  <c r="G1998" i="1" s="1"/>
  <c r="H107" i="1"/>
  <c r="I107" i="1" s="1"/>
  <c r="D107" i="1"/>
  <c r="E107" i="1" s="1"/>
  <c r="F107" i="1"/>
  <c r="G107" i="1" s="1"/>
  <c r="J107" i="1"/>
  <c r="K107" i="1" s="1"/>
  <c r="D875" i="1"/>
  <c r="E875" i="1" s="1"/>
  <c r="J875" i="1"/>
  <c r="K875" i="1" s="1"/>
  <c r="F875" i="1"/>
  <c r="G875" i="1" s="1"/>
  <c r="H875" i="1"/>
  <c r="I875" i="1" s="1"/>
  <c r="H1042" i="1"/>
  <c r="I1042" i="1" s="1"/>
  <c r="D1042" i="1"/>
  <c r="E1042" i="1" s="1"/>
  <c r="J1042" i="1"/>
  <c r="K1042" i="1" s="1"/>
  <c r="F1042" i="1"/>
  <c r="G1042" i="1" s="1"/>
  <c r="D1247" i="1"/>
  <c r="E1247" i="1" s="1"/>
  <c r="F1247" i="1"/>
  <c r="G1247" i="1" s="1"/>
  <c r="H1247" i="1"/>
  <c r="I1247" i="1" s="1"/>
  <c r="J1247" i="1"/>
  <c r="K1247" i="1" s="1"/>
  <c r="D1337" i="1"/>
  <c r="E1337" i="1" s="1"/>
  <c r="J1337" i="1"/>
  <c r="K1337" i="1" s="1"/>
  <c r="F1337" i="1"/>
  <c r="G1337" i="1" s="1"/>
  <c r="H1337" i="1"/>
  <c r="I1337" i="1" s="1"/>
  <c r="F1461" i="1"/>
  <c r="G1461" i="1" s="1"/>
  <c r="H1461" i="1"/>
  <c r="I1461" i="1" s="1"/>
  <c r="D1461" i="1"/>
  <c r="E1461" i="1" s="1"/>
  <c r="J1461" i="1"/>
  <c r="K1461" i="1" s="1"/>
  <c r="F1554" i="1"/>
  <c r="G1554" i="1" s="1"/>
  <c r="H1554" i="1"/>
  <c r="I1554" i="1" s="1"/>
  <c r="J1554" i="1"/>
  <c r="K1554" i="1" s="1"/>
  <c r="D1554" i="1"/>
  <c r="E1554" i="1" s="1"/>
  <c r="F1807" i="1"/>
  <c r="G1807" i="1" s="1"/>
  <c r="H1807" i="1"/>
  <c r="I1807" i="1" s="1"/>
  <c r="D1807" i="1"/>
  <c r="E1807" i="1" s="1"/>
  <c r="J1807" i="1"/>
  <c r="K1807" i="1" s="1"/>
  <c r="J1938" i="1"/>
  <c r="K1938" i="1" s="1"/>
  <c r="D1938" i="1"/>
  <c r="E1938" i="1" s="1"/>
  <c r="F1938" i="1"/>
  <c r="G1938" i="1" s="1"/>
  <c r="H1938" i="1"/>
  <c r="I1938" i="1" s="1"/>
  <c r="H2115" i="1"/>
  <c r="I2115" i="1" s="1"/>
  <c r="F2115" i="1"/>
  <c r="G2115" i="1" s="1"/>
  <c r="J2115" i="1"/>
  <c r="K2115" i="1" s="1"/>
  <c r="D2115" i="1"/>
  <c r="E2115" i="1" s="1"/>
  <c r="K2" i="1"/>
  <c r="H1023" i="1"/>
  <c r="I1023" i="1" s="1"/>
  <c r="D1023" i="1"/>
  <c r="E1023" i="1" s="1"/>
  <c r="F1023" i="1"/>
  <c r="G1023" i="1" s="1"/>
  <c r="J1023" i="1"/>
  <c r="K1023" i="1" s="1"/>
  <c r="D1661" i="1"/>
  <c r="E1661" i="1" s="1"/>
  <c r="H1661" i="1"/>
  <c r="I1661" i="1" s="1"/>
  <c r="J1661" i="1"/>
  <c r="K1661" i="1" s="1"/>
  <c r="F1661" i="1"/>
  <c r="G1661" i="1" s="1"/>
  <c r="F281" i="1"/>
  <c r="G281" i="1" s="1"/>
  <c r="D281" i="1"/>
  <c r="E281" i="1" s="1"/>
  <c r="J281" i="1"/>
  <c r="K281" i="1" s="1"/>
  <c r="H281" i="1"/>
  <c r="I281" i="1" s="1"/>
  <c r="J792" i="1"/>
  <c r="K792" i="1" s="1"/>
  <c r="D792" i="1"/>
  <c r="E792" i="1" s="1"/>
  <c r="F792" i="1"/>
  <c r="G792" i="1" s="1"/>
  <c r="H792" i="1"/>
  <c r="I792" i="1" s="1"/>
  <c r="F111" i="1"/>
  <c r="G111" i="1" s="1"/>
  <c r="J111" i="1"/>
  <c r="K111" i="1" s="1"/>
  <c r="H111" i="1"/>
  <c r="I111" i="1" s="1"/>
  <c r="D111" i="1"/>
  <c r="E111" i="1" s="1"/>
  <c r="D528" i="1"/>
  <c r="E528" i="1" s="1"/>
  <c r="H528" i="1"/>
  <c r="I528" i="1" s="1"/>
  <c r="J528" i="1"/>
  <c r="K528" i="1" s="1"/>
  <c r="F528" i="1"/>
  <c r="G528" i="1" s="1"/>
  <c r="H823" i="1"/>
  <c r="I823" i="1" s="1"/>
  <c r="J823" i="1"/>
  <c r="K823" i="1" s="1"/>
  <c r="D823" i="1"/>
  <c r="E823" i="1" s="1"/>
  <c r="F823" i="1"/>
  <c r="G823" i="1" s="1"/>
  <c r="F1021" i="1"/>
  <c r="G1021" i="1" s="1"/>
  <c r="J1021" i="1"/>
  <c r="K1021" i="1" s="1"/>
  <c r="H1021" i="1"/>
  <c r="I1021" i="1" s="1"/>
  <c r="D1021" i="1"/>
  <c r="E1021" i="1" s="1"/>
  <c r="J1126" i="1"/>
  <c r="K1126" i="1" s="1"/>
  <c r="D1126" i="1"/>
  <c r="E1126" i="1" s="1"/>
  <c r="F1126" i="1"/>
  <c r="G1126" i="1" s="1"/>
  <c r="H1126" i="1"/>
  <c r="I1126" i="1" s="1"/>
  <c r="F1270" i="1"/>
  <c r="G1270" i="1" s="1"/>
  <c r="D1270" i="1"/>
  <c r="E1270" i="1" s="1"/>
  <c r="J1270" i="1"/>
  <c r="K1270" i="1" s="1"/>
  <c r="H1270" i="1"/>
  <c r="I1270" i="1" s="1"/>
  <c r="D1472" i="1"/>
  <c r="E1472" i="1" s="1"/>
  <c r="F1472" i="1"/>
  <c r="G1472" i="1" s="1"/>
  <c r="J1472" i="1"/>
  <c r="K1472" i="1" s="1"/>
  <c r="H1472" i="1"/>
  <c r="I1472" i="1" s="1"/>
  <c r="D1867" i="1"/>
  <c r="E1867" i="1" s="1"/>
  <c r="J1867" i="1"/>
  <c r="K1867" i="1" s="1"/>
  <c r="H1867" i="1"/>
  <c r="I1867" i="1" s="1"/>
  <c r="F1867" i="1"/>
  <c r="G1867" i="1" s="1"/>
  <c r="G2" i="1"/>
  <c r="F367" i="1"/>
  <c r="G367" i="1" s="1"/>
  <c r="H367" i="1"/>
  <c r="I367" i="1" s="1"/>
  <c r="D367" i="1"/>
  <c r="E367" i="1" s="1"/>
  <c r="J367" i="1"/>
  <c r="K367" i="1" s="1"/>
  <c r="H1885" i="1"/>
  <c r="I1885" i="1" s="1"/>
  <c r="F1885" i="1"/>
  <c r="G1885" i="1" s="1"/>
  <c r="D1885" i="1"/>
  <c r="E1885" i="1" s="1"/>
  <c r="J1885" i="1"/>
  <c r="K1885" i="1" s="1"/>
  <c r="F632" i="1"/>
  <c r="G632" i="1" s="1"/>
  <c r="J632" i="1"/>
  <c r="K632" i="1" s="1"/>
  <c r="D632" i="1"/>
  <c r="E632" i="1" s="1"/>
  <c r="H632" i="1"/>
  <c r="I632" i="1" s="1"/>
  <c r="D219" i="1"/>
  <c r="E219" i="1" s="1"/>
  <c r="F219" i="1"/>
  <c r="J219" i="1"/>
  <c r="H219" i="1"/>
  <c r="I219" i="1" s="1"/>
  <c r="H440" i="1"/>
  <c r="I440" i="1" s="1"/>
  <c r="F440" i="1"/>
  <c r="G440" i="1" s="1"/>
  <c r="D440" i="1"/>
  <c r="E440" i="1" s="1"/>
  <c r="J440" i="1"/>
  <c r="K440" i="1" s="1"/>
  <c r="D604" i="1"/>
  <c r="E604" i="1" s="1"/>
  <c r="J604" i="1"/>
  <c r="K604" i="1" s="1"/>
  <c r="H604" i="1"/>
  <c r="I604" i="1" s="1"/>
  <c r="F604" i="1"/>
  <c r="G604" i="1" s="1"/>
  <c r="F775" i="1"/>
  <c r="G775" i="1" s="1"/>
  <c r="D775" i="1"/>
  <c r="E775" i="1" s="1"/>
  <c r="J775" i="1"/>
  <c r="K775" i="1" s="1"/>
  <c r="H775" i="1"/>
  <c r="I775" i="1" s="1"/>
  <c r="H866" i="1"/>
  <c r="I866" i="1" s="1"/>
  <c r="D866" i="1"/>
  <c r="E866" i="1" s="1"/>
  <c r="F866" i="1"/>
  <c r="G866" i="1" s="1"/>
  <c r="J866" i="1"/>
  <c r="K866" i="1" s="1"/>
  <c r="H929" i="1"/>
  <c r="I929" i="1" s="1"/>
  <c r="F929" i="1"/>
  <c r="G929" i="1" s="1"/>
  <c r="D929" i="1"/>
  <c r="E929" i="1" s="1"/>
  <c r="J929" i="1"/>
  <c r="K929" i="1" s="1"/>
  <c r="H1037" i="1"/>
  <c r="I1037" i="1" s="1"/>
  <c r="J1037" i="1"/>
  <c r="K1037" i="1" s="1"/>
  <c r="D1037" i="1"/>
  <c r="E1037" i="1" s="1"/>
  <c r="F1037" i="1"/>
  <c r="G1037" i="1" s="1"/>
  <c r="H1078" i="1"/>
  <c r="I1078" i="1" s="1"/>
  <c r="D1078" i="1"/>
  <c r="E1078" i="1" s="1"/>
  <c r="F1078" i="1"/>
  <c r="G1078" i="1" s="1"/>
  <c r="J1078" i="1"/>
  <c r="K1078" i="1" s="1"/>
  <c r="H1189" i="1"/>
  <c r="I1189" i="1" s="1"/>
  <c r="F1189" i="1"/>
  <c r="G1189" i="1" s="1"/>
  <c r="J1189" i="1"/>
  <c r="K1189" i="1" s="1"/>
  <c r="D1189" i="1"/>
  <c r="E1189" i="1" s="1"/>
  <c r="D1329" i="1"/>
  <c r="E1329" i="1" s="1"/>
  <c r="J1329" i="1"/>
  <c r="K1329" i="1" s="1"/>
  <c r="F1329" i="1"/>
  <c r="G1329" i="1" s="1"/>
  <c r="H1329" i="1"/>
  <c r="I1329" i="1" s="1"/>
  <c r="J1443" i="1"/>
  <c r="K1443" i="1" s="1"/>
  <c r="D1443" i="1"/>
  <c r="E1443" i="1" s="1"/>
  <c r="F1443" i="1"/>
  <c r="G1443" i="1" s="1"/>
  <c r="H1443" i="1"/>
  <c r="I1443" i="1" s="1"/>
  <c r="D1518" i="1"/>
  <c r="E1518" i="1" s="1"/>
  <c r="H1518" i="1"/>
  <c r="I1518" i="1" s="1"/>
  <c r="J1518" i="1"/>
  <c r="K1518" i="1" s="1"/>
  <c r="F1518" i="1"/>
  <c r="G1518" i="1" s="1"/>
  <c r="F1720" i="1"/>
  <c r="G1720" i="1" s="1"/>
  <c r="D1720" i="1"/>
  <c r="E1720" i="1" s="1"/>
  <c r="J1720" i="1"/>
  <c r="K1720" i="1" s="1"/>
  <c r="H1720" i="1"/>
  <c r="I1720" i="1" s="1"/>
  <c r="J1897" i="1"/>
  <c r="K1897" i="1" s="1"/>
  <c r="H1897" i="1"/>
  <c r="I1897" i="1" s="1"/>
  <c r="D1897" i="1"/>
  <c r="E1897" i="1" s="1"/>
  <c r="F1897" i="1"/>
  <c r="G1897" i="1" s="1"/>
  <c r="H2074" i="1"/>
  <c r="I2074" i="1" s="1"/>
  <c r="F2074" i="1"/>
  <c r="G2074" i="1" s="1"/>
  <c r="D2074" i="1"/>
  <c r="E2074" i="1" s="1"/>
  <c r="J2074" i="1"/>
  <c r="K2074" i="1" s="1"/>
  <c r="I2" i="1"/>
  <c r="H739" i="1"/>
  <c r="I739" i="1" s="1"/>
  <c r="D739" i="1"/>
  <c r="E739" i="1" s="1"/>
  <c r="J739" i="1"/>
  <c r="K739" i="1" s="1"/>
  <c r="F739" i="1"/>
  <c r="G739" i="1" s="1"/>
  <c r="H1476" i="1"/>
  <c r="I1476" i="1" s="1"/>
  <c r="J1476" i="1"/>
  <c r="K1476" i="1" s="1"/>
  <c r="D1476" i="1"/>
  <c r="E1476" i="1" s="1"/>
  <c r="F1476" i="1"/>
  <c r="G1476" i="1" s="1"/>
  <c r="H493" i="1"/>
  <c r="I493" i="1" s="1"/>
  <c r="F493" i="1"/>
  <c r="G493" i="1" s="1"/>
  <c r="J493" i="1"/>
  <c r="K493" i="1" s="1"/>
  <c r="D493" i="1"/>
  <c r="E493" i="1" s="1"/>
  <c r="F958" i="1"/>
  <c r="G958" i="1" s="1"/>
  <c r="H958" i="1"/>
  <c r="I958" i="1" s="1"/>
  <c r="J958" i="1"/>
  <c r="K958" i="1" s="1"/>
  <c r="D958" i="1"/>
  <c r="E958" i="1" s="1"/>
  <c r="H1102" i="1"/>
  <c r="I1102" i="1" s="1"/>
  <c r="J1102" i="1"/>
  <c r="K1102" i="1" s="1"/>
  <c r="D1102" i="1"/>
  <c r="E1102" i="1" s="1"/>
  <c r="F1102" i="1"/>
  <c r="G1102" i="1" s="1"/>
  <c r="D353" i="1"/>
  <c r="E353" i="1" s="1"/>
  <c r="F353" i="1"/>
  <c r="G353" i="1" s="1"/>
  <c r="J353" i="1"/>
  <c r="K353" i="1" s="1"/>
  <c r="H353" i="1"/>
  <c r="I353" i="1" s="1"/>
  <c r="J685" i="1"/>
  <c r="K685" i="1" s="1"/>
  <c r="D685" i="1"/>
  <c r="E685" i="1" s="1"/>
  <c r="F685" i="1"/>
  <c r="G685" i="1" s="1"/>
  <c r="H685" i="1"/>
  <c r="I685" i="1" s="1"/>
  <c r="J908" i="1"/>
  <c r="K908" i="1" s="1"/>
  <c r="H908" i="1"/>
  <c r="I908" i="1" s="1"/>
  <c r="D908" i="1"/>
  <c r="E908" i="1" s="1"/>
  <c r="F908" i="1"/>
  <c r="G908" i="1" s="1"/>
  <c r="J1066" i="1"/>
  <c r="K1066" i="1" s="1"/>
  <c r="F1066" i="1"/>
  <c r="G1066" i="1" s="1"/>
  <c r="D1066" i="1"/>
  <c r="E1066" i="1" s="1"/>
  <c r="H1066" i="1"/>
  <c r="I1066" i="1" s="1"/>
  <c r="J1384" i="1"/>
  <c r="K1384" i="1" s="1"/>
  <c r="D1384" i="1"/>
  <c r="E1384" i="1" s="1"/>
  <c r="F1384" i="1"/>
  <c r="G1384" i="1" s="1"/>
  <c r="H1384" i="1"/>
  <c r="I1384" i="1" s="1"/>
  <c r="J1600" i="1"/>
  <c r="K1600" i="1" s="1"/>
  <c r="D1600" i="1"/>
  <c r="E1600" i="1" s="1"/>
  <c r="F1600" i="1"/>
  <c r="G1600" i="1" s="1"/>
  <c r="H1600" i="1"/>
  <c r="I1600" i="1" s="1"/>
  <c r="F1976" i="1"/>
  <c r="G1976" i="1" s="1"/>
  <c r="H1976" i="1"/>
  <c r="I1976" i="1" s="1"/>
  <c r="J1976" i="1"/>
  <c r="K1976" i="1" s="1"/>
  <c r="D1976" i="1"/>
  <c r="E1976" i="1" s="1"/>
  <c r="J286" i="1"/>
  <c r="K286" i="1" s="1"/>
  <c r="F286" i="1"/>
  <c r="G286" i="1" s="1"/>
  <c r="H286" i="1"/>
  <c r="I286" i="1" s="1"/>
  <c r="D286" i="1"/>
  <c r="E286" i="1" s="1"/>
  <c r="F510" i="1"/>
  <c r="G510" i="1" s="1"/>
  <c r="H510" i="1"/>
  <c r="I510" i="1" s="1"/>
  <c r="J510" i="1"/>
  <c r="K510" i="1" s="1"/>
  <c r="D510" i="1"/>
  <c r="E510" i="1" s="1"/>
  <c r="F646" i="1"/>
  <c r="G646" i="1" s="1"/>
  <c r="J646" i="1"/>
  <c r="K646" i="1" s="1"/>
  <c r="D646" i="1"/>
  <c r="E646" i="1" s="1"/>
  <c r="H646" i="1"/>
  <c r="I646" i="1" s="1"/>
  <c r="F814" i="1"/>
  <c r="G814" i="1" s="1"/>
  <c r="J814" i="1"/>
  <c r="K814" i="1" s="1"/>
  <c r="H814" i="1"/>
  <c r="I814" i="1" s="1"/>
  <c r="D814" i="1"/>
  <c r="E814" i="1" s="1"/>
  <c r="H876" i="1"/>
  <c r="I876" i="1" s="1"/>
  <c r="J876" i="1"/>
  <c r="K876" i="1" s="1"/>
  <c r="F876" i="1"/>
  <c r="G876" i="1" s="1"/>
  <c r="D876" i="1"/>
  <c r="E876" i="1" s="1"/>
  <c r="D996" i="1"/>
  <c r="E996" i="1" s="1"/>
  <c r="F996" i="1"/>
  <c r="G996" i="1" s="1"/>
  <c r="H996" i="1"/>
  <c r="I996" i="1" s="1"/>
  <c r="J996" i="1"/>
  <c r="K996" i="1" s="1"/>
  <c r="D1043" i="1"/>
  <c r="E1043" i="1" s="1"/>
  <c r="J1043" i="1"/>
  <c r="K1043" i="1" s="1"/>
  <c r="H1043" i="1"/>
  <c r="I1043" i="1" s="1"/>
  <c r="F1043" i="1"/>
  <c r="G1043" i="1" s="1"/>
  <c r="H1105" i="1"/>
  <c r="I1105" i="1" s="1"/>
  <c r="J1105" i="1"/>
  <c r="K1105" i="1" s="1"/>
  <c r="F1105" i="1"/>
  <c r="G1105" i="1" s="1"/>
  <c r="D1105" i="1"/>
  <c r="E1105" i="1" s="1"/>
  <c r="D1258" i="1"/>
  <c r="E1258" i="1" s="1"/>
  <c r="F1258" i="1"/>
  <c r="G1258" i="1" s="1"/>
  <c r="H1258" i="1"/>
  <c r="I1258" i="1" s="1"/>
  <c r="J1258" i="1"/>
  <c r="K1258" i="1" s="1"/>
  <c r="H1342" i="1"/>
  <c r="I1342" i="1" s="1"/>
  <c r="J1342" i="1"/>
  <c r="K1342" i="1" s="1"/>
  <c r="D1342" i="1"/>
  <c r="E1342" i="1" s="1"/>
  <c r="F1342" i="1"/>
  <c r="G1342" i="1" s="1"/>
  <c r="D1465" i="1"/>
  <c r="E1465" i="1" s="1"/>
  <c r="F1465" i="1"/>
  <c r="G1465" i="1" s="1"/>
  <c r="H1465" i="1"/>
  <c r="I1465" i="1" s="1"/>
  <c r="J1465" i="1"/>
  <c r="K1465" i="1" s="1"/>
  <c r="H1567" i="1"/>
  <c r="I1567" i="1" s="1"/>
  <c r="D1567" i="1"/>
  <c r="E1567" i="1" s="1"/>
  <c r="F1567" i="1"/>
  <c r="G1567" i="1" s="1"/>
  <c r="J1567" i="1"/>
  <c r="K1567" i="1" s="1"/>
  <c r="D1818" i="1"/>
  <c r="E1818" i="1" s="1"/>
  <c r="H1818" i="1"/>
  <c r="I1818" i="1" s="1"/>
  <c r="J1818" i="1"/>
  <c r="K1818" i="1" s="1"/>
  <c r="F1818" i="1"/>
  <c r="G1818" i="1" s="1"/>
  <c r="H1960" i="1"/>
  <c r="I1960" i="1" s="1"/>
  <c r="F1960" i="1"/>
  <c r="G1960" i="1" s="1"/>
  <c r="J1960" i="1"/>
  <c r="K1960" i="1" s="1"/>
  <c r="D1960" i="1"/>
  <c r="E1960" i="1" s="1"/>
  <c r="H2155" i="1"/>
  <c r="I2155" i="1" s="1"/>
  <c r="F2155" i="1"/>
  <c r="G2155" i="1" s="1"/>
  <c r="D2155" i="1"/>
  <c r="E2155" i="1" s="1"/>
  <c r="J2155" i="1"/>
  <c r="K2155" i="1" s="1"/>
  <c r="E2" i="1"/>
  <c r="K219" i="1" l="1"/>
  <c r="G219" i="1"/>
  <c r="C1463" i="1" l="1"/>
  <c r="C1462" i="1"/>
  <c r="H1463" i="1" l="1"/>
  <c r="I1463" i="1" s="1"/>
  <c r="D1463" i="1"/>
  <c r="E1463" i="1" s="1"/>
  <c r="F1463" i="1"/>
  <c r="G1463" i="1" s="1"/>
  <c r="J1463" i="1"/>
  <c r="K1463" i="1" s="1"/>
  <c r="F1462" i="1"/>
  <c r="H1462" i="1"/>
  <c r="J1462" i="1"/>
  <c r="D1462" i="1"/>
  <c r="E1462" i="1" l="1"/>
  <c r="K1462" i="1"/>
  <c r="I1462" i="1"/>
  <c r="G1462" i="1"/>
  <c r="C1514" i="1" l="1"/>
  <c r="J1514" i="1" l="1"/>
  <c r="D1514" i="1"/>
  <c r="F1514" i="1"/>
  <c r="H1514" i="1"/>
  <c r="D966" i="3" l="1"/>
  <c r="D967" i="3"/>
  <c r="D374" i="3"/>
  <c r="D965" i="3"/>
  <c r="D422" i="3"/>
  <c r="D375" i="3"/>
  <c r="D1090" i="3"/>
  <c r="D1099" i="3"/>
  <c r="D1098" i="3"/>
  <c r="D1191" i="3"/>
  <c r="D765" i="3"/>
  <c r="D321" i="3"/>
  <c r="D1190" i="3"/>
  <c r="D322" i="3"/>
  <c r="D538" i="3"/>
  <c r="D602" i="3"/>
  <c r="D129" i="3"/>
  <c r="D1463" i="3"/>
  <c r="D1404" i="3"/>
  <c r="D249" i="3"/>
  <c r="D1780" i="3"/>
  <c r="D1782" i="3"/>
  <c r="D1784" i="3"/>
  <c r="D248" i="3"/>
  <c r="D1783" i="3"/>
  <c r="D1779" i="3"/>
  <c r="D1781" i="3"/>
  <c r="D1078" i="3"/>
  <c r="D195" i="3"/>
  <c r="D1035" i="3"/>
  <c r="D1176" i="3"/>
  <c r="D1036" i="3"/>
  <c r="D1177" i="3"/>
  <c r="D1865" i="3"/>
  <c r="D1864" i="3"/>
  <c r="D1869" i="3"/>
  <c r="D1870" i="3"/>
  <c r="D1868" i="3"/>
  <c r="D1874" i="3"/>
  <c r="D1873" i="3"/>
  <c r="D832" i="3"/>
  <c r="D221" i="3"/>
  <c r="D833" i="3"/>
  <c r="D222" i="3"/>
  <c r="D492" i="3"/>
  <c r="D1255" i="3"/>
  <c r="D1507" i="3"/>
  <c r="D1923" i="3"/>
  <c r="D806" i="3"/>
  <c r="D1491" i="3"/>
  <c r="D2045" i="3"/>
  <c r="D850" i="3"/>
  <c r="D82" i="3"/>
  <c r="D1556" i="3"/>
  <c r="D1324" i="3"/>
  <c r="D20" i="3"/>
  <c r="D948" i="3"/>
  <c r="D1890" i="3"/>
  <c r="D1306" i="3"/>
  <c r="D791" i="3"/>
  <c r="D1847" i="3"/>
  <c r="D655" i="3"/>
  <c r="D1077" i="3"/>
  <c r="D440" i="3"/>
  <c r="D1853" i="3"/>
  <c r="D1901" i="3"/>
  <c r="D272" i="3"/>
  <c r="D315" i="3"/>
  <c r="D961" i="3"/>
  <c r="D555" i="3"/>
  <c r="D1198" i="3"/>
  <c r="D945" i="3"/>
  <c r="D1904" i="3"/>
  <c r="D1617" i="3"/>
  <c r="D1287" i="3"/>
  <c r="D1163" i="3"/>
  <c r="D1066" i="3"/>
  <c r="D148" i="3"/>
  <c r="D827" i="3"/>
  <c r="D172" i="3"/>
  <c r="D1441" i="3"/>
  <c r="D193" i="3"/>
  <c r="D1369" i="3"/>
  <c r="D1941" i="3"/>
  <c r="D1910" i="3"/>
  <c r="D1501" i="3"/>
  <c r="D1604" i="3"/>
  <c r="D1824" i="3"/>
  <c r="D1841" i="3"/>
  <c r="D1785" i="3"/>
  <c r="D1254" i="3"/>
  <c r="D76" i="3"/>
  <c r="D1142" i="3"/>
  <c r="D1546" i="3"/>
  <c r="D654" i="3"/>
  <c r="D87" i="3"/>
  <c r="D300" i="3"/>
  <c r="D1729" i="3"/>
  <c r="D1233" i="3"/>
  <c r="D2024" i="3"/>
  <c r="D914" i="3"/>
  <c r="D665" i="3"/>
  <c r="D1504" i="3"/>
  <c r="D514" i="3"/>
  <c r="D503" i="3"/>
  <c r="D426" i="3"/>
  <c r="D704" i="3"/>
  <c r="D1789" i="3"/>
  <c r="D875" i="3"/>
  <c r="D1696" i="3"/>
  <c r="D295" i="3"/>
  <c r="D896" i="3"/>
  <c r="D373" i="3"/>
  <c r="D1860" i="3"/>
  <c r="D1034" i="3"/>
  <c r="D1798" i="3"/>
  <c r="D1816" i="3"/>
  <c r="D1754" i="3"/>
  <c r="D721" i="3"/>
  <c r="D853" i="3"/>
  <c r="D1085" i="3"/>
  <c r="D1362" i="3"/>
  <c r="D340" i="3"/>
  <c r="D206" i="3"/>
  <c r="D1579" i="3"/>
  <c r="D1659" i="3"/>
  <c r="D264" i="3"/>
  <c r="D577" i="3"/>
  <c r="D1773" i="3"/>
  <c r="D1323" i="3"/>
  <c r="D713" i="3"/>
  <c r="D331" i="3"/>
  <c r="D1973" i="3"/>
  <c r="D1626" i="3"/>
  <c r="D1338" i="3"/>
  <c r="D1383" i="3"/>
  <c r="D72" i="3"/>
  <c r="D1738" i="3"/>
  <c r="D1419" i="3"/>
  <c r="D1349" i="3"/>
  <c r="D1215" i="3"/>
  <c r="D891" i="3"/>
  <c r="D1105" i="3"/>
  <c r="D580" i="3"/>
  <c r="D728" i="3"/>
  <c r="D31" i="3"/>
  <c r="D974" i="3"/>
  <c r="D2039" i="3"/>
  <c r="D1720" i="3"/>
  <c r="D109" i="3"/>
  <c r="D1589" i="3"/>
  <c r="D619" i="3"/>
  <c r="D988" i="3"/>
  <c r="D1889" i="3"/>
  <c r="D636" i="3"/>
  <c r="D431" i="3"/>
  <c r="D247" i="3"/>
  <c r="D937" i="3"/>
  <c r="D1407" i="3"/>
  <c r="D453" i="3"/>
  <c r="D61" i="3"/>
  <c r="D1778" i="3"/>
  <c r="D95" i="3"/>
  <c r="D2001" i="3"/>
  <c r="D1672" i="3"/>
  <c r="D1326" i="3"/>
  <c r="D1706" i="3"/>
  <c r="D479" i="3"/>
  <c r="D927" i="3"/>
  <c r="D227" i="3"/>
  <c r="D3" i="3"/>
  <c r="D1536" i="3"/>
  <c r="D2031" i="3"/>
  <c r="D1561" i="3"/>
  <c r="D1833" i="3"/>
  <c r="D1513" i="3"/>
  <c r="D40" i="3"/>
  <c r="D1675" i="3"/>
  <c r="D1414" i="3"/>
  <c r="D814" i="3"/>
  <c r="D2016" i="3"/>
  <c r="D1376" i="3"/>
  <c r="D1595" i="3"/>
  <c r="D1612" i="3"/>
  <c r="D931" i="3"/>
  <c r="D220" i="3"/>
  <c r="D1664" i="3"/>
  <c r="D2076" i="3"/>
  <c r="D364" i="3"/>
  <c r="D969" i="3"/>
  <c r="D1895" i="3"/>
  <c r="D103" i="3"/>
  <c r="D1003" i="3"/>
  <c r="D34" i="3"/>
  <c r="D19" i="3"/>
  <c r="D420" i="3"/>
  <c r="D1653" i="3"/>
  <c r="D44" i="3"/>
  <c r="D1633" i="3"/>
  <c r="D1485" i="3"/>
  <c r="D2065" i="3"/>
  <c r="D689" i="3"/>
  <c r="D1684" i="3"/>
  <c r="D525" i="3"/>
  <c r="D1055" i="3"/>
  <c r="D136" i="3"/>
  <c r="D644" i="3"/>
  <c r="D846" i="3"/>
  <c r="D2049" i="3"/>
  <c r="D1828" i="3"/>
  <c r="D924" i="3"/>
  <c r="D69" i="3"/>
  <c r="D178" i="3"/>
  <c r="D831" i="3"/>
  <c r="D1570" i="3"/>
  <c r="D1310" i="3"/>
  <c r="D140" i="3"/>
  <c r="D1637" i="3"/>
  <c r="D1688" i="3"/>
  <c r="D661" i="3"/>
  <c r="D1709" i="3"/>
  <c r="D1811" i="3"/>
  <c r="D1050" i="3"/>
  <c r="D1715" i="3"/>
  <c r="D1372" i="3"/>
  <c r="D1732" i="3"/>
  <c r="D842" i="3"/>
  <c r="D1920" i="3"/>
  <c r="D1529" i="3"/>
  <c r="D1027" i="3"/>
  <c r="D55" i="3"/>
  <c r="D444" i="3"/>
  <c r="D564" i="3"/>
  <c r="D1884" i="3"/>
  <c r="D187" i="3"/>
  <c r="D880" i="3"/>
  <c r="I1514" i="1"/>
  <c r="D1143" i="3"/>
  <c r="D1203" i="3"/>
  <c r="D953" i="3"/>
  <c r="D1117" i="3"/>
  <c r="D1037" i="3"/>
  <c r="D639" i="3"/>
  <c r="D892" i="3"/>
  <c r="D421" i="3"/>
  <c r="D445" i="3"/>
  <c r="D1394" i="3"/>
  <c r="D876" i="3"/>
  <c r="D962" i="3"/>
  <c r="D1613" i="3"/>
  <c r="D357" i="3"/>
  <c r="D480" i="3"/>
  <c r="D1021" i="3"/>
  <c r="D1681" i="3"/>
  <c r="D213" i="3"/>
  <c r="D325" i="3"/>
  <c r="D381" i="3"/>
  <c r="D1042" i="3"/>
  <c r="D304" i="3"/>
  <c r="D162" i="3"/>
  <c r="D141" i="3"/>
  <c r="D2066" i="3"/>
  <c r="D188" i="3"/>
  <c r="D23" i="3"/>
  <c r="D1408" i="3"/>
  <c r="D878" i="3"/>
  <c r="D1147" i="3"/>
  <c r="D938" i="3"/>
  <c r="D407" i="3"/>
  <c r="D975" i="3"/>
  <c r="D1757" i="3"/>
  <c r="D1542" i="3"/>
  <c r="D1600" i="3"/>
  <c r="D1028" i="3"/>
  <c r="D1622" i="3"/>
  <c r="D207" i="3"/>
  <c r="D1101" i="3"/>
  <c r="D384" i="3"/>
  <c r="D1127" i="3"/>
  <c r="D104" i="3"/>
  <c r="D70" i="3"/>
  <c r="D1164" i="3"/>
  <c r="D629" i="3"/>
  <c r="D369" i="3"/>
  <c r="D716" i="3"/>
  <c r="D1842" i="3"/>
  <c r="D637" i="3"/>
  <c r="D1649" i="3"/>
  <c r="D2002" i="3"/>
  <c r="D110" i="3"/>
  <c r="D1234" i="3"/>
  <c r="D822" i="3"/>
  <c r="D840" i="3"/>
  <c r="D649" i="3"/>
  <c r="D323" i="3"/>
  <c r="D1831" i="3"/>
  <c r="D1228" i="3"/>
  <c r="D1638" i="3"/>
  <c r="D1288" i="3"/>
  <c r="D1346" i="3"/>
  <c r="D2073" i="3"/>
  <c r="D1211" i="3"/>
  <c r="D1250" i="3"/>
  <c r="D38" i="3"/>
  <c r="D237" i="3"/>
  <c r="D1710" i="3"/>
  <c r="D1896" i="3"/>
  <c r="D773" i="3"/>
  <c r="D515" i="3"/>
  <c r="D2017" i="3"/>
  <c r="D1182" i="3"/>
  <c r="D1976" i="3"/>
  <c r="D1580" i="3"/>
  <c r="D1502" i="3"/>
  <c r="D235" i="3"/>
  <c r="D1776" i="3"/>
  <c r="D1373" i="3"/>
  <c r="D137" i="3"/>
  <c r="D1590" i="3"/>
  <c r="D1996" i="3"/>
  <c r="D1631" i="3"/>
  <c r="D483" i="3"/>
  <c r="D1955" i="3"/>
  <c r="D52" i="3"/>
  <c r="D1459" i="3"/>
  <c r="D1053" i="3"/>
  <c r="D694" i="3"/>
  <c r="D1245" i="3"/>
  <c r="D854" i="3"/>
  <c r="D1333" i="3"/>
  <c r="D781" i="3"/>
  <c r="D1446" i="3"/>
  <c r="D1486" i="3"/>
  <c r="D1974" i="3"/>
  <c r="D690" i="3"/>
  <c r="D903" i="3"/>
  <c r="D2040" i="3"/>
  <c r="D993" i="3"/>
  <c r="D432" i="3"/>
  <c r="D1567" i="3"/>
  <c r="D119" i="3"/>
  <c r="D1093" i="3"/>
  <c r="D834" i="3"/>
  <c r="D1902" i="3"/>
  <c r="D1574" i="3"/>
  <c r="D2025" i="3"/>
  <c r="D1192" i="3"/>
  <c r="D13" i="3"/>
  <c r="D316" i="3"/>
  <c r="D1252" i="3"/>
  <c r="D2057" i="3"/>
  <c r="D1854" i="3"/>
  <c r="D25" i="3"/>
  <c r="D100" i="3"/>
  <c r="D1150" i="3"/>
  <c r="D899" i="3"/>
  <c r="D709" i="3"/>
  <c r="D1849" i="3"/>
  <c r="D1875" i="3"/>
  <c r="D4" i="3"/>
  <c r="D1700" i="3"/>
  <c r="D901" i="3"/>
  <c r="D624" i="3"/>
  <c r="D1752" i="3"/>
  <c r="D454" i="3"/>
  <c r="D2010" i="3"/>
  <c r="D1999" i="3"/>
  <c r="D1131" i="3"/>
  <c r="D989" i="3"/>
  <c r="D1537" i="3"/>
  <c r="D1530" i="3"/>
  <c r="D393" i="3"/>
  <c r="D265" i="3"/>
  <c r="D565" i="3"/>
  <c r="D310" i="3"/>
  <c r="D448" i="3"/>
  <c r="D1697" i="3"/>
  <c r="D645" i="3"/>
  <c r="D146" i="3"/>
  <c r="D1472" i="3"/>
  <c r="D1297" i="3"/>
  <c r="D1415" i="3"/>
  <c r="D1571" i="3"/>
  <c r="D1654" i="3"/>
  <c r="D1178" i="3"/>
  <c r="D459" i="3"/>
  <c r="D828" i="3"/>
  <c r="D925" i="3"/>
  <c r="D1516" i="3"/>
  <c r="D2070" i="3"/>
  <c r="D332" i="3"/>
  <c r="D1004" i="3"/>
  <c r="D755" i="3"/>
  <c r="D745" i="3"/>
  <c r="D1665" i="3"/>
  <c r="D1596" i="3"/>
  <c r="D1106" i="3"/>
  <c r="D438" i="3"/>
  <c r="D585" i="3"/>
  <c r="D335" i="3"/>
  <c r="D283" i="3"/>
  <c r="D611" i="3"/>
  <c r="D518" i="3"/>
  <c r="D750" i="3"/>
  <c r="D1984" i="3"/>
  <c r="D1805" i="3"/>
  <c r="D365" i="3"/>
  <c r="D1047" i="3"/>
  <c r="D1262" i="3"/>
  <c r="D1629" i="3"/>
  <c r="D526" i="3"/>
  <c r="D775" i="3"/>
  <c r="D1730" i="3"/>
  <c r="D1786" i="3"/>
  <c r="D596" i="3"/>
  <c r="D1442" i="3"/>
  <c r="D620" i="3"/>
  <c r="D1562" i="3"/>
  <c r="D15" i="3"/>
  <c r="D173" i="3"/>
  <c r="D922" i="3"/>
  <c r="D1774" i="3"/>
  <c r="D1917" i="3"/>
  <c r="D786" i="3"/>
  <c r="D1523" i="3"/>
  <c r="D124" i="3"/>
  <c r="D1851" i="3"/>
  <c r="D2054" i="3"/>
  <c r="D1224" i="3"/>
  <c r="D367" i="3"/>
  <c r="D296" i="3"/>
  <c r="D871" i="3"/>
  <c r="D301" i="3"/>
  <c r="D1762" i="3"/>
  <c r="D292" i="3"/>
  <c r="D474" i="3"/>
  <c r="D1937" i="3"/>
  <c r="D1667" i="3"/>
  <c r="D1646" i="3"/>
  <c r="D726" i="3"/>
  <c r="D441" i="3"/>
  <c r="D1145" i="3"/>
  <c r="D66" i="3"/>
  <c r="D1400" i="3"/>
  <c r="D1861" i="3"/>
  <c r="D950" i="3"/>
  <c r="D88" i="3"/>
  <c r="D908" i="3"/>
  <c r="D783" i="3"/>
  <c r="D669" i="3"/>
  <c r="D1115" i="3"/>
  <c r="D819" i="3"/>
  <c r="D250" i="3"/>
  <c r="D1934" i="3"/>
  <c r="D1945" i="3"/>
  <c r="D1260" i="3"/>
  <c r="D1812" i="3"/>
  <c r="D959" i="3"/>
  <c r="D864" i="3"/>
  <c r="D495" i="3"/>
  <c r="D917" i="3"/>
  <c r="D1814" i="3"/>
  <c r="D2032" i="3"/>
  <c r="D1432" i="3"/>
  <c r="D1231" i="3"/>
  <c r="D149" i="3"/>
  <c r="D1494" i="3"/>
  <c r="D714" i="3"/>
  <c r="D1363" i="3"/>
  <c r="D591" i="3"/>
  <c r="D856" i="3"/>
  <c r="D658" i="3"/>
  <c r="D1585" i="3"/>
  <c r="D1673" i="3"/>
  <c r="D1207" i="3"/>
  <c r="D361" i="3"/>
  <c r="D307" i="3"/>
  <c r="D1547" i="3"/>
  <c r="D376" i="3"/>
  <c r="D934" i="3"/>
  <c r="D1420" i="3"/>
  <c r="D764" i="3"/>
  <c r="D978" i="3"/>
  <c r="D225" i="3"/>
  <c r="D1292" i="3"/>
  <c r="D1137" i="3"/>
  <c r="D729" i="3"/>
  <c r="D1370" i="3"/>
  <c r="D957" i="3"/>
  <c r="D1519" i="3"/>
  <c r="D539" i="3"/>
  <c r="D1168" i="3"/>
  <c r="D748" i="3"/>
  <c r="D35" i="3"/>
  <c r="D1948" i="3"/>
  <c r="D1062" i="3"/>
  <c r="D1914" i="3"/>
  <c r="D1539" i="3"/>
  <c r="D412" i="3"/>
  <c r="D464" i="3"/>
  <c r="D1527" i="3"/>
  <c r="D1299" i="3"/>
  <c r="D1885" i="3"/>
  <c r="D2013" i="3"/>
  <c r="D1766" i="3"/>
  <c r="D434" i="3"/>
  <c r="D1707" i="3"/>
  <c r="D1357" i="3"/>
  <c r="D276" i="3"/>
  <c r="D289" i="3"/>
  <c r="D991" i="3"/>
  <c r="D1040" i="3"/>
  <c r="D1970" i="3"/>
  <c r="D928" i="3"/>
  <c r="D1430" i="3"/>
  <c r="D1496" i="3"/>
  <c r="D106" i="3"/>
  <c r="D1455" i="3"/>
  <c r="D255" i="3"/>
  <c r="D1676" i="3"/>
  <c r="D2008" i="3"/>
  <c r="D96" i="3"/>
  <c r="D1755" i="3"/>
  <c r="D1951" i="3"/>
  <c r="D28" i="3"/>
  <c r="D1056" i="3"/>
  <c r="D80" i="3"/>
  <c r="D155" i="3"/>
  <c r="D281" i="3"/>
  <c r="D1745" i="3"/>
  <c r="D2029" i="3"/>
  <c r="D468" i="3"/>
  <c r="D1011" i="3"/>
  <c r="D535" i="3"/>
  <c r="D1384" i="3"/>
  <c r="D273" i="3"/>
  <c r="D6" i="3"/>
  <c r="D2034" i="3"/>
  <c r="D794" i="3"/>
  <c r="D1620" i="3"/>
  <c r="D91" i="3"/>
  <c r="D1505" i="3"/>
  <c r="D984" i="3"/>
  <c r="D1679" i="3"/>
  <c r="D1354" i="3"/>
  <c r="D1269" i="3"/>
  <c r="D788" i="3"/>
  <c r="D543" i="3"/>
  <c r="D1981" i="3"/>
  <c r="D578" i="3"/>
  <c r="D1994" i="3"/>
  <c r="D1467" i="3"/>
  <c r="D1605" i="3"/>
  <c r="D1059" i="3"/>
  <c r="D50" i="3"/>
  <c r="D662" i="3"/>
  <c r="D647" i="3"/>
  <c r="D1911" i="3"/>
  <c r="D1582" i="3"/>
  <c r="D388" i="3"/>
  <c r="D1302" i="3"/>
  <c r="D1350" i="3"/>
  <c r="D1277" i="3"/>
  <c r="D157" i="3"/>
  <c r="D1790" i="3"/>
  <c r="D980" i="3"/>
  <c r="D499" i="3"/>
  <c r="D615" i="3"/>
  <c r="D504" i="3"/>
  <c r="D581" i="3"/>
  <c r="D549" i="3"/>
  <c r="D32" i="3"/>
  <c r="D1685" i="3"/>
  <c r="D1006" i="3"/>
  <c r="D739" i="3"/>
  <c r="D1086" i="3"/>
  <c r="D1272" i="3"/>
  <c r="D1478" i="3"/>
  <c r="D223" i="3"/>
  <c r="D675" i="3"/>
  <c r="D1482" i="3"/>
  <c r="D858" i="3"/>
  <c r="D1532" i="3"/>
  <c r="D1283" i="3"/>
  <c r="D2077" i="3"/>
  <c r="D1928" i="3"/>
  <c r="D531" i="3"/>
  <c r="D601" i="3"/>
  <c r="D941" i="3"/>
  <c r="D1959" i="3"/>
  <c r="D886" i="3"/>
  <c r="D685" i="3"/>
  <c r="D1213" i="3"/>
  <c r="D946" i="3"/>
  <c r="D1748" i="3"/>
  <c r="D1743" i="3"/>
  <c r="D1834" i="3"/>
  <c r="D114" i="3"/>
  <c r="D427" i="3"/>
  <c r="D1551" i="3"/>
  <c r="D1881" i="3"/>
  <c r="D1627" i="3"/>
  <c r="D1435" i="3"/>
  <c r="D1425" i="3"/>
  <c r="D1618" i="3"/>
  <c r="D257" i="3"/>
  <c r="D553" i="3"/>
  <c r="D2020" i="3"/>
  <c r="D1514" i="3"/>
  <c r="D741" i="3"/>
  <c r="D348" i="3"/>
  <c r="D2050" i="3"/>
  <c r="D1866" i="3"/>
  <c r="D867" i="3"/>
  <c r="D127" i="3"/>
  <c r="D1634" i="3"/>
  <c r="D1877" i="3"/>
  <c r="D179" i="3"/>
  <c r="D1280" i="3"/>
  <c r="D571" i="3"/>
  <c r="D1759" i="3"/>
  <c r="D1031" i="3"/>
  <c r="D1716" i="3"/>
  <c r="D796" i="3"/>
  <c r="D1739" i="3"/>
  <c r="D73" i="3"/>
  <c r="D847" i="3"/>
  <c r="D1339" i="3"/>
  <c r="D56" i="3"/>
  <c r="D1274" i="3"/>
  <c r="D487" i="3"/>
  <c r="D1829" i="3"/>
  <c r="D10" i="3"/>
  <c r="D286" i="3"/>
  <c r="D1689" i="3"/>
  <c r="D705" i="3"/>
  <c r="D1921" i="3"/>
  <c r="D881" i="3"/>
  <c r="D98" i="3"/>
  <c r="D1317" i="3"/>
  <c r="D1327" i="3"/>
  <c r="D1216" i="3"/>
  <c r="D194" i="3"/>
  <c r="D955" i="3"/>
  <c r="D722" i="3"/>
  <c r="D810" i="3"/>
  <c r="D1171" i="3"/>
  <c r="D915" i="3"/>
  <c r="D1905" i="3"/>
  <c r="D1660" i="3"/>
  <c r="D1733" i="3"/>
  <c r="D1987" i="3"/>
  <c r="D736" i="3"/>
  <c r="D1509" i="3"/>
  <c r="D1962" i="3"/>
  <c r="D1930" i="3"/>
  <c r="D1643" i="3"/>
  <c r="D932" i="3"/>
  <c r="D1315" i="3"/>
  <c r="D270" i="3"/>
  <c r="D183" i="3"/>
  <c r="D804" i="3"/>
  <c r="D41" i="3"/>
  <c r="D1051" i="3"/>
  <c r="D1450" i="3"/>
  <c r="D1608" i="3"/>
  <c r="D1377" i="3"/>
  <c r="D77" i="3"/>
  <c r="D228" i="3"/>
  <c r="D399" i="3"/>
  <c r="D1837" i="3"/>
  <c r="D1615" i="3"/>
  <c r="D45" i="3"/>
  <c r="D507" i="3"/>
  <c r="D1397" i="3"/>
  <c r="D1236" i="3"/>
  <c r="D556" i="3"/>
  <c r="D1360" i="3"/>
  <c r="D1736" i="3"/>
  <c r="D1155" i="3"/>
  <c r="D1692" i="3"/>
  <c r="D59" i="3"/>
  <c r="D1480" i="3"/>
  <c r="D1199" i="3"/>
  <c r="D1067" i="3"/>
  <c r="D470" i="3"/>
  <c r="D1462" i="3"/>
  <c r="D1871" i="3"/>
  <c r="D62" i="3"/>
  <c r="D559" i="3"/>
  <c r="D1825" i="3"/>
  <c r="D1311" i="3"/>
  <c r="D1122" i="3"/>
  <c r="D240" i="3"/>
  <c r="D1185" i="3"/>
  <c r="D1331" i="3"/>
  <c r="D1796" i="3"/>
  <c r="D1817" i="3"/>
  <c r="D1799" i="3"/>
  <c r="D352" i="3"/>
  <c r="D817" i="3"/>
  <c r="D575" i="3"/>
  <c r="D666" i="3"/>
  <c r="D253" i="3"/>
  <c r="D403" i="3"/>
  <c r="D1391" i="3"/>
  <c r="D153" i="3"/>
  <c r="D815" i="3"/>
  <c r="D1195" i="3"/>
  <c r="D341" i="3"/>
  <c r="D395" i="3"/>
  <c r="D132" i="3"/>
  <c r="D1942" i="3"/>
  <c r="D762" i="3"/>
  <c r="D200" i="3"/>
  <c r="D48" i="3"/>
  <c r="D843" i="3"/>
  <c r="D1564" i="3"/>
  <c r="D700" i="3"/>
  <c r="D897" i="3"/>
  <c r="D1721" i="3"/>
  <c r="D970" i="3"/>
  <c r="D436" i="3"/>
  <c r="G1514" i="1"/>
  <c r="D1742" i="3"/>
  <c r="D803" i="3"/>
  <c r="D2072" i="3"/>
  <c r="D392" i="3"/>
  <c r="D1353" i="3"/>
  <c r="D1550" i="3"/>
  <c r="D288" i="3"/>
  <c r="D1279" i="3"/>
  <c r="D1998" i="3"/>
  <c r="D1490" i="3"/>
  <c r="D684" i="3"/>
  <c r="D772" i="3"/>
  <c r="D1227" i="3"/>
  <c r="D356" i="3"/>
  <c r="D118" i="3"/>
  <c r="D1471" i="3"/>
  <c r="D234" i="3"/>
  <c r="D1573" i="3"/>
  <c r="D610" i="3"/>
  <c r="D199" i="3"/>
  <c r="D1493" i="3"/>
  <c r="D1954" i="3"/>
  <c r="D1061" i="3"/>
  <c r="D1175" i="3"/>
  <c r="D542" i="3"/>
  <c r="D269" i="3"/>
  <c r="D809" i="3"/>
  <c r="D320" i="3"/>
  <c r="D126" i="3"/>
  <c r="D977" i="3"/>
  <c r="D347" i="3"/>
  <c r="D491" i="3"/>
  <c r="D280" i="3"/>
  <c r="D693" i="3"/>
  <c r="D674" i="3"/>
  <c r="D1449" i="3"/>
  <c r="D1076" i="3"/>
  <c r="D360" i="3"/>
  <c r="D1846" i="3"/>
  <c r="D1461" i="3"/>
  <c r="D79" i="3"/>
  <c r="D735" i="3"/>
  <c r="D1648" i="3"/>
  <c r="D1747" i="3"/>
  <c r="D131" i="3"/>
  <c r="D1927" i="3"/>
  <c r="D863" i="3"/>
  <c r="D1761" i="3"/>
  <c r="D1046" i="3"/>
  <c r="D1993" i="3"/>
  <c r="D885" i="3"/>
  <c r="D1020" i="3"/>
  <c r="D402" i="3"/>
  <c r="D387" i="3"/>
  <c r="D952" i="3"/>
  <c r="D1345" i="3"/>
  <c r="D2069" i="3"/>
  <c r="D1522" i="3"/>
  <c r="D708" i="3"/>
  <c r="D1202" i="3"/>
  <c r="D1268" i="3"/>
  <c r="E1514" i="1"/>
  <c r="D1418" i="3"/>
  <c r="D1002" i="3"/>
  <c r="D1788" i="3"/>
  <c r="D177" i="3"/>
  <c r="D734" i="3"/>
  <c r="D192" i="3"/>
  <c r="D862" i="3"/>
  <c r="D1953" i="3"/>
  <c r="D1406" i="3"/>
  <c r="D43" i="3"/>
  <c r="D1687" i="3"/>
  <c r="D524" i="3"/>
  <c r="D1594" i="3"/>
  <c r="D198" i="3"/>
  <c r="D913" i="3"/>
  <c r="D692" i="3"/>
  <c r="D68" i="3"/>
  <c r="D1448" i="3"/>
  <c r="D1611" i="3"/>
  <c r="D1560" i="3"/>
  <c r="D1926" i="3"/>
  <c r="D2068" i="3"/>
  <c r="D1470" i="3"/>
  <c r="D1636" i="3"/>
  <c r="D425" i="3"/>
  <c r="D1578" i="3"/>
  <c r="D1375" i="3"/>
  <c r="D75" i="3"/>
  <c r="D1500" i="3"/>
  <c r="D1201" i="3"/>
  <c r="D2075" i="3"/>
  <c r="D609" i="3"/>
  <c r="D936" i="3"/>
  <c r="D2038" i="3"/>
  <c r="D664" i="3"/>
  <c r="D346" i="3"/>
  <c r="D86" i="3"/>
  <c r="D246" i="3"/>
  <c r="D1705" i="3"/>
  <c r="D2064" i="3"/>
  <c r="D359" i="3"/>
  <c r="D1322" i="3"/>
  <c r="D563" i="3"/>
  <c r="D1992" i="3"/>
  <c r="D1909" i="3"/>
  <c r="D443" i="3"/>
  <c r="D1535" i="3"/>
  <c r="D944" i="3"/>
  <c r="D2" i="3"/>
  <c r="D1888" i="3"/>
  <c r="D102" i="3"/>
  <c r="D1489" i="3"/>
  <c r="D802" i="3"/>
  <c r="D1741" i="3"/>
  <c r="D1827" i="3"/>
  <c r="D1065" i="3"/>
  <c r="D279" i="3"/>
  <c r="D1368" i="3"/>
  <c r="D968" i="3"/>
  <c r="D2015" i="3"/>
  <c r="D973" i="3"/>
  <c r="D1521" i="3"/>
  <c r="D1512" i="3"/>
  <c r="D1772" i="3"/>
  <c r="D108" i="3"/>
  <c r="D1728" i="3"/>
  <c r="D1652" i="3"/>
  <c r="D874" i="3"/>
  <c r="D830" i="3"/>
  <c r="D319" i="3"/>
  <c r="D372" i="3"/>
  <c r="D930" i="3"/>
  <c r="D1352" i="3"/>
  <c r="D54" i="3"/>
  <c r="D1049" i="3"/>
  <c r="D478" i="3"/>
  <c r="D294" i="3"/>
  <c r="K1514" i="1"/>
  <c r="D1073" i="3"/>
  <c r="D1635" i="3"/>
  <c r="D521" i="3"/>
  <c r="D1983" i="3"/>
  <c r="D415" i="3"/>
  <c r="D156" i="3"/>
  <c r="D1267" i="3"/>
  <c r="D971" i="3"/>
  <c r="D1749" i="3"/>
  <c r="D1826" i="3"/>
  <c r="D1897" i="3"/>
  <c r="D267" i="3"/>
  <c r="D1264" i="3"/>
  <c r="D1793" i="3"/>
  <c r="D600" i="3"/>
  <c r="D1554" i="3"/>
  <c r="D463" i="3"/>
  <c r="D1379" i="3"/>
  <c r="D105" i="3"/>
  <c r="D1386" i="3"/>
  <c r="D1009" i="3"/>
  <c r="D488" i="3"/>
  <c r="D152" i="3"/>
  <c r="D1285" i="3"/>
  <c r="D411" i="3"/>
  <c r="D1625" i="3"/>
  <c r="D1148" i="3"/>
  <c r="D1726" i="3"/>
  <c r="D159" i="3"/>
  <c r="D1698" i="3"/>
  <c r="D1151" i="3"/>
  <c r="D147" i="3"/>
  <c r="D1409" i="3"/>
  <c r="D419" i="3"/>
  <c r="D1751" i="3"/>
  <c r="D1005" i="3"/>
  <c r="D1677" i="3"/>
  <c r="D408" i="3"/>
  <c r="D1584" i="3"/>
  <c r="D1845" i="3"/>
  <c r="D1180" i="3"/>
  <c r="D47" i="3"/>
  <c r="D1603" i="3"/>
  <c r="D2052" i="3"/>
  <c r="D1723" i="3"/>
  <c r="D1184" i="3"/>
  <c r="D92" i="3"/>
  <c r="D592" i="3"/>
  <c r="D686" i="3"/>
  <c r="D1555" i="3"/>
  <c r="D1939" i="3"/>
  <c r="D111" i="3"/>
  <c r="D630" i="3"/>
  <c r="D1342" i="3"/>
  <c r="D1719" i="3"/>
  <c r="D121" i="3"/>
  <c r="D1460" i="3"/>
  <c r="D1566" i="3"/>
  <c r="D771" i="3"/>
  <c r="D956" i="3"/>
  <c r="D2071" i="3"/>
  <c r="D430" i="3"/>
  <c r="D46" i="3"/>
  <c r="D983" i="3"/>
  <c r="D1900" i="3"/>
  <c r="D437" i="3"/>
  <c r="D1813" i="3"/>
  <c r="D2018" i="3"/>
  <c r="D1103" i="3"/>
  <c r="D884" i="3"/>
  <c r="D770" i="3"/>
  <c r="D740" i="3"/>
  <c r="D916" i="3"/>
  <c r="D1319" i="3"/>
  <c r="D351" i="3"/>
  <c r="D1121" i="3"/>
  <c r="D787" i="3"/>
  <c r="D1071" i="3"/>
  <c r="D1144" i="3"/>
  <c r="D1214" i="3"/>
  <c r="D911" i="3"/>
  <c r="D277" i="3"/>
  <c r="D1990" i="3"/>
  <c r="D1711" i="3"/>
  <c r="D1641" i="3"/>
  <c r="D161" i="3"/>
  <c r="D1058" i="3"/>
  <c r="D1630" i="3"/>
  <c r="D2078" i="3"/>
  <c r="D1878" i="3"/>
  <c r="D1623" i="3"/>
  <c r="D703" i="3"/>
  <c r="D1281" i="3"/>
  <c r="D1938" i="3"/>
  <c r="D816" i="3"/>
  <c r="D185" i="3"/>
  <c r="D1341" i="3"/>
  <c r="D942" i="3"/>
  <c r="D589" i="3"/>
  <c r="D1413" i="3"/>
  <c r="D184" i="3"/>
  <c r="D258" i="3"/>
  <c r="D389" i="3"/>
  <c r="D1944" i="3"/>
  <c r="D2047" i="3"/>
  <c r="D1756" i="3"/>
  <c r="D1968" i="3"/>
  <c r="D861" i="3"/>
  <c r="D1038" i="3"/>
  <c r="D671" i="3"/>
  <c r="D1436" i="3"/>
  <c r="D640" i="3"/>
  <c r="D1186" i="3"/>
  <c r="D701" i="3"/>
  <c r="D638" i="3"/>
  <c r="D446" i="3"/>
  <c r="D582" i="3"/>
  <c r="D1838" i="3"/>
  <c r="D1671" i="3"/>
  <c r="D1906" i="3"/>
  <c r="D1840" i="3"/>
  <c r="D477" i="3"/>
  <c r="D1229" i="3"/>
  <c r="D551" i="3"/>
  <c r="D1475" i="3"/>
  <c r="D1991" i="3"/>
  <c r="D1674" i="3"/>
  <c r="D656" i="3"/>
  <c r="D1632" i="3"/>
  <c r="D1852" i="3"/>
  <c r="D1189" i="3"/>
  <c r="D1858" i="3"/>
  <c r="D1593" i="3"/>
  <c r="D976" i="3"/>
  <c r="D964" i="3"/>
  <c r="D252" i="3"/>
  <c r="D1395" i="3"/>
  <c r="D1123" i="3"/>
  <c r="D29" i="3"/>
  <c r="D215" i="3"/>
  <c r="D1385" i="3"/>
  <c r="D1374" i="3"/>
  <c r="D1526" i="3"/>
  <c r="D1156" i="3"/>
  <c r="D1647" i="3"/>
  <c r="D154" i="3"/>
  <c r="D1039" i="3"/>
  <c r="D398" i="3"/>
  <c r="D643" i="3"/>
  <c r="D500" i="3"/>
  <c r="D1986" i="3"/>
  <c r="D1314" i="3"/>
  <c r="D1259" i="3"/>
  <c r="D329" i="3"/>
  <c r="D151" i="3"/>
  <c r="D1165" i="3"/>
  <c r="D1166" i="3"/>
  <c r="D1012" i="3"/>
  <c r="D1080" i="3"/>
  <c r="D1193" i="3"/>
  <c r="D1956" i="3"/>
  <c r="D1196" i="3"/>
  <c r="D115" i="3"/>
  <c r="D1365" i="3"/>
  <c r="D366" i="3"/>
  <c r="D1218" i="3"/>
  <c r="D733" i="3"/>
  <c r="D1439" i="3"/>
  <c r="D1181" i="3"/>
  <c r="D1524" i="3"/>
  <c r="D1686" i="3"/>
  <c r="D37" i="3"/>
  <c r="D768" i="3"/>
  <c r="D1016" i="3"/>
  <c r="D2051" i="3"/>
  <c r="D1045" i="3"/>
  <c r="D767" i="3"/>
  <c r="D1691" i="3"/>
  <c r="D1388" i="3"/>
  <c r="D1108" i="3"/>
  <c r="D78" i="3"/>
  <c r="D813" i="3"/>
  <c r="D99" i="3"/>
  <c r="D284" i="3"/>
  <c r="D1282" i="3"/>
  <c r="D64" i="3"/>
  <c r="D923" i="3"/>
  <c r="D1321" i="3"/>
  <c r="D1043" i="3"/>
  <c r="D523" i="3"/>
  <c r="D920" i="3"/>
  <c r="D496" i="3"/>
  <c r="D1158" i="3"/>
  <c r="D633" i="3"/>
  <c r="D1109" i="3"/>
  <c r="D2056" i="3"/>
  <c r="D1221" i="3"/>
  <c r="D254" i="3"/>
  <c r="D490" i="3"/>
  <c r="D1088" i="3"/>
  <c r="D1136" i="3"/>
  <c r="D1718" i="3"/>
  <c r="D144" i="3"/>
  <c r="D544" i="3"/>
  <c r="D1919" i="3"/>
  <c r="D1068" i="3"/>
  <c r="D1731" i="3"/>
  <c r="D212" i="3"/>
  <c r="D1899" i="3"/>
  <c r="D1347" i="3"/>
  <c r="D659" i="3"/>
  <c r="D631" i="3"/>
  <c r="D414" i="3"/>
  <c r="D1130" i="3"/>
  <c r="D634" i="3"/>
  <c r="D1120" i="3"/>
  <c r="D1393" i="3"/>
  <c r="D1271" i="3"/>
  <c r="D1434" i="3"/>
  <c r="D1476" i="3"/>
  <c r="D1883" i="3"/>
  <c r="D1879" i="3"/>
  <c r="D849" i="3"/>
  <c r="D1452" i="3"/>
  <c r="D502" i="3"/>
  <c r="D1309" i="3"/>
  <c r="D1802" i="3"/>
  <c r="D232" i="3"/>
  <c r="D566" i="3"/>
  <c r="D1256" i="3"/>
  <c r="D1294" i="3"/>
  <c r="D1598" i="3"/>
  <c r="D754" i="3"/>
  <c r="D753" i="3"/>
  <c r="D1443" i="3"/>
  <c r="D1794" i="3"/>
  <c r="D1392" i="3"/>
  <c r="D1029" i="3"/>
  <c r="D2037" i="3"/>
  <c r="D761" i="3"/>
  <c r="D1876" i="3"/>
  <c r="D204" i="3"/>
  <c r="D2055" i="3"/>
  <c r="D1138" i="3"/>
  <c r="D790" i="3"/>
  <c r="D1515" i="3"/>
  <c r="D290" i="3"/>
  <c r="D1244" i="3"/>
  <c r="D522" i="3"/>
  <c r="D1102" i="3"/>
  <c r="D1894" i="3"/>
  <c r="D418" i="3"/>
  <c r="D627" i="3"/>
  <c r="D182" i="3"/>
  <c r="D1307" i="3"/>
  <c r="D2060" i="3"/>
  <c r="D618" i="3"/>
  <c r="D710" i="3"/>
  <c r="D1232" i="3"/>
  <c r="D650" i="3"/>
  <c r="D1243" i="3"/>
  <c r="D1104" i="3"/>
  <c r="D424" i="3"/>
  <c r="D457" i="3"/>
  <c r="D466" i="3"/>
  <c r="D554" i="3"/>
  <c r="D1290" i="3"/>
  <c r="D1248" i="3"/>
  <c r="D416" i="3"/>
  <c r="D1313" i="3"/>
  <c r="D510" i="3"/>
  <c r="D1932" i="3"/>
  <c r="D259" i="3"/>
  <c r="D450" i="3"/>
  <c r="D1301" i="3"/>
  <c r="D1495" i="3"/>
  <c r="D1170" i="3"/>
  <c r="D1557" i="3"/>
  <c r="D852" i="3"/>
  <c r="D1257" i="3"/>
  <c r="D825" i="3"/>
  <c r="D943" i="3"/>
  <c r="D635" i="3"/>
  <c r="D593" i="3"/>
  <c r="D1949" i="3"/>
  <c r="D1219" i="3"/>
  <c r="D1819" i="3"/>
  <c r="D1401" i="3"/>
  <c r="D1095" i="3"/>
  <c r="D2005" i="3"/>
  <c r="D117" i="3"/>
  <c r="D1655" i="3"/>
  <c r="D1544" i="3"/>
  <c r="D568" i="3"/>
  <c r="D951" i="3"/>
  <c r="D1668" i="3"/>
  <c r="D784" i="3"/>
  <c r="D617" i="3"/>
  <c r="D584" i="3"/>
  <c r="D855" i="3"/>
  <c r="D1872" i="3"/>
  <c r="D845" i="3"/>
  <c r="D489" i="3"/>
  <c r="D1553" i="3"/>
  <c r="D823" i="3"/>
  <c r="D1621" i="3"/>
  <c r="D719" i="3"/>
  <c r="D1760" i="3"/>
  <c r="D612" i="3"/>
  <c r="D552" i="3"/>
  <c r="D1424" i="3"/>
  <c r="D838" i="3"/>
  <c r="D529" i="3"/>
  <c r="D345" i="3"/>
  <c r="D1456" i="3"/>
  <c r="D869" i="3"/>
  <c r="D1518" i="3"/>
  <c r="D902" i="3"/>
  <c r="D1602" i="3"/>
  <c r="D139" i="3"/>
  <c r="D1614" i="3"/>
  <c r="D175" i="3"/>
  <c r="D780" i="3"/>
  <c r="D2035" i="3"/>
  <c r="D1958" i="3"/>
  <c r="D451" i="3"/>
  <c r="D303" i="3"/>
  <c r="D590" i="3"/>
  <c r="D1586" i="3"/>
  <c r="D251" i="3"/>
  <c r="D311" i="3"/>
  <c r="D229" i="3"/>
  <c r="D442" i="3"/>
  <c r="D1355" i="3"/>
  <c r="D1746" i="3"/>
  <c r="D386" i="3"/>
  <c r="D759" i="3"/>
  <c r="D579" i="3"/>
  <c r="D841" i="3"/>
  <c r="D1445" i="3"/>
  <c r="D1402" i="3"/>
  <c r="D481" i="3"/>
  <c r="D667" i="3"/>
  <c r="D1559" i="3"/>
  <c r="D1033" i="3"/>
  <c r="D608" i="3"/>
  <c r="D1740" i="3"/>
  <c r="D731" i="3"/>
  <c r="D308" i="3"/>
  <c r="D196" i="3"/>
  <c r="D1209" i="3"/>
  <c r="D476" i="3"/>
  <c r="D1361" i="3"/>
  <c r="D893" i="3"/>
  <c r="D616" i="3"/>
  <c r="D2009" i="3"/>
  <c r="D1533" i="3"/>
  <c r="D191" i="3"/>
  <c r="D505" i="3"/>
  <c r="D2048" i="3"/>
  <c r="D646" i="3"/>
  <c r="D462" i="3"/>
  <c r="D1607" i="3"/>
  <c r="D107" i="3"/>
  <c r="D981" i="3"/>
  <c r="D534" i="3"/>
  <c r="D1483" i="3"/>
  <c r="D562" i="3"/>
  <c r="D877" i="3"/>
  <c r="D1010" i="3"/>
  <c r="D433" i="3"/>
  <c r="D799" i="3"/>
  <c r="D519" i="3"/>
  <c r="D1601" i="3"/>
  <c r="D2000" i="3"/>
  <c r="D1194" i="3"/>
  <c r="D1382" i="3"/>
  <c r="D1337" i="3"/>
  <c r="D811" i="3"/>
  <c r="D800" i="3"/>
  <c r="D473" i="3"/>
  <c r="D65" i="3"/>
  <c r="D986" i="3"/>
  <c r="D166" i="3"/>
  <c r="D939" i="3"/>
  <c r="D1030" i="3"/>
  <c r="D520" i="3"/>
  <c r="D1289" i="3"/>
  <c r="D57" i="3"/>
  <c r="D513" i="3"/>
  <c r="D93" i="3"/>
  <c r="D1110" i="3"/>
  <c r="D1822" i="3"/>
  <c r="D839" i="3"/>
  <c r="D698" i="3"/>
  <c r="D297" i="3"/>
  <c r="D122" i="3"/>
  <c r="D1916" i="3"/>
  <c r="D1712" i="3"/>
  <c r="D334" i="3"/>
  <c r="D1971" i="3"/>
  <c r="D189" i="3"/>
  <c r="D895" i="3"/>
  <c r="D24" i="3"/>
  <c r="D1775" i="3"/>
  <c r="D1534" i="3"/>
  <c r="D2019" i="3"/>
  <c r="D1848" i="3"/>
  <c r="D142" i="3"/>
  <c r="D607" i="3"/>
  <c r="D449" i="3"/>
  <c r="D423" i="3"/>
  <c r="D1859" i="3"/>
  <c r="D1174" i="3"/>
  <c r="D263" i="3"/>
  <c r="D1661" i="3"/>
  <c r="D486" i="3"/>
  <c r="D792" i="3"/>
  <c r="D758" i="3"/>
  <c r="D1946" i="3"/>
  <c r="D835" i="3"/>
  <c r="D1008" i="3"/>
  <c r="D756" i="3"/>
  <c r="D170" i="3"/>
  <c r="D133" i="3"/>
  <c r="D97" i="3"/>
  <c r="D723" i="3"/>
  <c r="D699" i="3"/>
  <c r="D1451" i="3"/>
  <c r="D1619" i="3"/>
  <c r="D484" i="3"/>
  <c r="D1410" i="3"/>
  <c r="D138" i="3"/>
  <c r="D1915" i="3"/>
  <c r="D130" i="3"/>
  <c r="D604" i="3"/>
  <c r="D1084" i="3"/>
  <c r="D1680" i="3"/>
  <c r="D673" i="3"/>
  <c r="D1139" i="3"/>
  <c r="D2030" i="3"/>
  <c r="D1276" i="3"/>
  <c r="D648" i="3"/>
  <c r="D197" i="3"/>
  <c r="D1703" i="3"/>
  <c r="D919" i="3"/>
  <c r="D2003" i="3"/>
  <c r="D370" i="3"/>
  <c r="D326" i="3"/>
  <c r="D982" i="3"/>
  <c r="D1172" i="3"/>
  <c r="D1416" i="3"/>
  <c r="D1247" i="3"/>
  <c r="D2043" i="3"/>
  <c r="D452" i="3"/>
  <c r="D2026" i="3"/>
  <c r="D546" i="3"/>
  <c r="D1118" i="3"/>
  <c r="D461" i="3"/>
  <c r="D1330" i="3"/>
  <c r="D413" i="3"/>
  <c r="D906" i="3"/>
  <c r="D350" i="3"/>
  <c r="D1210" i="3"/>
  <c r="D1469" i="3"/>
  <c r="D11" i="3"/>
  <c r="D1658" i="3"/>
  <c r="D776" i="3"/>
  <c r="D1918" i="3"/>
  <c r="D628" i="3"/>
  <c r="D1903" i="3"/>
  <c r="D1075" i="3"/>
  <c r="D327" i="3"/>
  <c r="D1787" i="3"/>
  <c r="D1995" i="3"/>
  <c r="D497" i="3"/>
  <c r="D1380" i="3"/>
  <c r="D1961" i="3"/>
  <c r="D306" i="3"/>
  <c r="D1843" i="3"/>
  <c r="D343" i="3"/>
  <c r="D963" i="3"/>
  <c r="D160" i="3"/>
  <c r="D1663" i="3"/>
  <c r="D12" i="3"/>
  <c r="D1887" i="3"/>
  <c r="D379" i="3"/>
  <c r="D778" i="3"/>
  <c r="D1683" i="3"/>
  <c r="D1964" i="3"/>
  <c r="D1265" i="3"/>
  <c r="D328" i="3"/>
  <c r="D245" i="3"/>
  <c r="D344" i="3"/>
  <c r="D1940" i="3"/>
  <c r="D1548" i="3"/>
  <c r="D456" i="3"/>
  <c r="D1173" i="3"/>
  <c r="D706" i="3"/>
  <c r="D1510" i="3"/>
  <c r="D158" i="3"/>
  <c r="D401" i="3"/>
  <c r="D1694" i="3"/>
  <c r="D163" i="3"/>
  <c r="D1022" i="3"/>
  <c r="D1387" i="3"/>
  <c r="D1807" i="3"/>
  <c r="D606" i="3"/>
  <c r="D1952" i="3"/>
  <c r="D1830" i="3"/>
  <c r="D1087" i="3"/>
  <c r="D865" i="3"/>
  <c r="D2074" i="3"/>
  <c r="D586" i="3"/>
  <c r="D1358" i="3"/>
  <c r="D1997" i="3"/>
  <c r="D798" i="3"/>
  <c r="D1492" i="3"/>
  <c r="D1763" i="3"/>
  <c r="D1821" i="3"/>
  <c r="D293" i="3"/>
  <c r="D205" i="3"/>
  <c r="D21" i="3"/>
  <c r="D465" i="3"/>
  <c r="D203" i="3"/>
  <c r="D680" i="3"/>
  <c r="D757" i="3"/>
  <c r="D1421" i="3"/>
  <c r="D751" i="3"/>
  <c r="D972" i="3"/>
  <c r="D998" i="3"/>
  <c r="D1300" i="3"/>
  <c r="D2023" i="3"/>
  <c r="D467" i="3"/>
  <c r="D358" i="3"/>
  <c r="D1818" i="3"/>
  <c r="D1581" i="3"/>
  <c r="D1048" i="3"/>
  <c r="D1545" i="3"/>
  <c r="D1669" i="3"/>
  <c r="D274" i="3"/>
  <c r="D1344" i="3"/>
  <c r="D1977" i="3"/>
  <c r="D400" i="3"/>
  <c r="D385" i="3"/>
  <c r="D509" i="3"/>
  <c r="D1980" i="3"/>
  <c r="D1907" i="3"/>
  <c r="D224" i="3"/>
  <c r="D53" i="3"/>
  <c r="D1768" i="3"/>
  <c r="D517" i="3"/>
  <c r="D808" i="3"/>
  <c r="D67" i="3"/>
  <c r="D1963" i="3"/>
  <c r="D30" i="3"/>
  <c r="D33" i="3"/>
  <c r="D1325" i="3"/>
  <c r="D1989" i="3"/>
  <c r="D1947" i="3"/>
  <c r="D134" i="3"/>
  <c r="D84" i="3"/>
  <c r="D1000" i="3"/>
  <c r="D1258" i="3"/>
  <c r="D712" i="3"/>
  <c r="D990" i="3"/>
  <c r="D1014" i="3"/>
  <c r="D1438" i="3"/>
  <c r="D995" i="3"/>
  <c r="D605" i="3"/>
  <c r="D1312" i="3"/>
  <c r="D681" i="3"/>
  <c r="D1606" i="3"/>
  <c r="D60" i="3"/>
  <c r="D1064" i="3"/>
  <c r="D435" i="3"/>
  <c r="D1804" i="3"/>
  <c r="D1112" i="3"/>
  <c r="D1925" i="3"/>
  <c r="D1356" i="3"/>
  <c r="D1978" i="3"/>
  <c r="D71" i="3"/>
  <c r="D1735" i="3"/>
  <c r="D1882" i="3"/>
  <c r="D1975" i="3"/>
  <c r="D1427" i="3"/>
  <c r="D233" i="3"/>
  <c r="D1081" i="3"/>
  <c r="D678" i="3"/>
  <c r="D1044" i="3"/>
  <c r="D1597" i="3"/>
  <c r="D174" i="3"/>
  <c r="D1447" i="3"/>
  <c r="D318" i="3"/>
  <c r="D90" i="3"/>
  <c r="D333" i="3"/>
  <c r="D900" i="3"/>
  <c r="D1797" i="3"/>
  <c r="D176" i="3"/>
  <c r="D1197" i="3"/>
  <c r="D797" i="3"/>
  <c r="D1764" i="3"/>
  <c r="D285" i="3"/>
  <c r="D2079" i="3"/>
  <c r="D561" i="3"/>
  <c r="D458" i="3"/>
  <c r="D150" i="3"/>
  <c r="D909" i="3"/>
  <c r="D1576" i="3"/>
  <c r="D860" i="3"/>
  <c r="D536" i="3"/>
  <c r="D1032" i="3"/>
  <c r="D475" i="3"/>
  <c r="D1152" i="3"/>
  <c r="D2059" i="3"/>
  <c r="D271" i="3"/>
  <c r="D1295" i="3"/>
  <c r="D508" i="3"/>
  <c r="D888" i="3"/>
  <c r="D1454" i="3"/>
  <c r="D1609" i="3"/>
  <c r="D39" i="3"/>
  <c r="D2028" i="3"/>
  <c r="D1389" i="3"/>
  <c r="D1960" i="3"/>
  <c r="D2063" i="3"/>
  <c r="D1714" i="3"/>
  <c r="D241" i="3"/>
  <c r="D960" i="3"/>
  <c r="D868" i="3"/>
  <c r="D1208" i="3"/>
  <c r="D1089" i="3"/>
  <c r="D545" i="3"/>
  <c r="D949" i="3"/>
  <c r="D2011" i="3"/>
  <c r="D1640" i="3"/>
  <c r="D576" i="3"/>
  <c r="D1220" i="3"/>
  <c r="D1628" i="3"/>
  <c r="D394" i="3"/>
  <c r="D1468" i="3"/>
  <c r="D299" i="3"/>
  <c r="D1423" i="3"/>
  <c r="D742" i="3"/>
  <c r="D697" i="3"/>
  <c r="D872" i="3"/>
  <c r="D1933" i="3"/>
  <c r="D935" i="3"/>
  <c r="D1708" i="3"/>
  <c r="D1235" i="3"/>
  <c r="D737" i="3"/>
  <c r="D181" i="3"/>
  <c r="D1129" i="3"/>
  <c r="D302" i="3"/>
  <c r="D266" i="3"/>
  <c r="D1278" i="3"/>
  <c r="D429" i="3"/>
  <c r="D472" i="3"/>
  <c r="D485" i="3"/>
  <c r="D1242" i="3"/>
  <c r="D81" i="3"/>
  <c r="D883" i="3"/>
  <c r="D979" i="3"/>
  <c r="D1113" i="3"/>
  <c r="D1149" i="3"/>
  <c r="D1293" i="3"/>
  <c r="D7" i="3"/>
  <c r="D1015" i="3"/>
  <c r="D1316" i="3"/>
  <c r="D1856" i="3"/>
  <c r="D749" i="3"/>
  <c r="D17" i="3"/>
  <c r="D588" i="3"/>
  <c r="D623" i="3"/>
  <c r="D1390" i="3"/>
  <c r="D58" i="3"/>
  <c r="D1770" i="3"/>
  <c r="D707" i="3"/>
  <c r="D1348" i="3"/>
  <c r="D2041" i="3"/>
  <c r="D1153" i="3"/>
  <c r="D428" i="3"/>
  <c r="D1693" i="3"/>
  <c r="D363" i="3"/>
  <c r="D2053" i="3"/>
  <c r="D1094" i="3"/>
  <c r="D1815" i="3"/>
  <c r="D890" i="3"/>
  <c r="D958" i="3"/>
  <c r="D471" i="3"/>
  <c r="D1862" i="3"/>
  <c r="D530" i="3"/>
  <c r="D1116" i="3"/>
  <c r="D933" i="3"/>
  <c r="D1111" i="3"/>
  <c r="D18" i="3"/>
  <c r="D417" i="3"/>
  <c r="D238" i="3"/>
  <c r="D1569" i="3"/>
  <c r="D1850" i="3"/>
  <c r="D613" i="3"/>
  <c r="D36" i="3"/>
  <c r="D216" i="3"/>
  <c r="D1967" i="3"/>
  <c r="D1444" i="3"/>
  <c r="D1161" i="3"/>
  <c r="D1096" i="3"/>
  <c r="D1924" i="3"/>
  <c r="D1140" i="3"/>
  <c r="D912" i="3"/>
  <c r="D1154" i="3"/>
  <c r="D918" i="3"/>
  <c r="D1922" i="3"/>
  <c r="D1972" i="3"/>
  <c r="D1552" i="3"/>
  <c r="D405" i="3"/>
  <c r="D1943" i="3"/>
  <c r="D1364" i="3"/>
  <c r="D226" i="3"/>
  <c r="D1639" i="3"/>
  <c r="D1183" i="3"/>
  <c r="D214" i="3"/>
  <c r="D1119" i="3"/>
  <c r="D210" i="3"/>
  <c r="D603" i="3"/>
  <c r="D2014" i="3"/>
  <c r="D164" i="3"/>
  <c r="D209" i="3"/>
  <c r="D1263" i="3"/>
  <c r="D1335" i="3"/>
  <c r="D1538" i="3"/>
  <c r="D844" i="3"/>
  <c r="D837" i="3"/>
  <c r="D1908" i="3"/>
  <c r="D242" i="3"/>
  <c r="D1487" i="3"/>
  <c r="D774" i="3"/>
  <c r="D732" i="3"/>
  <c r="D378" i="3"/>
  <c r="D738" i="3"/>
  <c r="D670" i="3"/>
  <c r="D1157" i="3"/>
  <c r="D1422" i="3"/>
  <c r="D1440" i="3"/>
  <c r="D1498" i="3"/>
  <c r="D1803" i="3"/>
  <c r="D1583" i="3"/>
  <c r="D597" i="3"/>
  <c r="D217" i="3"/>
  <c r="D1041" i="3"/>
  <c r="D1079" i="3"/>
  <c r="D642" i="3"/>
  <c r="D1411" i="3"/>
  <c r="D314" i="3"/>
  <c r="D894" i="3"/>
  <c r="D2007" i="3"/>
  <c r="D1238" i="3"/>
  <c r="D1083" i="3"/>
  <c r="D1025" i="3"/>
  <c r="D1753" i="3"/>
  <c r="D1809" i="3"/>
  <c r="D482" i="3"/>
  <c r="D1141" i="3"/>
  <c r="D1428" i="3"/>
  <c r="D1644" i="3"/>
  <c r="D1162" i="3"/>
  <c r="D879" i="3"/>
  <c r="D898" i="3"/>
  <c r="D947" i="3"/>
  <c r="D718" i="3"/>
  <c r="D752" i="3"/>
  <c r="D1359" i="3"/>
  <c r="D506" i="3"/>
  <c r="D278" i="3"/>
  <c r="D730" i="3"/>
  <c r="D1114" i="3"/>
  <c r="D455" i="3"/>
  <c r="D439" i="3"/>
  <c r="D1091" i="3"/>
  <c r="D1835" i="3"/>
  <c r="D793" i="3"/>
  <c r="D940" i="3"/>
  <c r="D851" i="3"/>
  <c r="D498" i="3"/>
  <c r="D230" i="3"/>
  <c r="D1473" i="3"/>
  <c r="D1800" i="3"/>
  <c r="D143" i="3"/>
  <c r="D1100" i="3"/>
  <c r="D337" i="3"/>
  <c r="D342" i="3"/>
  <c r="D1682" i="3"/>
  <c r="D829" i="3"/>
  <c r="D1343" i="3"/>
  <c r="D569" i="3"/>
  <c r="D1082" i="3"/>
  <c r="D1179" i="3"/>
  <c r="D354" i="3"/>
  <c r="D1378" i="3"/>
  <c r="D1128" i="3"/>
  <c r="D112" i="3"/>
  <c r="D516" i="3"/>
  <c r="D1132" i="3"/>
  <c r="D1734" i="3"/>
  <c r="D362" i="3"/>
  <c r="D511" i="3"/>
  <c r="D353" i="3"/>
  <c r="D1678" i="3"/>
  <c r="D2058" i="3"/>
  <c r="D219" i="3"/>
  <c r="D1465" i="3"/>
  <c r="D42" i="3"/>
  <c r="D383" i="3"/>
  <c r="D1528" i="3"/>
  <c r="D1690" i="3"/>
  <c r="D236" i="3"/>
  <c r="D1771" i="3"/>
  <c r="D16" i="3"/>
  <c r="D1107" i="3"/>
  <c r="D1525" i="3"/>
  <c r="D27" i="3"/>
  <c r="D291" i="3"/>
  <c r="D1892" i="3"/>
  <c r="D1018" i="3"/>
  <c r="D410" i="3"/>
  <c r="D1273" i="3"/>
  <c r="D5" i="3"/>
  <c r="D583" i="3"/>
  <c r="D1508" i="3"/>
  <c r="D1318" i="3"/>
  <c r="D805" i="3"/>
  <c r="D1795" i="3"/>
  <c r="D557" i="3"/>
  <c r="D1792" i="3"/>
  <c r="D1935" i="3"/>
  <c r="D330" i="3"/>
  <c r="D558" i="3"/>
  <c r="D243" i="3"/>
  <c r="D2006" i="3"/>
  <c r="D1054" i="3"/>
  <c r="D1957" i="3"/>
  <c r="D298" i="3"/>
  <c r="D391" i="3"/>
  <c r="D239" i="3"/>
  <c r="D1863" i="3"/>
  <c r="D1308" i="3"/>
  <c r="D743" i="3"/>
  <c r="D1823" i="3"/>
  <c r="D1765" i="3"/>
  <c r="D1007" i="3"/>
  <c r="D907" i="3"/>
  <c r="D614" i="3"/>
  <c r="D1506" i="3"/>
  <c r="D380" i="3"/>
  <c r="D1565" i="3"/>
  <c r="D621" i="3"/>
  <c r="D94" i="3"/>
  <c r="D921" i="3"/>
  <c r="D1017" i="3"/>
  <c r="D1543" i="3"/>
  <c r="D1305" i="3"/>
  <c r="D1431" i="3"/>
  <c r="D533" i="3"/>
  <c r="D567" i="3"/>
  <c r="D382" i="3"/>
  <c r="D987" i="3"/>
  <c r="D527" i="3"/>
  <c r="D1713" i="3"/>
  <c r="D1135" i="3"/>
  <c r="D1223" i="3"/>
  <c r="D113" i="3"/>
  <c r="D1695" i="3"/>
  <c r="D1929" i="3"/>
  <c r="D2033" i="3"/>
  <c r="D1820" i="3"/>
  <c r="D190" i="3"/>
  <c r="D1097" i="3"/>
  <c r="D598" i="3"/>
  <c r="D1503" i="3"/>
  <c r="D1212" i="3"/>
  <c r="D1160" i="3"/>
  <c r="D657" i="3"/>
  <c r="D1437" i="3"/>
  <c r="D1052" i="3"/>
  <c r="D460" i="3"/>
  <c r="D992" i="3"/>
  <c r="D2021" i="3"/>
  <c r="D1458" i="3"/>
  <c r="D652" i="3"/>
  <c r="D397" i="3"/>
  <c r="D870" i="3"/>
  <c r="D1898" i="3"/>
  <c r="D1699" i="3"/>
  <c r="D725" i="3"/>
  <c r="D1126" i="3"/>
  <c r="D1019" i="3"/>
  <c r="D595" i="3"/>
  <c r="D1453" i="3"/>
  <c r="D409" i="3"/>
  <c r="D231" i="3"/>
  <c r="D1466" i="3"/>
  <c r="D201" i="3"/>
  <c r="D2062" i="3"/>
  <c r="D313" i="3"/>
  <c r="D720" i="3"/>
  <c r="D135" i="3"/>
  <c r="D769" i="3"/>
  <c r="D766" i="3"/>
  <c r="D447" i="3"/>
  <c r="D2004" i="3"/>
  <c r="D1398" i="3"/>
  <c r="D1832" i="3"/>
  <c r="D717" i="3"/>
  <c r="D1517" i="3"/>
  <c r="D1261" i="3"/>
  <c r="D1982" i="3"/>
  <c r="D711" i="3"/>
  <c r="D677" i="3"/>
  <c r="D317" i="3"/>
  <c r="D339" i="3"/>
  <c r="D1588" i="3"/>
  <c r="D1575" i="3"/>
  <c r="D999" i="3"/>
  <c r="D1592" i="3"/>
  <c r="D211" i="3"/>
  <c r="D1351" i="3"/>
  <c r="D244" i="3"/>
  <c r="D789" i="3"/>
  <c r="D125" i="3"/>
  <c r="D763" i="3"/>
  <c r="D820" i="3"/>
  <c r="D1134" i="3"/>
  <c r="D1867" i="3"/>
  <c r="D1266" i="3"/>
  <c r="D1950" i="3"/>
  <c r="D1520" i="3"/>
  <c r="D1303" i="3"/>
  <c r="D1237" i="3"/>
  <c r="D1642" i="3"/>
  <c r="D1880" i="3"/>
  <c r="D1222" i="3"/>
  <c r="D1367" i="3"/>
  <c r="D202" i="3"/>
  <c r="D1298" i="3"/>
  <c r="D1412" i="3"/>
  <c r="D1568" i="3"/>
  <c r="D51" i="3"/>
  <c r="D702" i="3"/>
  <c r="D695" i="3"/>
  <c r="D1791" i="3"/>
  <c r="D622" i="3"/>
  <c r="D1320" i="3"/>
  <c r="D282" i="3"/>
  <c r="D493" i="3"/>
  <c r="D691" i="3"/>
  <c r="D887" i="3"/>
  <c r="D905" i="3"/>
  <c r="D2067" i="3"/>
  <c r="D1750" i="3"/>
  <c r="D26" i="3"/>
  <c r="D2046" i="3"/>
  <c r="D1913" i="3"/>
  <c r="D1836" i="3"/>
  <c r="D1286" i="3"/>
  <c r="D1403" i="3"/>
  <c r="D532" i="3"/>
  <c r="D168" i="3"/>
  <c r="D1270" i="3"/>
  <c r="D821" i="3"/>
  <c r="D1767" i="3"/>
  <c r="D1204" i="3"/>
  <c r="D1662" i="3"/>
  <c r="D167" i="3"/>
  <c r="D1624" i="3"/>
  <c r="D22" i="3"/>
  <c r="D336" i="3"/>
  <c r="D1072" i="3"/>
  <c r="D1332" i="3"/>
  <c r="D1484" i="3"/>
  <c r="D696" i="3"/>
  <c r="D128" i="3"/>
  <c r="D1340" i="3"/>
  <c r="D2042" i="3"/>
  <c r="D1587" i="3"/>
  <c r="D679" i="3"/>
  <c r="D1931" i="3"/>
  <c r="D727" i="3"/>
  <c r="D1758" i="3"/>
  <c r="D746" i="3"/>
  <c r="D268" i="3"/>
  <c r="D169" i="3"/>
  <c r="D1328" i="3"/>
  <c r="D994" i="3"/>
  <c r="D2044" i="3"/>
  <c r="D218" i="3"/>
  <c r="D889" i="3"/>
  <c r="D882" i="3"/>
  <c r="D2022" i="3"/>
  <c r="D929" i="3"/>
  <c r="D1230" i="3"/>
  <c r="D1063" i="3"/>
  <c r="D1304" i="3"/>
  <c r="D777" i="3"/>
  <c r="D1702" i="3"/>
  <c r="D349" i="3"/>
  <c r="D1133" i="3"/>
  <c r="D83" i="3"/>
  <c r="D1188" i="3"/>
  <c r="D390" i="3"/>
  <c r="D550" i="3"/>
  <c r="D1251" i="3"/>
  <c r="D1499" i="3"/>
  <c r="D116" i="3"/>
  <c r="D49" i="3"/>
  <c r="D528" i="3"/>
  <c r="D85" i="3"/>
  <c r="D287" i="3"/>
  <c r="D572" i="3"/>
  <c r="D261" i="3"/>
  <c r="D826" i="3"/>
  <c r="D1371" i="3"/>
  <c r="D626" i="3"/>
  <c r="D145" i="3"/>
  <c r="D1405" i="3"/>
  <c r="D1769" i="3"/>
  <c r="D2036" i="3"/>
  <c r="D1704" i="3"/>
  <c r="D1026" i="3"/>
  <c r="D548" i="3"/>
  <c r="D371" i="3"/>
  <c r="D985" i="3"/>
  <c r="D1433" i="3"/>
  <c r="D1429" i="3"/>
  <c r="D1891" i="3"/>
  <c r="D312" i="3"/>
  <c r="D1727" i="3"/>
  <c r="D1024" i="3"/>
  <c r="D1205" i="3"/>
  <c r="D1541" i="3"/>
  <c r="D682" i="3"/>
  <c r="D1563" i="3"/>
  <c r="D1701" i="3"/>
  <c r="D355" i="3"/>
  <c r="D1167" i="3"/>
  <c r="D1240" i="3"/>
  <c r="D74" i="3"/>
  <c r="D171" i="3"/>
  <c r="D406" i="3"/>
  <c r="D1396" i="3"/>
  <c r="D625" i="3"/>
  <c r="D8" i="3"/>
  <c r="D89" i="3"/>
  <c r="D1060" i="3"/>
  <c r="D573" i="3"/>
  <c r="D594" i="3"/>
  <c r="D186" i="3"/>
  <c r="D599" i="3"/>
  <c r="D1558" i="3"/>
  <c r="D1417" i="3"/>
  <c r="D1249" i="3"/>
  <c r="D324" i="3"/>
  <c r="D651" i="3"/>
  <c r="D512" i="3"/>
  <c r="D1855" i="3"/>
  <c r="D1366" i="3"/>
  <c r="D1069" i="3"/>
  <c r="D1013" i="3"/>
  <c r="D668" i="3"/>
  <c r="D120" i="3"/>
  <c r="D641" i="3"/>
  <c r="D1666" i="3"/>
  <c r="D1549" i="3"/>
  <c r="D570" i="3"/>
  <c r="D663" i="3"/>
  <c r="D1810" i="3"/>
  <c r="D1985" i="3"/>
  <c r="D1801" i="3"/>
  <c r="D859" i="3"/>
  <c r="D1511" i="3"/>
  <c r="D1206" i="3"/>
  <c r="D1540" i="3"/>
  <c r="D1070" i="3"/>
  <c r="D1239" i="3"/>
  <c r="D1886" i="3"/>
  <c r="D1610" i="3"/>
  <c r="D1225" i="3"/>
  <c r="D1979" i="3"/>
  <c r="D469" i="3"/>
  <c r="D123" i="3"/>
  <c r="D101" i="3"/>
  <c r="D547" i="3"/>
  <c r="D1474" i="3"/>
  <c r="D1275" i="3"/>
  <c r="D1988" i="3"/>
  <c r="D560" i="3"/>
  <c r="D818" i="3"/>
  <c r="D180" i="3"/>
  <c r="D1969" i="3"/>
  <c r="D1146" i="3"/>
  <c r="D1057" i="3"/>
  <c r="D785" i="3"/>
  <c r="D954" i="3"/>
  <c r="D14" i="3"/>
  <c r="D724" i="3"/>
  <c r="D1645" i="3"/>
  <c r="D305" i="3"/>
  <c r="D1125" i="3"/>
  <c r="D1092" i="3"/>
  <c r="D997" i="3"/>
  <c r="D1577" i="3"/>
  <c r="D1023" i="3"/>
  <c r="D1744" i="3"/>
  <c r="D807" i="3"/>
  <c r="D1725" i="3"/>
  <c r="D1965" i="3"/>
  <c r="D715" i="3"/>
  <c r="D824" i="3"/>
  <c r="D1001" i="3"/>
  <c r="D1670" i="3"/>
  <c r="D208" i="3"/>
  <c r="D910" i="3"/>
  <c r="D873" i="3"/>
  <c r="D1226" i="3"/>
  <c r="D1844" i="3"/>
  <c r="D1457" i="3"/>
  <c r="D1334" i="3"/>
  <c r="D904" i="3"/>
  <c r="D1246" i="3"/>
  <c r="D368" i="3"/>
  <c r="D672" i="3"/>
  <c r="D275" i="3"/>
  <c r="D653" i="3"/>
  <c r="D165" i="3"/>
  <c r="D1296" i="3"/>
  <c r="D1724" i="3"/>
  <c r="D782" i="3"/>
  <c r="D1481" i="3"/>
  <c r="D1381" i="3"/>
  <c r="D1488" i="3"/>
  <c r="D747" i="3"/>
  <c r="D574" i="3"/>
  <c r="D2061" i="3"/>
  <c r="D1497" i="3"/>
  <c r="D1808" i="3"/>
  <c r="D660" i="3"/>
  <c r="D404" i="3"/>
  <c r="D1477" i="3"/>
  <c r="D1253" i="3"/>
  <c r="D866" i="3"/>
  <c r="D683" i="3"/>
  <c r="D587" i="3"/>
  <c r="D676" i="3"/>
  <c r="D1717" i="3"/>
  <c r="D687" i="3"/>
  <c r="D801" i="3"/>
  <c r="D1722" i="3"/>
  <c r="D1241" i="3"/>
  <c r="D1074" i="3"/>
  <c r="D1656" i="3"/>
  <c r="D309" i="3"/>
  <c r="D1912" i="3"/>
  <c r="D2012" i="3"/>
  <c r="D262" i="3"/>
  <c r="D1591" i="3"/>
  <c r="D1124" i="3"/>
  <c r="D1464" i="3"/>
  <c r="D1839" i="3"/>
  <c r="D1657" i="3"/>
  <c r="D396" i="3"/>
  <c r="D494" i="3"/>
  <c r="D1572" i="3"/>
  <c r="D501" i="3"/>
  <c r="D1599" i="3"/>
  <c r="D256" i="3"/>
  <c r="D1650" i="3"/>
  <c r="D1777" i="3"/>
  <c r="D260" i="3"/>
  <c r="D9" i="3"/>
  <c r="D1187" i="3"/>
  <c r="D1479" i="3"/>
  <c r="D63" i="3"/>
  <c r="D1329" i="3"/>
  <c r="D1616" i="3"/>
  <c r="D779" i="3"/>
  <c r="D744" i="3"/>
  <c r="D1426" i="3"/>
  <c r="D1966" i="3"/>
  <c r="D541" i="3"/>
  <c r="D1531" i="3"/>
  <c r="D795" i="3"/>
  <c r="D1936" i="3"/>
  <c r="D926" i="3"/>
  <c r="D2027" i="3"/>
  <c r="D1336" i="3"/>
  <c r="D1200" i="3"/>
  <c r="D1651" i="3"/>
  <c r="D857" i="3"/>
  <c r="D1217" i="3"/>
  <c r="D996" i="3"/>
  <c r="D1857" i="3"/>
  <c r="D688" i="3"/>
  <c r="D540" i="3"/>
  <c r="D836" i="3"/>
  <c r="D537" i="3"/>
  <c r="D1169" i="3"/>
  <c r="D632" i="3"/>
  <c r="D848" i="3"/>
  <c r="D1291" i="3"/>
  <c r="D1284" i="3"/>
  <c r="D1399" i="3"/>
  <c r="D1737" i="3"/>
  <c r="D1893" i="3"/>
  <c r="D812" i="3"/>
  <c r="D1159" i="3"/>
  <c r="D377" i="3"/>
  <c r="D1806" i="3"/>
  <c r="D338" i="3"/>
  <c r="D760" i="3"/>
</calcChain>
</file>

<file path=xl/sharedStrings.xml><?xml version="1.0" encoding="utf-8"?>
<sst xmlns="http://schemas.openxmlformats.org/spreadsheetml/2006/main" count="10688" uniqueCount="9928">
  <si>
    <t>종목코드</t>
  </si>
  <si>
    <t>회사명</t>
  </si>
  <si>
    <t>업종</t>
  </si>
  <si>
    <t>업종명</t>
  </si>
  <si>
    <t>[060310]</t>
  </si>
  <si>
    <t>3S</t>
  </si>
  <si>
    <t>특수 목적용 기계 제조업</t>
  </si>
  <si>
    <t>[095570]</t>
  </si>
  <si>
    <t>AJ네트웍스</t>
  </si>
  <si>
    <t>산업용 기계 및 장비 임대업</t>
  </si>
  <si>
    <t>[006840]</t>
  </si>
  <si>
    <t>AK홀딩스</t>
  </si>
  <si>
    <t>기타 금융업</t>
  </si>
  <si>
    <t>[054620]</t>
  </si>
  <si>
    <t>APS홀딩스</t>
  </si>
  <si>
    <t>[265520]</t>
  </si>
  <si>
    <t>AP시스템</t>
  </si>
  <si>
    <t>[211270]</t>
  </si>
  <si>
    <t>AP위성</t>
  </si>
  <si>
    <t>통신 및 방송 장비 제조업</t>
  </si>
  <si>
    <t>[027410]</t>
  </si>
  <si>
    <t>BGF</t>
  </si>
  <si>
    <t>[282330]</t>
  </si>
  <si>
    <t>BGF리테일</t>
  </si>
  <si>
    <t>종합 소매업</t>
  </si>
  <si>
    <t>[032790]</t>
  </si>
  <si>
    <t>BNGT</t>
  </si>
  <si>
    <t>기계장비 및 관련 물품 도매업</t>
  </si>
  <si>
    <t>[001460]</t>
  </si>
  <si>
    <t>BYC</t>
  </si>
  <si>
    <t>봉제의복 제조업</t>
  </si>
  <si>
    <t>[013720]</t>
  </si>
  <si>
    <t>CBI</t>
  </si>
  <si>
    <t>자동차 신품 부품 제조업</t>
  </si>
  <si>
    <t>[001040]</t>
  </si>
  <si>
    <t>CJ</t>
  </si>
  <si>
    <t>[079160]</t>
  </si>
  <si>
    <t>CJ CGV</t>
  </si>
  <si>
    <t>영화, 비디오물, 방송프로그램 제작 및 배급업</t>
  </si>
  <si>
    <t>[035760]</t>
  </si>
  <si>
    <t>CJ ENM</t>
  </si>
  <si>
    <t>텔레비전 방송업</t>
  </si>
  <si>
    <t>[311690]</t>
  </si>
  <si>
    <t>CJ 바이오사이언스</t>
  </si>
  <si>
    <t>자연과학 및 공학 연구개발업</t>
  </si>
  <si>
    <t>[000120]</t>
  </si>
  <si>
    <t>CJ대한통운</t>
  </si>
  <si>
    <t>도로 화물 운송업</t>
  </si>
  <si>
    <t>[011150]</t>
  </si>
  <si>
    <t>CJ씨푸드</t>
  </si>
  <si>
    <t>기타 식품 제조업</t>
  </si>
  <si>
    <t>[097950]</t>
  </si>
  <si>
    <t>CJ제일제당</t>
  </si>
  <si>
    <t>[051500]</t>
  </si>
  <si>
    <t>CJ프레시웨이</t>
  </si>
  <si>
    <t>음ㆍ식료품 및 담배 도매업</t>
  </si>
  <si>
    <t>[058820]</t>
  </si>
  <si>
    <t>CMG제약</t>
  </si>
  <si>
    <t>의약품 제조업</t>
  </si>
  <si>
    <t>[023460]</t>
  </si>
  <si>
    <t>CNH</t>
  </si>
  <si>
    <t>신탁업 및 집합투자업</t>
  </si>
  <si>
    <t>[056730]</t>
  </si>
  <si>
    <t>CNT85</t>
  </si>
  <si>
    <t>기타 전문 도매업</t>
  </si>
  <si>
    <t>[056000]</t>
  </si>
  <si>
    <t>COWON</t>
  </si>
  <si>
    <t>소프트웨어 개발 및 공급업</t>
  </si>
  <si>
    <t>[065770]</t>
  </si>
  <si>
    <t>CS</t>
  </si>
  <si>
    <t>[083660]</t>
  </si>
  <si>
    <t>CSA 코스믹</t>
  </si>
  <si>
    <t>기타 화학제품 제조업</t>
  </si>
  <si>
    <t>[000590]</t>
  </si>
  <si>
    <t>CS홀딩스</t>
  </si>
  <si>
    <t>[012030]</t>
  </si>
  <si>
    <t>DB</t>
  </si>
  <si>
    <t>컴퓨터 프로그래밍, 시스템 통합 및 관리업</t>
  </si>
  <si>
    <t>[000990]</t>
  </si>
  <si>
    <t>DB하이텍</t>
  </si>
  <si>
    <t>반도체 제조업</t>
  </si>
  <si>
    <t>[000210]</t>
  </si>
  <si>
    <t>DL</t>
  </si>
  <si>
    <t>[001880]</t>
  </si>
  <si>
    <t>DL건설</t>
  </si>
  <si>
    <t>건물 건설업</t>
  </si>
  <si>
    <t>[375500]</t>
  </si>
  <si>
    <t>DL이앤씨</t>
  </si>
  <si>
    <t>토목 건설업</t>
  </si>
  <si>
    <t>[068790]</t>
  </si>
  <si>
    <t>DMS</t>
  </si>
  <si>
    <t>[004840]</t>
  </si>
  <si>
    <t>DRB동일</t>
  </si>
  <si>
    <t>고무제품 제조업</t>
  </si>
  <si>
    <t>[155660]</t>
  </si>
  <si>
    <t>DSR</t>
  </si>
  <si>
    <t>1차 비철금속 제조업</t>
  </si>
  <si>
    <t>[069730]</t>
  </si>
  <si>
    <t>DSR제강</t>
  </si>
  <si>
    <t>1차 철강 제조업</t>
  </si>
  <si>
    <t>[017940]</t>
  </si>
  <si>
    <t>E1</t>
  </si>
  <si>
    <t>[245620]</t>
  </si>
  <si>
    <t>EDGC</t>
  </si>
  <si>
    <t>[037370]</t>
  </si>
  <si>
    <t>EG</t>
  </si>
  <si>
    <t>[079190]</t>
  </si>
  <si>
    <t>EMW</t>
  </si>
  <si>
    <t>[365550]</t>
  </si>
  <si>
    <t>ESR켄달스퀘어리츠</t>
  </si>
  <si>
    <t>부동산 임대 및 공급업</t>
  </si>
  <si>
    <t>[050120]</t>
  </si>
  <si>
    <t>ES큐브</t>
  </si>
  <si>
    <t>생활용품 도매업</t>
  </si>
  <si>
    <t>[383220]</t>
  </si>
  <si>
    <t>F&amp;F</t>
  </si>
  <si>
    <t>[007700]</t>
  </si>
  <si>
    <t>F&amp;F 홀딩스</t>
  </si>
  <si>
    <t>[214270]</t>
  </si>
  <si>
    <t>FSN</t>
  </si>
  <si>
    <t>[130500]</t>
  </si>
  <si>
    <t>GH신소재</t>
  </si>
  <si>
    <t>기타 섬유제품 제조업</t>
  </si>
  <si>
    <t>[114090]</t>
  </si>
  <si>
    <t>GKL</t>
  </si>
  <si>
    <t>유원지 및 기타 오락관련 서비스업</t>
  </si>
  <si>
    <t>[078930]</t>
  </si>
  <si>
    <t>GS</t>
  </si>
  <si>
    <t>[083450]</t>
  </si>
  <si>
    <t>GST</t>
  </si>
  <si>
    <t>[006360]</t>
  </si>
  <si>
    <t>GS건설</t>
  </si>
  <si>
    <t>[001250]</t>
  </si>
  <si>
    <t>GS글로벌</t>
  </si>
  <si>
    <t>상품 종합 도매업</t>
  </si>
  <si>
    <t>[007070]</t>
  </si>
  <si>
    <t>GS리테일</t>
  </si>
  <si>
    <t>[297890]</t>
  </si>
  <si>
    <t>HB솔루션</t>
  </si>
  <si>
    <t>[078150]</t>
  </si>
  <si>
    <t>HB테크놀러지</t>
  </si>
  <si>
    <t>[012630]</t>
  </si>
  <si>
    <t>HDC</t>
  </si>
  <si>
    <t>[039570]</t>
  </si>
  <si>
    <t>HDC랩스</t>
  </si>
  <si>
    <t>전기 및 통신 공사업</t>
  </si>
  <si>
    <t>[089470]</t>
  </si>
  <si>
    <t>HDC현대EP</t>
  </si>
  <si>
    <t>[294870]</t>
  </si>
  <si>
    <t>HDC현대산업개발</t>
  </si>
  <si>
    <t>[097230]</t>
  </si>
  <si>
    <t>HJ중공업</t>
  </si>
  <si>
    <t>[195940]</t>
  </si>
  <si>
    <t>HK이노엔</t>
  </si>
  <si>
    <t>[028300]</t>
  </si>
  <si>
    <t>HLB</t>
  </si>
  <si>
    <t>선박 및 보트 건조업</t>
  </si>
  <si>
    <t>[067630]</t>
  </si>
  <si>
    <t>HLB생명과학</t>
  </si>
  <si>
    <t>건축기술, 엔지니어링 및 관련 기술 서비스업</t>
  </si>
  <si>
    <t>[047920]</t>
  </si>
  <si>
    <t>HLB제약</t>
  </si>
  <si>
    <t>[115450]</t>
  </si>
  <si>
    <t>HLB테라퓨틱스</t>
  </si>
  <si>
    <t>[011200]</t>
  </si>
  <si>
    <t>HMM</t>
  </si>
  <si>
    <t>해상 운송업</t>
  </si>
  <si>
    <t>[036640]</t>
  </si>
  <si>
    <t>HRS</t>
  </si>
  <si>
    <t>합성고무 및 플라스틱 물질 제조업</t>
  </si>
  <si>
    <t>[082740]</t>
  </si>
  <si>
    <t>HSD엔진</t>
  </si>
  <si>
    <t>일반 목적용 기계 제조업</t>
  </si>
  <si>
    <t>[095340]</t>
  </si>
  <si>
    <t>ISC</t>
  </si>
  <si>
    <t>전자부품 제조업</t>
  </si>
  <si>
    <t>[099520]</t>
  </si>
  <si>
    <t>ITX-AI</t>
  </si>
  <si>
    <t>영상 및 음향기기 제조업</t>
  </si>
  <si>
    <t>[950170]</t>
  </si>
  <si>
    <t>JTC</t>
  </si>
  <si>
    <t>[234080]</t>
  </si>
  <si>
    <t>JW생명과학</t>
  </si>
  <si>
    <t>[067290]</t>
  </si>
  <si>
    <t>JW신약</t>
  </si>
  <si>
    <t>[001060]</t>
  </si>
  <si>
    <t>JW중외제약</t>
  </si>
  <si>
    <t>[096760]</t>
  </si>
  <si>
    <t>JW홀딩스</t>
  </si>
  <si>
    <t>[035900]</t>
  </si>
  <si>
    <t>JYP Ent.</t>
  </si>
  <si>
    <t>오디오물 출판 및 원판 녹음업</t>
  </si>
  <si>
    <t>[024840]</t>
  </si>
  <si>
    <t>KBI메탈</t>
  </si>
  <si>
    <t>[024120]</t>
  </si>
  <si>
    <t>KB오토시스</t>
  </si>
  <si>
    <t>[021320]</t>
  </si>
  <si>
    <t>KCC건설</t>
  </si>
  <si>
    <t>[036670]</t>
  </si>
  <si>
    <t>KCI</t>
  </si>
  <si>
    <t>[009440]</t>
  </si>
  <si>
    <t>KC그린홀딩스</t>
  </si>
  <si>
    <t>[119650]</t>
  </si>
  <si>
    <t>KC코트렐</t>
  </si>
  <si>
    <t>[044180]</t>
  </si>
  <si>
    <t>KD</t>
  </si>
  <si>
    <t>[092220]</t>
  </si>
  <si>
    <t>KEC</t>
  </si>
  <si>
    <t>[151860]</t>
  </si>
  <si>
    <t>KG ETS</t>
  </si>
  <si>
    <t>폐기물 처리업</t>
  </si>
  <si>
    <t>[016380]</t>
  </si>
  <si>
    <t>KG동부제철</t>
  </si>
  <si>
    <t>[046440]</t>
  </si>
  <si>
    <t>KG모빌리언스</t>
  </si>
  <si>
    <t>[035600]</t>
  </si>
  <si>
    <t>KG이니시스</t>
  </si>
  <si>
    <t>[001390]</t>
  </si>
  <si>
    <t>KG케미칼</t>
  </si>
  <si>
    <t>기초 화학물질 제조업</t>
  </si>
  <si>
    <t>[226360]</t>
  </si>
  <si>
    <t>KH E&amp;T</t>
  </si>
  <si>
    <t>[111870]</t>
  </si>
  <si>
    <t>KH 일렉트론</t>
  </si>
  <si>
    <t>[033180]</t>
  </si>
  <si>
    <t>KH 필룩스</t>
  </si>
  <si>
    <t>[060720]</t>
  </si>
  <si>
    <t>KH바텍</t>
  </si>
  <si>
    <t>[001940]</t>
  </si>
  <si>
    <t>KISCO홀딩스</t>
  </si>
  <si>
    <t>[122450]</t>
  </si>
  <si>
    <t>KMH</t>
  </si>
  <si>
    <t>[052900]</t>
  </si>
  <si>
    <t>KMH하이텍</t>
  </si>
  <si>
    <t>플라스틱제품 제조업</t>
  </si>
  <si>
    <t>[058400]</t>
  </si>
  <si>
    <t>KNN</t>
  </si>
  <si>
    <t>[114450]</t>
  </si>
  <si>
    <t>KPX생명과학</t>
  </si>
  <si>
    <t>기초 의약물질 및 생물학적 제제 제조업</t>
  </si>
  <si>
    <t>[025000]</t>
  </si>
  <si>
    <t>KPX케미칼</t>
  </si>
  <si>
    <t>[092230]</t>
  </si>
  <si>
    <t>KPX홀딩스</t>
  </si>
  <si>
    <t>[000040]</t>
  </si>
  <si>
    <t>KR모터스</t>
  </si>
  <si>
    <t>그 외 기타 운송장비 제조업</t>
  </si>
  <si>
    <t>[044450]</t>
  </si>
  <si>
    <t>KSS해운</t>
  </si>
  <si>
    <t>[058850]</t>
  </si>
  <si>
    <t>KTcs</t>
  </si>
  <si>
    <t>기타 정보 서비스업</t>
  </si>
  <si>
    <t>[058860]</t>
  </si>
  <si>
    <t>KTis</t>
  </si>
  <si>
    <t>[060370]</t>
  </si>
  <si>
    <t>KT서브마린</t>
  </si>
  <si>
    <t>[093050]</t>
  </si>
  <si>
    <t>LF</t>
  </si>
  <si>
    <t>[003550]</t>
  </si>
  <si>
    <t>LG</t>
  </si>
  <si>
    <t>[034220]</t>
  </si>
  <si>
    <t>LG디스플레이</t>
  </si>
  <si>
    <t>[051900]</t>
  </si>
  <si>
    <t>LG생활건강</t>
  </si>
  <si>
    <t>[373220]</t>
  </si>
  <si>
    <t>LG에너지솔루션</t>
  </si>
  <si>
    <t>일차전지 및 축전지 제조업</t>
  </si>
  <si>
    <t>[032640]</t>
  </si>
  <si>
    <t>LG유플러스</t>
  </si>
  <si>
    <t>전기 통신업</t>
  </si>
  <si>
    <t>[011070]</t>
  </si>
  <si>
    <t>LG이노텍</t>
  </si>
  <si>
    <t>[066570]</t>
  </si>
  <si>
    <t>LG전자</t>
  </si>
  <si>
    <t>[037560]</t>
  </si>
  <si>
    <t>LG헬로비전</t>
  </si>
  <si>
    <t>[051910]</t>
  </si>
  <si>
    <t>LG화학</t>
  </si>
  <si>
    <t>[079550]</t>
  </si>
  <si>
    <t>LIG넥스원</t>
  </si>
  <si>
    <t>무기 및 총포탄 제조업</t>
  </si>
  <si>
    <t>[006260]</t>
  </si>
  <si>
    <t>LS</t>
  </si>
  <si>
    <t>[000680]</t>
  </si>
  <si>
    <t>LS네트웍스</t>
  </si>
  <si>
    <t>[229640]</t>
  </si>
  <si>
    <t>LS전선아시아</t>
  </si>
  <si>
    <t>[108320]</t>
  </si>
  <si>
    <t>LX세미콘</t>
  </si>
  <si>
    <t>[001120]</t>
  </si>
  <si>
    <t>LX인터내셔널</t>
  </si>
  <si>
    <t>상품 중개업</t>
  </si>
  <si>
    <t>[108670]</t>
  </si>
  <si>
    <t>LX하우시스</t>
  </si>
  <si>
    <t>[383800]</t>
  </si>
  <si>
    <t>LX홀딩스</t>
  </si>
  <si>
    <t>[023150]</t>
  </si>
  <si>
    <t>MH에탄올</t>
  </si>
  <si>
    <t>알코올음료 제조업</t>
  </si>
  <si>
    <t>[035420]</t>
  </si>
  <si>
    <t>NAVER</t>
  </si>
  <si>
    <t>자료처리, 호스팅, 포털 및 기타 인터넷 정보매개 서비스업</t>
  </si>
  <si>
    <t>[160550]</t>
  </si>
  <si>
    <t>NEW</t>
  </si>
  <si>
    <t>[053290]</t>
  </si>
  <si>
    <t>NE능률</t>
  </si>
  <si>
    <t>서적, 잡지 및 기타 인쇄물 출판업</t>
  </si>
  <si>
    <t>[104200]</t>
  </si>
  <si>
    <t>NHN벅스</t>
  </si>
  <si>
    <t>[060250]</t>
  </si>
  <si>
    <t>NHN한국사이버결제</t>
  </si>
  <si>
    <t>[400760]</t>
  </si>
  <si>
    <t>NH올원리츠</t>
  </si>
  <si>
    <t>[338100]</t>
  </si>
  <si>
    <t>NH프라임리츠</t>
  </si>
  <si>
    <t>[034310]</t>
  </si>
  <si>
    <t>NICE</t>
  </si>
  <si>
    <t>회사 본부 및 경영 컨설팅 서비스업</t>
  </si>
  <si>
    <t>[030190]</t>
  </si>
  <si>
    <t>NICE평가정보</t>
  </si>
  <si>
    <t>[008260]</t>
  </si>
  <si>
    <t>NI스틸</t>
  </si>
  <si>
    <t>[010060]</t>
  </si>
  <si>
    <t>OCI</t>
  </si>
  <si>
    <t>[178920]</t>
  </si>
  <si>
    <t>PI첨단소재</t>
  </si>
  <si>
    <t>[024940]</t>
  </si>
  <si>
    <t>PN풍년</t>
  </si>
  <si>
    <t>기타 금속 가공제품 제조업</t>
  </si>
  <si>
    <t>[218410]</t>
  </si>
  <si>
    <t>RFHIC</t>
  </si>
  <si>
    <t>[327260]</t>
  </si>
  <si>
    <t>RF머트리얼즈</t>
  </si>
  <si>
    <t>[091340]</t>
  </si>
  <si>
    <t>S&amp;K폴리텍</t>
  </si>
  <si>
    <t>[010950]</t>
  </si>
  <si>
    <t>S-Oil</t>
  </si>
  <si>
    <t>석유 정제품 제조업</t>
  </si>
  <si>
    <t>[034120]</t>
  </si>
  <si>
    <t>SBS</t>
  </si>
  <si>
    <t>[046140]</t>
  </si>
  <si>
    <t>SBS콘텐츠허브</t>
  </si>
  <si>
    <t>[036120]</t>
  </si>
  <si>
    <t>SCI평가정보</t>
  </si>
  <si>
    <t>[099220]</t>
  </si>
  <si>
    <t>SDN</t>
  </si>
  <si>
    <t>[036540]</t>
  </si>
  <si>
    <t>SFA반도체</t>
  </si>
  <si>
    <t>[255220]</t>
  </si>
  <si>
    <t>SG</t>
  </si>
  <si>
    <t>기타 비금속 광물제품 제조업</t>
  </si>
  <si>
    <t>[040610]</t>
  </si>
  <si>
    <t>SG&amp;G</t>
  </si>
  <si>
    <t>[049470]</t>
  </si>
  <si>
    <t>SGA</t>
  </si>
  <si>
    <t>[184230]</t>
  </si>
  <si>
    <t>SGA솔루션즈</t>
  </si>
  <si>
    <t>[005090]</t>
  </si>
  <si>
    <t>SGC에너지</t>
  </si>
  <si>
    <t>전기업</t>
  </si>
  <si>
    <t>[016250]</t>
  </si>
  <si>
    <t>SGC이테크건설</t>
  </si>
  <si>
    <t>[001380]</t>
  </si>
  <si>
    <t>SG글로벌</t>
  </si>
  <si>
    <t>[004060]</t>
  </si>
  <si>
    <t>SG세계물산</t>
  </si>
  <si>
    <t>[001770]</t>
  </si>
  <si>
    <t>SHD</t>
  </si>
  <si>
    <t>[002360]</t>
  </si>
  <si>
    <t>SH에너지화학</t>
  </si>
  <si>
    <t>[009160]</t>
  </si>
  <si>
    <t>SIMPAC</t>
  </si>
  <si>
    <t>[034730]</t>
  </si>
  <si>
    <t>SK</t>
  </si>
  <si>
    <t>[011790]</t>
  </si>
  <si>
    <t>SKC</t>
  </si>
  <si>
    <t>[018670]</t>
  </si>
  <si>
    <t>SK가스</t>
  </si>
  <si>
    <t>[001740]</t>
  </si>
  <si>
    <t>SK네트웍스</t>
  </si>
  <si>
    <t>[006120]</t>
  </si>
  <si>
    <t>SK디스커버리</t>
  </si>
  <si>
    <t>[210980]</t>
  </si>
  <si>
    <t>SK디앤디</t>
  </si>
  <si>
    <t>[068400]</t>
  </si>
  <si>
    <t>SK렌터카</t>
  </si>
  <si>
    <t>운송장비 임대업</t>
  </si>
  <si>
    <t>[395400]</t>
  </si>
  <si>
    <t>SK리츠</t>
  </si>
  <si>
    <t>[302440]</t>
  </si>
  <si>
    <t>SK바이오사이언스</t>
  </si>
  <si>
    <t>[361610]</t>
  </si>
  <si>
    <t>SK아이이테크놀로지</t>
  </si>
  <si>
    <t>[096770]</t>
  </si>
  <si>
    <t>SK이노베이션</t>
  </si>
  <si>
    <t>[285130]</t>
  </si>
  <si>
    <t>SK케미칼</t>
  </si>
  <si>
    <t>[017670]</t>
  </si>
  <si>
    <t>SK텔레콤</t>
  </si>
  <si>
    <t>[000660]</t>
  </si>
  <si>
    <t>SK하이닉스</t>
  </si>
  <si>
    <t>[048550]</t>
  </si>
  <si>
    <t>SM C&amp;C</t>
  </si>
  <si>
    <t>광고업</t>
  </si>
  <si>
    <t>[063440]</t>
  </si>
  <si>
    <t>SM Life Design</t>
  </si>
  <si>
    <t>기록매체 복제업</t>
  </si>
  <si>
    <t>[950180]</t>
  </si>
  <si>
    <t>SNK</t>
  </si>
  <si>
    <t>[064960]</t>
  </si>
  <si>
    <t>SNT모티브</t>
  </si>
  <si>
    <t>[100840]</t>
  </si>
  <si>
    <t>SNT에너지</t>
  </si>
  <si>
    <t>[003570]</t>
  </si>
  <si>
    <t>SNT중공업</t>
  </si>
  <si>
    <t>[036530]</t>
  </si>
  <si>
    <t>SNT홀딩스</t>
  </si>
  <si>
    <t>[005610]</t>
  </si>
  <si>
    <t>SPC삼립</t>
  </si>
  <si>
    <t>[011810]</t>
  </si>
  <si>
    <t>STX</t>
  </si>
  <si>
    <t>[077970]</t>
  </si>
  <si>
    <t>STX엔진</t>
  </si>
  <si>
    <t>[071970]</t>
  </si>
  <si>
    <t>STX중공업</t>
  </si>
  <si>
    <t>[002820]</t>
  </si>
  <si>
    <t>SUN&amp;L</t>
  </si>
  <si>
    <t>나무제품 제조업</t>
  </si>
  <si>
    <t>[002710]</t>
  </si>
  <si>
    <t>TCC스틸</t>
  </si>
  <si>
    <t>[089230]</t>
  </si>
  <si>
    <t>THE E&amp;M</t>
  </si>
  <si>
    <t>[161570]</t>
  </si>
  <si>
    <t>THE MIDONG</t>
  </si>
  <si>
    <t>[192410]</t>
  </si>
  <si>
    <t>THQ</t>
  </si>
  <si>
    <t>[032540]</t>
  </si>
  <si>
    <t>TJ미디어</t>
  </si>
  <si>
    <t>[048770]</t>
  </si>
  <si>
    <t>TPC</t>
  </si>
  <si>
    <t>[317240]</t>
  </si>
  <si>
    <t>TS트릴리온</t>
  </si>
  <si>
    <t>[002900]</t>
  </si>
  <si>
    <t>TYM</t>
  </si>
  <si>
    <t>[038340]</t>
  </si>
  <si>
    <t>UCI</t>
  </si>
  <si>
    <t>일반 교습 학원</t>
  </si>
  <si>
    <t>[073570]</t>
  </si>
  <si>
    <t>WI</t>
  </si>
  <si>
    <t>그 외 기타 제품 제조업</t>
  </si>
  <si>
    <t>[024070]</t>
  </si>
  <si>
    <t>WISCOM</t>
  </si>
  <si>
    <t>[057030]</t>
  </si>
  <si>
    <t>YBM넷</t>
  </si>
  <si>
    <t>교육지원 서비스업</t>
  </si>
  <si>
    <t>[037270]</t>
  </si>
  <si>
    <t>YG PLUS</t>
  </si>
  <si>
    <t>[040300]</t>
  </si>
  <si>
    <t>YTN</t>
  </si>
  <si>
    <t>[051390]</t>
  </si>
  <si>
    <t>YW</t>
  </si>
  <si>
    <t>[052220]</t>
  </si>
  <si>
    <t>iMBC</t>
  </si>
  <si>
    <t>[079940]</t>
  </si>
  <si>
    <t>가비아</t>
  </si>
  <si>
    <t>[078890]</t>
  </si>
  <si>
    <t>가온미디어</t>
  </si>
  <si>
    <t>[000500]</t>
  </si>
  <si>
    <t>가온전선</t>
  </si>
  <si>
    <t>절연선 및 케이블 제조업</t>
  </si>
  <si>
    <t>[036620]</t>
  </si>
  <si>
    <t>감성코퍼레이션</t>
  </si>
  <si>
    <t>[000860]</t>
  </si>
  <si>
    <t>강남제비스코</t>
  </si>
  <si>
    <t>[217730]</t>
  </si>
  <si>
    <t>강스템바이오텍</t>
  </si>
  <si>
    <t>[035250]</t>
  </si>
  <si>
    <t>강원랜드</t>
  </si>
  <si>
    <t>[114190]</t>
  </si>
  <si>
    <t>강원에너지</t>
  </si>
  <si>
    <t>구조용 금속제품, 탱크 및 증기발생기 제조업</t>
  </si>
  <si>
    <t>[094480]</t>
  </si>
  <si>
    <t>갤럭시아머니트리</t>
  </si>
  <si>
    <t>[011420]</t>
  </si>
  <si>
    <t>갤럭시아에스엠</t>
  </si>
  <si>
    <t>스포츠 서비스업</t>
  </si>
  <si>
    <t>[039240]</t>
  </si>
  <si>
    <t>경남스틸</t>
  </si>
  <si>
    <t>[053950]</t>
  </si>
  <si>
    <t>경남제약</t>
  </si>
  <si>
    <t>[002100]</t>
  </si>
  <si>
    <t>경농</t>
  </si>
  <si>
    <t>비료, 농약 및 살균, 살충제 제조업</t>
  </si>
  <si>
    <t>[009450]</t>
  </si>
  <si>
    <t>경동나비엔</t>
  </si>
  <si>
    <t>가정용 기기 제조업</t>
  </si>
  <si>
    <t>[267290]</t>
  </si>
  <si>
    <t>경동도시가스</t>
  </si>
  <si>
    <t>연료용 가스 제조 및 배관공급업</t>
  </si>
  <si>
    <t>[012320]</t>
  </si>
  <si>
    <t>경동인베스트</t>
  </si>
  <si>
    <t>[011040]</t>
  </si>
  <si>
    <t>경동제약</t>
  </si>
  <si>
    <t>[000050]</t>
  </si>
  <si>
    <t>경방</t>
  </si>
  <si>
    <t>[214390]</t>
  </si>
  <si>
    <t>경보제약</t>
  </si>
  <si>
    <t>[012610]</t>
  </si>
  <si>
    <t>경인양행</t>
  </si>
  <si>
    <t>[009140]</t>
  </si>
  <si>
    <t>경인전자</t>
  </si>
  <si>
    <t>[024910]</t>
  </si>
  <si>
    <t>경창산업</t>
  </si>
  <si>
    <t>[013580]</t>
  </si>
  <si>
    <t>계룡건설산업</t>
  </si>
  <si>
    <t>[002140]</t>
  </si>
  <si>
    <t>고려산업</t>
  </si>
  <si>
    <t>곡물가공품, 전분 및 전분제품 제조업</t>
  </si>
  <si>
    <t>[198440]</t>
  </si>
  <si>
    <t>고려시멘트</t>
  </si>
  <si>
    <t>시멘트, 석회, 플라스터 및 그 제품 제조업</t>
  </si>
  <si>
    <t>[049720]</t>
  </si>
  <si>
    <t>고려신용정보</t>
  </si>
  <si>
    <t>기타 사업지원 서비스업</t>
  </si>
  <si>
    <t>[010130]</t>
  </si>
  <si>
    <t>고려아연</t>
  </si>
  <si>
    <t>[002240]</t>
  </si>
  <si>
    <t>고려제강</t>
  </si>
  <si>
    <t>[014570]</t>
  </si>
  <si>
    <t>고려제약</t>
  </si>
  <si>
    <t>[348150]</t>
  </si>
  <si>
    <t>고바이오랩</t>
  </si>
  <si>
    <t>[098460]</t>
  </si>
  <si>
    <t>고영</t>
  </si>
  <si>
    <t>[035290]</t>
  </si>
  <si>
    <t>골드앤에스</t>
  </si>
  <si>
    <t>[038530]</t>
  </si>
  <si>
    <t>골드퍼시픽</t>
  </si>
  <si>
    <t>[215000]</t>
  </si>
  <si>
    <t>골프존</t>
  </si>
  <si>
    <t>[121440]</t>
  </si>
  <si>
    <t>골프존뉴딘홀딩스</t>
  </si>
  <si>
    <t>[366030]</t>
  </si>
  <si>
    <t>공구우먼</t>
  </si>
  <si>
    <t>섬유, 의복, 신발 및 가죽제품 소매업</t>
  </si>
  <si>
    <t>[009290]</t>
  </si>
  <si>
    <t>광동제약</t>
  </si>
  <si>
    <t>[014200]</t>
  </si>
  <si>
    <t>광림</t>
  </si>
  <si>
    <t>자동차용 엔진 및 자동차 제조업</t>
  </si>
  <si>
    <t>[017040]</t>
  </si>
  <si>
    <t>광명전기</t>
  </si>
  <si>
    <t>전동기, 발전기 및 전기 변환ㆍ 공급ㆍ제어 장치 제조업</t>
  </si>
  <si>
    <t>[029480]</t>
  </si>
  <si>
    <t>광무</t>
  </si>
  <si>
    <t>[017900]</t>
  </si>
  <si>
    <t>광전자</t>
  </si>
  <si>
    <t>[037710]</t>
  </si>
  <si>
    <t>광주신세계</t>
  </si>
  <si>
    <t>[026910]</t>
  </si>
  <si>
    <t>광진실업</t>
  </si>
  <si>
    <t>[339770]</t>
  </si>
  <si>
    <t>교촌에프앤비</t>
  </si>
  <si>
    <t>[053270]</t>
  </si>
  <si>
    <t>구영테크</t>
  </si>
  <si>
    <t>[007690]</t>
  </si>
  <si>
    <t>국도화학</t>
  </si>
  <si>
    <t>[005320]</t>
  </si>
  <si>
    <t>국동</t>
  </si>
  <si>
    <t>[001140]</t>
  </si>
  <si>
    <t>국보</t>
  </si>
  <si>
    <t>[066620]</t>
  </si>
  <si>
    <t>국보디자인</t>
  </si>
  <si>
    <t>실내건축 및 건축마무리 공사업</t>
  </si>
  <si>
    <t>[043650]</t>
  </si>
  <si>
    <t>국순당</t>
  </si>
  <si>
    <t>[006050]</t>
  </si>
  <si>
    <t>국영지앤엠</t>
  </si>
  <si>
    <t>유리 및 유리제품 제조업</t>
  </si>
  <si>
    <t>[060480]</t>
  </si>
  <si>
    <t>국일신동</t>
  </si>
  <si>
    <t>[078130]</t>
  </si>
  <si>
    <t>국일제지</t>
  </si>
  <si>
    <t>기타 종이 및 판지 제품 제조업</t>
  </si>
  <si>
    <t>[307750]</t>
  </si>
  <si>
    <t>국전약품</t>
  </si>
  <si>
    <t>[002720]</t>
  </si>
  <si>
    <t>국제약품</t>
  </si>
  <si>
    <t>[204020]</t>
  </si>
  <si>
    <t>그리티</t>
  </si>
  <si>
    <t>[083420]</t>
  </si>
  <si>
    <t>그린케미칼</t>
  </si>
  <si>
    <t>[186230]</t>
  </si>
  <si>
    <t>그린플러스</t>
  </si>
  <si>
    <t>[014530]</t>
  </si>
  <si>
    <t>극동유화</t>
  </si>
  <si>
    <t>[204620]</t>
  </si>
  <si>
    <t>글로벌텍스프리</t>
  </si>
  <si>
    <t>금융 지원 서비스업</t>
  </si>
  <si>
    <t>[019660]</t>
  </si>
  <si>
    <t>글로본</t>
  </si>
  <si>
    <t>[014280]</t>
  </si>
  <si>
    <t>금강공업</t>
  </si>
  <si>
    <t>[053260]</t>
  </si>
  <si>
    <t>금강철강</t>
  </si>
  <si>
    <t>[008870]</t>
  </si>
  <si>
    <t>금비</t>
  </si>
  <si>
    <t>[001570]</t>
  </si>
  <si>
    <t>금양</t>
  </si>
  <si>
    <t>[002990]</t>
  </si>
  <si>
    <t>금호건설</t>
  </si>
  <si>
    <t>[011780]</t>
  </si>
  <si>
    <t>금호석유화학</t>
  </si>
  <si>
    <t>[214330]</t>
  </si>
  <si>
    <t>금호에이치티</t>
  </si>
  <si>
    <t>[001210]</t>
  </si>
  <si>
    <t>금호전기</t>
  </si>
  <si>
    <t>전구 및 조명장치 제조업</t>
  </si>
  <si>
    <t>[073240]</t>
  </si>
  <si>
    <t>금호타이어</t>
  </si>
  <si>
    <t>[036190]</t>
  </si>
  <si>
    <t>금화피에스시</t>
  </si>
  <si>
    <t>[049080]</t>
  </si>
  <si>
    <t>기가레인</t>
  </si>
  <si>
    <t>[035460]</t>
  </si>
  <si>
    <t>기산텔레콤</t>
  </si>
  <si>
    <t>[092440]</t>
  </si>
  <si>
    <t>기신정기</t>
  </si>
  <si>
    <t>[000270]</t>
  </si>
  <si>
    <t>기아</t>
  </si>
  <si>
    <t>[013700]</t>
  </si>
  <si>
    <t>까뮤이앤씨</t>
  </si>
  <si>
    <t>[308100]</t>
  </si>
  <si>
    <t>까스텔바작</t>
  </si>
  <si>
    <t>[004540]</t>
  </si>
  <si>
    <t>깨끗한나라</t>
  </si>
  <si>
    <t>펄프, 종이 및 판지 제조업</t>
  </si>
  <si>
    <t>[187790]</t>
  </si>
  <si>
    <t>나노</t>
  </si>
  <si>
    <t>[286750]</t>
  </si>
  <si>
    <t>나노브릭</t>
  </si>
  <si>
    <t>[151910]</t>
  </si>
  <si>
    <t>나노스</t>
  </si>
  <si>
    <t>[121600]</t>
  </si>
  <si>
    <t>나노신소재</t>
  </si>
  <si>
    <t>[247660]</t>
  </si>
  <si>
    <t>나노씨엠에스</t>
  </si>
  <si>
    <t>[039860]</t>
  </si>
  <si>
    <t>나노엔텍</t>
  </si>
  <si>
    <t>의료용 기기 제조업</t>
  </si>
  <si>
    <t>[091970]</t>
  </si>
  <si>
    <t>나노캠텍</t>
  </si>
  <si>
    <t>[051490]</t>
  </si>
  <si>
    <t>나라엠앤디</t>
  </si>
  <si>
    <t>[137080]</t>
  </si>
  <si>
    <t>나래나노텍</t>
  </si>
  <si>
    <t>[190510]</t>
  </si>
  <si>
    <t>나무가</t>
  </si>
  <si>
    <t>[242040]</t>
  </si>
  <si>
    <t>나무기술</t>
  </si>
  <si>
    <t>[089600]</t>
  </si>
  <si>
    <t>나스미디어</t>
  </si>
  <si>
    <t>[138610]</t>
  </si>
  <si>
    <t>나이벡</t>
  </si>
  <si>
    <t>의료용품 및 기타 의약 관련제품 제조업</t>
  </si>
  <si>
    <t>[130580]</t>
  </si>
  <si>
    <t>나이스디앤비</t>
  </si>
  <si>
    <t>[036800]</t>
  </si>
  <si>
    <t>나이스정보통신</t>
  </si>
  <si>
    <t>[267320]</t>
  </si>
  <si>
    <t>나인테크</t>
  </si>
  <si>
    <t>[001260]</t>
  </si>
  <si>
    <t>남광토건</t>
  </si>
  <si>
    <t>[008350]</t>
  </si>
  <si>
    <t>남선알미늄</t>
  </si>
  <si>
    <t>[004270]</t>
  </si>
  <si>
    <t>남성</t>
  </si>
  <si>
    <t>[003920]</t>
  </si>
  <si>
    <t>남양유업</t>
  </si>
  <si>
    <t>낙농제품 및 식용빙과류 제조업</t>
  </si>
  <si>
    <t>[025860]</t>
  </si>
  <si>
    <t>남해화학</t>
  </si>
  <si>
    <t>[111710]</t>
  </si>
  <si>
    <t>남화산업</t>
  </si>
  <si>
    <t>[091590]</t>
  </si>
  <si>
    <t>남화토건</t>
  </si>
  <si>
    <t>[168330]</t>
  </si>
  <si>
    <t>내츄럴엔도텍</t>
  </si>
  <si>
    <t>[094860]</t>
  </si>
  <si>
    <t>네오리진</t>
  </si>
  <si>
    <t>[253590]</t>
  </si>
  <si>
    <t>네오셈</t>
  </si>
  <si>
    <t>[212560]</t>
  </si>
  <si>
    <t>네오오토</t>
  </si>
  <si>
    <t>[095660]</t>
  </si>
  <si>
    <t>네오위즈</t>
  </si>
  <si>
    <t>[042420]</t>
  </si>
  <si>
    <t>네오위즈홀딩스</t>
  </si>
  <si>
    <t>[950220]</t>
  </si>
  <si>
    <t>네오이뮨텍</t>
  </si>
  <si>
    <t>[311390]</t>
  </si>
  <si>
    <t>네오크레마</t>
  </si>
  <si>
    <t>[085910]</t>
  </si>
  <si>
    <t>네오티스</t>
  </si>
  <si>
    <t>[092730]</t>
  </si>
  <si>
    <t>네오팜</t>
  </si>
  <si>
    <t>[290660]</t>
  </si>
  <si>
    <t>네오펙트</t>
  </si>
  <si>
    <t>[306620]</t>
  </si>
  <si>
    <t>네온테크</t>
  </si>
  <si>
    <t>[153460]</t>
  </si>
  <si>
    <t>네이블커뮤니케이션즈</t>
  </si>
  <si>
    <t>[007390]</t>
  </si>
  <si>
    <t>네이처셀</t>
  </si>
  <si>
    <t>[033640]</t>
  </si>
  <si>
    <t>네패스</t>
  </si>
  <si>
    <t>[330860]</t>
  </si>
  <si>
    <t>네패스아크</t>
  </si>
  <si>
    <t>그 외 기타 전문, 과학 및 기술 서비스업</t>
  </si>
  <si>
    <t>[005720]</t>
  </si>
  <si>
    <t>넥센</t>
  </si>
  <si>
    <t>[002350]</t>
  </si>
  <si>
    <t>넥센타이어</t>
  </si>
  <si>
    <t>[089140]</t>
  </si>
  <si>
    <t>넥스턴바이오</t>
  </si>
  <si>
    <t>[065170]</t>
  </si>
  <si>
    <t>넥스트BT</t>
  </si>
  <si>
    <t>[003580]</t>
  </si>
  <si>
    <t>넥스트사이언스</t>
  </si>
  <si>
    <t>기타 비금속광물 광업</t>
  </si>
  <si>
    <t>[137940]</t>
  </si>
  <si>
    <t>넥스트아이</t>
  </si>
  <si>
    <t>측정, 시험, 항해, 제어 및 기타 정밀기기 제조업; 광학기기 제외</t>
  </si>
  <si>
    <t>[348210]</t>
  </si>
  <si>
    <t>넥스틴</t>
  </si>
  <si>
    <t>[041140]</t>
  </si>
  <si>
    <t>넥슨지티</t>
  </si>
  <si>
    <t>[217270]</t>
  </si>
  <si>
    <t>넵튠</t>
  </si>
  <si>
    <t>[225570]</t>
  </si>
  <si>
    <t>넷게임즈</t>
  </si>
  <si>
    <t>[251270]</t>
  </si>
  <si>
    <t>넷마블</t>
  </si>
  <si>
    <t>[104620]</t>
  </si>
  <si>
    <t>노랑풍선</t>
  </si>
  <si>
    <t>여행사 및 기타 여행보조 서비스업</t>
  </si>
  <si>
    <t>[090350]</t>
  </si>
  <si>
    <t>노루페인트</t>
  </si>
  <si>
    <t>[000320]</t>
  </si>
  <si>
    <t>노루홀딩스</t>
  </si>
  <si>
    <t>[194700]</t>
  </si>
  <si>
    <t>노바렉스</t>
  </si>
  <si>
    <t>[285490]</t>
  </si>
  <si>
    <t>노바텍</t>
  </si>
  <si>
    <t>[106520]</t>
  </si>
  <si>
    <t>노블엠앤비</t>
  </si>
  <si>
    <t>사진장비 및 광학기기 제조업</t>
  </si>
  <si>
    <t>[376930]</t>
  </si>
  <si>
    <t>노을</t>
  </si>
  <si>
    <t>[278650]</t>
  </si>
  <si>
    <t>노터스</t>
  </si>
  <si>
    <t>[006280]</t>
  </si>
  <si>
    <t>녹십자</t>
  </si>
  <si>
    <t>[142280]</t>
  </si>
  <si>
    <t>녹십자엠에스</t>
  </si>
  <si>
    <t>[234690]</t>
  </si>
  <si>
    <t>녹십자웰빙</t>
  </si>
  <si>
    <t>[005250]</t>
  </si>
  <si>
    <t>녹십자홀딩스</t>
  </si>
  <si>
    <t>[065560]</t>
  </si>
  <si>
    <t>녹원씨엔아이</t>
  </si>
  <si>
    <t>인쇄 및 인쇄관련 산업</t>
  </si>
  <si>
    <t>[004370]</t>
  </si>
  <si>
    <t>농심</t>
  </si>
  <si>
    <t>[072710]</t>
  </si>
  <si>
    <t>농심홀딩스</t>
  </si>
  <si>
    <t>[154030]</t>
  </si>
  <si>
    <t>농업회사법인아시아종묘</t>
  </si>
  <si>
    <t>작물 재배업</t>
  </si>
  <si>
    <t>[054050]</t>
  </si>
  <si>
    <t>농우바이오</t>
  </si>
  <si>
    <t>[069140]</t>
  </si>
  <si>
    <t>누리플랜</t>
  </si>
  <si>
    <t>[040160]</t>
  </si>
  <si>
    <t>누리플렉스</t>
  </si>
  <si>
    <t>[332290]</t>
  </si>
  <si>
    <t>누보</t>
  </si>
  <si>
    <t>[126870]</t>
  </si>
  <si>
    <t>뉴로스</t>
  </si>
  <si>
    <t>[060260]</t>
  </si>
  <si>
    <t>뉴보텍</t>
  </si>
  <si>
    <t>[012340]</t>
  </si>
  <si>
    <t>뉴인텍</t>
  </si>
  <si>
    <t>[214870]</t>
  </si>
  <si>
    <t>뉴지랩파마</t>
  </si>
  <si>
    <t>[270870]</t>
  </si>
  <si>
    <t>뉴트리</t>
  </si>
  <si>
    <t>[144960]</t>
  </si>
  <si>
    <t>뉴파워프라즈마</t>
  </si>
  <si>
    <t>[085670]</t>
  </si>
  <si>
    <t>뉴프렉스</t>
  </si>
  <si>
    <t>[119860]</t>
  </si>
  <si>
    <t>다나와</t>
  </si>
  <si>
    <t>[064260]</t>
  </si>
  <si>
    <t>다날</t>
  </si>
  <si>
    <t>[093640]</t>
  </si>
  <si>
    <t>다믈멀티미디어</t>
  </si>
  <si>
    <t>[340360]</t>
  </si>
  <si>
    <t>다보링크</t>
  </si>
  <si>
    <t>[039560]</t>
  </si>
  <si>
    <t>다산네트웍스</t>
  </si>
  <si>
    <t>[058730]</t>
  </si>
  <si>
    <t>다스코</t>
  </si>
  <si>
    <t>[023590]</t>
  </si>
  <si>
    <t>다우기술</t>
  </si>
  <si>
    <t>[032190]</t>
  </si>
  <si>
    <t>다우데이타</t>
  </si>
  <si>
    <t>[068240]</t>
  </si>
  <si>
    <t>다원시스</t>
  </si>
  <si>
    <t>[145210]</t>
  </si>
  <si>
    <t>다이나믹디자인</t>
  </si>
  <si>
    <t>[019680]</t>
  </si>
  <si>
    <t>대교</t>
  </si>
  <si>
    <t>초등 교육기관</t>
  </si>
  <si>
    <t>[006370]</t>
  </si>
  <si>
    <t>대구백화점</t>
  </si>
  <si>
    <t>[008060]</t>
  </si>
  <si>
    <t>대덕</t>
  </si>
  <si>
    <t>[353200]</t>
  </si>
  <si>
    <t>대덕전자</t>
  </si>
  <si>
    <t>[000490]</t>
  </si>
  <si>
    <t>대동</t>
  </si>
  <si>
    <t>[020400]</t>
  </si>
  <si>
    <t>대동금속</t>
  </si>
  <si>
    <t>금속 주조업</t>
  </si>
  <si>
    <t>[008830]</t>
  </si>
  <si>
    <t>대동기어</t>
  </si>
  <si>
    <t>[048470]</t>
  </si>
  <si>
    <t>대동스틸</t>
  </si>
  <si>
    <t>[008110]</t>
  </si>
  <si>
    <t>대동전자</t>
  </si>
  <si>
    <t>[004780]</t>
  </si>
  <si>
    <t>대륙제관</t>
  </si>
  <si>
    <t>[005750]</t>
  </si>
  <si>
    <t>대림비앤코</t>
  </si>
  <si>
    <t>내화, 비내화 요업제품 제조업</t>
  </si>
  <si>
    <t>[017650]</t>
  </si>
  <si>
    <t>대림제지</t>
  </si>
  <si>
    <t>[006570]</t>
  </si>
  <si>
    <t>대림통상</t>
  </si>
  <si>
    <t>[007720]</t>
  </si>
  <si>
    <t>대명소노시즌</t>
  </si>
  <si>
    <t>[317850]</t>
  </si>
  <si>
    <t>대모</t>
  </si>
  <si>
    <t>[290670]</t>
  </si>
  <si>
    <t>대보마그네틱</t>
  </si>
  <si>
    <t>기타 전기장비 제조업</t>
  </si>
  <si>
    <t>[078140]</t>
  </si>
  <si>
    <t>대봉엘에스</t>
  </si>
  <si>
    <t>[001680]</t>
  </si>
  <si>
    <t>대상</t>
  </si>
  <si>
    <t>[084690]</t>
  </si>
  <si>
    <t>대상홀딩스</t>
  </si>
  <si>
    <t>[036480]</t>
  </si>
  <si>
    <t>대성미생물</t>
  </si>
  <si>
    <t>[128820]</t>
  </si>
  <si>
    <t>대성산업</t>
  </si>
  <si>
    <t>연료 소매업</t>
  </si>
  <si>
    <t>[117580]</t>
  </si>
  <si>
    <t>대성에너지</t>
  </si>
  <si>
    <t>[025440]</t>
  </si>
  <si>
    <t>대성엘텍</t>
  </si>
  <si>
    <t>[104040]</t>
  </si>
  <si>
    <t>대성파인텍</t>
  </si>
  <si>
    <t>[016710]</t>
  </si>
  <si>
    <t>대성홀딩스</t>
  </si>
  <si>
    <t>[020180]</t>
  </si>
  <si>
    <t>대신정보통신</t>
  </si>
  <si>
    <t>[045390]</t>
  </si>
  <si>
    <t>대아티아이</t>
  </si>
  <si>
    <t>[009190]</t>
  </si>
  <si>
    <t>대양금속</t>
  </si>
  <si>
    <t>[108380]</t>
  </si>
  <si>
    <t>대양전기공업</t>
  </si>
  <si>
    <t>[006580]</t>
  </si>
  <si>
    <t>대양제지</t>
  </si>
  <si>
    <t>[014160]</t>
  </si>
  <si>
    <t>대영포장</t>
  </si>
  <si>
    <t>골판지, 종이 상자 및 종이 용기 제조업</t>
  </si>
  <si>
    <t>[047040]</t>
  </si>
  <si>
    <t>대우건설</t>
  </si>
  <si>
    <t>[009320]</t>
  </si>
  <si>
    <t>대우부품</t>
  </si>
  <si>
    <t>[042660]</t>
  </si>
  <si>
    <t>대우조선해양</t>
  </si>
  <si>
    <t>[003090]</t>
  </si>
  <si>
    <t>대웅</t>
  </si>
  <si>
    <t>[069620]</t>
  </si>
  <si>
    <t>대웅제약</t>
  </si>
  <si>
    <t>[007680]</t>
  </si>
  <si>
    <t>대원</t>
  </si>
  <si>
    <t>[000430]</t>
  </si>
  <si>
    <t>대원강업</t>
  </si>
  <si>
    <t>[048910]</t>
  </si>
  <si>
    <t>대원미디어</t>
  </si>
  <si>
    <t>[005710]</t>
  </si>
  <si>
    <t>대원산업</t>
  </si>
  <si>
    <t>[006340]</t>
  </si>
  <si>
    <t>대원전선</t>
  </si>
  <si>
    <t>[003220]</t>
  </si>
  <si>
    <t>대원제약</t>
  </si>
  <si>
    <t>[024890]</t>
  </si>
  <si>
    <t>대원화성</t>
  </si>
  <si>
    <t>[290380]</t>
  </si>
  <si>
    <t>대유</t>
  </si>
  <si>
    <t>[002880]</t>
  </si>
  <si>
    <t>대유에이텍</t>
  </si>
  <si>
    <t>[290120]</t>
  </si>
  <si>
    <t>대유에이피</t>
  </si>
  <si>
    <t>[000300]</t>
  </si>
  <si>
    <t>대유플러스</t>
  </si>
  <si>
    <t>[120240]</t>
  </si>
  <si>
    <t>대정화금</t>
  </si>
  <si>
    <t>[003310]</t>
  </si>
  <si>
    <t>대주산업</t>
  </si>
  <si>
    <t>동물용 사료 및 조제식품 제조업</t>
  </si>
  <si>
    <t>[078600]</t>
  </si>
  <si>
    <t>대주전자재료</t>
  </si>
  <si>
    <t>[012800]</t>
  </si>
  <si>
    <t>대창</t>
  </si>
  <si>
    <t>[015230]</t>
  </si>
  <si>
    <t>대창단조</t>
  </si>
  <si>
    <t>[096350]</t>
  </si>
  <si>
    <t>대창솔루션</t>
  </si>
  <si>
    <t>[140520]</t>
  </si>
  <si>
    <t>대창스틸</t>
  </si>
  <si>
    <t>[131220]</t>
  </si>
  <si>
    <t>대한과학</t>
  </si>
  <si>
    <t>[010170]</t>
  </si>
  <si>
    <t>대한광통신</t>
  </si>
  <si>
    <t>[060900]</t>
  </si>
  <si>
    <t>대한그린파워</t>
  </si>
  <si>
    <t>[054670]</t>
  </si>
  <si>
    <t>대한뉴팜</t>
  </si>
  <si>
    <t>[001070]</t>
  </si>
  <si>
    <t>대한방직</t>
  </si>
  <si>
    <t>직물직조 및 직물제품 제조업</t>
  </si>
  <si>
    <t>[023910]</t>
  </si>
  <si>
    <t>대한약품</t>
  </si>
  <si>
    <t>[006650]</t>
  </si>
  <si>
    <t>대한유화</t>
  </si>
  <si>
    <t>[001440]</t>
  </si>
  <si>
    <t>대한전선</t>
  </si>
  <si>
    <t>[084010]</t>
  </si>
  <si>
    <t>대한제강</t>
  </si>
  <si>
    <t>[001790]</t>
  </si>
  <si>
    <t>대한제당</t>
  </si>
  <si>
    <t>[001130]</t>
  </si>
  <si>
    <t>대한제분</t>
  </si>
  <si>
    <t>[003490]</t>
  </si>
  <si>
    <t>대한항공</t>
  </si>
  <si>
    <t>항공 여객 운송업</t>
  </si>
  <si>
    <t>[005880]</t>
  </si>
  <si>
    <t>대한해운</t>
  </si>
  <si>
    <t>[003830]</t>
  </si>
  <si>
    <t>대한화섬</t>
  </si>
  <si>
    <t>화학섬유 제조업</t>
  </si>
  <si>
    <t>[016090]</t>
  </si>
  <si>
    <t>대현</t>
  </si>
  <si>
    <t>[069460]</t>
  </si>
  <si>
    <t>대호에이엘</t>
  </si>
  <si>
    <t>[021040]</t>
  </si>
  <si>
    <t>대호특수강</t>
  </si>
  <si>
    <t>[067080]</t>
  </si>
  <si>
    <t>대화제약</t>
  </si>
  <si>
    <t>[298540]</t>
  </si>
  <si>
    <t>더네이쳐홀딩스</t>
  </si>
  <si>
    <t>의복 액세서리 제조업</t>
  </si>
  <si>
    <t>[192080]</t>
  </si>
  <si>
    <t>더블유게임즈</t>
  </si>
  <si>
    <t>[299170]</t>
  </si>
  <si>
    <t>더블유에스아이</t>
  </si>
  <si>
    <t>[012510]</t>
  </si>
  <si>
    <t>더존비즈온</t>
  </si>
  <si>
    <t>[213420]</t>
  </si>
  <si>
    <t>덕산네오룩스</t>
  </si>
  <si>
    <t>[317330]</t>
  </si>
  <si>
    <t>덕산테코피아</t>
  </si>
  <si>
    <t>[077360]</t>
  </si>
  <si>
    <t>덕산하이메탈</t>
  </si>
  <si>
    <t>[004830]</t>
  </si>
  <si>
    <t>덕성</t>
  </si>
  <si>
    <t>[090410]</t>
  </si>
  <si>
    <t>덕신하우징</t>
  </si>
  <si>
    <t>[024900]</t>
  </si>
  <si>
    <t>덕양산업</t>
  </si>
  <si>
    <t>[263600]</t>
  </si>
  <si>
    <t>덕우전자</t>
  </si>
  <si>
    <t>[194480]</t>
  </si>
  <si>
    <t>데브시스터즈</t>
  </si>
  <si>
    <t>[263800]</t>
  </si>
  <si>
    <t>데이타솔루션</t>
  </si>
  <si>
    <t>[206560]</t>
  </si>
  <si>
    <t>덱스터</t>
  </si>
  <si>
    <t>[261200]</t>
  </si>
  <si>
    <t>덴티스</t>
  </si>
  <si>
    <t>[145720]</t>
  </si>
  <si>
    <t>덴티움</t>
  </si>
  <si>
    <t>[067990]</t>
  </si>
  <si>
    <t>도이치모터스</t>
  </si>
  <si>
    <t>자동차 판매업</t>
  </si>
  <si>
    <t>[002150]</t>
  </si>
  <si>
    <t>도화엔지니어링</t>
  </si>
  <si>
    <t>[006620]</t>
  </si>
  <si>
    <t>동구바이오제약</t>
  </si>
  <si>
    <t>[100130]</t>
  </si>
  <si>
    <t>동국S&amp;C</t>
  </si>
  <si>
    <t>[005160]</t>
  </si>
  <si>
    <t>동국산업</t>
  </si>
  <si>
    <t>[075970]</t>
  </si>
  <si>
    <t>동국알앤에스</t>
  </si>
  <si>
    <t>[001230]</t>
  </si>
  <si>
    <t>동국제강</t>
  </si>
  <si>
    <t>[086450]</t>
  </si>
  <si>
    <t>동국제약</t>
  </si>
  <si>
    <t>[023450]</t>
  </si>
  <si>
    <t>동남합성</t>
  </si>
  <si>
    <t>[004140]</t>
  </si>
  <si>
    <t>동방</t>
  </si>
  <si>
    <t>기타 운송관련 서비스업</t>
  </si>
  <si>
    <t>[099410]</t>
  </si>
  <si>
    <t>동방선기</t>
  </si>
  <si>
    <t>[007590]</t>
  </si>
  <si>
    <t>동방아그로</t>
  </si>
  <si>
    <t>[005960]</t>
  </si>
  <si>
    <t>동부건설</t>
  </si>
  <si>
    <t>[026960]</t>
  </si>
  <si>
    <t>동서</t>
  </si>
  <si>
    <t>[002210]</t>
  </si>
  <si>
    <t>동성제약</t>
  </si>
  <si>
    <t>[102260]</t>
  </si>
  <si>
    <t>동성케미컬</t>
  </si>
  <si>
    <t>[033500]</t>
  </si>
  <si>
    <t>동성화인텍</t>
  </si>
  <si>
    <t>[025950]</t>
  </si>
  <si>
    <t>동신건설</t>
  </si>
  <si>
    <t>[000640]</t>
  </si>
  <si>
    <t>동아쏘시오홀딩스</t>
  </si>
  <si>
    <t>[170900]</t>
  </si>
  <si>
    <t>동아에스티</t>
  </si>
  <si>
    <t>[088130]</t>
  </si>
  <si>
    <t>동아엘텍</t>
  </si>
  <si>
    <t>[028100]</t>
  </si>
  <si>
    <t>동아지질</t>
  </si>
  <si>
    <t>기반조성 및 시설물 축조관련 전문공사업</t>
  </si>
  <si>
    <t>[282690]</t>
  </si>
  <si>
    <t>동아타이어</t>
  </si>
  <si>
    <t>[041930]</t>
  </si>
  <si>
    <t>동아화성</t>
  </si>
  <si>
    <t>[001520]</t>
  </si>
  <si>
    <t>동양</t>
  </si>
  <si>
    <t>[084670]</t>
  </si>
  <si>
    <t>동양고속</t>
  </si>
  <si>
    <t>육상 여객 운송업</t>
  </si>
  <si>
    <t>[060380]</t>
  </si>
  <si>
    <t>동양에스텍</t>
  </si>
  <si>
    <t>[079960]</t>
  </si>
  <si>
    <t>동양이엔피</t>
  </si>
  <si>
    <t>[008970]</t>
  </si>
  <si>
    <t>동양철관</t>
  </si>
  <si>
    <t>[228340]</t>
  </si>
  <si>
    <t>동양파일</t>
  </si>
  <si>
    <t>[092780]</t>
  </si>
  <si>
    <t>동양피스톤</t>
  </si>
  <si>
    <t>[088910]</t>
  </si>
  <si>
    <t>동우팜투테이블</t>
  </si>
  <si>
    <t>도축, 육류 가공 및 저장 처리업</t>
  </si>
  <si>
    <t>[094170]</t>
  </si>
  <si>
    <t>동운아나텍</t>
  </si>
  <si>
    <t>[049770]</t>
  </si>
  <si>
    <t>동원F&amp;B</t>
  </si>
  <si>
    <t>[013120]</t>
  </si>
  <si>
    <t>동원개발</t>
  </si>
  <si>
    <t>[018500]</t>
  </si>
  <si>
    <t>동원금속</t>
  </si>
  <si>
    <t>[006040]</t>
  </si>
  <si>
    <t>동원산업</t>
  </si>
  <si>
    <t>어로 어업</t>
  </si>
  <si>
    <t>[030720]</t>
  </si>
  <si>
    <t>동원수산</t>
  </si>
  <si>
    <t>[014820]</t>
  </si>
  <si>
    <t>동원시스템즈</t>
  </si>
  <si>
    <t>[163560]</t>
  </si>
  <si>
    <t>동일고무벨트</t>
  </si>
  <si>
    <t>[109860]</t>
  </si>
  <si>
    <t>동일금속</t>
  </si>
  <si>
    <t>[032960]</t>
  </si>
  <si>
    <t>동일기연</t>
  </si>
  <si>
    <t>[004890]</t>
  </si>
  <si>
    <t>동일산업</t>
  </si>
  <si>
    <t>[002690]</t>
  </si>
  <si>
    <t>동일제강</t>
  </si>
  <si>
    <t>[023790]</t>
  </si>
  <si>
    <t>동일철강</t>
  </si>
  <si>
    <t>[005290]</t>
  </si>
  <si>
    <t>동진쎄미켐</t>
  </si>
  <si>
    <t>[025900]</t>
  </si>
  <si>
    <t>동화기업</t>
  </si>
  <si>
    <t>[000020]</t>
  </si>
  <si>
    <t>동화약품</t>
  </si>
  <si>
    <t>[000150]</t>
  </si>
  <si>
    <t>두산</t>
  </si>
  <si>
    <t>[241560]</t>
  </si>
  <si>
    <t>두산밥캣</t>
  </si>
  <si>
    <t>[034020]</t>
  </si>
  <si>
    <t>두산중공업</t>
  </si>
  <si>
    <t>[336260]</t>
  </si>
  <si>
    <t>두산퓨얼셀</t>
  </si>
  <si>
    <t>[016740]</t>
  </si>
  <si>
    <t>두올</t>
  </si>
  <si>
    <t>[073190]</t>
  </si>
  <si>
    <t>듀오백</t>
  </si>
  <si>
    <t>가구 제조업</t>
  </si>
  <si>
    <t>[030350]</t>
  </si>
  <si>
    <t>드래곤플라이</t>
  </si>
  <si>
    <t>[203650]</t>
  </si>
  <si>
    <t>드림시큐리티</t>
  </si>
  <si>
    <t>[223250]</t>
  </si>
  <si>
    <t>드림씨아이에스</t>
  </si>
  <si>
    <t>[060570]</t>
  </si>
  <si>
    <t>드림어스컴퍼니</t>
  </si>
  <si>
    <t>[192650]</t>
  </si>
  <si>
    <t>드림텍</t>
  </si>
  <si>
    <t>[217620]</t>
  </si>
  <si>
    <t>디딤</t>
  </si>
  <si>
    <t>음식점업</t>
  </si>
  <si>
    <t>[187870]</t>
  </si>
  <si>
    <t>디바이스이엔지</t>
  </si>
  <si>
    <t>[066670]</t>
  </si>
  <si>
    <t>디스플레이텍</t>
  </si>
  <si>
    <t>[024090]</t>
  </si>
  <si>
    <t>디씨엠</t>
  </si>
  <si>
    <t>[003160]</t>
  </si>
  <si>
    <t>디아이</t>
  </si>
  <si>
    <t>[001530]</t>
  </si>
  <si>
    <t>디아이동일</t>
  </si>
  <si>
    <t>[092200]</t>
  </si>
  <si>
    <t>디아이씨</t>
  </si>
  <si>
    <t>[110990]</t>
  </si>
  <si>
    <t>디아이티</t>
  </si>
  <si>
    <t>[078590]</t>
  </si>
  <si>
    <t>디아크</t>
  </si>
  <si>
    <t>[263690]</t>
  </si>
  <si>
    <t>디알젬</t>
  </si>
  <si>
    <t>[214680]</t>
  </si>
  <si>
    <t>디알텍</t>
  </si>
  <si>
    <t>[377190]</t>
  </si>
  <si>
    <t>디앤디플랫폼리츠</t>
  </si>
  <si>
    <t>[263720]</t>
  </si>
  <si>
    <t>디앤씨미디어</t>
  </si>
  <si>
    <t>[376300]</t>
  </si>
  <si>
    <t>디어유</t>
  </si>
  <si>
    <t>[109740]</t>
  </si>
  <si>
    <t>디에스케이</t>
  </si>
  <si>
    <t>[131030]</t>
  </si>
  <si>
    <t>디에이치피코리아</t>
  </si>
  <si>
    <t>[196490]</t>
  </si>
  <si>
    <t>디에이테크놀로지</t>
  </si>
  <si>
    <t>[066900]</t>
  </si>
  <si>
    <t>디에이피</t>
  </si>
  <si>
    <t>[180400]</t>
  </si>
  <si>
    <t>디엑스앤브이엑스</t>
  </si>
  <si>
    <t>기타 과학기술 서비스업</t>
  </si>
  <si>
    <t>[127120]</t>
  </si>
  <si>
    <t>디엔에이링크</t>
  </si>
  <si>
    <t>[092070]</t>
  </si>
  <si>
    <t>디엔에프</t>
  </si>
  <si>
    <t>[039840]</t>
  </si>
  <si>
    <t>디오</t>
  </si>
  <si>
    <t>[013570]</t>
  </si>
  <si>
    <t>디와이</t>
  </si>
  <si>
    <t>[219550]</t>
  </si>
  <si>
    <t>디와이디</t>
  </si>
  <si>
    <t>[310870]</t>
  </si>
  <si>
    <t>디와이씨</t>
  </si>
  <si>
    <t>[210540]</t>
  </si>
  <si>
    <t>디와이파워</t>
  </si>
  <si>
    <t>[104460]</t>
  </si>
  <si>
    <t>디와이피엔에프</t>
  </si>
  <si>
    <t>[079810]</t>
  </si>
  <si>
    <t>디이엔티</t>
  </si>
  <si>
    <t>[113810]</t>
  </si>
  <si>
    <t>디젠스</t>
  </si>
  <si>
    <t>[043360]</t>
  </si>
  <si>
    <t>디지아이</t>
  </si>
  <si>
    <t>컴퓨터 및 주변장치 제조업</t>
  </si>
  <si>
    <t>[197140]</t>
  </si>
  <si>
    <t>디지캡</t>
  </si>
  <si>
    <t>[068930]</t>
  </si>
  <si>
    <t>디지털대성</t>
  </si>
  <si>
    <t>[033130]</t>
  </si>
  <si>
    <t>디지틀조선</t>
  </si>
  <si>
    <t>[105740]</t>
  </si>
  <si>
    <t>디케이락</t>
  </si>
  <si>
    <t>[263020]</t>
  </si>
  <si>
    <t>디케이앤디</t>
  </si>
  <si>
    <t>[290550]</t>
  </si>
  <si>
    <t>디케이티</t>
  </si>
  <si>
    <t>[007340]</t>
  </si>
  <si>
    <t>디티알오토모티브</t>
  </si>
  <si>
    <t>[187220]</t>
  </si>
  <si>
    <t>디티앤씨</t>
  </si>
  <si>
    <t>[131180]</t>
  </si>
  <si>
    <t>딜리</t>
  </si>
  <si>
    <t>[315640]</t>
  </si>
  <si>
    <t>딥노이드</t>
  </si>
  <si>
    <t>[317120]</t>
  </si>
  <si>
    <t>라닉스</t>
  </si>
  <si>
    <t>[042510]</t>
  </si>
  <si>
    <t>라온시큐어</t>
  </si>
  <si>
    <t>[232680]</t>
  </si>
  <si>
    <t>라온테크</t>
  </si>
  <si>
    <t>[300120]</t>
  </si>
  <si>
    <t>라온피플</t>
  </si>
  <si>
    <t>[171120]</t>
  </si>
  <si>
    <t>라이온켐텍</t>
  </si>
  <si>
    <t>[069540]</t>
  </si>
  <si>
    <t>라이트론</t>
  </si>
  <si>
    <t>[347700]</t>
  </si>
  <si>
    <t>라이프시맨틱스</t>
  </si>
  <si>
    <t>[214260]</t>
  </si>
  <si>
    <t>라파스</t>
  </si>
  <si>
    <t>[115390]</t>
  </si>
  <si>
    <t>락앤락</t>
  </si>
  <si>
    <t>[200350]</t>
  </si>
  <si>
    <t>래몽래인</t>
  </si>
  <si>
    <t>[171010]</t>
  </si>
  <si>
    <t>램테크놀러지</t>
  </si>
  <si>
    <t>[084650]</t>
  </si>
  <si>
    <t>랩지노믹스</t>
  </si>
  <si>
    <t>[217500]</t>
  </si>
  <si>
    <t>러셀</t>
  </si>
  <si>
    <t>[141080]</t>
  </si>
  <si>
    <t>레고켐바이오</t>
  </si>
  <si>
    <t>[038390]</t>
  </si>
  <si>
    <t>레드캡투어</t>
  </si>
  <si>
    <t>[294140]</t>
  </si>
  <si>
    <t>레몬</t>
  </si>
  <si>
    <t>[228670]</t>
  </si>
  <si>
    <t>레이</t>
  </si>
  <si>
    <t>[228850]</t>
  </si>
  <si>
    <t>레이언스</t>
  </si>
  <si>
    <t>[281740]</t>
  </si>
  <si>
    <t>레이크머티리얼즈</t>
  </si>
  <si>
    <t>[277810]</t>
  </si>
  <si>
    <t>레인보우로보틱스</t>
  </si>
  <si>
    <t>[215100]</t>
  </si>
  <si>
    <t>로보로보</t>
  </si>
  <si>
    <t>[090360]</t>
  </si>
  <si>
    <t>로보스타</t>
  </si>
  <si>
    <t>[108490]</t>
  </si>
  <si>
    <t>로보티즈</t>
  </si>
  <si>
    <t>[067730]</t>
  </si>
  <si>
    <t>로지시스</t>
  </si>
  <si>
    <t>[071280]</t>
  </si>
  <si>
    <t>로체시스템즈</t>
  </si>
  <si>
    <t>[032350]</t>
  </si>
  <si>
    <t>롯데관광개발</t>
  </si>
  <si>
    <t>[089860]</t>
  </si>
  <si>
    <t>롯데렌탈</t>
  </si>
  <si>
    <t>[330590]</t>
  </si>
  <si>
    <t>롯데리츠</t>
  </si>
  <si>
    <t>[023530]</t>
  </si>
  <si>
    <t>롯데쇼핑</t>
  </si>
  <si>
    <t>[004000]</t>
  </si>
  <si>
    <t>롯데정밀화학</t>
  </si>
  <si>
    <t>[286940]</t>
  </si>
  <si>
    <t>롯데정보통신</t>
  </si>
  <si>
    <t>[280360]</t>
  </si>
  <si>
    <t>롯데제과</t>
  </si>
  <si>
    <t>[004990]</t>
  </si>
  <si>
    <t>롯데지주</t>
  </si>
  <si>
    <t>[005300]</t>
  </si>
  <si>
    <t>롯데칠성음료</t>
  </si>
  <si>
    <t>비알코올음료 및 얼음 제조업</t>
  </si>
  <si>
    <t>[011170]</t>
  </si>
  <si>
    <t>롯데케미칼</t>
  </si>
  <si>
    <t>[002270]</t>
  </si>
  <si>
    <t>롯데푸드</t>
  </si>
  <si>
    <t>[071840]</t>
  </si>
  <si>
    <t>롯데하이마트</t>
  </si>
  <si>
    <t>가전제품 및 정보통신장비 소매업</t>
  </si>
  <si>
    <t>[038060]</t>
  </si>
  <si>
    <t>루멘스</t>
  </si>
  <si>
    <t>[085370]</t>
  </si>
  <si>
    <t>루트로닉</t>
  </si>
  <si>
    <t>[060240]</t>
  </si>
  <si>
    <t>룽투코리아</t>
  </si>
  <si>
    <t>[058470]</t>
  </si>
  <si>
    <t>리노공업</t>
  </si>
  <si>
    <t>[039980]</t>
  </si>
  <si>
    <t>리노스</t>
  </si>
  <si>
    <t>[019570]</t>
  </si>
  <si>
    <t>리더스 기술투자</t>
  </si>
  <si>
    <t>[016100]</t>
  </si>
  <si>
    <t>리더스코스메틱</t>
  </si>
  <si>
    <t>[012700]</t>
  </si>
  <si>
    <t>리드코프</t>
  </si>
  <si>
    <t>[302550]</t>
  </si>
  <si>
    <t>리메드</t>
  </si>
  <si>
    <t>[377450]</t>
  </si>
  <si>
    <t>리파인</t>
  </si>
  <si>
    <t>[277070]</t>
  </si>
  <si>
    <t>린드먼아시아</t>
  </si>
  <si>
    <t>[042500]</t>
  </si>
  <si>
    <t>링네트</t>
  </si>
  <si>
    <t>[219420]</t>
  </si>
  <si>
    <t>링크제니시스</t>
  </si>
  <si>
    <t>[027740]</t>
  </si>
  <si>
    <t>마니커</t>
  </si>
  <si>
    <t>[195500]</t>
  </si>
  <si>
    <t>마니커에프앤지</t>
  </si>
  <si>
    <t>[305090]</t>
  </si>
  <si>
    <t>마이크로디지탈</t>
  </si>
  <si>
    <t>[098120]</t>
  </si>
  <si>
    <t>마이크로컨텍솔</t>
  </si>
  <si>
    <t>[147760]</t>
  </si>
  <si>
    <t>마이크로프랜드</t>
  </si>
  <si>
    <t>[377480]</t>
  </si>
  <si>
    <t>마인즈랩</t>
  </si>
  <si>
    <t>[038290]</t>
  </si>
  <si>
    <t>마크로젠</t>
  </si>
  <si>
    <t>[204320]</t>
  </si>
  <si>
    <t>만도</t>
  </si>
  <si>
    <t>[001080]</t>
  </si>
  <si>
    <t>만호제강</t>
  </si>
  <si>
    <t>[220630]</t>
  </si>
  <si>
    <t>맘스터치</t>
  </si>
  <si>
    <t>[267980]</t>
  </si>
  <si>
    <t>매일유업</t>
  </si>
  <si>
    <t>[005990]</t>
  </si>
  <si>
    <t>매일홀딩스</t>
  </si>
  <si>
    <t>[127160]</t>
  </si>
  <si>
    <t>매직마이크로</t>
  </si>
  <si>
    <t>[093520]</t>
  </si>
  <si>
    <t>매커스</t>
  </si>
  <si>
    <t>[377030]</t>
  </si>
  <si>
    <t>맥스트</t>
  </si>
  <si>
    <t>[100590]</t>
  </si>
  <si>
    <t>머큐리</t>
  </si>
  <si>
    <t>[067280]</t>
  </si>
  <si>
    <t>멀티캠퍼스</t>
  </si>
  <si>
    <t>기타 교육기관</t>
  </si>
  <si>
    <t>[072870]</t>
  </si>
  <si>
    <t>메가스터디</t>
  </si>
  <si>
    <t>[215200]</t>
  </si>
  <si>
    <t>메가스터디교육</t>
  </si>
  <si>
    <t>[133750]</t>
  </si>
  <si>
    <t>메가엠디</t>
  </si>
  <si>
    <t>[235980]</t>
  </si>
  <si>
    <t>메드팩토</t>
  </si>
  <si>
    <t>[041920]</t>
  </si>
  <si>
    <t>메디아나</t>
  </si>
  <si>
    <t>[054180]</t>
  </si>
  <si>
    <t>메디콕스</t>
  </si>
  <si>
    <t>[086900]</t>
  </si>
  <si>
    <t>메디톡스</t>
  </si>
  <si>
    <t>[078160]</t>
  </si>
  <si>
    <t>메디포스트</t>
  </si>
  <si>
    <t>[065650]</t>
  </si>
  <si>
    <t>메디프론</t>
  </si>
  <si>
    <t>[140410]</t>
  </si>
  <si>
    <t>메지온</t>
  </si>
  <si>
    <t>[241770]</t>
  </si>
  <si>
    <t>메카로</t>
  </si>
  <si>
    <t>[090370]</t>
  </si>
  <si>
    <t>메타랩스</t>
  </si>
  <si>
    <t>[059210]</t>
  </si>
  <si>
    <t>메타바이오메드</t>
  </si>
  <si>
    <t>[058110]</t>
  </si>
  <si>
    <t>멕아이씨에스</t>
  </si>
  <si>
    <t>[096640]</t>
  </si>
  <si>
    <t>멜파스</t>
  </si>
  <si>
    <t>[017180]</t>
  </si>
  <si>
    <t>명문제약</t>
  </si>
  <si>
    <t>[257370]</t>
  </si>
  <si>
    <t>명성티엔에스</t>
  </si>
  <si>
    <t>[009900]</t>
  </si>
  <si>
    <t>명신산업</t>
  </si>
  <si>
    <t>[012690]</t>
  </si>
  <si>
    <t>모나리자</t>
  </si>
  <si>
    <t>[005360]</t>
  </si>
  <si>
    <t>모나미</t>
  </si>
  <si>
    <t>[080420]</t>
  </si>
  <si>
    <t>모다이노칩</t>
  </si>
  <si>
    <t>[080160]</t>
  </si>
  <si>
    <t>모두투어</t>
  </si>
  <si>
    <t>[204210]</t>
  </si>
  <si>
    <t>모두투어리츠</t>
  </si>
  <si>
    <t>[100030]</t>
  </si>
  <si>
    <t>모바일리더</t>
  </si>
  <si>
    <t>[087260]</t>
  </si>
  <si>
    <t>모바일어플라이언스</t>
  </si>
  <si>
    <t>[348030]</t>
  </si>
  <si>
    <t>모비릭스</t>
  </si>
  <si>
    <t>[250060]</t>
  </si>
  <si>
    <t>모비스</t>
  </si>
  <si>
    <t>[288980]</t>
  </si>
  <si>
    <t>모아데이타</t>
  </si>
  <si>
    <t>[033200]</t>
  </si>
  <si>
    <t>모아텍</t>
  </si>
  <si>
    <t>[009680]</t>
  </si>
  <si>
    <t>모토닉</t>
  </si>
  <si>
    <t>[118990]</t>
  </si>
  <si>
    <t>모트렉스</t>
  </si>
  <si>
    <t>[006920]</t>
  </si>
  <si>
    <t>모헨즈</t>
  </si>
  <si>
    <t>[009580]</t>
  </si>
  <si>
    <t>무림P&amp;P</t>
  </si>
  <si>
    <t>[001810]</t>
  </si>
  <si>
    <t>무림SP</t>
  </si>
  <si>
    <t>[009200]</t>
  </si>
  <si>
    <t>무림페이퍼</t>
  </si>
  <si>
    <t>[033920]</t>
  </si>
  <si>
    <t>무학</t>
  </si>
  <si>
    <t>[008420]</t>
  </si>
  <si>
    <t>문배철강</t>
  </si>
  <si>
    <t>[279600]</t>
  </si>
  <si>
    <t>미디어젠</t>
  </si>
  <si>
    <t>[095500]</t>
  </si>
  <si>
    <t>미래나노텍</t>
  </si>
  <si>
    <t>[025560]</t>
  </si>
  <si>
    <t>미래산업</t>
  </si>
  <si>
    <t>[218150]</t>
  </si>
  <si>
    <t>미래생명자원</t>
  </si>
  <si>
    <t>[007120]</t>
  </si>
  <si>
    <t>미래아이앤지</t>
  </si>
  <si>
    <t>[357250]</t>
  </si>
  <si>
    <t>미래에셋맵스리츠</t>
  </si>
  <si>
    <t>[049950]</t>
  </si>
  <si>
    <t>미래컴퍼니</t>
  </si>
  <si>
    <t>[207760]</t>
  </si>
  <si>
    <t>미스터블루</t>
  </si>
  <si>
    <t>[002840]</t>
  </si>
  <si>
    <t>미원상사</t>
  </si>
  <si>
    <t>[268280]</t>
  </si>
  <si>
    <t>미원에스씨</t>
  </si>
  <si>
    <t>[107590]</t>
  </si>
  <si>
    <t>미원홀딩스</t>
  </si>
  <si>
    <t>[134380]</t>
  </si>
  <si>
    <t>미원화학</t>
  </si>
  <si>
    <t>[003650]</t>
  </si>
  <si>
    <t>미창석유공업</t>
  </si>
  <si>
    <t>[059090]</t>
  </si>
  <si>
    <t>미코</t>
  </si>
  <si>
    <t>[214610]</t>
  </si>
  <si>
    <t>미코바이오메드</t>
  </si>
  <si>
    <t>[201490]</t>
  </si>
  <si>
    <t>미투온</t>
  </si>
  <si>
    <t>[950190]</t>
  </si>
  <si>
    <t>미투젠</t>
  </si>
  <si>
    <t>[214180]</t>
  </si>
  <si>
    <t>민앤지</t>
  </si>
  <si>
    <t>[155900]</t>
  </si>
  <si>
    <t>바다로19호</t>
  </si>
  <si>
    <t>[206640]</t>
  </si>
  <si>
    <t>바디텍메드</t>
  </si>
  <si>
    <t>[018700]</t>
  </si>
  <si>
    <t>바른손</t>
  </si>
  <si>
    <t>[035620]</t>
  </si>
  <si>
    <t>바른손이앤에이</t>
  </si>
  <si>
    <t>[064520]</t>
  </si>
  <si>
    <t>바른전자</t>
  </si>
  <si>
    <t>[053030]</t>
  </si>
  <si>
    <t>바이넥스</t>
  </si>
  <si>
    <t>[301300]</t>
  </si>
  <si>
    <t>바이브컴퍼니</t>
  </si>
  <si>
    <t>[064550]</t>
  </si>
  <si>
    <t>바이오니아</t>
  </si>
  <si>
    <t>[314930]</t>
  </si>
  <si>
    <t>바이오다인</t>
  </si>
  <si>
    <t>[208710]</t>
  </si>
  <si>
    <t>바이오로그디바이스</t>
  </si>
  <si>
    <t>[142760]</t>
  </si>
  <si>
    <t>바이오리더스</t>
  </si>
  <si>
    <t>[086820]</t>
  </si>
  <si>
    <t>바이오솔루션</t>
  </si>
  <si>
    <t>[038460]</t>
  </si>
  <si>
    <t>바이오스마트</t>
  </si>
  <si>
    <t>[251120]</t>
  </si>
  <si>
    <t>바이오에프디엔씨</t>
  </si>
  <si>
    <t>[086040]</t>
  </si>
  <si>
    <t>바이오톡스텍</t>
  </si>
  <si>
    <t>[099430]</t>
  </si>
  <si>
    <t>바이오플러스</t>
  </si>
  <si>
    <t>[032980]</t>
  </si>
  <si>
    <t>바이온</t>
  </si>
  <si>
    <t>[308080]</t>
  </si>
  <si>
    <t>바이젠셀</t>
  </si>
  <si>
    <t>[043150]</t>
  </si>
  <si>
    <t>바텍</t>
  </si>
  <si>
    <t>[323990]</t>
  </si>
  <si>
    <t>박셀바이오</t>
  </si>
  <si>
    <t>[003610]</t>
  </si>
  <si>
    <t>방림</t>
  </si>
  <si>
    <t>[267790]</t>
  </si>
  <si>
    <t>배럴</t>
  </si>
  <si>
    <t>[001340]</t>
  </si>
  <si>
    <t>백광산업</t>
  </si>
  <si>
    <t>[046310]</t>
  </si>
  <si>
    <t>백금T&amp;A</t>
  </si>
  <si>
    <t>[035150]</t>
  </si>
  <si>
    <t>백산</t>
  </si>
  <si>
    <t>[066410]</t>
  </si>
  <si>
    <t>버킷스튜디오</t>
  </si>
  <si>
    <t>[002410]</t>
  </si>
  <si>
    <t>범양건영</t>
  </si>
  <si>
    <t>[206400]</t>
  </si>
  <si>
    <t>베노홀딩스</t>
  </si>
  <si>
    <t>[019010]</t>
  </si>
  <si>
    <t>베뉴지</t>
  </si>
  <si>
    <t>[177350]</t>
  </si>
  <si>
    <t>베셀</t>
  </si>
  <si>
    <t>[299910]</t>
  </si>
  <si>
    <t>베스파</t>
  </si>
  <si>
    <t>[007210]</t>
  </si>
  <si>
    <t>벽산</t>
  </si>
  <si>
    <t>[225530]</t>
  </si>
  <si>
    <t>보광산업</t>
  </si>
  <si>
    <t>[250000]</t>
  </si>
  <si>
    <t>보라티알</t>
  </si>
  <si>
    <t>[002760]</t>
  </si>
  <si>
    <t>보락</t>
  </si>
  <si>
    <t>[003850]</t>
  </si>
  <si>
    <t>보령제약</t>
  </si>
  <si>
    <t>[006910]</t>
  </si>
  <si>
    <t>보성파워텍</t>
  </si>
  <si>
    <t>[000890]</t>
  </si>
  <si>
    <t>보해양조</t>
  </si>
  <si>
    <t>[226340]</t>
  </si>
  <si>
    <t>본느</t>
  </si>
  <si>
    <t>[003000]</t>
  </si>
  <si>
    <t>부광약품</t>
  </si>
  <si>
    <t>[026940]</t>
  </si>
  <si>
    <t>부국철강</t>
  </si>
  <si>
    <t>[014470]</t>
  </si>
  <si>
    <t>부방</t>
  </si>
  <si>
    <t>[011390]</t>
  </si>
  <si>
    <t>부산산업</t>
  </si>
  <si>
    <t>[005030]</t>
  </si>
  <si>
    <t>부산주공</t>
  </si>
  <si>
    <t>[008470]</t>
  </si>
  <si>
    <t>부스타</t>
  </si>
  <si>
    <t>[338220]</t>
  </si>
  <si>
    <t>뷰노</t>
  </si>
  <si>
    <t>[100120]</t>
  </si>
  <si>
    <t>뷰웍스</t>
  </si>
  <si>
    <t>[337930]</t>
  </si>
  <si>
    <t>브랜드엑스코퍼레이션</t>
  </si>
  <si>
    <t>[099390]</t>
  </si>
  <si>
    <t>브레인즈컴퍼니</t>
  </si>
  <si>
    <t>[064480]</t>
  </si>
  <si>
    <t>브리지텍</t>
  </si>
  <si>
    <t>[288330]</t>
  </si>
  <si>
    <t>브릿지바이오</t>
  </si>
  <si>
    <t>[365900]</t>
  </si>
  <si>
    <t>브이씨</t>
  </si>
  <si>
    <t>운동 및 경기용구 제조업</t>
  </si>
  <si>
    <t>[251630]</t>
  </si>
  <si>
    <t>브이원텍</t>
  </si>
  <si>
    <t>[018290]</t>
  </si>
  <si>
    <t>브이티지엠피</t>
  </si>
  <si>
    <t>[044480]</t>
  </si>
  <si>
    <t>블루베리 NFT</t>
  </si>
  <si>
    <t>[033560]</t>
  </si>
  <si>
    <t>블루콤</t>
  </si>
  <si>
    <t>[369370]</t>
  </si>
  <si>
    <t>블리츠웨이</t>
  </si>
  <si>
    <t>인형, 장난감 및 오락용품 제조업</t>
  </si>
  <si>
    <t>[126340]</t>
  </si>
  <si>
    <t>비나텍</t>
  </si>
  <si>
    <t>[121800]</t>
  </si>
  <si>
    <t>비덴트</t>
  </si>
  <si>
    <t>[082800]</t>
  </si>
  <si>
    <t>비보존 헬스케어</t>
  </si>
  <si>
    <t>[318410]</t>
  </si>
  <si>
    <t>비비씨</t>
  </si>
  <si>
    <t>[002070]</t>
  </si>
  <si>
    <t>비비안</t>
  </si>
  <si>
    <t>[100220]</t>
  </si>
  <si>
    <t>비상교육</t>
  </si>
  <si>
    <t>[146320]</t>
  </si>
  <si>
    <t>비씨엔씨</t>
  </si>
  <si>
    <t>[200780]</t>
  </si>
  <si>
    <t>비씨월드제약</t>
  </si>
  <si>
    <t>[141000]</t>
  </si>
  <si>
    <t>비아트론</t>
  </si>
  <si>
    <t>[090460]</t>
  </si>
  <si>
    <t>비에이치</t>
  </si>
  <si>
    <t>[083650]</t>
  </si>
  <si>
    <t>비에이치아이</t>
  </si>
  <si>
    <t>[086670]</t>
  </si>
  <si>
    <t>비엠티</t>
  </si>
  <si>
    <t>[335890]</t>
  </si>
  <si>
    <t>비올</t>
  </si>
  <si>
    <t>[138580]</t>
  </si>
  <si>
    <t>비즈니스온</t>
  </si>
  <si>
    <t>[082920]</t>
  </si>
  <si>
    <t>비츠로셀</t>
  </si>
  <si>
    <t>[054220]</t>
  </si>
  <si>
    <t>비츠로시스</t>
  </si>
  <si>
    <t>[042370]</t>
  </si>
  <si>
    <t>비츠로테크</t>
  </si>
  <si>
    <t>[307870]</t>
  </si>
  <si>
    <t>비투엔</t>
  </si>
  <si>
    <t>[357880]</t>
  </si>
  <si>
    <t>비트나인</t>
  </si>
  <si>
    <t>[032850]</t>
  </si>
  <si>
    <t>비트컴퓨터</t>
  </si>
  <si>
    <t>[238200]</t>
  </si>
  <si>
    <t>비피도</t>
  </si>
  <si>
    <t>[093190]</t>
  </si>
  <si>
    <t>빅솔론</t>
  </si>
  <si>
    <t>[065450]</t>
  </si>
  <si>
    <t>빅텍</t>
  </si>
  <si>
    <t>[005180]</t>
  </si>
  <si>
    <t>빙그레</t>
  </si>
  <si>
    <t>[072950]</t>
  </si>
  <si>
    <t>빛샘전자</t>
  </si>
  <si>
    <t>[143240]</t>
  </si>
  <si>
    <t>사람인에이치알</t>
  </si>
  <si>
    <t>[003960]</t>
  </si>
  <si>
    <t>사조대림</t>
  </si>
  <si>
    <t>수산물 가공 및 저장 처리업</t>
  </si>
  <si>
    <t>[008040]</t>
  </si>
  <si>
    <t>사조동아원</t>
  </si>
  <si>
    <t>[007160]</t>
  </si>
  <si>
    <t>사조산업</t>
  </si>
  <si>
    <t>[014710]</t>
  </si>
  <si>
    <t>사조씨푸드</t>
  </si>
  <si>
    <t>[006090]</t>
  </si>
  <si>
    <t>사조오양</t>
  </si>
  <si>
    <t>[100090]</t>
  </si>
  <si>
    <t>삼강엠앤티</t>
  </si>
  <si>
    <t>[122350]</t>
  </si>
  <si>
    <t>삼기</t>
  </si>
  <si>
    <t>[014970]</t>
  </si>
  <si>
    <t>삼륭물산</t>
  </si>
  <si>
    <t>[018310]</t>
  </si>
  <si>
    <t>삼목에스폼</t>
  </si>
  <si>
    <t>[053700]</t>
  </si>
  <si>
    <t>삼보모터스</t>
  </si>
  <si>
    <t>[009620]</t>
  </si>
  <si>
    <t>삼보산업</t>
  </si>
  <si>
    <t>[023600]</t>
  </si>
  <si>
    <t>삼보판지</t>
  </si>
  <si>
    <t>[001470]</t>
  </si>
  <si>
    <t>삼부토건</t>
  </si>
  <si>
    <t>[006400]</t>
  </si>
  <si>
    <t>삼성SDI</t>
  </si>
  <si>
    <t>[006660]</t>
  </si>
  <si>
    <t>삼성공조</t>
  </si>
  <si>
    <t>[028260]</t>
  </si>
  <si>
    <t>삼성물산</t>
  </si>
  <si>
    <t>[207940]</t>
  </si>
  <si>
    <t>삼성바이오로직스</t>
  </si>
  <si>
    <t>[018260]</t>
  </si>
  <si>
    <t>삼성에스디에스</t>
  </si>
  <si>
    <t>[028050]</t>
  </si>
  <si>
    <t>삼성엔지니어링</t>
  </si>
  <si>
    <t>[009150]</t>
  </si>
  <si>
    <t>삼성전기</t>
  </si>
  <si>
    <t>[005930]</t>
  </si>
  <si>
    <t>삼성전자</t>
  </si>
  <si>
    <t>[001360]</t>
  </si>
  <si>
    <t>삼성제약</t>
  </si>
  <si>
    <t>[010140]</t>
  </si>
  <si>
    <t>삼성중공업</t>
  </si>
  <si>
    <t>[068290]</t>
  </si>
  <si>
    <t>삼성출판사</t>
  </si>
  <si>
    <t>[006110]</t>
  </si>
  <si>
    <t>삼아알미늄</t>
  </si>
  <si>
    <t>[009300]</t>
  </si>
  <si>
    <t>삼아제약</t>
  </si>
  <si>
    <t>[145990]</t>
  </si>
  <si>
    <t>삼양사</t>
  </si>
  <si>
    <t>[003230]</t>
  </si>
  <si>
    <t>삼양식품</t>
  </si>
  <si>
    <t>[225190]</t>
  </si>
  <si>
    <t>삼양옵틱스</t>
  </si>
  <si>
    <t>[002170]</t>
  </si>
  <si>
    <t>삼양통상</t>
  </si>
  <si>
    <t>가죽, 가방 및 유사제품 제조업</t>
  </si>
  <si>
    <t>[272550]</t>
  </si>
  <si>
    <t>삼양패키징</t>
  </si>
  <si>
    <t>[000070]</t>
  </si>
  <si>
    <t>삼양홀딩스</t>
  </si>
  <si>
    <t>[002810]</t>
  </si>
  <si>
    <t>삼영무역</t>
  </si>
  <si>
    <t>[361670]</t>
  </si>
  <si>
    <t>삼영에스앤씨</t>
  </si>
  <si>
    <t>[054540]</t>
  </si>
  <si>
    <t>삼영엠텍</t>
  </si>
  <si>
    <t>[065570]</t>
  </si>
  <si>
    <t>삼영이엔씨</t>
  </si>
  <si>
    <t>[005680]</t>
  </si>
  <si>
    <t>삼영전자공업</t>
  </si>
  <si>
    <t>[003720]</t>
  </si>
  <si>
    <t>삼영화학공업</t>
  </si>
  <si>
    <t>[023000]</t>
  </si>
  <si>
    <t>삼원강재</t>
  </si>
  <si>
    <t>[004380]</t>
  </si>
  <si>
    <t>삼익THK</t>
  </si>
  <si>
    <t>[002450]</t>
  </si>
  <si>
    <t>삼익악기</t>
  </si>
  <si>
    <t>악기 제조업</t>
  </si>
  <si>
    <t>[032280]</t>
  </si>
  <si>
    <t>삼일</t>
  </si>
  <si>
    <t>[002290]</t>
  </si>
  <si>
    <t>삼일기업공사</t>
  </si>
  <si>
    <t>[004440]</t>
  </si>
  <si>
    <t>삼일씨엔에스</t>
  </si>
  <si>
    <t>[000520]</t>
  </si>
  <si>
    <t>삼일제약</t>
  </si>
  <si>
    <t>[009770]</t>
  </si>
  <si>
    <t>삼정펄프</t>
  </si>
  <si>
    <t>[037460]</t>
  </si>
  <si>
    <t>삼지전자</t>
  </si>
  <si>
    <t>[032750]</t>
  </si>
  <si>
    <t>삼진</t>
  </si>
  <si>
    <t>[054090]</t>
  </si>
  <si>
    <t>삼진엘앤디</t>
  </si>
  <si>
    <t>[005500]</t>
  </si>
  <si>
    <t>삼진제약</t>
  </si>
  <si>
    <t>[000250]</t>
  </si>
  <si>
    <t>삼천당제약</t>
  </si>
  <si>
    <t>[004690]</t>
  </si>
  <si>
    <t>삼천리</t>
  </si>
  <si>
    <t>[024950]</t>
  </si>
  <si>
    <t>삼천리자전거</t>
  </si>
  <si>
    <t>[038500]</t>
  </si>
  <si>
    <t>삼표시멘트</t>
  </si>
  <si>
    <t>[017480]</t>
  </si>
  <si>
    <t>삼현철강</t>
  </si>
  <si>
    <t>[010960]</t>
  </si>
  <si>
    <t>삼호개발</t>
  </si>
  <si>
    <t>[046390]</t>
  </si>
  <si>
    <t>삼화네트웍스</t>
  </si>
  <si>
    <t>[004450]</t>
  </si>
  <si>
    <t>삼화왕관</t>
  </si>
  <si>
    <t>[009470]</t>
  </si>
  <si>
    <t>삼화전기</t>
  </si>
  <si>
    <t>[011230]</t>
  </si>
  <si>
    <t>삼화전자공업</t>
  </si>
  <si>
    <t>[001820]</t>
  </si>
  <si>
    <t>삼화콘덴서공업</t>
  </si>
  <si>
    <t>[000390]</t>
  </si>
  <si>
    <t>삼화페인트공업</t>
  </si>
  <si>
    <t>[027580]</t>
  </si>
  <si>
    <t>상보</t>
  </si>
  <si>
    <t>[038540]</t>
  </si>
  <si>
    <t>상상인</t>
  </si>
  <si>
    <t>[101000]</t>
  </si>
  <si>
    <t>상상인인더스트리</t>
  </si>
  <si>
    <t>[041650]</t>
  </si>
  <si>
    <t>상신브레이크</t>
  </si>
  <si>
    <t>[091580]</t>
  </si>
  <si>
    <t>상신이디피</t>
  </si>
  <si>
    <t>[263810]</t>
  </si>
  <si>
    <t>상신전자</t>
  </si>
  <si>
    <t>[089980]</t>
  </si>
  <si>
    <t>상아프론테크</t>
  </si>
  <si>
    <t>[042940]</t>
  </si>
  <si>
    <t>상지카일룸</t>
  </si>
  <si>
    <t>[042600]</t>
  </si>
  <si>
    <t>새로닉스</t>
  </si>
  <si>
    <t>[075180]</t>
  </si>
  <si>
    <t>새론오토모티브</t>
  </si>
  <si>
    <t>[252990]</t>
  </si>
  <si>
    <t>샘씨엔에스</t>
  </si>
  <si>
    <t>[007540]</t>
  </si>
  <si>
    <t>샘표</t>
  </si>
  <si>
    <t>[248170]</t>
  </si>
  <si>
    <t>샘표식품</t>
  </si>
  <si>
    <t>[294630]</t>
  </si>
  <si>
    <t>서남</t>
  </si>
  <si>
    <t>[038070]</t>
  </si>
  <si>
    <t>서린바이오</t>
  </si>
  <si>
    <t>[006730]</t>
  </si>
  <si>
    <t>서부T&amp;D</t>
  </si>
  <si>
    <t>일반 및 생활 숙박시설 운영업</t>
  </si>
  <si>
    <t>[079650]</t>
  </si>
  <si>
    <t>서산</t>
  </si>
  <si>
    <t>[100660]</t>
  </si>
  <si>
    <t>서암기계공업</t>
  </si>
  <si>
    <t>[007860]</t>
  </si>
  <si>
    <t>서연</t>
  </si>
  <si>
    <t>[200880]</t>
  </si>
  <si>
    <t>서연이화</t>
  </si>
  <si>
    <t>[019770]</t>
  </si>
  <si>
    <t>서연탑메탈</t>
  </si>
  <si>
    <t>[017390]</t>
  </si>
  <si>
    <t>서울도시가스</t>
  </si>
  <si>
    <t>[043710]</t>
  </si>
  <si>
    <t>서울리거</t>
  </si>
  <si>
    <t>[092190]</t>
  </si>
  <si>
    <t>서울바이오시스</t>
  </si>
  <si>
    <t>[046890]</t>
  </si>
  <si>
    <t>서울반도체</t>
  </si>
  <si>
    <t>[004410]</t>
  </si>
  <si>
    <t>서울식품공업</t>
  </si>
  <si>
    <t>[063170]</t>
  </si>
  <si>
    <t>서울옥션</t>
  </si>
  <si>
    <t>[027040]</t>
  </si>
  <si>
    <t>서울전자통신</t>
  </si>
  <si>
    <t>[018680]</t>
  </si>
  <si>
    <t>서울제약</t>
  </si>
  <si>
    <t>[021050]</t>
  </si>
  <si>
    <t>서원</t>
  </si>
  <si>
    <t>[093920]</t>
  </si>
  <si>
    <t>서원인텍</t>
  </si>
  <si>
    <t>[189860]</t>
  </si>
  <si>
    <t>서전기전</t>
  </si>
  <si>
    <t>[178320]</t>
  </si>
  <si>
    <t>서진시스템</t>
  </si>
  <si>
    <t>[122690]</t>
  </si>
  <si>
    <t>서진오토모티브</t>
  </si>
  <si>
    <t>[140070]</t>
  </si>
  <si>
    <t>서플러스글로벌</t>
  </si>
  <si>
    <t>[011370]</t>
  </si>
  <si>
    <t>서한</t>
  </si>
  <si>
    <t>[065710]</t>
  </si>
  <si>
    <t>서호전기</t>
  </si>
  <si>
    <t>[008490]</t>
  </si>
  <si>
    <t>서흥</t>
  </si>
  <si>
    <t>[035890]</t>
  </si>
  <si>
    <t>서희건설</t>
  </si>
  <si>
    <t>[357550]</t>
  </si>
  <si>
    <t>석경에이티</t>
  </si>
  <si>
    <t>[003100]</t>
  </si>
  <si>
    <t>선광</t>
  </si>
  <si>
    <t>[123420]</t>
  </si>
  <si>
    <t>선데이토즈</t>
  </si>
  <si>
    <t>[007610]</t>
  </si>
  <si>
    <t>선도전기</t>
  </si>
  <si>
    <t>[171090]</t>
  </si>
  <si>
    <t>선익시스템</t>
  </si>
  <si>
    <t>[136490]</t>
  </si>
  <si>
    <t>선진</t>
  </si>
  <si>
    <t>[086710]</t>
  </si>
  <si>
    <t>선진뷰티사이언스</t>
  </si>
  <si>
    <t>[014620]</t>
  </si>
  <si>
    <t>성광벤드</t>
  </si>
  <si>
    <t>[037350]</t>
  </si>
  <si>
    <t>성도이엔지</t>
  </si>
  <si>
    <t>[014910]</t>
  </si>
  <si>
    <t>성문전자</t>
  </si>
  <si>
    <t>[003080]</t>
  </si>
  <si>
    <t>성보화학</t>
  </si>
  <si>
    <t>[004980]</t>
  </si>
  <si>
    <t>성신양회</t>
  </si>
  <si>
    <t>[011300]</t>
  </si>
  <si>
    <t>성안</t>
  </si>
  <si>
    <t>[081580]</t>
  </si>
  <si>
    <t>성우전자</t>
  </si>
  <si>
    <t>[045300]</t>
  </si>
  <si>
    <t>성우테크론</t>
  </si>
  <si>
    <t>[015750]</t>
  </si>
  <si>
    <t>성우하이텍</t>
  </si>
  <si>
    <t>[000180]</t>
  </si>
  <si>
    <t>성창기업지주</t>
  </si>
  <si>
    <t>[080470]</t>
  </si>
  <si>
    <t>성창오토텍</t>
  </si>
  <si>
    <t>[043260]</t>
  </si>
  <si>
    <t>성호전자</t>
  </si>
  <si>
    <t>[148150]</t>
  </si>
  <si>
    <t>세경하이테크</t>
  </si>
  <si>
    <t>[002420]</t>
  </si>
  <si>
    <t>세기상사</t>
  </si>
  <si>
    <t>[053060]</t>
  </si>
  <si>
    <t>세동</t>
  </si>
  <si>
    <t>[340440]</t>
  </si>
  <si>
    <t>세림B&amp;G</t>
  </si>
  <si>
    <t>[017510]</t>
  </si>
  <si>
    <t>세명전기</t>
  </si>
  <si>
    <t>[004360]</t>
  </si>
  <si>
    <t>세방</t>
  </si>
  <si>
    <t>[004490]</t>
  </si>
  <si>
    <t>세방전지</t>
  </si>
  <si>
    <t>[011560]</t>
  </si>
  <si>
    <t>세보엠이씨</t>
  </si>
  <si>
    <t>건물설비 설치 공사업</t>
  </si>
  <si>
    <t>[396300]</t>
  </si>
  <si>
    <t>세아메카닉스</t>
  </si>
  <si>
    <t>[001430]</t>
  </si>
  <si>
    <t>세아베스틸</t>
  </si>
  <si>
    <t>[306200]</t>
  </si>
  <si>
    <t>세아제강</t>
  </si>
  <si>
    <t>[003030]</t>
  </si>
  <si>
    <t>세아제강지주</t>
  </si>
  <si>
    <t>[019440]</t>
  </si>
  <si>
    <t>세아특수강</t>
  </si>
  <si>
    <t>[058650]</t>
  </si>
  <si>
    <t>세아홀딩스</t>
  </si>
  <si>
    <t>[052190]</t>
  </si>
  <si>
    <t>세영디앤씨</t>
  </si>
  <si>
    <t>창작 및 예술관련 서비스업</t>
  </si>
  <si>
    <t>[013000]</t>
  </si>
  <si>
    <t>세우글로벌</t>
  </si>
  <si>
    <t>[100700]</t>
  </si>
  <si>
    <t>세운메디칼</t>
  </si>
  <si>
    <t>[234100]</t>
  </si>
  <si>
    <t>세원</t>
  </si>
  <si>
    <t>[024830]</t>
  </si>
  <si>
    <t>세원물산</t>
  </si>
  <si>
    <t>[091090]</t>
  </si>
  <si>
    <t>세원이앤씨</t>
  </si>
  <si>
    <t>[021820]</t>
  </si>
  <si>
    <t>세원정공</t>
  </si>
  <si>
    <t>[067830]</t>
  </si>
  <si>
    <t>세이브존I&amp;C</t>
  </si>
  <si>
    <t>[033530]</t>
  </si>
  <si>
    <t>세종공업</t>
  </si>
  <si>
    <t>[258830]</t>
  </si>
  <si>
    <t>세종메디칼</t>
  </si>
  <si>
    <t>[036630]</t>
  </si>
  <si>
    <t>세종텔레콤</t>
  </si>
  <si>
    <t>[039310]</t>
  </si>
  <si>
    <t>세중</t>
  </si>
  <si>
    <t>[075580]</t>
  </si>
  <si>
    <t>세진중공업</t>
  </si>
  <si>
    <t>[067770]</t>
  </si>
  <si>
    <t>세진티에스</t>
  </si>
  <si>
    <t>[053450]</t>
  </si>
  <si>
    <t>세코닉스</t>
  </si>
  <si>
    <t>[234340]</t>
  </si>
  <si>
    <t>세틀뱅크</t>
  </si>
  <si>
    <t>[027970]</t>
  </si>
  <si>
    <t>세하</t>
  </si>
  <si>
    <t>[252500]</t>
  </si>
  <si>
    <t>세화피앤씨</t>
  </si>
  <si>
    <t>[347000]</t>
  </si>
  <si>
    <t>센코</t>
  </si>
  <si>
    <t>[308170]</t>
  </si>
  <si>
    <t>센트랄모텍</t>
  </si>
  <si>
    <t>[012600]</t>
  </si>
  <si>
    <t>센트럴인사이트</t>
  </si>
  <si>
    <t>[331920]</t>
  </si>
  <si>
    <t>셀레믹스</t>
  </si>
  <si>
    <t>[049180]</t>
  </si>
  <si>
    <t>셀루메드</t>
  </si>
  <si>
    <t>[299660]</t>
  </si>
  <si>
    <t>셀리드</t>
  </si>
  <si>
    <t>[268600]</t>
  </si>
  <si>
    <t>셀리버리</t>
  </si>
  <si>
    <t>[108860]</t>
  </si>
  <si>
    <t>셀바스AI</t>
  </si>
  <si>
    <t>[208370]</t>
  </si>
  <si>
    <t>셀바스헬스케어</t>
  </si>
  <si>
    <t>[068270]</t>
  </si>
  <si>
    <t>셀트리온</t>
  </si>
  <si>
    <t>[068760]</t>
  </si>
  <si>
    <t>셀트리온제약</t>
  </si>
  <si>
    <t>[091990]</t>
  </si>
  <si>
    <t>셀트리온헬스케어</t>
  </si>
  <si>
    <t>[290690]</t>
  </si>
  <si>
    <t>소룩스</t>
  </si>
  <si>
    <t>[053110]</t>
  </si>
  <si>
    <t>소리바다</t>
  </si>
  <si>
    <t>[950200]</t>
  </si>
  <si>
    <t>소마젠</t>
  </si>
  <si>
    <t>[032680]</t>
  </si>
  <si>
    <t>소프트센</t>
  </si>
  <si>
    <t>[258790]</t>
  </si>
  <si>
    <t>소프트캠프</t>
  </si>
  <si>
    <t>[066910]</t>
  </si>
  <si>
    <t>손오공</t>
  </si>
  <si>
    <t>[043100]</t>
  </si>
  <si>
    <t>솔고바이오</t>
  </si>
  <si>
    <t>[336370]</t>
  </si>
  <si>
    <t>솔루스첨단소재</t>
  </si>
  <si>
    <t>[154040]</t>
  </si>
  <si>
    <t>솔루에타</t>
  </si>
  <si>
    <t>[248070]</t>
  </si>
  <si>
    <t>솔루엠</t>
  </si>
  <si>
    <t>[035610]</t>
  </si>
  <si>
    <t>솔본</t>
  </si>
  <si>
    <t>[357780]</t>
  </si>
  <si>
    <t>솔브레인</t>
  </si>
  <si>
    <t>[036830]</t>
  </si>
  <si>
    <t>솔브레인홀딩스</t>
  </si>
  <si>
    <t>[304100]</t>
  </si>
  <si>
    <t>솔트룩스</t>
  </si>
  <si>
    <t>[004430]</t>
  </si>
  <si>
    <t>송원산업</t>
  </si>
  <si>
    <t>[086980]</t>
  </si>
  <si>
    <t>쇼박스</t>
  </si>
  <si>
    <t>[050960]</t>
  </si>
  <si>
    <t>수산아이앤티</t>
  </si>
  <si>
    <t>[017550]</t>
  </si>
  <si>
    <t>수산중공업</t>
  </si>
  <si>
    <t>[084180]</t>
  </si>
  <si>
    <t>수성이노베이션</t>
  </si>
  <si>
    <t>[253840]</t>
  </si>
  <si>
    <t>수젠텍</t>
  </si>
  <si>
    <t>[317770]</t>
  </si>
  <si>
    <t>슈프리마아이디</t>
  </si>
  <si>
    <t>[094840]</t>
  </si>
  <si>
    <t>슈프리마에이치큐</t>
  </si>
  <si>
    <t>[192440]</t>
  </si>
  <si>
    <t>슈피겐코리아</t>
  </si>
  <si>
    <t>[099440]</t>
  </si>
  <si>
    <t>스맥</t>
  </si>
  <si>
    <t>[033790]</t>
  </si>
  <si>
    <t>스카이문스테크놀로지</t>
  </si>
  <si>
    <t>[131100]</t>
  </si>
  <si>
    <t>스카이이앤엠</t>
  </si>
  <si>
    <t>[276040]</t>
  </si>
  <si>
    <t>스코넥</t>
  </si>
  <si>
    <t>[159910]</t>
  </si>
  <si>
    <t>스킨앤스킨</t>
  </si>
  <si>
    <t>[115570]</t>
  </si>
  <si>
    <t>스타플렉스</t>
  </si>
  <si>
    <t>[330730]</t>
  </si>
  <si>
    <t>스톤브릿지벤처스</t>
  </si>
  <si>
    <t>[253450]</t>
  </si>
  <si>
    <t>스튜디오드래곤</t>
  </si>
  <si>
    <t>[204630]</t>
  </si>
  <si>
    <t>스튜디오산타클로스</t>
  </si>
  <si>
    <t>[013810]</t>
  </si>
  <si>
    <t>스페코</t>
  </si>
  <si>
    <t>[039670]</t>
  </si>
  <si>
    <t>스포츠서울</t>
  </si>
  <si>
    <t>[049830]</t>
  </si>
  <si>
    <t>승일</t>
  </si>
  <si>
    <t>[020710]</t>
  </si>
  <si>
    <t>시공테크</t>
  </si>
  <si>
    <t>전문 디자인업</t>
  </si>
  <si>
    <t>[033170]</t>
  </si>
  <si>
    <t>시그네틱스</t>
  </si>
  <si>
    <t>[048870]</t>
  </si>
  <si>
    <t>시너지이노베이션</t>
  </si>
  <si>
    <t>[025320]</t>
  </si>
  <si>
    <t>시노펙스</t>
  </si>
  <si>
    <t>[134790]</t>
  </si>
  <si>
    <t>시디즈</t>
  </si>
  <si>
    <t>[269620]</t>
  </si>
  <si>
    <t>시스웍</t>
  </si>
  <si>
    <t>[131090]</t>
  </si>
  <si>
    <t>시큐브</t>
  </si>
  <si>
    <t>[139050]</t>
  </si>
  <si>
    <t>시티랩스</t>
  </si>
  <si>
    <t>[016590]</t>
  </si>
  <si>
    <t>신대양제지</t>
  </si>
  <si>
    <t>[290520]</t>
  </si>
  <si>
    <t>신도기연</t>
  </si>
  <si>
    <t>[029530]</t>
  </si>
  <si>
    <t>신도리코</t>
  </si>
  <si>
    <t>[004970]</t>
  </si>
  <si>
    <t>신라교역</t>
  </si>
  <si>
    <t>[001000]</t>
  </si>
  <si>
    <t>신라섬유</t>
  </si>
  <si>
    <t>[025870]</t>
  </si>
  <si>
    <t>신라에스지</t>
  </si>
  <si>
    <t>[215600]</t>
  </si>
  <si>
    <t>신라젠</t>
  </si>
  <si>
    <t>[065350]</t>
  </si>
  <si>
    <t>신성델타테크</t>
  </si>
  <si>
    <t>[011930]</t>
  </si>
  <si>
    <t>신성이엔지</t>
  </si>
  <si>
    <t>[005390]</t>
  </si>
  <si>
    <t>신성통상</t>
  </si>
  <si>
    <t>[004170]</t>
  </si>
  <si>
    <t>신세계</t>
  </si>
  <si>
    <t>[035510]</t>
  </si>
  <si>
    <t>신세계I&amp;C</t>
  </si>
  <si>
    <t>[034300]</t>
  </si>
  <si>
    <t>신세계건설</t>
  </si>
  <si>
    <t>[031430]</t>
  </si>
  <si>
    <t>신세계인터내셔날</t>
  </si>
  <si>
    <t>[031440]</t>
  </si>
  <si>
    <t>신세계푸드</t>
  </si>
  <si>
    <t>[006880]</t>
  </si>
  <si>
    <t>신송홀딩스</t>
  </si>
  <si>
    <t>산업용 농ㆍ축산물 및 동ㆍ식물 도매업</t>
  </si>
  <si>
    <t>[002800]</t>
  </si>
  <si>
    <t>신신제약</t>
  </si>
  <si>
    <t>[005800]</t>
  </si>
  <si>
    <t>신영와코루</t>
  </si>
  <si>
    <t>[009270]</t>
  </si>
  <si>
    <t>신원</t>
  </si>
  <si>
    <t>[017000]</t>
  </si>
  <si>
    <t>신원종합개발</t>
  </si>
  <si>
    <t>[002700]</t>
  </si>
  <si>
    <t>신일전자</t>
  </si>
  <si>
    <t>[012790]</t>
  </si>
  <si>
    <t>신일제약</t>
  </si>
  <si>
    <t>[138070]</t>
  </si>
  <si>
    <t>신진에스엠</t>
  </si>
  <si>
    <t>[226330]</t>
  </si>
  <si>
    <t>신테카바이오</t>
  </si>
  <si>
    <t>[019170]</t>
  </si>
  <si>
    <t>신풍제약</t>
  </si>
  <si>
    <t>[002870]</t>
  </si>
  <si>
    <t>신풍제지</t>
  </si>
  <si>
    <t>[404990]</t>
  </si>
  <si>
    <t>신한서부티엔디리츠</t>
  </si>
  <si>
    <t>[293940]</t>
  </si>
  <si>
    <t>신한알파리츠</t>
  </si>
  <si>
    <t>[056700]</t>
  </si>
  <si>
    <t>신화인터텍</t>
  </si>
  <si>
    <t>[187270]</t>
  </si>
  <si>
    <t>신화콘텍</t>
  </si>
  <si>
    <t>[004080]</t>
  </si>
  <si>
    <t>신흥</t>
  </si>
  <si>
    <t>[243840]</t>
  </si>
  <si>
    <t>신흥에스이씨</t>
  </si>
  <si>
    <t>[257720]</t>
  </si>
  <si>
    <t>실리콘투</t>
  </si>
  <si>
    <t>[222800]</t>
  </si>
  <si>
    <t>심텍</t>
  </si>
  <si>
    <t>[036710]</t>
  </si>
  <si>
    <t>심텍홀딩스</t>
  </si>
  <si>
    <t>[160980]</t>
  </si>
  <si>
    <t>싸이맥스</t>
  </si>
  <si>
    <t>[356890]</t>
  </si>
  <si>
    <t>싸이버원</t>
  </si>
  <si>
    <t>[217330]</t>
  </si>
  <si>
    <t>싸이토젠</t>
  </si>
  <si>
    <t>[102280]</t>
  </si>
  <si>
    <t>쌍방울</t>
  </si>
  <si>
    <t>[003410]</t>
  </si>
  <si>
    <t>쌍용씨앤이</t>
  </si>
  <si>
    <t>[003620]</t>
  </si>
  <si>
    <t>쌍용자동차</t>
  </si>
  <si>
    <t>[010280]</t>
  </si>
  <si>
    <t>쌍용정보통신</t>
  </si>
  <si>
    <t>[004770]</t>
  </si>
  <si>
    <t>써니전자</t>
  </si>
  <si>
    <t>[208640]</t>
  </si>
  <si>
    <t>썸에이지</t>
  </si>
  <si>
    <t>[222420]</t>
  </si>
  <si>
    <t>쎄노텍</t>
  </si>
  <si>
    <t>[037760]</t>
  </si>
  <si>
    <t>쎄니트</t>
  </si>
  <si>
    <t>[099320]</t>
  </si>
  <si>
    <t>쎄트렉아이</t>
  </si>
  <si>
    <t>항공기, 우주선 및 부품 제조업</t>
  </si>
  <si>
    <t>[049960]</t>
  </si>
  <si>
    <t>쎌바이오텍</t>
  </si>
  <si>
    <t>[050890]</t>
  </si>
  <si>
    <t>쏠리드</t>
  </si>
  <si>
    <t>[066790]</t>
  </si>
  <si>
    <t>씨씨에스</t>
  </si>
  <si>
    <t>[222080]</t>
  </si>
  <si>
    <t>씨아이에스</t>
  </si>
  <si>
    <t>[004920]</t>
  </si>
  <si>
    <t>씨아이테크</t>
  </si>
  <si>
    <t>[352480]</t>
  </si>
  <si>
    <t>씨앤씨인터내셔널</t>
  </si>
  <si>
    <t>[264660]</t>
  </si>
  <si>
    <t>씨앤지하이테크</t>
  </si>
  <si>
    <t>[352700]</t>
  </si>
  <si>
    <t>씨앤투스성진</t>
  </si>
  <si>
    <t>[297090]</t>
  </si>
  <si>
    <t>씨에스베어링</t>
  </si>
  <si>
    <t>[112610]</t>
  </si>
  <si>
    <t>씨에스윈드</t>
  </si>
  <si>
    <t>[359090]</t>
  </si>
  <si>
    <t>씨엔알리서치</t>
  </si>
  <si>
    <t>[115530]</t>
  </si>
  <si>
    <t>씨엔플러스</t>
  </si>
  <si>
    <t>[115480]</t>
  </si>
  <si>
    <t>씨유메디칼</t>
  </si>
  <si>
    <t>[376290]</t>
  </si>
  <si>
    <t>씨유테크</t>
  </si>
  <si>
    <t>[189330]</t>
  </si>
  <si>
    <t>씨이랩</t>
  </si>
  <si>
    <t>[096530]</t>
  </si>
  <si>
    <t>씨젠</t>
  </si>
  <si>
    <t>[101240]</t>
  </si>
  <si>
    <t>씨큐브</t>
  </si>
  <si>
    <t>[060590]</t>
  </si>
  <si>
    <t>씨티씨바이오</t>
  </si>
  <si>
    <t>[260930]</t>
  </si>
  <si>
    <t>씨티케이</t>
  </si>
  <si>
    <t>[013990]</t>
  </si>
  <si>
    <t>아가방컴퍼니</t>
  </si>
  <si>
    <t>[123860]</t>
  </si>
  <si>
    <t>아나패스</t>
  </si>
  <si>
    <t>[025980]</t>
  </si>
  <si>
    <t>아난티</t>
  </si>
  <si>
    <t>[008700]</t>
  </si>
  <si>
    <t>아남전자</t>
  </si>
  <si>
    <t>[050320]</t>
  </si>
  <si>
    <t>아래스</t>
  </si>
  <si>
    <t>[125210]</t>
  </si>
  <si>
    <t>아모그린텍</t>
  </si>
  <si>
    <t>[090430]</t>
  </si>
  <si>
    <t>아모레퍼시픽</t>
  </si>
  <si>
    <t>[002790]</t>
  </si>
  <si>
    <t>아모레퍼시픽그룹</t>
  </si>
  <si>
    <t>[357580]</t>
  </si>
  <si>
    <t>아모센스</t>
  </si>
  <si>
    <t>[052710]</t>
  </si>
  <si>
    <t>아모텍</t>
  </si>
  <si>
    <t>[074430]</t>
  </si>
  <si>
    <t>아미노로직스</t>
  </si>
  <si>
    <t>[092040]</t>
  </si>
  <si>
    <t>아미코젠</t>
  </si>
  <si>
    <t>[083930]</t>
  </si>
  <si>
    <t>아바코</t>
  </si>
  <si>
    <t>[149950]</t>
  </si>
  <si>
    <t>아바텍</t>
  </si>
  <si>
    <t>[036010]</t>
  </si>
  <si>
    <t>아비코전자</t>
  </si>
  <si>
    <t>[002030]</t>
  </si>
  <si>
    <t>아세아</t>
  </si>
  <si>
    <t>[183190]</t>
  </si>
  <si>
    <t>아세아시멘트</t>
  </si>
  <si>
    <t>[002310]</t>
  </si>
  <si>
    <t>아세아제지</t>
  </si>
  <si>
    <t>[050860]</t>
  </si>
  <si>
    <t>아세아텍</t>
  </si>
  <si>
    <t>[012170]</t>
  </si>
  <si>
    <t>아센디오</t>
  </si>
  <si>
    <t>[136410]</t>
  </si>
  <si>
    <t>아셈스</t>
  </si>
  <si>
    <t>[246720]</t>
  </si>
  <si>
    <t>아스타</t>
  </si>
  <si>
    <t>[067390]</t>
  </si>
  <si>
    <t>아스트</t>
  </si>
  <si>
    <t>[159010]</t>
  </si>
  <si>
    <t>아스플로</t>
  </si>
  <si>
    <t>[127710]</t>
  </si>
  <si>
    <t>아시아경제</t>
  </si>
  <si>
    <t>[267850]</t>
  </si>
  <si>
    <t>아시아나IDT</t>
  </si>
  <si>
    <t>[020560]</t>
  </si>
  <si>
    <t>아시아나항공</t>
  </si>
  <si>
    <t>[227610]</t>
  </si>
  <si>
    <t>아우딘퓨쳐스</t>
  </si>
  <si>
    <t>[143160]</t>
  </si>
  <si>
    <t>아이디스</t>
  </si>
  <si>
    <t>[054800]</t>
  </si>
  <si>
    <t>아이디스홀딩스</t>
  </si>
  <si>
    <t>기타 전문 서비스업</t>
  </si>
  <si>
    <t>[332370]</t>
  </si>
  <si>
    <t>아이디피</t>
  </si>
  <si>
    <t>[122900]</t>
  </si>
  <si>
    <t>아이마켓코리아</t>
  </si>
  <si>
    <t>[339950]</t>
  </si>
  <si>
    <t>아이비김영</t>
  </si>
  <si>
    <t>[099190]</t>
  </si>
  <si>
    <t>아이센스</t>
  </si>
  <si>
    <t>[289010]</t>
  </si>
  <si>
    <t>아이스크림에듀</t>
  </si>
  <si>
    <t>[214430]</t>
  </si>
  <si>
    <t>아이쓰리시스템</t>
  </si>
  <si>
    <t>[040910]</t>
  </si>
  <si>
    <t>아이씨디</t>
  </si>
  <si>
    <t>[068940]</t>
  </si>
  <si>
    <t>아이씨케이</t>
  </si>
  <si>
    <t>[052860]</t>
  </si>
  <si>
    <t>아이앤씨</t>
  </si>
  <si>
    <t>[010780]</t>
  </si>
  <si>
    <t>아이에스동서</t>
  </si>
  <si>
    <t>[069920]</t>
  </si>
  <si>
    <t>아이에스이커머스</t>
  </si>
  <si>
    <t>무점포 소매업</t>
  </si>
  <si>
    <t>[038880]</t>
  </si>
  <si>
    <t>아이에이</t>
  </si>
  <si>
    <t>[003560]</t>
  </si>
  <si>
    <t>아이에이치큐</t>
  </si>
  <si>
    <t>[307180]</t>
  </si>
  <si>
    <t>아이엘사이언스</t>
  </si>
  <si>
    <t>[101390]</t>
  </si>
  <si>
    <t>아이엠</t>
  </si>
  <si>
    <t>[078860]</t>
  </si>
  <si>
    <t>아이오케이</t>
  </si>
  <si>
    <t>[090150]</t>
  </si>
  <si>
    <t>아이윈</t>
  </si>
  <si>
    <t>[031310]</t>
  </si>
  <si>
    <t>아이즈비전</t>
  </si>
  <si>
    <t>[185490]</t>
  </si>
  <si>
    <t>아이진</t>
  </si>
  <si>
    <t>[059100]</t>
  </si>
  <si>
    <t>아이컴포넌트</t>
  </si>
  <si>
    <t>[262840]</t>
  </si>
  <si>
    <t>아이퀘스트</t>
  </si>
  <si>
    <t>[175250]</t>
  </si>
  <si>
    <t>아이큐어</t>
  </si>
  <si>
    <t>[052460]</t>
  </si>
  <si>
    <t>아이크래프트</t>
  </si>
  <si>
    <t>[119830]</t>
  </si>
  <si>
    <t>아이텍</t>
  </si>
  <si>
    <t>[052770]</t>
  </si>
  <si>
    <t>아이톡시</t>
  </si>
  <si>
    <t>[124500]</t>
  </si>
  <si>
    <t>아이티센</t>
  </si>
  <si>
    <t>[372800]</t>
  </si>
  <si>
    <t>아이티아이즈</t>
  </si>
  <si>
    <t>[084850]</t>
  </si>
  <si>
    <t>아이티엠반도체</t>
  </si>
  <si>
    <t>[114840]</t>
  </si>
  <si>
    <t>아이패밀리에스씨</t>
  </si>
  <si>
    <t>[139990]</t>
  </si>
  <si>
    <t>아주스틸</t>
  </si>
  <si>
    <t>[032080]</t>
  </si>
  <si>
    <t>아즈텍WB</t>
  </si>
  <si>
    <t>섬유제품 염색, 정리 및 마무리 가공업</t>
  </si>
  <si>
    <t>[013310]</t>
  </si>
  <si>
    <t>아진산업</t>
  </si>
  <si>
    <t>[059120]</t>
  </si>
  <si>
    <t>아진엑스텍</t>
  </si>
  <si>
    <t>[158430]</t>
  </si>
  <si>
    <t>아톤</t>
  </si>
  <si>
    <t>[067160]</t>
  </si>
  <si>
    <t>아프리카TV</t>
  </si>
  <si>
    <t>[001540]</t>
  </si>
  <si>
    <t>안국약품</t>
  </si>
  <si>
    <t>[053800]</t>
  </si>
  <si>
    <t>안랩</t>
  </si>
  <si>
    <t>[065660]</t>
  </si>
  <si>
    <t>안트로젠</t>
  </si>
  <si>
    <t>[297570]</t>
  </si>
  <si>
    <t>알로이스</t>
  </si>
  <si>
    <t>[001780]</t>
  </si>
  <si>
    <t>알루코</t>
  </si>
  <si>
    <t>[260660]</t>
  </si>
  <si>
    <t>알리코제약</t>
  </si>
  <si>
    <t>[361570]</t>
  </si>
  <si>
    <t>알비더블유</t>
  </si>
  <si>
    <t>[131370]</t>
  </si>
  <si>
    <t>알서포트</t>
  </si>
  <si>
    <t>[140670]</t>
  </si>
  <si>
    <t>알에스오토메이션</t>
  </si>
  <si>
    <t>[096610]</t>
  </si>
  <si>
    <t>알에프세미</t>
  </si>
  <si>
    <t>[061040]</t>
  </si>
  <si>
    <t>알에프텍</t>
  </si>
  <si>
    <t>[148250]</t>
  </si>
  <si>
    <t>알엔투테크놀로지</t>
  </si>
  <si>
    <t>[347860]</t>
  </si>
  <si>
    <t>알체라</t>
  </si>
  <si>
    <t>[196170]</t>
  </si>
  <si>
    <t>알테오젠</t>
  </si>
  <si>
    <t>[123750]</t>
  </si>
  <si>
    <t>알톤스포츠</t>
  </si>
  <si>
    <t>[085810]</t>
  </si>
  <si>
    <t>알티캐스트</t>
  </si>
  <si>
    <t>[117670]</t>
  </si>
  <si>
    <t>알파홀딩스</t>
  </si>
  <si>
    <t>[291650]</t>
  </si>
  <si>
    <t>압타머사이언스</t>
  </si>
  <si>
    <t>[293780]</t>
  </si>
  <si>
    <t>압타바이오</t>
  </si>
  <si>
    <t>[018250]</t>
  </si>
  <si>
    <t>애경산업</t>
  </si>
  <si>
    <t>[161000]</t>
  </si>
  <si>
    <t>애경케미칼</t>
  </si>
  <si>
    <t>[196300]</t>
  </si>
  <si>
    <t>애니젠</t>
  </si>
  <si>
    <t>[310200]</t>
  </si>
  <si>
    <t>애니플러스</t>
  </si>
  <si>
    <t>[179530]</t>
  </si>
  <si>
    <t>애드바이오텍</t>
  </si>
  <si>
    <t>[205500]</t>
  </si>
  <si>
    <t>액션스퀘어</t>
  </si>
  <si>
    <t>[052790]</t>
  </si>
  <si>
    <t>액토즈소프트</t>
  </si>
  <si>
    <t>[290740]</t>
  </si>
  <si>
    <t>액트로</t>
  </si>
  <si>
    <t>[238090]</t>
  </si>
  <si>
    <t>앤디포스</t>
  </si>
  <si>
    <t>[092600]</t>
  </si>
  <si>
    <t>앤씨앤</t>
  </si>
  <si>
    <t>[129890]</t>
  </si>
  <si>
    <t>앱코</t>
  </si>
  <si>
    <t>[174900]</t>
  </si>
  <si>
    <t>앱클론</t>
  </si>
  <si>
    <t>[255440]</t>
  </si>
  <si>
    <t>야스</t>
  </si>
  <si>
    <t>[060230]</t>
  </si>
  <si>
    <t>얍엑스</t>
  </si>
  <si>
    <t>[030960]</t>
  </si>
  <si>
    <t>양지사</t>
  </si>
  <si>
    <t>[102120]</t>
  </si>
  <si>
    <t>어보브반도체</t>
  </si>
  <si>
    <t>[238120]</t>
  </si>
  <si>
    <t>얼라인드</t>
  </si>
  <si>
    <t>[019990]</t>
  </si>
  <si>
    <t>에너토크</t>
  </si>
  <si>
    <t>[011090]</t>
  </si>
  <si>
    <t>에넥스</t>
  </si>
  <si>
    <t>[136510]</t>
  </si>
  <si>
    <t>에디슨EV</t>
  </si>
  <si>
    <t>[270660]</t>
  </si>
  <si>
    <t>에브리봇</t>
  </si>
  <si>
    <t>[038680]</t>
  </si>
  <si>
    <t>에스넷</t>
  </si>
  <si>
    <t>[137310]</t>
  </si>
  <si>
    <t>에스디바이오센서</t>
  </si>
  <si>
    <t>[217480]</t>
  </si>
  <si>
    <t>에스디생명공학</t>
  </si>
  <si>
    <t>[121890]</t>
  </si>
  <si>
    <t>에스디시스템</t>
  </si>
  <si>
    <t>[097780]</t>
  </si>
  <si>
    <t>에스맥</t>
  </si>
  <si>
    <t>[042110]</t>
  </si>
  <si>
    <t>에스씨디</t>
  </si>
  <si>
    <t>[298060]</t>
  </si>
  <si>
    <t>에스씨엠생명과학</t>
  </si>
  <si>
    <t>[065420]</t>
  </si>
  <si>
    <t>에스아이리소스</t>
  </si>
  <si>
    <t>석탄 광업</t>
  </si>
  <si>
    <t>[103230]</t>
  </si>
  <si>
    <t>에스앤더블류</t>
  </si>
  <si>
    <t>[260970]</t>
  </si>
  <si>
    <t>에스앤디</t>
  </si>
  <si>
    <t>[101490]</t>
  </si>
  <si>
    <t>에스앤에스텍</t>
  </si>
  <si>
    <t>[095910]</t>
  </si>
  <si>
    <t>에스에너지</t>
  </si>
  <si>
    <t>[275630]</t>
  </si>
  <si>
    <t>에스에스알</t>
  </si>
  <si>
    <t>[031330]</t>
  </si>
  <si>
    <t>에스에이엠티</t>
  </si>
  <si>
    <t>[060540]</t>
  </si>
  <si>
    <t>에스에이티</t>
  </si>
  <si>
    <t>[351320]</t>
  </si>
  <si>
    <t>에스에이티이엔지</t>
  </si>
  <si>
    <t>[056190]</t>
  </si>
  <si>
    <t>에스에프에이</t>
  </si>
  <si>
    <t>[080000]</t>
  </si>
  <si>
    <t>에스엔유</t>
  </si>
  <si>
    <t>[005850]</t>
  </si>
  <si>
    <t>에스엘</t>
  </si>
  <si>
    <t>[214310]</t>
  </si>
  <si>
    <t>에스엘바이오닉스</t>
  </si>
  <si>
    <t>[041510]</t>
  </si>
  <si>
    <t>에스엠</t>
  </si>
  <si>
    <t>[007820]</t>
  </si>
  <si>
    <t>에스엠코어</t>
  </si>
  <si>
    <t>[109610]</t>
  </si>
  <si>
    <t>에스와이</t>
  </si>
  <si>
    <t>[012750]</t>
  </si>
  <si>
    <t>에스원</t>
  </si>
  <si>
    <t>경비, 경호 및 탐정업</t>
  </si>
  <si>
    <t>[306040]</t>
  </si>
  <si>
    <t>에스제이그룹</t>
  </si>
  <si>
    <t>[123700]</t>
  </si>
  <si>
    <t>에스제이엠</t>
  </si>
  <si>
    <t>[025530]</t>
  </si>
  <si>
    <t>에스제이엠홀딩스</t>
  </si>
  <si>
    <t>자동차 부품 및 내장품 판매업</t>
  </si>
  <si>
    <t>[326030]</t>
  </si>
  <si>
    <t>에스케이바이오팜</t>
  </si>
  <si>
    <t>[096630]</t>
  </si>
  <si>
    <t>에스코넥</t>
  </si>
  <si>
    <t>[069510]</t>
  </si>
  <si>
    <t>에스텍</t>
  </si>
  <si>
    <t>[041910]</t>
  </si>
  <si>
    <t>에스텍파마</t>
  </si>
  <si>
    <t>[234300]</t>
  </si>
  <si>
    <t>에스트래픽</t>
  </si>
  <si>
    <t>[039440]</t>
  </si>
  <si>
    <t>에스티아이</t>
  </si>
  <si>
    <t>[098660]</t>
  </si>
  <si>
    <t>에스티오</t>
  </si>
  <si>
    <t>[052020]</t>
  </si>
  <si>
    <t>에스티큐브</t>
  </si>
  <si>
    <t>[237690]</t>
  </si>
  <si>
    <t>에스티팜</t>
  </si>
  <si>
    <t>[050760]</t>
  </si>
  <si>
    <t>에스폴리텍</t>
  </si>
  <si>
    <t>[288620]</t>
  </si>
  <si>
    <t>에스퓨얼셀</t>
  </si>
  <si>
    <t>[317830]</t>
  </si>
  <si>
    <t>에스피시스템스</t>
  </si>
  <si>
    <t>[058610]</t>
  </si>
  <si>
    <t>에스피지</t>
  </si>
  <si>
    <t>[043340]</t>
  </si>
  <si>
    <t>에쎈테크</t>
  </si>
  <si>
    <t>[023960]</t>
  </si>
  <si>
    <t>에쓰씨엔지니어링</t>
  </si>
  <si>
    <t>[298690]</t>
  </si>
  <si>
    <t>에어부산</t>
  </si>
  <si>
    <t>[187660]</t>
  </si>
  <si>
    <t>에이디엠코리아</t>
  </si>
  <si>
    <t>[054630]</t>
  </si>
  <si>
    <t>에이디칩스</t>
  </si>
  <si>
    <t>[200710]</t>
  </si>
  <si>
    <t>에이디테크놀로지</t>
  </si>
  <si>
    <t>[096690]</t>
  </si>
  <si>
    <t>에이루트</t>
  </si>
  <si>
    <t>[140910]</t>
  </si>
  <si>
    <t>에이리츠</t>
  </si>
  <si>
    <t>[298380]</t>
  </si>
  <si>
    <t>에이비엘바이오</t>
  </si>
  <si>
    <t>[203400]</t>
  </si>
  <si>
    <t>에이비온</t>
  </si>
  <si>
    <t>[195990]</t>
  </si>
  <si>
    <t>에이비프로바이오</t>
  </si>
  <si>
    <t>[003800]</t>
  </si>
  <si>
    <t>에이스침대</t>
  </si>
  <si>
    <t>[088800]</t>
  </si>
  <si>
    <t>에이스테크</t>
  </si>
  <si>
    <t>[241840]</t>
  </si>
  <si>
    <t>에이스토리</t>
  </si>
  <si>
    <t>[312610]</t>
  </si>
  <si>
    <t>에이에프더블류</t>
  </si>
  <si>
    <t>[015260]</t>
  </si>
  <si>
    <t>에이엔피</t>
  </si>
  <si>
    <t>[072990]</t>
  </si>
  <si>
    <t>에이치시티</t>
  </si>
  <si>
    <t>[227100]</t>
  </si>
  <si>
    <t>에이치앤비디자인</t>
  </si>
  <si>
    <t>[043220]</t>
  </si>
  <si>
    <t>에이치엘비파워</t>
  </si>
  <si>
    <t>[239610]</t>
  </si>
  <si>
    <t>에이치엘사이언스</t>
  </si>
  <si>
    <t>[044780]</t>
  </si>
  <si>
    <t>에이치케이</t>
  </si>
  <si>
    <t>[357230]</t>
  </si>
  <si>
    <t>에이치피오</t>
  </si>
  <si>
    <t>[071670]</t>
  </si>
  <si>
    <t>에이테크솔루션</t>
  </si>
  <si>
    <t>[045660]</t>
  </si>
  <si>
    <t>에이텍</t>
  </si>
  <si>
    <t>[224110]</t>
  </si>
  <si>
    <t>에이텍티앤</t>
  </si>
  <si>
    <t>[230980]</t>
  </si>
  <si>
    <t>에이트원</t>
  </si>
  <si>
    <t>[021080]</t>
  </si>
  <si>
    <t>에이티넘인베스트</t>
  </si>
  <si>
    <t>[089530]</t>
  </si>
  <si>
    <t>에이티세미콘</t>
  </si>
  <si>
    <t>[200470]</t>
  </si>
  <si>
    <t>에이팩트</t>
  </si>
  <si>
    <t>[262260]</t>
  </si>
  <si>
    <t>에이프로</t>
  </si>
  <si>
    <t>[109960]</t>
  </si>
  <si>
    <t>에이프로젠 H&amp;G</t>
  </si>
  <si>
    <t>[007460]</t>
  </si>
  <si>
    <t>에이프로젠 MED</t>
  </si>
  <si>
    <t>[003060]</t>
  </si>
  <si>
    <t>에이프로젠제약</t>
  </si>
  <si>
    <t>[244920]</t>
  </si>
  <si>
    <t>에이플러스에셋</t>
  </si>
  <si>
    <t>보험 및 연금관련 서비스업</t>
  </si>
  <si>
    <t>[089970]</t>
  </si>
  <si>
    <t>에이피티씨</t>
  </si>
  <si>
    <t>[230240]</t>
  </si>
  <si>
    <t>에치에프알</t>
  </si>
  <si>
    <t>[230360]</t>
  </si>
  <si>
    <t>에코마케팅</t>
  </si>
  <si>
    <t>[038870]</t>
  </si>
  <si>
    <t>에코바이오</t>
  </si>
  <si>
    <t>사업시설 유지ㆍ관리 서비스업</t>
  </si>
  <si>
    <t>[128540]</t>
  </si>
  <si>
    <t>에코캡</t>
  </si>
  <si>
    <t>[086520]</t>
  </si>
  <si>
    <t>에코프로</t>
  </si>
  <si>
    <t>[247540]</t>
  </si>
  <si>
    <t>에코프로비엠</t>
  </si>
  <si>
    <t>[383310]</t>
  </si>
  <si>
    <t>에코프로에이치엔</t>
  </si>
  <si>
    <t>[038110]</t>
  </si>
  <si>
    <t>에코플라스틱</t>
  </si>
  <si>
    <t>[073540]</t>
  </si>
  <si>
    <t>에프알텍</t>
  </si>
  <si>
    <t>[064850]</t>
  </si>
  <si>
    <t>에프앤가이드</t>
  </si>
  <si>
    <t>[064090]</t>
  </si>
  <si>
    <t>에프앤리퍼블릭</t>
  </si>
  <si>
    <t>[036810]</t>
  </si>
  <si>
    <t>에프에스티</t>
  </si>
  <si>
    <t>[173940]</t>
  </si>
  <si>
    <t>에프엔씨엔터</t>
  </si>
  <si>
    <t>[083500]</t>
  </si>
  <si>
    <t>에프엔에스테크</t>
  </si>
  <si>
    <t>[054940]</t>
  </si>
  <si>
    <t>엑사이엔씨</t>
  </si>
  <si>
    <t>[950130]</t>
  </si>
  <si>
    <t>엑세스바이오</t>
  </si>
  <si>
    <t>[205100]</t>
  </si>
  <si>
    <t>엑셈</t>
  </si>
  <si>
    <t>[070300]</t>
  </si>
  <si>
    <t>엑스큐어</t>
  </si>
  <si>
    <t>[092870]</t>
  </si>
  <si>
    <t>엑시콘</t>
  </si>
  <si>
    <t>[317870]</t>
  </si>
  <si>
    <t>엔바이오니아</t>
  </si>
  <si>
    <t>[067570]</t>
  </si>
  <si>
    <t>엔브이에이치코리아</t>
  </si>
  <si>
    <t>[236810]</t>
  </si>
  <si>
    <t>엔비티</t>
  </si>
  <si>
    <t>[333620]</t>
  </si>
  <si>
    <t>엔시스</t>
  </si>
  <si>
    <t>[101400]</t>
  </si>
  <si>
    <t>엔시트론</t>
  </si>
  <si>
    <t>[036570]</t>
  </si>
  <si>
    <t>엔씨소프트</t>
  </si>
  <si>
    <t>[217820]</t>
  </si>
  <si>
    <t>엔에스</t>
  </si>
  <si>
    <t>[031860]</t>
  </si>
  <si>
    <t>엔에스엔</t>
  </si>
  <si>
    <t>[181710]</t>
  </si>
  <si>
    <t>엔에이치엔</t>
  </si>
  <si>
    <t>[265740]</t>
  </si>
  <si>
    <t>엔에프씨</t>
  </si>
  <si>
    <t>[354200]</t>
  </si>
  <si>
    <t>엔젠바이오</t>
  </si>
  <si>
    <t>[208860]</t>
  </si>
  <si>
    <t>엔지스테크널러지</t>
  </si>
  <si>
    <t>[183490]</t>
  </si>
  <si>
    <t>엔지켐생명과학</t>
  </si>
  <si>
    <t>[085310]</t>
  </si>
  <si>
    <t>엔케이</t>
  </si>
  <si>
    <t>[182400]</t>
  </si>
  <si>
    <t>엔케이맥스</t>
  </si>
  <si>
    <t>[348370]</t>
  </si>
  <si>
    <t>엔켐</t>
  </si>
  <si>
    <t>[069410]</t>
  </si>
  <si>
    <t>엔텔스</t>
  </si>
  <si>
    <t>[227950]</t>
  </si>
  <si>
    <t>엔투텍</t>
  </si>
  <si>
    <t>[291230]</t>
  </si>
  <si>
    <t>엔피</t>
  </si>
  <si>
    <t>[198080]</t>
  </si>
  <si>
    <t>엔피디</t>
  </si>
  <si>
    <t>[004250]</t>
  </si>
  <si>
    <t>엔피씨</t>
  </si>
  <si>
    <t>[048830]</t>
  </si>
  <si>
    <t>엔피케이</t>
  </si>
  <si>
    <t>[096870]</t>
  </si>
  <si>
    <t>엘디티</t>
  </si>
  <si>
    <t>[376190]</t>
  </si>
  <si>
    <t>엘비루셈</t>
  </si>
  <si>
    <t>[061970]</t>
  </si>
  <si>
    <t>엘비세미콘</t>
  </si>
  <si>
    <t>[138690]</t>
  </si>
  <si>
    <t>엘아이에스</t>
  </si>
  <si>
    <t>[290650]</t>
  </si>
  <si>
    <t>엘앤씨바이오</t>
  </si>
  <si>
    <t>[066970]</t>
  </si>
  <si>
    <t>엘앤에프</t>
  </si>
  <si>
    <t>[156100]</t>
  </si>
  <si>
    <t>엘앤케이바이오</t>
  </si>
  <si>
    <t>[010120]</t>
  </si>
  <si>
    <t>엘에스일렉트릭</t>
  </si>
  <si>
    <t>[073110]</t>
  </si>
  <si>
    <t>엘엠에스</t>
  </si>
  <si>
    <t>[083310]</t>
  </si>
  <si>
    <t>엘오티베큠</t>
  </si>
  <si>
    <t>[037950]</t>
  </si>
  <si>
    <t>엘컴텍</t>
  </si>
  <si>
    <t>[170920]</t>
  </si>
  <si>
    <t>엘티씨</t>
  </si>
  <si>
    <t>[058630]</t>
  </si>
  <si>
    <t>엠게임</t>
  </si>
  <si>
    <t>[058970]</t>
  </si>
  <si>
    <t>엠로</t>
  </si>
  <si>
    <t>[169330]</t>
  </si>
  <si>
    <t>엠브레인</t>
  </si>
  <si>
    <t>시장조사 및 여론조사업</t>
  </si>
  <si>
    <t>[097520]</t>
  </si>
  <si>
    <t>엠씨넥스</t>
  </si>
  <si>
    <t>[179290]</t>
  </si>
  <si>
    <t>엠아이텍</t>
  </si>
  <si>
    <t>[009780]</t>
  </si>
  <si>
    <t>엠에스씨</t>
  </si>
  <si>
    <t>[123040]</t>
  </si>
  <si>
    <t>엠에스오토텍</t>
  </si>
  <si>
    <t>[323230]</t>
  </si>
  <si>
    <t>엠에프엠코리아</t>
  </si>
  <si>
    <t>편조의복 제조업</t>
  </si>
  <si>
    <t>[033160]</t>
  </si>
  <si>
    <t>엠케이전자</t>
  </si>
  <si>
    <t>[347890]</t>
  </si>
  <si>
    <t>엠투아이</t>
  </si>
  <si>
    <t>[033310]</t>
  </si>
  <si>
    <t>엠투엔</t>
  </si>
  <si>
    <t>[259630]</t>
  </si>
  <si>
    <t>엠플러스</t>
  </si>
  <si>
    <t>[065150]</t>
  </si>
  <si>
    <t>엠피대산</t>
  </si>
  <si>
    <t>[115960]</t>
  </si>
  <si>
    <t>연우</t>
  </si>
  <si>
    <t>[090740]</t>
  </si>
  <si>
    <t>연이비앤티</t>
  </si>
  <si>
    <t>[060850]</t>
  </si>
  <si>
    <t>영림원소프트랩</t>
  </si>
  <si>
    <t>[014440]</t>
  </si>
  <si>
    <t>영보화학</t>
  </si>
  <si>
    <t>[007530]</t>
  </si>
  <si>
    <t>영신금속</t>
  </si>
  <si>
    <t>[143540]</t>
  </si>
  <si>
    <t>영우디에스피</t>
  </si>
  <si>
    <t>[111770]</t>
  </si>
  <si>
    <t>영원무역</t>
  </si>
  <si>
    <t>[009970]</t>
  </si>
  <si>
    <t>영원무역홀딩스</t>
  </si>
  <si>
    <t>[003520]</t>
  </si>
  <si>
    <t>영진약품</t>
  </si>
  <si>
    <t>[000670]</t>
  </si>
  <si>
    <t>영풍</t>
  </si>
  <si>
    <t>[036560]</t>
  </si>
  <si>
    <t>영풍정밀</t>
  </si>
  <si>
    <t>[006740]</t>
  </si>
  <si>
    <t>영풍제지</t>
  </si>
  <si>
    <t>[012280]</t>
  </si>
  <si>
    <t>영화금속</t>
  </si>
  <si>
    <t>[265560]</t>
  </si>
  <si>
    <t>영화테크</t>
  </si>
  <si>
    <t>[012160]</t>
  </si>
  <si>
    <t>영흥</t>
  </si>
  <si>
    <t>[036000]</t>
  </si>
  <si>
    <t>예림당</t>
  </si>
  <si>
    <t>[250930]</t>
  </si>
  <si>
    <t>예선테크</t>
  </si>
  <si>
    <t>[053280]</t>
  </si>
  <si>
    <t>예스24</t>
  </si>
  <si>
    <t>[015360]</t>
  </si>
  <si>
    <t>예스코홀딩스</t>
  </si>
  <si>
    <t>[122640]</t>
  </si>
  <si>
    <t>예스티</t>
  </si>
  <si>
    <t>[045060]</t>
  </si>
  <si>
    <t>오공</t>
  </si>
  <si>
    <t>[080520]</t>
  </si>
  <si>
    <t>오디텍</t>
  </si>
  <si>
    <t>[007310]</t>
  </si>
  <si>
    <t>오뚜기</t>
  </si>
  <si>
    <t>[039830]</t>
  </si>
  <si>
    <t>오로라</t>
  </si>
  <si>
    <t>[322310]</t>
  </si>
  <si>
    <t>오로스테크놀로지</t>
  </si>
  <si>
    <t>[046120]</t>
  </si>
  <si>
    <t>오르비텍</t>
  </si>
  <si>
    <t>[014940]</t>
  </si>
  <si>
    <t>오리엔탈정공</t>
  </si>
  <si>
    <t>[002630]</t>
  </si>
  <si>
    <t>오리엔트바이오</t>
  </si>
  <si>
    <t>[065500]</t>
  </si>
  <si>
    <t>오리엔트정공</t>
  </si>
  <si>
    <t>[271560]</t>
  </si>
  <si>
    <t>오리온</t>
  </si>
  <si>
    <t>[001800]</t>
  </si>
  <si>
    <t>오리온홀딩스</t>
  </si>
  <si>
    <t>[010470]</t>
  </si>
  <si>
    <t>오리콤</t>
  </si>
  <si>
    <t>[352910]</t>
  </si>
  <si>
    <t>오비고</t>
  </si>
  <si>
    <t>[053980]</t>
  </si>
  <si>
    <t>오상자이엘</t>
  </si>
  <si>
    <t>[052420]</t>
  </si>
  <si>
    <t>오성첨단소재</t>
  </si>
  <si>
    <t>[241790]</t>
  </si>
  <si>
    <t>오션브릿지</t>
  </si>
  <si>
    <t>[039200]</t>
  </si>
  <si>
    <t>오스코텍</t>
  </si>
  <si>
    <t>[226400]</t>
  </si>
  <si>
    <t>오스테오닉</t>
  </si>
  <si>
    <t>[031510]</t>
  </si>
  <si>
    <t>오스템</t>
  </si>
  <si>
    <t>[048260]</t>
  </si>
  <si>
    <t>오스템임플란트</t>
  </si>
  <si>
    <t>[138080]</t>
  </si>
  <si>
    <t>오이솔루션</t>
  </si>
  <si>
    <t>[080580]</t>
  </si>
  <si>
    <t>오킨스전자</t>
  </si>
  <si>
    <t>[067170]</t>
  </si>
  <si>
    <t>오텍</t>
  </si>
  <si>
    <t>자동차 재제조 부품 제조업</t>
  </si>
  <si>
    <t>[353590]</t>
  </si>
  <si>
    <t>오토앤</t>
  </si>
  <si>
    <t>[173130]</t>
  </si>
  <si>
    <t>오파스넷</t>
  </si>
  <si>
    <t>[049480]</t>
  </si>
  <si>
    <t>오픈베이스</t>
  </si>
  <si>
    <t>[309930]</t>
  </si>
  <si>
    <t>오하임아이엔티</t>
  </si>
  <si>
    <t>기타 생활용품 소매업</t>
  </si>
  <si>
    <t>[244460]</t>
  </si>
  <si>
    <t>올리패스</t>
  </si>
  <si>
    <t>[226950]</t>
  </si>
  <si>
    <t>올릭스</t>
  </si>
  <si>
    <t>[057540]</t>
  </si>
  <si>
    <t>옴니시스템</t>
  </si>
  <si>
    <t>[082210]</t>
  </si>
  <si>
    <t>옵트론텍</t>
  </si>
  <si>
    <t>[109080]</t>
  </si>
  <si>
    <t>옵티시스</t>
  </si>
  <si>
    <t>[153710]</t>
  </si>
  <si>
    <t>옵티팜</t>
  </si>
  <si>
    <t>[321820]</t>
  </si>
  <si>
    <t>와이더플래닛</t>
  </si>
  <si>
    <t>[122990]</t>
  </si>
  <si>
    <t>와이솔</t>
  </si>
  <si>
    <t>[232140]</t>
  </si>
  <si>
    <t>와이아이케이</t>
  </si>
  <si>
    <t>[065530]</t>
  </si>
  <si>
    <t>와이어블</t>
  </si>
  <si>
    <t>[067900]</t>
  </si>
  <si>
    <t>와이엔텍</t>
  </si>
  <si>
    <t>[155650]</t>
  </si>
  <si>
    <t>와이엠씨</t>
  </si>
  <si>
    <t>[273640]</t>
  </si>
  <si>
    <t>와이엠텍</t>
  </si>
  <si>
    <t>[251370]</t>
  </si>
  <si>
    <t>와이엠티</t>
  </si>
  <si>
    <t>[066430]</t>
  </si>
  <si>
    <t>와이오엠</t>
  </si>
  <si>
    <t>[193250]</t>
  </si>
  <si>
    <t>와이제이엠게임즈</t>
  </si>
  <si>
    <t>[273060]</t>
  </si>
  <si>
    <t>와이즈버즈</t>
  </si>
  <si>
    <t>[019210]</t>
  </si>
  <si>
    <t>와이지-원</t>
  </si>
  <si>
    <t>[122870]</t>
  </si>
  <si>
    <t>와이지엔터테인먼트</t>
  </si>
  <si>
    <t>[011690]</t>
  </si>
  <si>
    <t>와이투솔루션</t>
  </si>
  <si>
    <t>[332570]</t>
  </si>
  <si>
    <t>와이팜</t>
  </si>
  <si>
    <t>[079000]</t>
  </si>
  <si>
    <t>와토스코리아</t>
  </si>
  <si>
    <t>[070960]</t>
  </si>
  <si>
    <t>용평리조트</t>
  </si>
  <si>
    <t>[032820]</t>
  </si>
  <si>
    <t>우리기술</t>
  </si>
  <si>
    <t>[115440]</t>
  </si>
  <si>
    <t>우리넷</t>
  </si>
  <si>
    <t>[118000]</t>
  </si>
  <si>
    <t>우리들휴브레인</t>
  </si>
  <si>
    <t>[046970]</t>
  </si>
  <si>
    <t>우리로</t>
  </si>
  <si>
    <t>[082850]</t>
  </si>
  <si>
    <t>우리바이오</t>
  </si>
  <si>
    <t>[215360]</t>
  </si>
  <si>
    <t>우리산업</t>
  </si>
  <si>
    <t>[072470]</t>
  </si>
  <si>
    <t>우리산업홀딩스</t>
  </si>
  <si>
    <t>[073560]</t>
  </si>
  <si>
    <t>우리손에프앤지</t>
  </si>
  <si>
    <t>[153490]</t>
  </si>
  <si>
    <t>우리이앤엘</t>
  </si>
  <si>
    <t>[037400]</t>
  </si>
  <si>
    <t>우리조명</t>
  </si>
  <si>
    <t>[101170]</t>
  </si>
  <si>
    <t>우림피티에스</t>
  </si>
  <si>
    <t>[006980]</t>
  </si>
  <si>
    <t>우성</t>
  </si>
  <si>
    <t>[066590]</t>
  </si>
  <si>
    <t>우수AMS</t>
  </si>
  <si>
    <t>[017370]</t>
  </si>
  <si>
    <t>우신시스템</t>
  </si>
  <si>
    <t>[103840]</t>
  </si>
  <si>
    <t>우양</t>
  </si>
  <si>
    <t>과실, 채소 가공 및 저장 처리업</t>
  </si>
  <si>
    <t>[046940]</t>
  </si>
  <si>
    <t>우원개발</t>
  </si>
  <si>
    <t>[215380]</t>
  </si>
  <si>
    <t>우정바이오</t>
  </si>
  <si>
    <t>[065680]</t>
  </si>
  <si>
    <t>우주일렉트로</t>
  </si>
  <si>
    <t>[105840]</t>
  </si>
  <si>
    <t>우진</t>
  </si>
  <si>
    <t>[018620]</t>
  </si>
  <si>
    <t>우진비앤지</t>
  </si>
  <si>
    <t>[010400]</t>
  </si>
  <si>
    <t>우진아이엔에스</t>
  </si>
  <si>
    <t>[049800]</t>
  </si>
  <si>
    <t>우진플라임</t>
  </si>
  <si>
    <t>[016880]</t>
  </si>
  <si>
    <t>웅진</t>
  </si>
  <si>
    <t>[095720]</t>
  </si>
  <si>
    <t>웅진씽크빅</t>
  </si>
  <si>
    <t>[005820]</t>
  </si>
  <si>
    <t>원림</t>
  </si>
  <si>
    <t>[307280]</t>
  </si>
  <si>
    <t>원바이오젠</t>
  </si>
  <si>
    <t>[053080]</t>
  </si>
  <si>
    <t>원방테크</t>
  </si>
  <si>
    <t>[032940]</t>
  </si>
  <si>
    <t>원익</t>
  </si>
  <si>
    <t>[240810]</t>
  </si>
  <si>
    <t>원익IPS</t>
  </si>
  <si>
    <t>[074600]</t>
  </si>
  <si>
    <t>원익QnC</t>
  </si>
  <si>
    <t>[104830]</t>
  </si>
  <si>
    <t>원익머트리얼즈</t>
  </si>
  <si>
    <t>[014190]</t>
  </si>
  <si>
    <t>원익큐브</t>
  </si>
  <si>
    <t>[131390]</t>
  </si>
  <si>
    <t>원익피앤이</t>
  </si>
  <si>
    <t>[030530]</t>
  </si>
  <si>
    <t>원익홀딩스</t>
  </si>
  <si>
    <t>[012620]</t>
  </si>
  <si>
    <t>원일특강</t>
  </si>
  <si>
    <t>[382840]</t>
  </si>
  <si>
    <t>원준</t>
  </si>
  <si>
    <t>[376980]</t>
  </si>
  <si>
    <t>원티드랩</t>
  </si>
  <si>
    <t>[008370]</t>
  </si>
  <si>
    <t>원풍</t>
  </si>
  <si>
    <t>[008290]</t>
  </si>
  <si>
    <t>원풍물산</t>
  </si>
  <si>
    <t>[101160]</t>
  </si>
  <si>
    <t>월덱스</t>
  </si>
  <si>
    <t>[095270]</t>
  </si>
  <si>
    <t>웨이브일렉트로</t>
  </si>
  <si>
    <t>[010600]</t>
  </si>
  <si>
    <t>웰바이오텍</t>
  </si>
  <si>
    <t>[065950]</t>
  </si>
  <si>
    <t>웰크론</t>
  </si>
  <si>
    <t>[076080]</t>
  </si>
  <si>
    <t>웰크론한텍</t>
  </si>
  <si>
    <t>[196700]</t>
  </si>
  <si>
    <t>웹스</t>
  </si>
  <si>
    <t>[069080]</t>
  </si>
  <si>
    <t>웹젠</t>
  </si>
  <si>
    <t>[053580]</t>
  </si>
  <si>
    <t>웹케시</t>
  </si>
  <si>
    <t>[071460]</t>
  </si>
  <si>
    <t>위니아딤채</t>
  </si>
  <si>
    <t>[044340]</t>
  </si>
  <si>
    <t>위닉스</t>
  </si>
  <si>
    <t>[330350]</t>
  </si>
  <si>
    <t>위더스제약</t>
  </si>
  <si>
    <t>[348350]</t>
  </si>
  <si>
    <t>위드텍</t>
  </si>
  <si>
    <t>[112040]</t>
  </si>
  <si>
    <t>위메이드</t>
  </si>
  <si>
    <t>[101730]</t>
  </si>
  <si>
    <t>위메이드맥스</t>
  </si>
  <si>
    <t>[065370]</t>
  </si>
  <si>
    <t>위세아이텍</t>
  </si>
  <si>
    <t>[038620]</t>
  </si>
  <si>
    <t>위즈코프</t>
  </si>
  <si>
    <t>[299900]</t>
  </si>
  <si>
    <t>위지윅스튜디오</t>
  </si>
  <si>
    <t>[036090]</t>
  </si>
  <si>
    <t>위지트</t>
  </si>
  <si>
    <t>[136540]</t>
  </si>
  <si>
    <t>윈스</t>
  </si>
  <si>
    <t>[320000]</t>
  </si>
  <si>
    <t>윈텍</t>
  </si>
  <si>
    <t>[097800]</t>
  </si>
  <si>
    <t>윈팩</t>
  </si>
  <si>
    <t>[192390]</t>
  </si>
  <si>
    <t>윈하이텍</t>
  </si>
  <si>
    <t>[313760]</t>
  </si>
  <si>
    <t>윌링스</t>
  </si>
  <si>
    <t>[008600]</t>
  </si>
  <si>
    <t>윌비스</t>
  </si>
  <si>
    <t>[033270]</t>
  </si>
  <si>
    <t>유나이티드</t>
  </si>
  <si>
    <t>[014830]</t>
  </si>
  <si>
    <t>유니드</t>
  </si>
  <si>
    <t>[036200]</t>
  </si>
  <si>
    <t>유니셈</t>
  </si>
  <si>
    <t>[018000]</t>
  </si>
  <si>
    <t>유니슨</t>
  </si>
  <si>
    <t>[000910]</t>
  </si>
  <si>
    <t>유니온</t>
  </si>
  <si>
    <t>[047400]</t>
  </si>
  <si>
    <t>유니온머티리얼</t>
  </si>
  <si>
    <t>[203450]</t>
  </si>
  <si>
    <t>유니온커뮤니티</t>
  </si>
  <si>
    <t>[011330]</t>
  </si>
  <si>
    <t>유니켐</t>
  </si>
  <si>
    <t>[077500]</t>
  </si>
  <si>
    <t>유니퀘스트</t>
  </si>
  <si>
    <t>[011320]</t>
  </si>
  <si>
    <t>유니크</t>
  </si>
  <si>
    <t>[086390]</t>
  </si>
  <si>
    <t>유니테스트</t>
  </si>
  <si>
    <t>[241690]</t>
  </si>
  <si>
    <t>유니테크노</t>
  </si>
  <si>
    <t>[142210]</t>
  </si>
  <si>
    <t>유니트론텍</t>
  </si>
  <si>
    <t>[048430]</t>
  </si>
  <si>
    <t>유라테크</t>
  </si>
  <si>
    <t>[206650]</t>
  </si>
  <si>
    <t>유바이오로직스</t>
  </si>
  <si>
    <t>[089850]</t>
  </si>
  <si>
    <t>유비벨록스</t>
  </si>
  <si>
    <t>[032620]</t>
  </si>
  <si>
    <t>유비케어</t>
  </si>
  <si>
    <t>[264450]</t>
  </si>
  <si>
    <t>유비쿼스</t>
  </si>
  <si>
    <t>[078070]</t>
  </si>
  <si>
    <t>유비쿼스홀딩스</t>
  </si>
  <si>
    <t>[002920]</t>
  </si>
  <si>
    <t>유성기업</t>
  </si>
  <si>
    <t>[024800]</t>
  </si>
  <si>
    <t>유성티엔에스</t>
  </si>
  <si>
    <t>[000700]</t>
  </si>
  <si>
    <t>유수홀딩스</t>
  </si>
  <si>
    <t>[054930]</t>
  </si>
  <si>
    <t>유신</t>
  </si>
  <si>
    <t>[069330]</t>
  </si>
  <si>
    <t>유아이디</t>
  </si>
  <si>
    <t>[049520]</t>
  </si>
  <si>
    <t>유아이엘</t>
  </si>
  <si>
    <t>[056090]</t>
  </si>
  <si>
    <t>유앤아이</t>
  </si>
  <si>
    <t>[263770]</t>
  </si>
  <si>
    <t>유에스티</t>
  </si>
  <si>
    <t>[072130]</t>
  </si>
  <si>
    <t>유엔젤</t>
  </si>
  <si>
    <t>[000220]</t>
  </si>
  <si>
    <t>유유제약</t>
  </si>
  <si>
    <t>[388720]</t>
  </si>
  <si>
    <t>유일로보틱스</t>
  </si>
  <si>
    <t>[340930]</t>
  </si>
  <si>
    <t>유일에너테크</t>
  </si>
  <si>
    <t>[023410]</t>
  </si>
  <si>
    <t>유진기업</t>
  </si>
  <si>
    <t>[056080]</t>
  </si>
  <si>
    <t>유진로봇</t>
  </si>
  <si>
    <t>[084370]</t>
  </si>
  <si>
    <t>유진테크</t>
  </si>
  <si>
    <t>[178780]</t>
  </si>
  <si>
    <t>유테크</t>
  </si>
  <si>
    <t>[179900]</t>
  </si>
  <si>
    <t>유티아이</t>
  </si>
  <si>
    <t>[263050]</t>
  </si>
  <si>
    <t>유틸렉스</t>
  </si>
  <si>
    <t>[000100]</t>
  </si>
  <si>
    <t>유한양행</t>
  </si>
  <si>
    <t>[191410]</t>
  </si>
  <si>
    <t>육일씨엔에쓰</t>
  </si>
  <si>
    <t>[008730]</t>
  </si>
  <si>
    <t>율촌화학</t>
  </si>
  <si>
    <t>[072770]</t>
  </si>
  <si>
    <t>율호</t>
  </si>
  <si>
    <t>[008250]</t>
  </si>
  <si>
    <t>이건산업</t>
  </si>
  <si>
    <t>[039020]</t>
  </si>
  <si>
    <t>이건홀딩스</t>
  </si>
  <si>
    <t>제재 및 목재 가공업</t>
  </si>
  <si>
    <t>[025820]</t>
  </si>
  <si>
    <t>이구산업</t>
  </si>
  <si>
    <t>[067920]</t>
  </si>
  <si>
    <t>이글루시큐리티</t>
  </si>
  <si>
    <t>[044960]</t>
  </si>
  <si>
    <t>이글벳</t>
  </si>
  <si>
    <t>[303530]</t>
  </si>
  <si>
    <t>이노뎁</t>
  </si>
  <si>
    <t>[302430]</t>
  </si>
  <si>
    <t>이노메트리</t>
  </si>
  <si>
    <t>[214320]</t>
  </si>
  <si>
    <t>이노션</t>
  </si>
  <si>
    <t>[073490]</t>
  </si>
  <si>
    <t>이노와이어리스</t>
  </si>
  <si>
    <t>[215790]</t>
  </si>
  <si>
    <t>이노인스트루먼트</t>
  </si>
  <si>
    <t>[246960]</t>
  </si>
  <si>
    <t>이노테라피</t>
  </si>
  <si>
    <t>[088390]</t>
  </si>
  <si>
    <t>이녹스</t>
  </si>
  <si>
    <t>[272290]</t>
  </si>
  <si>
    <t>이녹스첨단소재</t>
  </si>
  <si>
    <t>[053350]</t>
  </si>
  <si>
    <t>이니텍</t>
  </si>
  <si>
    <t>[258610]</t>
  </si>
  <si>
    <t>이더블유케이</t>
  </si>
  <si>
    <t>[041520]</t>
  </si>
  <si>
    <t>이라이콤</t>
  </si>
  <si>
    <t>[264850]</t>
  </si>
  <si>
    <t>이랜시스</t>
  </si>
  <si>
    <t>[054210]</t>
  </si>
  <si>
    <t>이랜텍</t>
  </si>
  <si>
    <t>[164060]</t>
  </si>
  <si>
    <t>이루다</t>
  </si>
  <si>
    <t>[065440]</t>
  </si>
  <si>
    <t>이루온</t>
  </si>
  <si>
    <t>[088260]</t>
  </si>
  <si>
    <t>이리츠코크렙</t>
  </si>
  <si>
    <t>[139480]</t>
  </si>
  <si>
    <t>이마트</t>
  </si>
  <si>
    <t>[115610]</t>
  </si>
  <si>
    <t>이미지스</t>
  </si>
  <si>
    <t>[131400]</t>
  </si>
  <si>
    <t>이브이첨단소재</t>
  </si>
  <si>
    <t>[351330]</t>
  </si>
  <si>
    <t>이삭엔지니어링</t>
  </si>
  <si>
    <t>[080010]</t>
  </si>
  <si>
    <t>이상네트웍스</t>
  </si>
  <si>
    <t>[086890]</t>
  </si>
  <si>
    <t>이수앱지스</t>
  </si>
  <si>
    <t>[007660]</t>
  </si>
  <si>
    <t>이수페타시스</t>
  </si>
  <si>
    <t>[005950]</t>
  </si>
  <si>
    <t>이수화학</t>
  </si>
  <si>
    <t>[015020]</t>
  </si>
  <si>
    <t>이스타코</t>
  </si>
  <si>
    <t>[047560]</t>
  </si>
  <si>
    <t>이스트소프트</t>
  </si>
  <si>
    <t>[067010]</t>
  </si>
  <si>
    <t>이씨에스</t>
  </si>
  <si>
    <t>[093230]</t>
  </si>
  <si>
    <t>이아이디</t>
  </si>
  <si>
    <t>[101360]</t>
  </si>
  <si>
    <t>이엔드디</t>
  </si>
  <si>
    <t>[102710]</t>
  </si>
  <si>
    <t>이엔에프테크놀로지</t>
  </si>
  <si>
    <t>[066980]</t>
  </si>
  <si>
    <t>이엔코퍼레이션</t>
  </si>
  <si>
    <t>[074610]</t>
  </si>
  <si>
    <t>이엔플러스</t>
  </si>
  <si>
    <t>[063760]</t>
  </si>
  <si>
    <t>이엘피</t>
  </si>
  <si>
    <t>[123570]</t>
  </si>
  <si>
    <t>이엠넷</t>
  </si>
  <si>
    <t>[095190]</t>
  </si>
  <si>
    <t>이엠코리아</t>
  </si>
  <si>
    <t>[091120]</t>
  </si>
  <si>
    <t>이엠텍</t>
  </si>
  <si>
    <t>[102460]</t>
  </si>
  <si>
    <t>이연제약</t>
  </si>
  <si>
    <t>[039030]</t>
  </si>
  <si>
    <t>이오테크닉스</t>
  </si>
  <si>
    <t>[294090]</t>
  </si>
  <si>
    <t>이오플로우</t>
  </si>
  <si>
    <t>[088290]</t>
  </si>
  <si>
    <t>이원컴포텍</t>
  </si>
  <si>
    <t>[084680]</t>
  </si>
  <si>
    <t>이월드</t>
  </si>
  <si>
    <t>귀금속 및 장신용품 제조업</t>
  </si>
  <si>
    <t>[181340]</t>
  </si>
  <si>
    <t>이즈미디어</t>
  </si>
  <si>
    <t>[353810]</t>
  </si>
  <si>
    <t>이지바이오</t>
  </si>
  <si>
    <t>[350520]</t>
  </si>
  <si>
    <t>이지스레지던스리츠</t>
  </si>
  <si>
    <t>[334890]</t>
  </si>
  <si>
    <t>이지스밸류플러스리츠</t>
  </si>
  <si>
    <t>[099750]</t>
  </si>
  <si>
    <t>이지케어텍</t>
  </si>
  <si>
    <t>[377330]</t>
  </si>
  <si>
    <t>이지트로닉스</t>
  </si>
  <si>
    <t>[035810]</t>
  </si>
  <si>
    <t>이지홀딩스</t>
  </si>
  <si>
    <t>[160600]</t>
  </si>
  <si>
    <t>이큐셀</t>
  </si>
  <si>
    <t>[092130]</t>
  </si>
  <si>
    <t>이크레더블</t>
  </si>
  <si>
    <t>[096040]</t>
  </si>
  <si>
    <t>이트론</t>
  </si>
  <si>
    <t>[134060]</t>
  </si>
  <si>
    <t>이퓨쳐</t>
  </si>
  <si>
    <t>[001840]</t>
  </si>
  <si>
    <t>이화공영</t>
  </si>
  <si>
    <t>[000760]</t>
  </si>
  <si>
    <t>이화산업</t>
  </si>
  <si>
    <t>[024810]</t>
  </si>
  <si>
    <t>이화전기</t>
  </si>
  <si>
    <t>[014990]</t>
  </si>
  <si>
    <t>인디에프</t>
  </si>
  <si>
    <t>[041830]</t>
  </si>
  <si>
    <t>인바디</t>
  </si>
  <si>
    <t>[352940]</t>
  </si>
  <si>
    <t>인바이오</t>
  </si>
  <si>
    <t>[101140]</t>
  </si>
  <si>
    <t>인바이오젠</t>
  </si>
  <si>
    <t>[079950]</t>
  </si>
  <si>
    <t>인베니아</t>
  </si>
  <si>
    <t>[277410]</t>
  </si>
  <si>
    <t>인산가</t>
  </si>
  <si>
    <t>[060150]</t>
  </si>
  <si>
    <t>인선이엔티</t>
  </si>
  <si>
    <t>[033230]</t>
  </si>
  <si>
    <t>인성정보</t>
  </si>
  <si>
    <t>[006490]</t>
  </si>
  <si>
    <t>인스코비</t>
  </si>
  <si>
    <t>[037330]</t>
  </si>
  <si>
    <t>인지디스플레</t>
  </si>
  <si>
    <t>[023800]</t>
  </si>
  <si>
    <t>인지컨트롤스</t>
  </si>
  <si>
    <t>[034590]</t>
  </si>
  <si>
    <t>인천도시가스</t>
  </si>
  <si>
    <t>[211050]</t>
  </si>
  <si>
    <t>인카금융서비스</t>
  </si>
  <si>
    <t>[083640]</t>
  </si>
  <si>
    <t>인콘</t>
  </si>
  <si>
    <t>[216050]</t>
  </si>
  <si>
    <t>인크로스</t>
  </si>
  <si>
    <t>[049070]</t>
  </si>
  <si>
    <t>인탑스</t>
  </si>
  <si>
    <t>[119610]</t>
  </si>
  <si>
    <t>인터로조</t>
  </si>
  <si>
    <t>[017250]</t>
  </si>
  <si>
    <t>인터엠</t>
  </si>
  <si>
    <t>[129260]</t>
  </si>
  <si>
    <t>인터지스</t>
  </si>
  <si>
    <t>[035080]</t>
  </si>
  <si>
    <t>인터파크</t>
  </si>
  <si>
    <t>[051370]</t>
  </si>
  <si>
    <t>인터플렉스</t>
  </si>
  <si>
    <t>[064290]</t>
  </si>
  <si>
    <t>인텍플러스</t>
  </si>
  <si>
    <t>[189300]</t>
  </si>
  <si>
    <t>인텔리안테크</t>
  </si>
  <si>
    <t>[150840]</t>
  </si>
  <si>
    <t>인트로메딕</t>
  </si>
  <si>
    <t>[048530]</t>
  </si>
  <si>
    <t>인트론바이오</t>
  </si>
  <si>
    <t>[023810]</t>
  </si>
  <si>
    <t>인팩</t>
  </si>
  <si>
    <t>[175140]</t>
  </si>
  <si>
    <t>인포마크</t>
  </si>
  <si>
    <t>[115310]</t>
  </si>
  <si>
    <t>인포바인</t>
  </si>
  <si>
    <t>[039290]</t>
  </si>
  <si>
    <t>인포뱅크</t>
  </si>
  <si>
    <t>[071200]</t>
  </si>
  <si>
    <t>인피니트헬스케어</t>
  </si>
  <si>
    <t>[016670]</t>
  </si>
  <si>
    <t>인피니티엔티</t>
  </si>
  <si>
    <t>[101930]</t>
  </si>
  <si>
    <t>인화정공</t>
  </si>
  <si>
    <t>[249420]</t>
  </si>
  <si>
    <t>일동제약</t>
  </si>
  <si>
    <t>[000230]</t>
  </si>
  <si>
    <t>일동홀딩스</t>
  </si>
  <si>
    <t>[013360]</t>
  </si>
  <si>
    <t>일성건설</t>
  </si>
  <si>
    <t>[003120]</t>
  </si>
  <si>
    <t>일성신약</t>
  </si>
  <si>
    <t>[333430]</t>
  </si>
  <si>
    <t>일승</t>
  </si>
  <si>
    <t>[003200]</t>
  </si>
  <si>
    <t>일신방직</t>
  </si>
  <si>
    <t>방적 및 가공사 제조업</t>
  </si>
  <si>
    <t>[007110]</t>
  </si>
  <si>
    <t>일신석재</t>
  </si>
  <si>
    <t>건축자재, 철물 및 난방장치 도매업</t>
  </si>
  <si>
    <t>[058450]</t>
  </si>
  <si>
    <t>일야</t>
  </si>
  <si>
    <t>[007570]</t>
  </si>
  <si>
    <t>일양약품</t>
  </si>
  <si>
    <t>[008500]</t>
  </si>
  <si>
    <t>일정실업</t>
  </si>
  <si>
    <t>편조원단 제조업</t>
  </si>
  <si>
    <t>[019540]</t>
  </si>
  <si>
    <t>일지테크</t>
  </si>
  <si>
    <t>[081000]</t>
  </si>
  <si>
    <t>일진다이아</t>
  </si>
  <si>
    <t>[020760]</t>
  </si>
  <si>
    <t>일진디스플</t>
  </si>
  <si>
    <t>[020150]</t>
  </si>
  <si>
    <t>일진머티리얼즈</t>
  </si>
  <si>
    <t>[103590]</t>
  </si>
  <si>
    <t>일진전기</t>
  </si>
  <si>
    <t>[094820]</t>
  </si>
  <si>
    <t>일진파워</t>
  </si>
  <si>
    <t>[271940]</t>
  </si>
  <si>
    <t>일진하이솔루스</t>
  </si>
  <si>
    <t>[015860]</t>
  </si>
  <si>
    <t>일진홀딩스</t>
  </si>
  <si>
    <t>[226320]</t>
  </si>
  <si>
    <t>잇츠한불</t>
  </si>
  <si>
    <t>[950140]</t>
  </si>
  <si>
    <t>잉글우드랩</t>
  </si>
  <si>
    <t>[049550]</t>
  </si>
  <si>
    <t>잉크테크</t>
  </si>
  <si>
    <t>[254120]</t>
  </si>
  <si>
    <t>자비스</t>
  </si>
  <si>
    <t>[043910]</t>
  </si>
  <si>
    <t>자연과환경</t>
  </si>
  <si>
    <t>환경 정화 및 복원업</t>
  </si>
  <si>
    <t>[234920]</t>
  </si>
  <si>
    <t>자이글</t>
  </si>
  <si>
    <t>[289220]</t>
  </si>
  <si>
    <t>자이언트스텝</t>
  </si>
  <si>
    <t>[317400]</t>
  </si>
  <si>
    <t>자이에스앤디</t>
  </si>
  <si>
    <t>[033240]</t>
  </si>
  <si>
    <t>자화전자</t>
  </si>
  <si>
    <t>[174880]</t>
  </si>
  <si>
    <t>장원테크</t>
  </si>
  <si>
    <t>[049630]</t>
  </si>
  <si>
    <t>재영솔루텍</t>
  </si>
  <si>
    <t>[000950]</t>
  </si>
  <si>
    <t>전방</t>
  </si>
  <si>
    <t>[110020]</t>
  </si>
  <si>
    <t>전진바이오팜</t>
  </si>
  <si>
    <t>[208140]</t>
  </si>
  <si>
    <t>정다운</t>
  </si>
  <si>
    <t>[022220]</t>
  </si>
  <si>
    <t>정산애강</t>
  </si>
  <si>
    <t>[040420]</t>
  </si>
  <si>
    <t>정상제이엘에스</t>
  </si>
  <si>
    <t>[045510]</t>
  </si>
  <si>
    <t>정원엔시스</t>
  </si>
  <si>
    <t>[217190]</t>
  </si>
  <si>
    <t>제너셈</t>
  </si>
  <si>
    <t>[095700]</t>
  </si>
  <si>
    <t>제넥신</t>
  </si>
  <si>
    <t>[072520]</t>
  </si>
  <si>
    <t>제넨바이오</t>
  </si>
  <si>
    <t>[122310]</t>
  </si>
  <si>
    <t>제노레이</t>
  </si>
  <si>
    <t>[361390]</t>
  </si>
  <si>
    <t>제노코</t>
  </si>
  <si>
    <t>[187420]</t>
  </si>
  <si>
    <t>제노포커스</t>
  </si>
  <si>
    <t>[225220]</t>
  </si>
  <si>
    <t>제놀루션</t>
  </si>
  <si>
    <t>[123330]</t>
  </si>
  <si>
    <t>제닉</t>
  </si>
  <si>
    <t>[159580]</t>
  </si>
  <si>
    <t>제로투세븐</t>
  </si>
  <si>
    <t>[147830]</t>
  </si>
  <si>
    <t>제룡산업</t>
  </si>
  <si>
    <t>[033100]</t>
  </si>
  <si>
    <t>제룡전기</t>
  </si>
  <si>
    <t>[079370]</t>
  </si>
  <si>
    <t>제우스</t>
  </si>
  <si>
    <t>[054950]</t>
  </si>
  <si>
    <t>제이브이엠</t>
  </si>
  <si>
    <t>[090470]</t>
  </si>
  <si>
    <t>제이스텍</t>
  </si>
  <si>
    <t>[287410]</t>
  </si>
  <si>
    <t>제이시스메디칼</t>
  </si>
  <si>
    <t>[137950]</t>
  </si>
  <si>
    <t>제이씨케미칼</t>
  </si>
  <si>
    <t>[033320]</t>
  </si>
  <si>
    <t>제이씨현시스템</t>
  </si>
  <si>
    <t>[348950]</t>
  </si>
  <si>
    <t>제이알글로벌리츠</t>
  </si>
  <si>
    <t>[204270]</t>
  </si>
  <si>
    <t>제이앤티씨</t>
  </si>
  <si>
    <t>[194370]</t>
  </si>
  <si>
    <t>제이에스코퍼레이션</t>
  </si>
  <si>
    <t>[026040]</t>
  </si>
  <si>
    <t>제이에스티나</t>
  </si>
  <si>
    <t>[126880]</t>
  </si>
  <si>
    <t>제이엔케이히터</t>
  </si>
  <si>
    <t>[322510]</t>
  </si>
  <si>
    <t>제이엘케이</t>
  </si>
  <si>
    <t>[033050]</t>
  </si>
  <si>
    <t>제이엠아이</t>
  </si>
  <si>
    <t>[094970]</t>
  </si>
  <si>
    <t>제이엠티</t>
  </si>
  <si>
    <t>[025620]</t>
  </si>
  <si>
    <t>제이준코스메틱</t>
  </si>
  <si>
    <t>[036420]</t>
  </si>
  <si>
    <t>제이콘텐트리</t>
  </si>
  <si>
    <t>[089790]</t>
  </si>
  <si>
    <t>제이티</t>
  </si>
  <si>
    <t>[030000]</t>
  </si>
  <si>
    <t>제일기획</t>
  </si>
  <si>
    <t>[052670]</t>
  </si>
  <si>
    <t>제일바이오</t>
  </si>
  <si>
    <t>[271980]</t>
  </si>
  <si>
    <t>제일약품</t>
  </si>
  <si>
    <t>[001560]</t>
  </si>
  <si>
    <t>제일연마</t>
  </si>
  <si>
    <t>[199820]</t>
  </si>
  <si>
    <t>제일전기공업</t>
  </si>
  <si>
    <t>[023440]</t>
  </si>
  <si>
    <t>제일제강</t>
  </si>
  <si>
    <t>[038010]</t>
  </si>
  <si>
    <t>제일테크노스</t>
  </si>
  <si>
    <t>[002620]</t>
  </si>
  <si>
    <t>제일파마홀딩스</t>
  </si>
  <si>
    <t>[276730]</t>
  </si>
  <si>
    <t>제주맥주</t>
  </si>
  <si>
    <t>[080220]</t>
  </si>
  <si>
    <t>제주반도체</t>
  </si>
  <si>
    <t>[089590]</t>
  </si>
  <si>
    <t>제주항공</t>
  </si>
  <si>
    <t>[216080]</t>
  </si>
  <si>
    <t>제테마</t>
  </si>
  <si>
    <t>[229000]</t>
  </si>
  <si>
    <t>젠큐릭스</t>
  </si>
  <si>
    <t>[082270]</t>
  </si>
  <si>
    <t>젬백스</t>
  </si>
  <si>
    <t>[064800]</t>
  </si>
  <si>
    <t>젬백스링크</t>
  </si>
  <si>
    <t>[041590]</t>
  </si>
  <si>
    <t>젬백스지오</t>
  </si>
  <si>
    <t>[044060]</t>
  </si>
  <si>
    <t>조광ILI</t>
  </si>
  <si>
    <t>[004910]</t>
  </si>
  <si>
    <t>조광페인트</t>
  </si>
  <si>
    <t>[004700]</t>
  </si>
  <si>
    <t>조광피혁</t>
  </si>
  <si>
    <t>[001550]</t>
  </si>
  <si>
    <t>조비</t>
  </si>
  <si>
    <t>[000480]</t>
  </si>
  <si>
    <t>조선내화</t>
  </si>
  <si>
    <t>[120030]</t>
  </si>
  <si>
    <t>조선선재</t>
  </si>
  <si>
    <t>[034940]</t>
  </si>
  <si>
    <t>조아제약</t>
  </si>
  <si>
    <t>[067000]</t>
  </si>
  <si>
    <t>조이시티</t>
  </si>
  <si>
    <t>[018470]</t>
  </si>
  <si>
    <t>조일알미늄</t>
  </si>
  <si>
    <t>[002600]</t>
  </si>
  <si>
    <t>조흥</t>
  </si>
  <si>
    <t>[185750]</t>
  </si>
  <si>
    <t>종근당</t>
  </si>
  <si>
    <t>[063160]</t>
  </si>
  <si>
    <t>종근당바이오</t>
  </si>
  <si>
    <t>[001630]</t>
  </si>
  <si>
    <t>종근당홀딩스</t>
  </si>
  <si>
    <t>[033340]</t>
  </si>
  <si>
    <t>좋은사람들</t>
  </si>
  <si>
    <t>[036930]</t>
  </si>
  <si>
    <t>주성엔지니어링</t>
  </si>
  <si>
    <t>[044380]</t>
  </si>
  <si>
    <t>주연테크</t>
  </si>
  <si>
    <t>[239340]</t>
  </si>
  <si>
    <t>줌인터넷</t>
  </si>
  <si>
    <t>[051980]</t>
  </si>
  <si>
    <t>중앙디앤엠</t>
  </si>
  <si>
    <t>[072020]</t>
  </si>
  <si>
    <t>중앙백신</t>
  </si>
  <si>
    <t>[000440]</t>
  </si>
  <si>
    <t>중앙에너비스</t>
  </si>
  <si>
    <t>[078650]</t>
  </si>
  <si>
    <t>지나인제약</t>
  </si>
  <si>
    <t>[228760]</t>
  </si>
  <si>
    <t>지노믹트리</t>
  </si>
  <si>
    <t>[314130]</t>
  </si>
  <si>
    <t>지놈앤컴퍼니</t>
  </si>
  <si>
    <t>[013890]</t>
  </si>
  <si>
    <t>지누스</t>
  </si>
  <si>
    <t>[389030]</t>
  </si>
  <si>
    <t>지니너스</t>
  </si>
  <si>
    <t>[043610]</t>
  </si>
  <si>
    <t>지니뮤직</t>
  </si>
  <si>
    <t>[263860]</t>
  </si>
  <si>
    <t>지니언스</t>
  </si>
  <si>
    <t>[303030]</t>
  </si>
  <si>
    <t>지니틱스</t>
  </si>
  <si>
    <t>[036180]</t>
  </si>
  <si>
    <t>지더블유바이텍</t>
  </si>
  <si>
    <t>[208350]</t>
  </si>
  <si>
    <t>지란지교시큐리티</t>
  </si>
  <si>
    <t>[144510]</t>
  </si>
  <si>
    <t>지씨셀</t>
  </si>
  <si>
    <t>[382480]</t>
  </si>
  <si>
    <t>지아이텍</t>
  </si>
  <si>
    <t>[382800]</t>
  </si>
  <si>
    <t>지앤비에스엔지니어링</t>
  </si>
  <si>
    <t>[051160]</t>
  </si>
  <si>
    <t>지어소프트</t>
  </si>
  <si>
    <t>[053050]</t>
  </si>
  <si>
    <t>지에스이</t>
  </si>
  <si>
    <t>[119850]</t>
  </si>
  <si>
    <t>지엔씨에너지</t>
  </si>
  <si>
    <t>[270520]</t>
  </si>
  <si>
    <t>지엔원에너지</t>
  </si>
  <si>
    <t>[065060]</t>
  </si>
  <si>
    <t>지엔코</t>
  </si>
  <si>
    <t>[204840]</t>
  </si>
  <si>
    <t>지엘팜텍</t>
  </si>
  <si>
    <t>[013870]</t>
  </si>
  <si>
    <t>지엠비코리아</t>
  </si>
  <si>
    <t>[071320]</t>
  </si>
  <si>
    <t>지역난방공사</t>
  </si>
  <si>
    <t>증기, 냉ㆍ온수 및 공기조절 공급업</t>
  </si>
  <si>
    <t>[311320]</t>
  </si>
  <si>
    <t>지오엘리먼트</t>
  </si>
  <si>
    <t>[010580]</t>
  </si>
  <si>
    <t>지코</t>
  </si>
  <si>
    <t>[035000]</t>
  </si>
  <si>
    <t>지투알</t>
  </si>
  <si>
    <t>[219750]</t>
  </si>
  <si>
    <t>지티지웰니스</t>
  </si>
  <si>
    <t>[088790]</t>
  </si>
  <si>
    <t>진도</t>
  </si>
  <si>
    <t>[018120]</t>
  </si>
  <si>
    <t>진로발효</t>
  </si>
  <si>
    <t>[109820]</t>
  </si>
  <si>
    <t>진매트릭스</t>
  </si>
  <si>
    <t>[086060]</t>
  </si>
  <si>
    <t>진바이오텍</t>
  </si>
  <si>
    <t>[036890]</t>
  </si>
  <si>
    <t>진성티이씨</t>
  </si>
  <si>
    <t>[363250]</t>
  </si>
  <si>
    <t>진시스템</t>
  </si>
  <si>
    <t>[003780]</t>
  </si>
  <si>
    <t>진양산업</t>
  </si>
  <si>
    <t>[007370]</t>
  </si>
  <si>
    <t>진양제약</t>
  </si>
  <si>
    <t>[010640]</t>
  </si>
  <si>
    <t>진양폴리우레탄</t>
  </si>
  <si>
    <t>[100250]</t>
  </si>
  <si>
    <t>진양홀딩스</t>
  </si>
  <si>
    <t>[051630]</t>
  </si>
  <si>
    <t>진양화학</t>
  </si>
  <si>
    <t>[272450]</t>
  </si>
  <si>
    <t>진에어</t>
  </si>
  <si>
    <t>[011000]</t>
  </si>
  <si>
    <t>진원생명과학</t>
  </si>
  <si>
    <t>[002780]</t>
  </si>
  <si>
    <t>진흥기업</t>
  </si>
  <si>
    <t>[085660]</t>
  </si>
  <si>
    <t>차바이오텍</t>
  </si>
  <si>
    <t>[261780]</t>
  </si>
  <si>
    <t>차백신연구소</t>
  </si>
  <si>
    <t>[009310]</t>
  </si>
  <si>
    <t>참엔지니어링</t>
  </si>
  <si>
    <t>[094850]</t>
  </si>
  <si>
    <t>참좋은여행</t>
  </si>
  <si>
    <t>[004650]</t>
  </si>
  <si>
    <t>창해에탄올</t>
  </si>
  <si>
    <t>[278280]</t>
  </si>
  <si>
    <t>천보</t>
  </si>
  <si>
    <t>[000650]</t>
  </si>
  <si>
    <t>천일고속</t>
  </si>
  <si>
    <t>[066360]</t>
  </si>
  <si>
    <t>체리부로</t>
  </si>
  <si>
    <t>[033250]</t>
  </si>
  <si>
    <t>체시스</t>
  </si>
  <si>
    <t>[047820]</t>
  </si>
  <si>
    <t>초록뱀미디어</t>
  </si>
  <si>
    <t>[052300]</t>
  </si>
  <si>
    <t>초록뱀컴퍼니</t>
  </si>
  <si>
    <t>[094360]</t>
  </si>
  <si>
    <t>칩스앤미디어</t>
  </si>
  <si>
    <t>[016920]</t>
  </si>
  <si>
    <t>카스</t>
  </si>
  <si>
    <t>[284620]</t>
  </si>
  <si>
    <t>카이노스메드</t>
  </si>
  <si>
    <t>[035720]</t>
  </si>
  <si>
    <t>카카오</t>
  </si>
  <si>
    <t>[293490]</t>
  </si>
  <si>
    <t>카카오게임즈</t>
  </si>
  <si>
    <t>[377300]</t>
  </si>
  <si>
    <t>카카오페이</t>
  </si>
  <si>
    <t>[042000]</t>
  </si>
  <si>
    <t>카페24</t>
  </si>
  <si>
    <t>[006380]</t>
  </si>
  <si>
    <t>카프로</t>
  </si>
  <si>
    <t>[317530]</t>
  </si>
  <si>
    <t>캐리소프트</t>
  </si>
  <si>
    <t>[071850]</t>
  </si>
  <si>
    <t>캐스텍코리아</t>
  </si>
  <si>
    <t>[050110]</t>
  </si>
  <si>
    <t>캠시스</t>
  </si>
  <si>
    <t>[223310]</t>
  </si>
  <si>
    <t>커머스마이너</t>
  </si>
  <si>
    <t>[109070]</t>
  </si>
  <si>
    <t>컨버즈</t>
  </si>
  <si>
    <t>[078340]</t>
  </si>
  <si>
    <t>컴투스</t>
  </si>
  <si>
    <t>[063080]</t>
  </si>
  <si>
    <t>컴투스홀딩스</t>
  </si>
  <si>
    <t>[263700]</t>
  </si>
  <si>
    <t>케어랩스</t>
  </si>
  <si>
    <t>[214370]</t>
  </si>
  <si>
    <t>케어젠</t>
  </si>
  <si>
    <t>[221980]</t>
  </si>
  <si>
    <t>케이디켐</t>
  </si>
  <si>
    <t>[001620]</t>
  </si>
  <si>
    <t>케이비아이동국실업</t>
  </si>
  <si>
    <t>[192250]</t>
  </si>
  <si>
    <t>케이사인</t>
  </si>
  <si>
    <t>[029460]</t>
  </si>
  <si>
    <t>케이씨</t>
  </si>
  <si>
    <t>[002380]</t>
  </si>
  <si>
    <t>케이씨씨</t>
  </si>
  <si>
    <t>[344820]</t>
  </si>
  <si>
    <t>케이씨씨글라스</t>
  </si>
  <si>
    <t>[115500]</t>
  </si>
  <si>
    <t>케이씨에스</t>
  </si>
  <si>
    <t>[281820]</t>
  </si>
  <si>
    <t>케이씨텍</t>
  </si>
  <si>
    <t>[089150]</t>
  </si>
  <si>
    <t>케이씨티</t>
  </si>
  <si>
    <t>[009070]</t>
  </si>
  <si>
    <t>케이씨티시</t>
  </si>
  <si>
    <t>[025880]</t>
  </si>
  <si>
    <t>케이씨피드</t>
  </si>
  <si>
    <t>[093320]</t>
  </si>
  <si>
    <t>케이아이엔엑스</t>
  </si>
  <si>
    <t>[073010]</t>
  </si>
  <si>
    <t>케이에스피</t>
  </si>
  <si>
    <t>[105330]</t>
  </si>
  <si>
    <t>케이엔더블유</t>
  </si>
  <si>
    <t>[272110]</t>
  </si>
  <si>
    <t>케이엔제이</t>
  </si>
  <si>
    <t>[039420]</t>
  </si>
  <si>
    <t>케이엘넷</t>
  </si>
  <si>
    <t>[083550]</t>
  </si>
  <si>
    <t>케이엠</t>
  </si>
  <si>
    <t>[032500]</t>
  </si>
  <si>
    <t>케이엠더블유</t>
  </si>
  <si>
    <t>[225430]</t>
  </si>
  <si>
    <t>케이엠제약</t>
  </si>
  <si>
    <t>[102370]</t>
  </si>
  <si>
    <t>케이옥션</t>
  </si>
  <si>
    <t>[381970]</t>
  </si>
  <si>
    <t>케이카</t>
  </si>
  <si>
    <t>[145270]</t>
  </si>
  <si>
    <t>케이탑리츠</t>
  </si>
  <si>
    <t>[030200]</t>
  </si>
  <si>
    <t>케이티</t>
  </si>
  <si>
    <t>[053210]</t>
  </si>
  <si>
    <t>케이티스카이라이프</t>
  </si>
  <si>
    <t>[036030]</t>
  </si>
  <si>
    <t>케이티알파</t>
  </si>
  <si>
    <t>[033780]</t>
  </si>
  <si>
    <t>케이티앤지</t>
  </si>
  <si>
    <t>담배 제조업</t>
  </si>
  <si>
    <t>[064820]</t>
  </si>
  <si>
    <t>케이프</t>
  </si>
  <si>
    <t>[256940]</t>
  </si>
  <si>
    <t>케이피에스</t>
  </si>
  <si>
    <t>[024880]</t>
  </si>
  <si>
    <t>케이피에프</t>
  </si>
  <si>
    <t>[042040]</t>
  </si>
  <si>
    <t>케이피엠테크</t>
  </si>
  <si>
    <t>[054410]</t>
  </si>
  <si>
    <t>케이피티유</t>
  </si>
  <si>
    <t>[274090]</t>
  </si>
  <si>
    <t>켄코아에어로스페이스</t>
  </si>
  <si>
    <t>[217600]</t>
  </si>
  <si>
    <t>켐온</t>
  </si>
  <si>
    <t>[089010]</t>
  </si>
  <si>
    <t>켐트로닉스</t>
  </si>
  <si>
    <t>[220260]</t>
  </si>
  <si>
    <t>켐트로스</t>
  </si>
  <si>
    <t>[052400]</t>
  </si>
  <si>
    <t>코나아이</t>
  </si>
  <si>
    <t>[046070]</t>
  </si>
  <si>
    <t>코다코</t>
  </si>
  <si>
    <t>[047770]</t>
  </si>
  <si>
    <t>코데즈컴바인</t>
  </si>
  <si>
    <t>[078940]</t>
  </si>
  <si>
    <t>코드네이처</t>
  </si>
  <si>
    <t>[080530]</t>
  </si>
  <si>
    <t>코디</t>
  </si>
  <si>
    <t>[224060]</t>
  </si>
  <si>
    <t>코디엠</t>
  </si>
  <si>
    <t>[357120]</t>
  </si>
  <si>
    <t>코람코에너지리츠</t>
  </si>
  <si>
    <t>[104540]</t>
  </si>
  <si>
    <t>코렌텍</t>
  </si>
  <si>
    <t>[027050]</t>
  </si>
  <si>
    <t>코리아나</t>
  </si>
  <si>
    <t>[290510]</t>
  </si>
  <si>
    <t>코리아센터</t>
  </si>
  <si>
    <t>[007810]</t>
  </si>
  <si>
    <t>코리아써키트</t>
  </si>
  <si>
    <t>[101670]</t>
  </si>
  <si>
    <t>코리아에스이</t>
  </si>
  <si>
    <t>[123410]</t>
  </si>
  <si>
    <t>코리아에프티</t>
  </si>
  <si>
    <t>[036690]</t>
  </si>
  <si>
    <t>코맥스</t>
  </si>
  <si>
    <t>[049430]</t>
  </si>
  <si>
    <t>코메론</t>
  </si>
  <si>
    <t>[183300]</t>
  </si>
  <si>
    <t>코미코</t>
  </si>
  <si>
    <t>[041960]</t>
  </si>
  <si>
    <t>코미팜</t>
  </si>
  <si>
    <t>[089890]</t>
  </si>
  <si>
    <t>코세스</t>
  </si>
  <si>
    <t>[009730]</t>
  </si>
  <si>
    <t>코센</t>
  </si>
  <si>
    <t>[192820]</t>
  </si>
  <si>
    <t>코스맥스</t>
  </si>
  <si>
    <t>[044820]</t>
  </si>
  <si>
    <t>코스맥스비티아이</t>
  </si>
  <si>
    <t>[222040]</t>
  </si>
  <si>
    <t>코스맥스엔비티</t>
  </si>
  <si>
    <t>[241710]</t>
  </si>
  <si>
    <t>코스메카코리아</t>
  </si>
  <si>
    <t>[005070]</t>
  </si>
  <si>
    <t>코스모신소재</t>
  </si>
  <si>
    <t>[005420]</t>
  </si>
  <si>
    <t>코스모화학</t>
  </si>
  <si>
    <t>[069110]</t>
  </si>
  <si>
    <t>코스온</t>
  </si>
  <si>
    <t>[071950]</t>
  </si>
  <si>
    <t>코아스</t>
  </si>
  <si>
    <t>[166480]</t>
  </si>
  <si>
    <t>코아스템</t>
  </si>
  <si>
    <t>[045970]</t>
  </si>
  <si>
    <t>코아시아</t>
  </si>
  <si>
    <t>[196450]</t>
  </si>
  <si>
    <t>코아시아옵틱스</t>
  </si>
  <si>
    <t>[029960]</t>
  </si>
  <si>
    <t>코엔텍</t>
  </si>
  <si>
    <t>[002020]</t>
  </si>
  <si>
    <t>코오롱</t>
  </si>
  <si>
    <t>[003070]</t>
  </si>
  <si>
    <t>코오롱글로벌</t>
  </si>
  <si>
    <t>[102940]</t>
  </si>
  <si>
    <t>코오롱생명과학</t>
  </si>
  <si>
    <t>[120110]</t>
  </si>
  <si>
    <t>코오롱인더</t>
  </si>
  <si>
    <t>[950160]</t>
  </si>
  <si>
    <t>코오롱티슈진</t>
  </si>
  <si>
    <t>[138490]</t>
  </si>
  <si>
    <t>코오롱플라스틱</t>
  </si>
  <si>
    <t>[021240]</t>
  </si>
  <si>
    <t>코웨이</t>
  </si>
  <si>
    <t>그 외 기타 개인 서비스업</t>
  </si>
  <si>
    <t>[033290]</t>
  </si>
  <si>
    <t>코웰패션</t>
  </si>
  <si>
    <t>[056360]</t>
  </si>
  <si>
    <t>코위버</t>
  </si>
  <si>
    <t>[282880]</t>
  </si>
  <si>
    <t>코윈테크</t>
  </si>
  <si>
    <t>[121850]</t>
  </si>
  <si>
    <t>코이즈</t>
  </si>
  <si>
    <t>[015710]</t>
  </si>
  <si>
    <t>코콤</t>
  </si>
  <si>
    <t>[052330]</t>
  </si>
  <si>
    <t>코텍</t>
  </si>
  <si>
    <t>[322780]</t>
  </si>
  <si>
    <t>코퍼스코리아</t>
  </si>
  <si>
    <t>[126600]</t>
  </si>
  <si>
    <t>코프라</t>
  </si>
  <si>
    <t>[200130]</t>
  </si>
  <si>
    <t>콜마비앤에이치</t>
  </si>
  <si>
    <t>[031820]</t>
  </si>
  <si>
    <t>콤텍시스템</t>
  </si>
  <si>
    <t>[294570]</t>
  </si>
  <si>
    <t>쿠콘</t>
  </si>
  <si>
    <t>[192400]</t>
  </si>
  <si>
    <t>쿠쿠홀딩스</t>
  </si>
  <si>
    <t>[284740]</t>
  </si>
  <si>
    <t>쿠쿠홈시스</t>
  </si>
  <si>
    <t>개인 및 가정용품 임대업</t>
  </si>
  <si>
    <t>[317690]</t>
  </si>
  <si>
    <t>퀀타매트릭스</t>
  </si>
  <si>
    <t>[365270]</t>
  </si>
  <si>
    <t>큐라클</t>
  </si>
  <si>
    <t>[060280]</t>
  </si>
  <si>
    <t>큐렉소</t>
  </si>
  <si>
    <t>기타 상품 전문 소매업</t>
  </si>
  <si>
    <t>[015590]</t>
  </si>
  <si>
    <t>큐로</t>
  </si>
  <si>
    <t>[040350]</t>
  </si>
  <si>
    <t>큐로컴</t>
  </si>
  <si>
    <t>[051780]</t>
  </si>
  <si>
    <t>큐로홀딩스</t>
  </si>
  <si>
    <t>음ㆍ식료품 및 담배 소매업</t>
  </si>
  <si>
    <t>[115180]</t>
  </si>
  <si>
    <t>큐리언트</t>
  </si>
  <si>
    <t>[182360]</t>
  </si>
  <si>
    <t>큐브엔터</t>
  </si>
  <si>
    <t>[066310]</t>
  </si>
  <si>
    <t>큐에스아이</t>
  </si>
  <si>
    <t>[264900]</t>
  </si>
  <si>
    <t>크라운제과</t>
  </si>
  <si>
    <t>[005740]</t>
  </si>
  <si>
    <t>크라운해태홀딩스</t>
  </si>
  <si>
    <t>[259960]</t>
  </si>
  <si>
    <t>크래프톤</t>
  </si>
  <si>
    <t>[096240]</t>
  </si>
  <si>
    <t>크레버스</t>
  </si>
  <si>
    <t>[043590]</t>
  </si>
  <si>
    <t>크로바하이텍</t>
  </si>
  <si>
    <t>[114120]</t>
  </si>
  <si>
    <t>크루셜텍</t>
  </si>
  <si>
    <t>[110790]</t>
  </si>
  <si>
    <t>크리스에프앤씨</t>
  </si>
  <si>
    <t>[083790]</t>
  </si>
  <si>
    <t>크리스탈지노믹스</t>
  </si>
  <si>
    <t>[045520]</t>
  </si>
  <si>
    <t>크린앤사이언스</t>
  </si>
  <si>
    <t>[036170]</t>
  </si>
  <si>
    <t>클라우드에어</t>
  </si>
  <si>
    <t>[214150]</t>
  </si>
  <si>
    <t>클래시스</t>
  </si>
  <si>
    <t>[352770]</t>
  </si>
  <si>
    <t>클리노믹스</t>
  </si>
  <si>
    <t>[237880]</t>
  </si>
  <si>
    <t>클리오</t>
  </si>
  <si>
    <t>[139670]</t>
  </si>
  <si>
    <t>키네마스터</t>
  </si>
  <si>
    <t>[020120]</t>
  </si>
  <si>
    <t>키다리스튜디오</t>
  </si>
  <si>
    <t>[054780]</t>
  </si>
  <si>
    <t>키이스트</t>
  </si>
  <si>
    <t>[219130]</t>
  </si>
  <si>
    <t>타이거일렉</t>
  </si>
  <si>
    <t>[065130]</t>
  </si>
  <si>
    <t>탑엔지니어링</t>
  </si>
  <si>
    <t>[134580]</t>
  </si>
  <si>
    <t>탑코미디어</t>
  </si>
  <si>
    <t>[014580]</t>
  </si>
  <si>
    <t>태경비케이</t>
  </si>
  <si>
    <t>[015890]</t>
  </si>
  <si>
    <t>태경산업</t>
  </si>
  <si>
    <t>[006890]</t>
  </si>
  <si>
    <t>태경케미컬</t>
  </si>
  <si>
    <t>[023160]</t>
  </si>
  <si>
    <t>태광</t>
  </si>
  <si>
    <t>[003240]</t>
  </si>
  <si>
    <t>태광산업</t>
  </si>
  <si>
    <t>[011280]</t>
  </si>
  <si>
    <t>태림포장</t>
  </si>
  <si>
    <t>[053620]</t>
  </si>
  <si>
    <t>태양</t>
  </si>
  <si>
    <t>[004100]</t>
  </si>
  <si>
    <t>태양금속공업</t>
  </si>
  <si>
    <t>[009410]</t>
  </si>
  <si>
    <t>태영건설</t>
  </si>
  <si>
    <t>[044490]</t>
  </si>
  <si>
    <t>태웅</t>
  </si>
  <si>
    <t>[124560]</t>
  </si>
  <si>
    <t>태웅로직스</t>
  </si>
  <si>
    <t>[001420]</t>
  </si>
  <si>
    <t>태원물산</t>
  </si>
  <si>
    <t>[007980]</t>
  </si>
  <si>
    <t>태평양물산</t>
  </si>
  <si>
    <t>[191420]</t>
  </si>
  <si>
    <t>테고사이언스</t>
  </si>
  <si>
    <t>[073640]</t>
  </si>
  <si>
    <t>테라사이언스</t>
  </si>
  <si>
    <t>[182690]</t>
  </si>
  <si>
    <t>테라셈</t>
  </si>
  <si>
    <t>[066700]</t>
  </si>
  <si>
    <t>테라젠이텍스</t>
  </si>
  <si>
    <t>[095610]</t>
  </si>
  <si>
    <t>테스</t>
  </si>
  <si>
    <t>[131970]</t>
  </si>
  <si>
    <t>테스나</t>
  </si>
  <si>
    <t>[055490]</t>
  </si>
  <si>
    <t>테이팩스</t>
  </si>
  <si>
    <t>[089030]</t>
  </si>
  <si>
    <t>테크윙</t>
  </si>
  <si>
    <t>[054450]</t>
  </si>
  <si>
    <t>텔레칩스</t>
  </si>
  <si>
    <t>[091440]</t>
  </si>
  <si>
    <t>텔레필드</t>
  </si>
  <si>
    <t>[078000]</t>
  </si>
  <si>
    <t>텔코웨어</t>
  </si>
  <si>
    <t>[200230]</t>
  </si>
  <si>
    <t>텔콘RF제약</t>
  </si>
  <si>
    <t>[214420]</t>
  </si>
  <si>
    <t>토니모리</t>
  </si>
  <si>
    <t>[215480]</t>
  </si>
  <si>
    <t>토박스코리아</t>
  </si>
  <si>
    <t>[051360]</t>
  </si>
  <si>
    <t>토비스</t>
  </si>
  <si>
    <t>[045340]</t>
  </si>
  <si>
    <t>토탈소프트</t>
  </si>
  <si>
    <t>[108230]</t>
  </si>
  <si>
    <t>톱텍</t>
  </si>
  <si>
    <t>[079970]</t>
  </si>
  <si>
    <t>투비소프트</t>
  </si>
  <si>
    <t>[199800]</t>
  </si>
  <si>
    <t>툴젠</t>
  </si>
  <si>
    <t>[105550]</t>
  </si>
  <si>
    <t>트루윈</t>
  </si>
  <si>
    <t>[290090]</t>
  </si>
  <si>
    <t>트윔</t>
  </si>
  <si>
    <t>[026150]</t>
  </si>
  <si>
    <t>특수건설</t>
  </si>
  <si>
    <t>[322180]</t>
  </si>
  <si>
    <t>티라유텍</t>
  </si>
  <si>
    <t>[117730]</t>
  </si>
  <si>
    <t>티로보틱스</t>
  </si>
  <si>
    <t>[033830]</t>
  </si>
  <si>
    <t>티비씨</t>
  </si>
  <si>
    <t>[084870]</t>
  </si>
  <si>
    <t>티비에이치글로벌</t>
  </si>
  <si>
    <t>[057680]</t>
  </si>
  <si>
    <t>티사이언티픽</t>
  </si>
  <si>
    <t>[064760]</t>
  </si>
  <si>
    <t>티씨케이</t>
  </si>
  <si>
    <t>[246710]</t>
  </si>
  <si>
    <t>티앤알바이오팹</t>
  </si>
  <si>
    <t>[340570]</t>
  </si>
  <si>
    <t>티앤엘</t>
  </si>
  <si>
    <t>[277880]</t>
  </si>
  <si>
    <t>티에스아이</t>
  </si>
  <si>
    <t>[131290]</t>
  </si>
  <si>
    <t>티에스이</t>
  </si>
  <si>
    <t>[019180]</t>
  </si>
  <si>
    <t>티에이치엔</t>
  </si>
  <si>
    <t>[356860]</t>
  </si>
  <si>
    <t>티엘비</t>
  </si>
  <si>
    <t>[062860]</t>
  </si>
  <si>
    <t>티엘아이</t>
  </si>
  <si>
    <t>[363280]</t>
  </si>
  <si>
    <t>티와이홀딩스</t>
  </si>
  <si>
    <t>[321550]</t>
  </si>
  <si>
    <t>티움바이오</t>
  </si>
  <si>
    <t>[091810]</t>
  </si>
  <si>
    <t>티웨이항공</t>
  </si>
  <si>
    <t>[004870]</t>
  </si>
  <si>
    <t>티웨이홀딩스</t>
  </si>
  <si>
    <t>[104480]</t>
  </si>
  <si>
    <t>티케이케미칼</t>
  </si>
  <si>
    <t>[081150]</t>
  </si>
  <si>
    <t>티플랙스</t>
  </si>
  <si>
    <t>[130740]</t>
  </si>
  <si>
    <t>티피씨글로벌</t>
  </si>
  <si>
    <t>[084730]</t>
  </si>
  <si>
    <t>팅크웨어</t>
  </si>
  <si>
    <t>[046210]</t>
  </si>
  <si>
    <t>파나진</t>
  </si>
  <si>
    <t>[058530]</t>
  </si>
  <si>
    <t>파나케이아</t>
  </si>
  <si>
    <t>[034230]</t>
  </si>
  <si>
    <t>파라다이스</t>
  </si>
  <si>
    <t>[033540]</t>
  </si>
  <si>
    <t>파라텍</t>
  </si>
  <si>
    <t>[043200]</t>
  </si>
  <si>
    <t>파루</t>
  </si>
  <si>
    <t>[214450]</t>
  </si>
  <si>
    <t>파마리서치</t>
  </si>
  <si>
    <t>[208340]</t>
  </si>
  <si>
    <t>파멥신</t>
  </si>
  <si>
    <t>[005690]</t>
  </si>
  <si>
    <t>파미셀</t>
  </si>
  <si>
    <t>[177830]</t>
  </si>
  <si>
    <t>파버나인</t>
  </si>
  <si>
    <t>[037070]</t>
  </si>
  <si>
    <t>파세코</t>
  </si>
  <si>
    <t>[150900]</t>
  </si>
  <si>
    <t>파수</t>
  </si>
  <si>
    <t>[037030]</t>
  </si>
  <si>
    <t>파워넷</t>
  </si>
  <si>
    <t>[047310]</t>
  </si>
  <si>
    <t>파워로직스</t>
  </si>
  <si>
    <t>[170790]</t>
  </si>
  <si>
    <t>파이오링크</t>
  </si>
  <si>
    <t>[049120]</t>
  </si>
  <si>
    <t>파인디앤씨</t>
  </si>
  <si>
    <t>[038950]</t>
  </si>
  <si>
    <t>파인디지털</t>
  </si>
  <si>
    <t>[106240]</t>
  </si>
  <si>
    <t>파인테크닉스</t>
  </si>
  <si>
    <t>[131760]</t>
  </si>
  <si>
    <t>파인텍</t>
  </si>
  <si>
    <t>[065690]</t>
  </si>
  <si>
    <t>파커스</t>
  </si>
  <si>
    <t>[140860]</t>
  </si>
  <si>
    <t>파크시스템스</t>
  </si>
  <si>
    <t>[091700]</t>
  </si>
  <si>
    <t>파트론</t>
  </si>
  <si>
    <t>[032800]</t>
  </si>
  <si>
    <t>판타지오</t>
  </si>
  <si>
    <t>[318010]</t>
  </si>
  <si>
    <t>팜스빌</t>
  </si>
  <si>
    <t>[036580]</t>
  </si>
  <si>
    <t>팜스코</t>
  </si>
  <si>
    <t>[027710]</t>
  </si>
  <si>
    <t>팜스토리</t>
  </si>
  <si>
    <t>[004720]</t>
  </si>
  <si>
    <t>팜젠사이언스</t>
  </si>
  <si>
    <t>[225590]</t>
  </si>
  <si>
    <t>패션플랫폼</t>
  </si>
  <si>
    <t>[054300]</t>
  </si>
  <si>
    <t>팬스타엔터프라이즈</t>
  </si>
  <si>
    <t>[068050]</t>
  </si>
  <si>
    <t>팬엔터테인먼트</t>
  </si>
  <si>
    <t>[028670]</t>
  </si>
  <si>
    <t>팬오션</t>
  </si>
  <si>
    <t>[222110]</t>
  </si>
  <si>
    <t>팬젠</t>
  </si>
  <si>
    <t>[010820]</t>
  </si>
  <si>
    <t>퍼스텍</t>
  </si>
  <si>
    <t>[016800]</t>
  </si>
  <si>
    <t>퍼시스</t>
  </si>
  <si>
    <t>[263750]</t>
  </si>
  <si>
    <t>펄어비스</t>
  </si>
  <si>
    <t>[251970]</t>
  </si>
  <si>
    <t>펌텍코리아</t>
  </si>
  <si>
    <t>[001020]</t>
  </si>
  <si>
    <t>페이퍼코리아</t>
  </si>
  <si>
    <t>[087010]</t>
  </si>
  <si>
    <t>펩트론</t>
  </si>
  <si>
    <t>[090080]</t>
  </si>
  <si>
    <t>평화산업</t>
  </si>
  <si>
    <t>[010770]</t>
  </si>
  <si>
    <t>평화홀딩스</t>
  </si>
  <si>
    <t>[119500]</t>
  </si>
  <si>
    <t>포메탈</t>
  </si>
  <si>
    <t>[005490]</t>
  </si>
  <si>
    <t>포스코</t>
  </si>
  <si>
    <t>[022100]</t>
  </si>
  <si>
    <t>포스코 ICT</t>
  </si>
  <si>
    <t>[058430]</t>
  </si>
  <si>
    <t>포스코강판</t>
  </si>
  <si>
    <t>[009520]</t>
  </si>
  <si>
    <t>포스코엠텍</t>
  </si>
  <si>
    <t>[047050]</t>
  </si>
  <si>
    <t>포스코인터내셔널</t>
  </si>
  <si>
    <t>[003670]</t>
  </si>
  <si>
    <t>포스코케미칼</t>
  </si>
  <si>
    <t>[189690]</t>
  </si>
  <si>
    <t>포시에스</t>
  </si>
  <si>
    <t>[318020]</t>
  </si>
  <si>
    <t>포인트모바일</t>
  </si>
  <si>
    <t>[256630]</t>
  </si>
  <si>
    <t>포인트엔지니어링</t>
  </si>
  <si>
    <t>[331380]</t>
  </si>
  <si>
    <t>포커스에이치엔에스</t>
  </si>
  <si>
    <t>[041020]</t>
  </si>
  <si>
    <t>폴라리스오피스</t>
  </si>
  <si>
    <t>[114630]</t>
  </si>
  <si>
    <t>폴라리스우노</t>
  </si>
  <si>
    <t>[123010]</t>
  </si>
  <si>
    <t>폴라리스웍스</t>
  </si>
  <si>
    <t>[290720]</t>
  </si>
  <si>
    <t>푸드나무</t>
  </si>
  <si>
    <t>[005670]</t>
  </si>
  <si>
    <t>푸드웰</t>
  </si>
  <si>
    <t>[094940]</t>
  </si>
  <si>
    <t>푸른기술</t>
  </si>
  <si>
    <t>[017810]</t>
  </si>
  <si>
    <t>풀무원</t>
  </si>
  <si>
    <t>[093380]</t>
  </si>
  <si>
    <t>풍강</t>
  </si>
  <si>
    <t>[023900]</t>
  </si>
  <si>
    <t>풍국주정</t>
  </si>
  <si>
    <t>[103140]</t>
  </si>
  <si>
    <t>풍산</t>
  </si>
  <si>
    <t>[005810]</t>
  </si>
  <si>
    <t>풍산홀딩스</t>
  </si>
  <si>
    <t>[371950]</t>
  </si>
  <si>
    <t>풍원정밀</t>
  </si>
  <si>
    <t>[370090]</t>
  </si>
  <si>
    <t>퓨런티어</t>
  </si>
  <si>
    <t>[220100]</t>
  </si>
  <si>
    <t>퓨쳐켐</t>
  </si>
  <si>
    <t>[035200]</t>
  </si>
  <si>
    <t>프럼파스트</t>
  </si>
  <si>
    <t>[334970]</t>
  </si>
  <si>
    <t>프레스티지바이오로직스</t>
  </si>
  <si>
    <t>[950210]</t>
  </si>
  <si>
    <t>프레스티지바이오파마</t>
  </si>
  <si>
    <t>[203690]</t>
  </si>
  <si>
    <t>프로스테믹스</t>
  </si>
  <si>
    <t>[321260]</t>
  </si>
  <si>
    <t>프로이천</t>
  </si>
  <si>
    <t>[053610]</t>
  </si>
  <si>
    <t>프로텍</t>
  </si>
  <si>
    <t>[377220]</t>
  </si>
  <si>
    <t>프롬바이오</t>
  </si>
  <si>
    <t>[335810]</t>
  </si>
  <si>
    <t>프리시젼바이오</t>
  </si>
  <si>
    <t>[053160]</t>
  </si>
  <si>
    <t>프리엠스</t>
  </si>
  <si>
    <t>[367000]</t>
  </si>
  <si>
    <t>플래티어</t>
  </si>
  <si>
    <t>[075130]</t>
  </si>
  <si>
    <t>플랜티넷</t>
  </si>
  <si>
    <t>[009810]</t>
  </si>
  <si>
    <t>플레이그램</t>
  </si>
  <si>
    <t>[237820]</t>
  </si>
  <si>
    <t>플레이디</t>
  </si>
  <si>
    <t>[023770]</t>
  </si>
  <si>
    <t>플레이위드</t>
  </si>
  <si>
    <t>[300080]</t>
  </si>
  <si>
    <t>플리토</t>
  </si>
  <si>
    <t>[032580]</t>
  </si>
  <si>
    <t>피델릭스</t>
  </si>
  <si>
    <t>[051380]</t>
  </si>
  <si>
    <t>피씨디렉트</t>
  </si>
  <si>
    <t>[241820]</t>
  </si>
  <si>
    <t>피씨엘</t>
  </si>
  <si>
    <t>[237750]</t>
  </si>
  <si>
    <t>피앤씨테크</t>
  </si>
  <si>
    <t>[024850]</t>
  </si>
  <si>
    <t>피에스엠씨</t>
  </si>
  <si>
    <t>[319660]</t>
  </si>
  <si>
    <t>피에스케이</t>
  </si>
  <si>
    <t>[031980]</t>
  </si>
  <si>
    <t>피에스케이홀딩스</t>
  </si>
  <si>
    <t>[002230]</t>
  </si>
  <si>
    <t>피에스텍</t>
  </si>
  <si>
    <t>[057880]</t>
  </si>
  <si>
    <t>피에이치씨</t>
  </si>
  <si>
    <t>[043370]</t>
  </si>
  <si>
    <t>피에이치에이</t>
  </si>
  <si>
    <t>[239890]</t>
  </si>
  <si>
    <t>피엔에이치테크</t>
  </si>
  <si>
    <t>[347740]</t>
  </si>
  <si>
    <t>피엔케이피부임상연구센타</t>
  </si>
  <si>
    <t>[137400]</t>
  </si>
  <si>
    <t>피엔티</t>
  </si>
  <si>
    <t>[128660]</t>
  </si>
  <si>
    <t>피제이메탈</t>
  </si>
  <si>
    <t>[006140]</t>
  </si>
  <si>
    <t>피제이전자</t>
  </si>
  <si>
    <t>[376180]</t>
  </si>
  <si>
    <t>피코그램</t>
  </si>
  <si>
    <t>[304840]</t>
  </si>
  <si>
    <t>피플바이오</t>
  </si>
  <si>
    <t>[062970]</t>
  </si>
  <si>
    <t>피피아이</t>
  </si>
  <si>
    <t>[087600]</t>
  </si>
  <si>
    <t>픽셀플러스</t>
  </si>
  <si>
    <t>[161580]</t>
  </si>
  <si>
    <t>필옵틱스</t>
  </si>
  <si>
    <t>[347770]</t>
  </si>
  <si>
    <t>핌스</t>
  </si>
  <si>
    <t>[163730]</t>
  </si>
  <si>
    <t>핑거</t>
  </si>
  <si>
    <t>[332710]</t>
  </si>
  <si>
    <t>하나금융14호스팩</t>
  </si>
  <si>
    <t>[341160]</t>
  </si>
  <si>
    <t>하나금융15호스팩</t>
  </si>
  <si>
    <t>[343510]</t>
  </si>
  <si>
    <t>하나금융16호스팩</t>
  </si>
  <si>
    <t>[363260]</t>
  </si>
  <si>
    <t>하나금융17호스팩</t>
  </si>
  <si>
    <t>[388220]</t>
  </si>
  <si>
    <t>하나금융19호스팩</t>
  </si>
  <si>
    <t>[400560]</t>
  </si>
  <si>
    <t>하나금융20호스팩</t>
  </si>
  <si>
    <t>[406760]</t>
  </si>
  <si>
    <t>하나금융21호스팩</t>
  </si>
  <si>
    <t>[299030]</t>
  </si>
  <si>
    <t>하나기술</t>
  </si>
  <si>
    <t>[067310]</t>
  </si>
  <si>
    <t>하나마이크론</t>
  </si>
  <si>
    <t>[372290]</t>
  </si>
  <si>
    <t>하나머스트7호스팩</t>
  </si>
  <si>
    <t>[166090]</t>
  </si>
  <si>
    <t>하나머티리얼즈</t>
  </si>
  <si>
    <t>[293480]</t>
  </si>
  <si>
    <t>하나제약</t>
  </si>
  <si>
    <t>[039130]</t>
  </si>
  <si>
    <t>하나투어</t>
  </si>
  <si>
    <t>[136480]</t>
  </si>
  <si>
    <t>하림</t>
  </si>
  <si>
    <t>[003380]</t>
  </si>
  <si>
    <t>하림지주</t>
  </si>
  <si>
    <t>[153360]</t>
  </si>
  <si>
    <t>하이골드3호</t>
  </si>
  <si>
    <t>[149980]</t>
  </si>
  <si>
    <t>하이로닉</t>
  </si>
  <si>
    <t>[013030]</t>
  </si>
  <si>
    <t>하이록코리아</t>
  </si>
  <si>
    <t>[352820]</t>
  </si>
  <si>
    <t>하이브</t>
  </si>
  <si>
    <t>[126700]</t>
  </si>
  <si>
    <t>하이비젼시스템</t>
  </si>
  <si>
    <t>[106080]</t>
  </si>
  <si>
    <t>하이소닉</t>
  </si>
  <si>
    <t>[071090]</t>
  </si>
  <si>
    <t>하이스틸</t>
  </si>
  <si>
    <t>[221840]</t>
  </si>
  <si>
    <t>하이즈항공</t>
  </si>
  <si>
    <t>[106190]</t>
  </si>
  <si>
    <t>하이텍팜</t>
  </si>
  <si>
    <t>[019490]</t>
  </si>
  <si>
    <t>하이트론씨스템즈</t>
  </si>
  <si>
    <t>[000080]</t>
  </si>
  <si>
    <t>하이트진로</t>
  </si>
  <si>
    <t>[373200]</t>
  </si>
  <si>
    <t>하인크코리아</t>
  </si>
  <si>
    <t>[066130]</t>
  </si>
  <si>
    <t>하츠</t>
  </si>
  <si>
    <t>[004590]</t>
  </si>
  <si>
    <t>한국가구</t>
  </si>
  <si>
    <t>[036460]</t>
  </si>
  <si>
    <t>한국가스공사</t>
  </si>
  <si>
    <t>[039340]</t>
  </si>
  <si>
    <t>한국경제TV</t>
  </si>
  <si>
    <t>[005430]</t>
  </si>
  <si>
    <t>한국공항</t>
  </si>
  <si>
    <t>[034950]</t>
  </si>
  <si>
    <t>한국기업평가</t>
  </si>
  <si>
    <t>[010040]</t>
  </si>
  <si>
    <t>한국내화</t>
  </si>
  <si>
    <t>[025540]</t>
  </si>
  <si>
    <t>한국단자공업</t>
  </si>
  <si>
    <t>[222980]</t>
  </si>
  <si>
    <t>한국맥널티</t>
  </si>
  <si>
    <t>[318000]</t>
  </si>
  <si>
    <t>한국바이오젠</t>
  </si>
  <si>
    <t>[256840]</t>
  </si>
  <si>
    <t>한국비엔씨</t>
  </si>
  <si>
    <t>[004090]</t>
  </si>
  <si>
    <t>한국석유공업</t>
  </si>
  <si>
    <t>[025550]</t>
  </si>
  <si>
    <t>한국선재</t>
  </si>
  <si>
    <t>[002200]</t>
  </si>
  <si>
    <t>한국수출포장공업</t>
  </si>
  <si>
    <t>[002960]</t>
  </si>
  <si>
    <t>한국쉘석유</t>
  </si>
  <si>
    <t>[017890]</t>
  </si>
  <si>
    <t>한국알콜</t>
  </si>
  <si>
    <t>[000240]</t>
  </si>
  <si>
    <t>한국앤컴퍼니</t>
  </si>
  <si>
    <t>[080720]</t>
  </si>
  <si>
    <t>한국유니온제약</t>
  </si>
  <si>
    <t>[015760]</t>
  </si>
  <si>
    <t>한국전력공사</t>
  </si>
  <si>
    <t>[063570]</t>
  </si>
  <si>
    <t>한국전자금융</t>
  </si>
  <si>
    <t>[041460]</t>
  </si>
  <si>
    <t>한국전자인증</t>
  </si>
  <si>
    <t>[006200]</t>
  </si>
  <si>
    <t>한국전자홀딩스</t>
  </si>
  <si>
    <t>[101680]</t>
  </si>
  <si>
    <t>한국정밀기계</t>
  </si>
  <si>
    <t>[039740]</t>
  </si>
  <si>
    <t>한국정보공학</t>
  </si>
  <si>
    <t>[053300]</t>
  </si>
  <si>
    <t>한국정보인증</t>
  </si>
  <si>
    <t>[025770]</t>
  </si>
  <si>
    <t>한국정보통신</t>
  </si>
  <si>
    <t>[009540]</t>
  </si>
  <si>
    <t>한국조선해양</t>
  </si>
  <si>
    <t>[023350]</t>
  </si>
  <si>
    <t>한국종합기술</t>
  </si>
  <si>
    <t>[025890]</t>
  </si>
  <si>
    <t>한국주강</t>
  </si>
  <si>
    <t>[000970]</t>
  </si>
  <si>
    <t>한국주철관공업</t>
  </si>
  <si>
    <t>[104700]</t>
  </si>
  <si>
    <t>한국철강</t>
  </si>
  <si>
    <t>[017960]</t>
  </si>
  <si>
    <t>한국카본</t>
  </si>
  <si>
    <t>[054040]</t>
  </si>
  <si>
    <t>한국컴퓨터</t>
  </si>
  <si>
    <t>[050540]</t>
  </si>
  <si>
    <t>한국코퍼레이션</t>
  </si>
  <si>
    <t>[161890]</t>
  </si>
  <si>
    <t>한국콜마</t>
  </si>
  <si>
    <t>[024720]</t>
  </si>
  <si>
    <t>한국콜마홀딩스</t>
  </si>
  <si>
    <t>[021650]</t>
  </si>
  <si>
    <t>한국큐빅</t>
  </si>
  <si>
    <t>[161390]</t>
  </si>
  <si>
    <t>한국타이어앤테크놀로지</t>
  </si>
  <si>
    <t>[053590]</t>
  </si>
  <si>
    <t>한국테크놀로지</t>
  </si>
  <si>
    <t>[007280]</t>
  </si>
  <si>
    <t>한국특강</t>
  </si>
  <si>
    <t>[032300]</t>
  </si>
  <si>
    <t>한국파마</t>
  </si>
  <si>
    <t>[037230]</t>
  </si>
  <si>
    <t>한국팩키지</t>
  </si>
  <si>
    <t>[010100]</t>
  </si>
  <si>
    <t>한국프랜지공업</t>
  </si>
  <si>
    <t>[047810]</t>
  </si>
  <si>
    <t>한국항공우주</t>
  </si>
  <si>
    <t>[123690]</t>
  </si>
  <si>
    <t>한국화장품</t>
  </si>
  <si>
    <t>[003350]</t>
  </si>
  <si>
    <t>한국화장품제조</t>
  </si>
  <si>
    <t>[030520]</t>
  </si>
  <si>
    <t>한글과컴퓨터</t>
  </si>
  <si>
    <t>[052600]</t>
  </si>
  <si>
    <t>한네트</t>
  </si>
  <si>
    <t>[011500]</t>
  </si>
  <si>
    <t>한농화성</t>
  </si>
  <si>
    <t>[002390]</t>
  </si>
  <si>
    <t>한독</t>
  </si>
  <si>
    <t>[256150]</t>
  </si>
  <si>
    <t>한독크린텍</t>
  </si>
  <si>
    <t>[014790]</t>
  </si>
  <si>
    <t>한라</t>
  </si>
  <si>
    <t>[092460]</t>
  </si>
  <si>
    <t>한라IMS</t>
  </si>
  <si>
    <t>[060980]</t>
  </si>
  <si>
    <t>한라홀딩스</t>
  </si>
  <si>
    <t>[053690]</t>
  </si>
  <si>
    <t>한미글로벌</t>
  </si>
  <si>
    <t>[042700]</t>
  </si>
  <si>
    <t>한미반도체</t>
  </si>
  <si>
    <t>[008930]</t>
  </si>
  <si>
    <t>한미사이언스</t>
  </si>
  <si>
    <t>[128940]</t>
  </si>
  <si>
    <t>한미약품</t>
  </si>
  <si>
    <t>[047080]</t>
  </si>
  <si>
    <t>한빛소프트</t>
  </si>
  <si>
    <t>[009240]</t>
  </si>
  <si>
    <t>한샘</t>
  </si>
  <si>
    <t>[020000]</t>
  </si>
  <si>
    <t>한섬</t>
  </si>
  <si>
    <t>[003680]</t>
  </si>
  <si>
    <t>한성기업</t>
  </si>
  <si>
    <t>[105630]</t>
  </si>
  <si>
    <t>한세실업</t>
  </si>
  <si>
    <t>[069640]</t>
  </si>
  <si>
    <t>한세엠케이</t>
  </si>
  <si>
    <t>[016450]</t>
  </si>
  <si>
    <t>한세예스24홀딩스</t>
  </si>
  <si>
    <t>[009180]</t>
  </si>
  <si>
    <t>한솔로지스틱스</t>
  </si>
  <si>
    <t>[070590]</t>
  </si>
  <si>
    <t>한솔인티큐브</t>
  </si>
  <si>
    <t>[213500]</t>
  </si>
  <si>
    <t>한솔제지</t>
  </si>
  <si>
    <t>[014680]</t>
  </si>
  <si>
    <t>한솔케미칼</t>
  </si>
  <si>
    <t>[004710]</t>
  </si>
  <si>
    <t>한솔테크닉스</t>
  </si>
  <si>
    <t>[010420]</t>
  </si>
  <si>
    <t>한솔피엔에스</t>
  </si>
  <si>
    <t>[004150]</t>
  </si>
  <si>
    <t>한솔홀딩스</t>
  </si>
  <si>
    <t>[025750]</t>
  </si>
  <si>
    <t>한솔홈데코</t>
  </si>
  <si>
    <t>[226440]</t>
  </si>
  <si>
    <t>한송네오텍</t>
  </si>
  <si>
    <t>[042520]</t>
  </si>
  <si>
    <t>한스바이오메드</t>
  </si>
  <si>
    <t>[004960]</t>
  </si>
  <si>
    <t>한신공영</t>
  </si>
  <si>
    <t>[011700]</t>
  </si>
  <si>
    <t>한신기계공업</t>
  </si>
  <si>
    <t>[078350]</t>
  </si>
  <si>
    <t>한양디지텍</t>
  </si>
  <si>
    <t>[045100]</t>
  </si>
  <si>
    <t>한양이엔지</t>
  </si>
  <si>
    <t>[018880]</t>
  </si>
  <si>
    <t>한온시스템</t>
  </si>
  <si>
    <t>[009420]</t>
  </si>
  <si>
    <t>한올바이오파마</t>
  </si>
  <si>
    <t>[014130]</t>
  </si>
  <si>
    <t>한익스프레스</t>
  </si>
  <si>
    <t>[046110]</t>
  </si>
  <si>
    <t>한일네트웍스</t>
  </si>
  <si>
    <t>[024740]</t>
  </si>
  <si>
    <t>한일단조</t>
  </si>
  <si>
    <t>[005860]</t>
  </si>
  <si>
    <t>한일사료</t>
  </si>
  <si>
    <t>[300720]</t>
  </si>
  <si>
    <t>한일시멘트</t>
  </si>
  <si>
    <t>[123840]</t>
  </si>
  <si>
    <t>한일진공</t>
  </si>
  <si>
    <t>[002220]</t>
  </si>
  <si>
    <t>한일철강</t>
  </si>
  <si>
    <t>[006390]</t>
  </si>
  <si>
    <t>한일현대시멘트</t>
  </si>
  <si>
    <t>[003300]</t>
  </si>
  <si>
    <t>한일홀딩스</t>
  </si>
  <si>
    <t>[007770]</t>
  </si>
  <si>
    <t>한일화학</t>
  </si>
  <si>
    <t>[051600]</t>
  </si>
  <si>
    <t>한전KPS</t>
  </si>
  <si>
    <t>[052690]</t>
  </si>
  <si>
    <t>한전기술</t>
  </si>
  <si>
    <t>[130660]</t>
  </si>
  <si>
    <t>한전산업</t>
  </si>
  <si>
    <t>[002320]</t>
  </si>
  <si>
    <t>한진</t>
  </si>
  <si>
    <t>[003480]</t>
  </si>
  <si>
    <t>한진중공업홀딩스</t>
  </si>
  <si>
    <t>[180640]</t>
  </si>
  <si>
    <t>한진칼</t>
  </si>
  <si>
    <t>[005110]</t>
  </si>
  <si>
    <t>한창</t>
  </si>
  <si>
    <t>[043090]</t>
  </si>
  <si>
    <t>한창바이오텍</t>
  </si>
  <si>
    <t>[079170]</t>
  </si>
  <si>
    <t>한창산업</t>
  </si>
  <si>
    <t>[009460]</t>
  </si>
  <si>
    <t>한창제지</t>
  </si>
  <si>
    <t>[086960]</t>
  </si>
  <si>
    <t>한컴MDS</t>
  </si>
  <si>
    <t>[372910]</t>
  </si>
  <si>
    <t>한컴라이프케어</t>
  </si>
  <si>
    <t>[054920]</t>
  </si>
  <si>
    <t>한컴위드</t>
  </si>
  <si>
    <t>[002680]</t>
  </si>
  <si>
    <t>한탑</t>
  </si>
  <si>
    <t>[066110]</t>
  </si>
  <si>
    <t>한프</t>
  </si>
  <si>
    <t>[000880]</t>
  </si>
  <si>
    <t>한화</t>
  </si>
  <si>
    <t>[009830]</t>
  </si>
  <si>
    <t>한화솔루션</t>
  </si>
  <si>
    <t>[272210]</t>
  </si>
  <si>
    <t>한화시스템</t>
  </si>
  <si>
    <t>[012450]</t>
  </si>
  <si>
    <t>한화에어로스페이스</t>
  </si>
  <si>
    <t>[195870]</t>
  </si>
  <si>
    <t>해성디에스</t>
  </si>
  <si>
    <t>[076610]</t>
  </si>
  <si>
    <t>해성옵틱스</t>
  </si>
  <si>
    <t>[059270]</t>
  </si>
  <si>
    <t>해성티피씨</t>
  </si>
  <si>
    <t>[101530]</t>
  </si>
  <si>
    <t>해태제과식품</t>
  </si>
  <si>
    <t>[220180]</t>
  </si>
  <si>
    <t>핸디소프트</t>
  </si>
  <si>
    <t>[143210]</t>
  </si>
  <si>
    <t>핸즈코퍼레이션</t>
  </si>
  <si>
    <t>[084990]</t>
  </si>
  <si>
    <t>헬릭스미스</t>
  </si>
  <si>
    <t>[000720]</t>
  </si>
  <si>
    <t>현대건설</t>
  </si>
  <si>
    <t>[267270]</t>
  </si>
  <si>
    <t>현대건설기계</t>
  </si>
  <si>
    <t>[170030]</t>
  </si>
  <si>
    <t>현대공업</t>
  </si>
  <si>
    <t>[005440]</t>
  </si>
  <si>
    <t>현대그린푸드</t>
  </si>
  <si>
    <t>[086280]</t>
  </si>
  <si>
    <t>현대글로비스</t>
  </si>
  <si>
    <t>[042670]</t>
  </si>
  <si>
    <t>현대두산인프라코어</t>
  </si>
  <si>
    <t>[064350]</t>
  </si>
  <si>
    <t>현대로템</t>
  </si>
  <si>
    <t>철도장비 제조업</t>
  </si>
  <si>
    <t>[079430]</t>
  </si>
  <si>
    <t>현대리바트</t>
  </si>
  <si>
    <t>[012330]</t>
  </si>
  <si>
    <t>현대모비스</t>
  </si>
  <si>
    <t>[319400]</t>
  </si>
  <si>
    <t>현대무벡스</t>
  </si>
  <si>
    <t>[010620]</t>
  </si>
  <si>
    <t>현대미포조선</t>
  </si>
  <si>
    <t>[048410]</t>
  </si>
  <si>
    <t>현대바이오</t>
  </si>
  <si>
    <t>[052260]</t>
  </si>
  <si>
    <t>현대바이오랜드</t>
  </si>
  <si>
    <t>[069960]</t>
  </si>
  <si>
    <t>현대백화점</t>
  </si>
  <si>
    <t>[004560]</t>
  </si>
  <si>
    <t>현대비앤지스틸</t>
  </si>
  <si>
    <t>[016790]</t>
  </si>
  <si>
    <t>현대사료</t>
  </si>
  <si>
    <t>[004310]</t>
  </si>
  <si>
    <t>현대약품</t>
  </si>
  <si>
    <t>[322000]</t>
  </si>
  <si>
    <t>현대에너지솔루션</t>
  </si>
  <si>
    <t>[041440]</t>
  </si>
  <si>
    <t>현대에버다임</t>
  </si>
  <si>
    <t>[039010]</t>
  </si>
  <si>
    <t>현대에이치티</t>
  </si>
  <si>
    <t>[017800]</t>
  </si>
  <si>
    <t>현대엘리베이터</t>
  </si>
  <si>
    <t>[307950]</t>
  </si>
  <si>
    <t>현대오토에버</t>
  </si>
  <si>
    <t>[011210]</t>
  </si>
  <si>
    <t>현대위아</t>
  </si>
  <si>
    <t>[090850]</t>
  </si>
  <si>
    <t>현대이지웰</t>
  </si>
  <si>
    <t>[267260]</t>
  </si>
  <si>
    <t>현대일렉트릭</t>
  </si>
  <si>
    <t>[005380]</t>
  </si>
  <si>
    <t>현대자동차</t>
  </si>
  <si>
    <t>[004020]</t>
  </si>
  <si>
    <t>현대제철</t>
  </si>
  <si>
    <t>[329180]</t>
  </si>
  <si>
    <t>현대중공업</t>
  </si>
  <si>
    <t>[267250]</t>
  </si>
  <si>
    <t>현대중공업지주</t>
  </si>
  <si>
    <t>[011760]</t>
  </si>
  <si>
    <t>현대코퍼레이션</t>
  </si>
  <si>
    <t>[227840]</t>
  </si>
  <si>
    <t>현대코퍼레이션홀딩스</t>
  </si>
  <si>
    <t>[126560]</t>
  </si>
  <si>
    <t>현대퓨처넷</t>
  </si>
  <si>
    <t>[057050]</t>
  </si>
  <si>
    <t>현대홈쇼핑</t>
  </si>
  <si>
    <t>[092300]</t>
  </si>
  <si>
    <t>현우산업</t>
  </si>
  <si>
    <t>[053660]</t>
  </si>
  <si>
    <t>현진소재</t>
  </si>
  <si>
    <t>[138360]</t>
  </si>
  <si>
    <t>협진</t>
  </si>
  <si>
    <t>[011080]</t>
  </si>
  <si>
    <t>형지I&amp;C</t>
  </si>
  <si>
    <t>[093240]</t>
  </si>
  <si>
    <t>형지엘리트</t>
  </si>
  <si>
    <t>[003010]</t>
  </si>
  <si>
    <t>혜인</t>
  </si>
  <si>
    <t>[111110]</t>
  </si>
  <si>
    <t>호전실업</t>
  </si>
  <si>
    <t>[008770]</t>
  </si>
  <si>
    <t>호텔신라</t>
  </si>
  <si>
    <t>[060560]</t>
  </si>
  <si>
    <t>홈센타홀딩스</t>
  </si>
  <si>
    <t>[064240]</t>
  </si>
  <si>
    <t>홈캐스트</t>
  </si>
  <si>
    <t>[039610]</t>
  </si>
  <si>
    <t>화성밸브</t>
  </si>
  <si>
    <t>[002460]</t>
  </si>
  <si>
    <t>화성산업</t>
  </si>
  <si>
    <t>[378850]</t>
  </si>
  <si>
    <t>화승알앤에이</t>
  </si>
  <si>
    <t>[241590]</t>
  </si>
  <si>
    <t>화승엔터프라이즈</t>
  </si>
  <si>
    <t>신발 및 신발 부분품 제조업</t>
  </si>
  <si>
    <t>[006060]</t>
  </si>
  <si>
    <t>화승인더스트리</t>
  </si>
  <si>
    <t>[013520]</t>
  </si>
  <si>
    <t>화승코퍼레이션</t>
  </si>
  <si>
    <t>[010690]</t>
  </si>
  <si>
    <t>화신</t>
  </si>
  <si>
    <t>[126640]</t>
  </si>
  <si>
    <t>화신정공</t>
  </si>
  <si>
    <t>[133820]</t>
  </si>
  <si>
    <t>화인베스틸</t>
  </si>
  <si>
    <t>[061250]</t>
  </si>
  <si>
    <t>화일약품</t>
  </si>
  <si>
    <t>[010660]</t>
  </si>
  <si>
    <t>화천기계</t>
  </si>
  <si>
    <t>[000850]</t>
  </si>
  <si>
    <t>화천기공</t>
  </si>
  <si>
    <t>[016580]</t>
  </si>
  <si>
    <t>환인제약</t>
  </si>
  <si>
    <t>[032560]</t>
  </si>
  <si>
    <t>황금에스티</t>
  </si>
  <si>
    <t>[004800]</t>
  </si>
  <si>
    <t>효성</t>
  </si>
  <si>
    <t>[094280]</t>
  </si>
  <si>
    <t>효성 ITX</t>
  </si>
  <si>
    <t>[097870]</t>
  </si>
  <si>
    <t>효성오앤비</t>
  </si>
  <si>
    <t>[298040]</t>
  </si>
  <si>
    <t>효성중공업</t>
  </si>
  <si>
    <t>[298050]</t>
  </si>
  <si>
    <t>효성첨단소재</t>
  </si>
  <si>
    <t>[298020]</t>
  </si>
  <si>
    <t>효성티앤씨</t>
  </si>
  <si>
    <t>[298000]</t>
  </si>
  <si>
    <t>효성화학</t>
  </si>
  <si>
    <t>[093370]</t>
  </si>
  <si>
    <t>후성</t>
  </si>
  <si>
    <t>[050090]</t>
  </si>
  <si>
    <t>휘닉스소재</t>
  </si>
  <si>
    <t>[081660]</t>
  </si>
  <si>
    <t>휠라홀딩스</t>
  </si>
  <si>
    <t>[290270]</t>
  </si>
  <si>
    <t>휴네시온</t>
  </si>
  <si>
    <t>[005870]</t>
  </si>
  <si>
    <t>휴니드테크놀러지스</t>
  </si>
  <si>
    <t>[353190]</t>
  </si>
  <si>
    <t>휴럼</t>
  </si>
  <si>
    <t>[090710]</t>
  </si>
  <si>
    <t>휴림로봇</t>
  </si>
  <si>
    <t>[205470]</t>
  </si>
  <si>
    <t>휴마시스</t>
  </si>
  <si>
    <t>[115160]</t>
  </si>
  <si>
    <t>휴맥스</t>
  </si>
  <si>
    <t>[028080]</t>
  </si>
  <si>
    <t>휴맥스홀딩스</t>
  </si>
  <si>
    <t>[032860]</t>
  </si>
  <si>
    <t>휴먼엔</t>
  </si>
  <si>
    <t xml:space="preserve">해체, 선별 및 원료 재생업 </t>
  </si>
  <si>
    <t>[200670]</t>
  </si>
  <si>
    <t>휴메딕스</t>
  </si>
  <si>
    <t>[079980]</t>
  </si>
  <si>
    <t>휴비스</t>
  </si>
  <si>
    <t>[065510]</t>
  </si>
  <si>
    <t>휴비츠</t>
  </si>
  <si>
    <t>[215090]</t>
  </si>
  <si>
    <t>휴센텍</t>
  </si>
  <si>
    <t>[005010]</t>
  </si>
  <si>
    <t>휴스틸</t>
  </si>
  <si>
    <t>[243070]</t>
  </si>
  <si>
    <t>휴온스</t>
  </si>
  <si>
    <t>[084110]</t>
  </si>
  <si>
    <t>휴온스글로벌</t>
  </si>
  <si>
    <t>[263920]</t>
  </si>
  <si>
    <t>휴온스블러썸</t>
  </si>
  <si>
    <t>[145020]</t>
  </si>
  <si>
    <t>휴젤</t>
  </si>
  <si>
    <t>[069260]</t>
  </si>
  <si>
    <t>휴켐스</t>
  </si>
  <si>
    <t>[024060]</t>
  </si>
  <si>
    <t>흥구석유</t>
  </si>
  <si>
    <t>[010240]</t>
  </si>
  <si>
    <t>흥국</t>
  </si>
  <si>
    <t>[189980]</t>
  </si>
  <si>
    <t>흥국에프엔비</t>
  </si>
  <si>
    <t>[003280]</t>
  </si>
  <si>
    <t>흥아해운</t>
  </si>
  <si>
    <t>[037440]</t>
  </si>
  <si>
    <t>희림</t>
  </si>
  <si>
    <t>[238490]</t>
  </si>
  <si>
    <t>힘스</t>
  </si>
  <si>
    <t>CODE</t>
  </si>
  <si>
    <t>표준산업분류(한글)</t>
  </si>
  <si>
    <t>표준산업분류(영문)</t>
  </si>
  <si>
    <t>01</t>
  </si>
  <si>
    <t>농업</t>
  </si>
  <si>
    <t>Agriculture</t>
  </si>
  <si>
    <t>011</t>
  </si>
  <si>
    <t>Growing of Crops</t>
  </si>
  <si>
    <t>0111</t>
  </si>
  <si>
    <t>곡물 및 기타 식량작물 재배업</t>
  </si>
  <si>
    <t>Growing of Cereal Crops and Other Crops for Food</t>
  </si>
  <si>
    <t>01110</t>
  </si>
  <si>
    <t>0112</t>
  </si>
  <si>
    <t>채소, 화훼작물 및 종묘 재배업</t>
  </si>
  <si>
    <t>Growing of Vegetables, Horticultural Specialties and Nursery Products</t>
  </si>
  <si>
    <t>01121</t>
  </si>
  <si>
    <t>채소작물 재배업</t>
  </si>
  <si>
    <t>Growing of Vegetables</t>
  </si>
  <si>
    <t>01122</t>
  </si>
  <si>
    <t>화훼작물 재배업</t>
  </si>
  <si>
    <t>Growing of Horticultural Specialties</t>
  </si>
  <si>
    <t>01123</t>
  </si>
  <si>
    <t>종자 및 묘목 생산업</t>
  </si>
  <si>
    <t>Growing of Crop Seeds and Nursery Products</t>
  </si>
  <si>
    <t>0113</t>
  </si>
  <si>
    <t>과실, 음료용 및 향신용 작물 재배업</t>
  </si>
  <si>
    <t>Growing of Fruit, Beverage and Spice Crops</t>
  </si>
  <si>
    <t>01131</t>
  </si>
  <si>
    <t>과실작물 재배업</t>
  </si>
  <si>
    <t>Growing of Fruit</t>
  </si>
  <si>
    <t>01132</t>
  </si>
  <si>
    <t>음료용 및 향신용 작물 재배업</t>
  </si>
  <si>
    <t>Growing of Beverage and Spice Crops</t>
  </si>
  <si>
    <t>0114</t>
  </si>
  <si>
    <t>기타 작물 재배업</t>
  </si>
  <si>
    <t>Growing of Other Crops</t>
  </si>
  <si>
    <t>01140</t>
  </si>
  <si>
    <t>0115</t>
  </si>
  <si>
    <t>시설작물 재배업</t>
  </si>
  <si>
    <t>Growing of Crops Under Cover</t>
  </si>
  <si>
    <t>01151</t>
  </si>
  <si>
    <t>콩나물 재배업</t>
  </si>
  <si>
    <t>Growing of Bean Sprouts</t>
  </si>
  <si>
    <t>01152</t>
  </si>
  <si>
    <t>채소, 화훼 및 과실작물 시설 재배업</t>
  </si>
  <si>
    <t>Growing of Vegetables and Fruit Under Cover</t>
  </si>
  <si>
    <t>01159</t>
  </si>
  <si>
    <t>기타 시설작물 재배업</t>
  </si>
  <si>
    <t>Growing of Other Crops Under Cover</t>
  </si>
  <si>
    <t>012</t>
  </si>
  <si>
    <t>축산업</t>
  </si>
  <si>
    <t>Farming of Animals</t>
  </si>
  <si>
    <t>0121</t>
  </si>
  <si>
    <t>소 사육업</t>
  </si>
  <si>
    <t>Farming of Cattle</t>
  </si>
  <si>
    <t>01211</t>
  </si>
  <si>
    <t>젖소 사육업</t>
  </si>
  <si>
    <t>Farming of Dairy Cattle</t>
  </si>
  <si>
    <t>01212</t>
  </si>
  <si>
    <t>육우 사육업</t>
  </si>
  <si>
    <t>Farming of Beef Cattle</t>
  </si>
  <si>
    <t>0122</t>
  </si>
  <si>
    <t>양돈업</t>
  </si>
  <si>
    <t>Farming of Pigs</t>
  </si>
  <si>
    <t>01220</t>
  </si>
  <si>
    <t>0123</t>
  </si>
  <si>
    <t>가금류 및 조류 사육업</t>
  </si>
  <si>
    <t>Raising of Poultry and birds</t>
  </si>
  <si>
    <t>01231</t>
  </si>
  <si>
    <t>양계업</t>
  </si>
  <si>
    <t>Raising of chickens</t>
  </si>
  <si>
    <t>01239</t>
  </si>
  <si>
    <t>기타 가금류 및 조류 사육업</t>
  </si>
  <si>
    <t>Raising of other Poultry and birds</t>
  </si>
  <si>
    <t>0129</t>
  </si>
  <si>
    <t>기타 축산업</t>
  </si>
  <si>
    <t>Other Animal Farming</t>
  </si>
  <si>
    <t>01291</t>
  </si>
  <si>
    <t>말 및 양 사육업</t>
  </si>
  <si>
    <t>Farming of Horses, Sheep and Goats</t>
  </si>
  <si>
    <t>01299</t>
  </si>
  <si>
    <t>그외 기타 축산업</t>
  </si>
  <si>
    <t>Other Animal Farming n.e.c.</t>
  </si>
  <si>
    <t>013</t>
  </si>
  <si>
    <t>작물재배 및 축산 복합농업</t>
  </si>
  <si>
    <t>Growing of Crops Combined With Farming of Animals : Mixed Farming</t>
  </si>
  <si>
    <t>0130</t>
  </si>
  <si>
    <t>01300</t>
  </si>
  <si>
    <t>014</t>
  </si>
  <si>
    <t>작물재배 및 축산 관련 서비스업</t>
  </si>
  <si>
    <t>Services Incidental to Growing of Crops and Animal Farming</t>
  </si>
  <si>
    <t>0141</t>
  </si>
  <si>
    <t>작물재배 관련 서비스업</t>
  </si>
  <si>
    <t>Services Incidental to Growing of Crops</t>
  </si>
  <si>
    <t>01411</t>
  </si>
  <si>
    <t>작물재배 지원 서비스업</t>
  </si>
  <si>
    <t>Support activities for crop production</t>
  </si>
  <si>
    <t>01412</t>
  </si>
  <si>
    <t>농산물 건조, 선별 및 기타 수확후 서비스업</t>
  </si>
  <si>
    <t>Drying, Grading of Agricultural Products and Other Post-harvest crop activities</t>
  </si>
  <si>
    <t>0142</t>
  </si>
  <si>
    <t>축산 관련 서비스업</t>
  </si>
  <si>
    <t>Support activities for Animal Production</t>
  </si>
  <si>
    <t>01420</t>
  </si>
  <si>
    <t>015</t>
  </si>
  <si>
    <t>수렵 및 관련 서비스업</t>
  </si>
  <si>
    <t>Hunting, Trapping and Game Propagation Including Related Service Activities</t>
  </si>
  <si>
    <t>0150</t>
  </si>
  <si>
    <t>Hunting, Trapping and Game Propagation and Related Service Activities</t>
  </si>
  <si>
    <t>01500</t>
  </si>
  <si>
    <t>02</t>
  </si>
  <si>
    <t>임업</t>
  </si>
  <si>
    <t>Forestry</t>
  </si>
  <si>
    <t>020</t>
  </si>
  <si>
    <t>0201</t>
  </si>
  <si>
    <t>영림업</t>
  </si>
  <si>
    <t>02011</t>
  </si>
  <si>
    <t>임업용 종묘 생산업</t>
  </si>
  <si>
    <t>Operation of Forest Seeds and Nurseries</t>
  </si>
  <si>
    <t>02012</t>
  </si>
  <si>
    <t>육림업</t>
  </si>
  <si>
    <t>Operation of Timber Tracts</t>
  </si>
  <si>
    <t>0202</t>
  </si>
  <si>
    <t>벌목업</t>
  </si>
  <si>
    <t>Logging</t>
  </si>
  <si>
    <t>02020</t>
  </si>
  <si>
    <t>0203</t>
  </si>
  <si>
    <t>임산물 채취업</t>
  </si>
  <si>
    <t>Gathering of Non-wood Forest Products</t>
  </si>
  <si>
    <t>02030</t>
  </si>
  <si>
    <t>0204</t>
  </si>
  <si>
    <t>임업 관련 서비스업</t>
  </si>
  <si>
    <t>Forestry and Logging Related Services</t>
  </si>
  <si>
    <t>02040</t>
  </si>
  <si>
    <t>03</t>
  </si>
  <si>
    <t>어업</t>
  </si>
  <si>
    <t>Fishing</t>
  </si>
  <si>
    <t>031</t>
  </si>
  <si>
    <t>Fishing and Gathering of Marine Materials</t>
  </si>
  <si>
    <t>0311</t>
  </si>
  <si>
    <t>해면 어업</t>
  </si>
  <si>
    <t>Sea Fishing</t>
  </si>
  <si>
    <t>03111</t>
  </si>
  <si>
    <t>원양 어업</t>
  </si>
  <si>
    <t>Ocean Fishing</t>
  </si>
  <si>
    <t>03112</t>
  </si>
  <si>
    <t>연근해 어업</t>
  </si>
  <si>
    <t>Inshore and coastal Fishing</t>
  </si>
  <si>
    <t>0312</t>
  </si>
  <si>
    <t>내수면 어업</t>
  </si>
  <si>
    <t>Inland Fishing</t>
  </si>
  <si>
    <t>03120</t>
  </si>
  <si>
    <t>032</t>
  </si>
  <si>
    <t>양식어업 및 어업관련 서비스업</t>
  </si>
  <si>
    <t>Operation of Fish Cultivating and Fish Farms; Services Incidental to Fishing</t>
  </si>
  <si>
    <t>0321</t>
  </si>
  <si>
    <t>양식 어업</t>
  </si>
  <si>
    <t>Aquaculture</t>
  </si>
  <si>
    <t>03211</t>
  </si>
  <si>
    <t>해면 양식 어업</t>
  </si>
  <si>
    <t>Fish Farms, Sea</t>
  </si>
  <si>
    <t>03212</t>
  </si>
  <si>
    <t>내수면 양식 어업</t>
  </si>
  <si>
    <t>Fish Farms, Inland</t>
  </si>
  <si>
    <t>03213</t>
  </si>
  <si>
    <t>수산물 부화 및 종묘 생산업</t>
  </si>
  <si>
    <t>Hatching and Seeding of Aquatic Animals and Seaweeds</t>
  </si>
  <si>
    <t>0322</t>
  </si>
  <si>
    <t>어업 관련 서비스업</t>
  </si>
  <si>
    <t>Services Incidental to Fishing</t>
  </si>
  <si>
    <t>03220</t>
  </si>
  <si>
    <t>05</t>
  </si>
  <si>
    <t>석탄, 원유 및 천연가스 광업</t>
  </si>
  <si>
    <t>Mining of Coal, Crude Petroleum and Natural Gas</t>
  </si>
  <si>
    <t>051</t>
  </si>
  <si>
    <t>Mining of coal and lignite</t>
  </si>
  <si>
    <t>0510</t>
  </si>
  <si>
    <t>05100</t>
  </si>
  <si>
    <t>052</t>
  </si>
  <si>
    <t>원유 및 천연가스 채굴업</t>
  </si>
  <si>
    <t>Extraction of Crude Petroleum and Natural Gas</t>
  </si>
  <si>
    <t>0520</t>
  </si>
  <si>
    <t>05200</t>
  </si>
  <si>
    <t>06</t>
  </si>
  <si>
    <t>금속 광업</t>
  </si>
  <si>
    <t>Mining of Metal Ores</t>
  </si>
  <si>
    <t>061</t>
  </si>
  <si>
    <t>철 광업</t>
  </si>
  <si>
    <t>Mining of Iron Ores</t>
  </si>
  <si>
    <t>0610</t>
  </si>
  <si>
    <t>06100</t>
  </si>
  <si>
    <t>062</t>
  </si>
  <si>
    <t>비철금속 광업</t>
  </si>
  <si>
    <t>Mining of Non-ferrous Metal Ores</t>
  </si>
  <si>
    <t>0621</t>
  </si>
  <si>
    <t>우라늄 및 토륨 광업</t>
  </si>
  <si>
    <t>Mining of Uranium and Thorium Ores</t>
  </si>
  <si>
    <t>06210</t>
  </si>
  <si>
    <t>0629</t>
  </si>
  <si>
    <t>기타 비철금속 광업</t>
  </si>
  <si>
    <t>Mining of Other Non-ferrous Metal Ores</t>
  </si>
  <si>
    <t>06291</t>
  </si>
  <si>
    <t>금·은 및 백금 광업</t>
  </si>
  <si>
    <t>Mining of Gold, Silver and Platinum Group Ores</t>
  </si>
  <si>
    <t>06292</t>
  </si>
  <si>
    <t>연 및 아연 광업</t>
  </si>
  <si>
    <t>Mining of Lead and Zinc Ores</t>
  </si>
  <si>
    <t>06299</t>
  </si>
  <si>
    <t>그외 기타 비철금속 광업</t>
  </si>
  <si>
    <t>Mining of Other Non-ferrous Metal Ores, n. e. c.</t>
  </si>
  <si>
    <t>07</t>
  </si>
  <si>
    <t>비금속광물 광업;연료용 제외</t>
  </si>
  <si>
    <t>Mining of Non-metallic Minerals, Except Fuel</t>
  </si>
  <si>
    <t>071</t>
  </si>
  <si>
    <t>토사석 광업</t>
  </si>
  <si>
    <t>Quarrying of Stone, Sand and Gravel</t>
  </si>
  <si>
    <t>0711</t>
  </si>
  <si>
    <t>석회석 및 점토 광업</t>
  </si>
  <si>
    <t>Quarrying of Limestone, Gypsum and Clays</t>
  </si>
  <si>
    <t>07111</t>
  </si>
  <si>
    <t>석회석 광업</t>
  </si>
  <si>
    <t>Quarrying of Limestone and Gypsum</t>
  </si>
  <si>
    <t>07112</t>
  </si>
  <si>
    <t>고령토 및 기타 점토 광업</t>
  </si>
  <si>
    <t>Quarrying of Kaolin and Other Clays</t>
  </si>
  <si>
    <t>0712</t>
  </si>
  <si>
    <t>석재, 쇄석 및 모래자갈 채취업</t>
  </si>
  <si>
    <t>Quarrying of Stone, Broken Stone, Sand and Gravel</t>
  </si>
  <si>
    <t>07121</t>
  </si>
  <si>
    <t>건설용 석재 채굴업</t>
  </si>
  <si>
    <t>Quarrying of Monumental and Building Stone</t>
  </si>
  <si>
    <t>07122</t>
  </si>
  <si>
    <t>건설용 쇄석 생산업</t>
  </si>
  <si>
    <t>Quarrying of Crushed and Broken Building Stone</t>
  </si>
  <si>
    <t>07123</t>
  </si>
  <si>
    <t>모래 및 자갈 채취업</t>
  </si>
  <si>
    <t>Quarrying of Sand and Gravel</t>
  </si>
  <si>
    <t>072</t>
  </si>
  <si>
    <t>Mining of Other Non-Metal Ores</t>
  </si>
  <si>
    <t>0721</t>
  </si>
  <si>
    <t>화학용 및 비료원료용 광물 광업</t>
  </si>
  <si>
    <t>Mining of Chemical and Fertilizer Minerals</t>
  </si>
  <si>
    <t>07210</t>
  </si>
  <si>
    <t>0722</t>
  </si>
  <si>
    <t>소금 채취업</t>
  </si>
  <si>
    <t>Extraction of Salt</t>
  </si>
  <si>
    <t>07220</t>
  </si>
  <si>
    <t>0729</t>
  </si>
  <si>
    <t>그외 기타 비금속광물 광업</t>
  </si>
  <si>
    <t>Mining of Other Non-metal Ores n.e.c., Except Fuel(삭제)</t>
  </si>
  <si>
    <t>07290</t>
  </si>
  <si>
    <t>Mining of Other Non-metal Ores n.e.c.</t>
  </si>
  <si>
    <t>08</t>
  </si>
  <si>
    <t>광업 지원 서비스업</t>
  </si>
  <si>
    <t>Mining support service activities</t>
  </si>
  <si>
    <t>080</t>
  </si>
  <si>
    <t>0801</t>
  </si>
  <si>
    <t>원유 및 천연가스 채굴관련 서비스업</t>
  </si>
  <si>
    <t>Service Activities Incidental to Oil and Gas Extraction</t>
  </si>
  <si>
    <t>08010</t>
  </si>
  <si>
    <t>0809</t>
  </si>
  <si>
    <t>기타 광업 지원 서비스업</t>
  </si>
  <si>
    <t>Other Mining support service activities</t>
  </si>
  <si>
    <t>08090</t>
  </si>
  <si>
    <t>10</t>
  </si>
  <si>
    <t>식료품 제조업</t>
  </si>
  <si>
    <t>Manufacture of Food Products</t>
  </si>
  <si>
    <t>101</t>
  </si>
  <si>
    <t>Slaughtering of Livestock, Processing, Preserving of Meat and Meat Products</t>
  </si>
  <si>
    <t>1011</t>
  </si>
  <si>
    <t>도축업</t>
  </si>
  <si>
    <t>Slaughtering of Livestock</t>
  </si>
  <si>
    <t>10110</t>
  </si>
  <si>
    <t>1012</t>
  </si>
  <si>
    <t>육류 가공 및 저장 처리업</t>
  </si>
  <si>
    <t>Processing, Preserving of Meat and Meat Products</t>
  </si>
  <si>
    <t>10121</t>
  </si>
  <si>
    <t>가금류 가공 및 저장 처리업</t>
  </si>
  <si>
    <t>Processing, Preserving of Poultry Products</t>
  </si>
  <si>
    <t>10129</t>
  </si>
  <si>
    <t>Processing, Preserving of Other Meat and Meat Products</t>
  </si>
  <si>
    <t>102</t>
  </si>
  <si>
    <t>Processing and Preserving of Fishes and Edible Seaweeds</t>
  </si>
  <si>
    <t>1021</t>
  </si>
  <si>
    <t>수산동물 가공 및 저장 처리업</t>
  </si>
  <si>
    <t>Processing and Preserving of Fishes</t>
  </si>
  <si>
    <t>10211</t>
  </si>
  <si>
    <t>수산동물 훈제, 조리 및 유사 조제식품 제조업</t>
  </si>
  <si>
    <t>Manufacture of Smoked and Similar Prepared Fish Products</t>
  </si>
  <si>
    <t>10212</t>
  </si>
  <si>
    <t>수산동물 건조 및 염장품 제조업</t>
  </si>
  <si>
    <t>Manufacture of Fishes and Fish Products-Dried, Salted</t>
  </si>
  <si>
    <t>10213</t>
  </si>
  <si>
    <t>수산동물 냉동품 제조업</t>
  </si>
  <si>
    <t>Manufacture of Fish and Fish Products- Frozen</t>
  </si>
  <si>
    <t>10219</t>
  </si>
  <si>
    <t>기타 수산동물 가공 및 저장처리업</t>
  </si>
  <si>
    <t>Processing and Preserving of Other Fishes and Fish Products</t>
  </si>
  <si>
    <t>1022</t>
  </si>
  <si>
    <t>수산식물 가공 및 저장 처리업</t>
  </si>
  <si>
    <t>Processing and Preserving of  Edible Seaweeds</t>
  </si>
  <si>
    <t>10220</t>
  </si>
  <si>
    <t>103</t>
  </si>
  <si>
    <t>Processing and Preserving of Fruit and Vegetables</t>
  </si>
  <si>
    <t>1030</t>
  </si>
  <si>
    <t>10301</t>
  </si>
  <si>
    <t>Processing and Preserving of Fruit and Vegetables, Pickled Food</t>
  </si>
  <si>
    <t>10309</t>
  </si>
  <si>
    <t>기타 과실·채소 가공 및 저장처리업</t>
  </si>
  <si>
    <t>Processing and Preserving of Other Fruits and Vegetables</t>
  </si>
  <si>
    <t>104</t>
  </si>
  <si>
    <t>동물성 및 식물성 유지 제조업</t>
  </si>
  <si>
    <t>Manufacture of Vegetable and Animal Oils and Fats</t>
  </si>
  <si>
    <t>1040</t>
  </si>
  <si>
    <t>10401</t>
  </si>
  <si>
    <t>동물성 유지 제조업</t>
  </si>
  <si>
    <t>Manufacture of Animal Oils and Fats, Crude</t>
  </si>
  <si>
    <t>10402</t>
  </si>
  <si>
    <t>식물성 유지 제조업</t>
  </si>
  <si>
    <t>Manufacture of Vegetable Oils and Fats, Crude</t>
  </si>
  <si>
    <t>10403</t>
  </si>
  <si>
    <t>식용 정제유 및 가공유 제조업</t>
  </si>
  <si>
    <t>Manufacture of Edible Refined Oils and Processed Oils</t>
  </si>
  <si>
    <t>105</t>
  </si>
  <si>
    <t>Manufacture of Dairy Products and edible Ice Cakes</t>
  </si>
  <si>
    <t>1050</t>
  </si>
  <si>
    <t>10501</t>
  </si>
  <si>
    <t>액상시유 및 기타 낙농제품 제조업</t>
  </si>
  <si>
    <t>Manufacture of Fluid Milk and Other Dairy Products</t>
  </si>
  <si>
    <t>10502</t>
  </si>
  <si>
    <t>아이스크림 및 기타 식용빙과류 제조업</t>
  </si>
  <si>
    <t>Manufacture of Ice-Cream and Other Edible Ice Cakes</t>
  </si>
  <si>
    <t>106</t>
  </si>
  <si>
    <t>Manufacture of Grain Mill Products, Starches and Starche Products</t>
  </si>
  <si>
    <t>1061</t>
  </si>
  <si>
    <t>곡물 가공품 제조업</t>
  </si>
  <si>
    <t>Manufacture of Grain Mill Products</t>
  </si>
  <si>
    <t>10611</t>
  </si>
  <si>
    <t>곡물 도정업</t>
  </si>
  <si>
    <t>Husking of Cereals</t>
  </si>
  <si>
    <t>10612</t>
  </si>
  <si>
    <t>곡물 제분업</t>
  </si>
  <si>
    <t>Milling of Cereals</t>
  </si>
  <si>
    <t>10613</t>
  </si>
  <si>
    <t>제과용 혼합분말 및 반죽 제조업</t>
  </si>
  <si>
    <t>Manufacture of Blended, Prepared Flour and Dough for Bread etc.</t>
  </si>
  <si>
    <t>10619</t>
  </si>
  <si>
    <t>기타 곡물가공품 제조업</t>
  </si>
  <si>
    <t>Manufacture of Other Grain Mill Products</t>
  </si>
  <si>
    <t>1062</t>
  </si>
  <si>
    <t>전분제품 및 당류 제조업</t>
  </si>
  <si>
    <t>Manufacture of Starches and Glucose or Maltose</t>
  </si>
  <si>
    <t>10620</t>
  </si>
  <si>
    <t>107</t>
  </si>
  <si>
    <t>Manufacture of Other Food Products</t>
  </si>
  <si>
    <t>1071</t>
  </si>
  <si>
    <t>떡, 빵 및 과자류 제조업</t>
  </si>
  <si>
    <t>Manufacture of Rice Cakes, Fresh or Frozen Bakery Products, Dry Bakery Products</t>
  </si>
  <si>
    <t>10711</t>
  </si>
  <si>
    <t>떡류 제조업</t>
  </si>
  <si>
    <t>Manufacture of Rice Cakes</t>
  </si>
  <si>
    <t>10712</t>
  </si>
  <si>
    <t>빵류 제조업</t>
  </si>
  <si>
    <t>Manufacture of Fresh or Frozen Bakery Products</t>
  </si>
  <si>
    <t>10713</t>
  </si>
  <si>
    <t>코코아 제품 및 과자류 제조업</t>
  </si>
  <si>
    <t>Manufacture of Cocoa  and Dry Bakery Products</t>
  </si>
  <si>
    <t>1072</t>
  </si>
  <si>
    <t>설탕 제조업</t>
  </si>
  <si>
    <t>Manufacture of Sugar</t>
  </si>
  <si>
    <t>10720</t>
  </si>
  <si>
    <t>1073</t>
  </si>
  <si>
    <t>면류, 마카로니 및 유사식품 제조업</t>
  </si>
  <si>
    <t>Manufacture of Noodles, Macaroni and Similar Products</t>
  </si>
  <si>
    <t>10730</t>
  </si>
  <si>
    <t>1074</t>
  </si>
  <si>
    <t>조미료 및 식품 첨가물 제조업</t>
  </si>
  <si>
    <t>Manufacture of Condiments and Food Additive Products</t>
  </si>
  <si>
    <t>10741</t>
  </si>
  <si>
    <t>식초, 발효 및 화학 조미료 제조업</t>
  </si>
  <si>
    <t>Manufacture of Vinegar,Fermentation and Chemical Seasionings</t>
  </si>
  <si>
    <t>10742</t>
  </si>
  <si>
    <t>천연 및 혼합조제 조미료 제조업</t>
  </si>
  <si>
    <t>Manufacture of Natural Processed Spices and Mixed Condiments</t>
  </si>
  <si>
    <t>10743</t>
  </si>
  <si>
    <t>장류 제조업</t>
  </si>
  <si>
    <t>Manufacture of Soy Sauce and Soy Bean Paste</t>
  </si>
  <si>
    <t>10749</t>
  </si>
  <si>
    <t>기타 식품 첨가물 제조업</t>
  </si>
  <si>
    <t>Manufacture of Other Food Additive Products</t>
  </si>
  <si>
    <t>1079</t>
  </si>
  <si>
    <t>기타 식료품 제조업</t>
  </si>
  <si>
    <t>10791</t>
  </si>
  <si>
    <t>커피 가공업</t>
  </si>
  <si>
    <t>Manufacture of Prepared Coffee</t>
  </si>
  <si>
    <t>10792</t>
  </si>
  <si>
    <t>차류 가공업</t>
  </si>
  <si>
    <t>Manufacture of Prepared Tea</t>
  </si>
  <si>
    <t>10793</t>
  </si>
  <si>
    <t>수프 및 균질화식품 제조업</t>
  </si>
  <si>
    <t>Manufacture of Prepared Soups and Homogenized Food Products</t>
  </si>
  <si>
    <t>10794</t>
  </si>
  <si>
    <t>두부 및 유사식품 제조업</t>
  </si>
  <si>
    <t>Manufacture of Bean Curd and Similar Products</t>
  </si>
  <si>
    <t>10795</t>
  </si>
  <si>
    <t>인삼식품 제조업</t>
  </si>
  <si>
    <t>Manufacture of Ginseng Products</t>
  </si>
  <si>
    <t>10796</t>
  </si>
  <si>
    <t>건강보조용 액화식품 제조업</t>
  </si>
  <si>
    <t>Manufacture of Liquefied Health Additive Food</t>
  </si>
  <si>
    <t>10797</t>
  </si>
  <si>
    <t>건강기능식품 제조업</t>
  </si>
  <si>
    <t>Manufacture of Health Foods</t>
  </si>
  <si>
    <t>10798</t>
  </si>
  <si>
    <t>도시락 및 식사용 조리식품 제조업</t>
  </si>
  <si>
    <t>Manufacture of Lunch boxes and Composite food preparation for Meals</t>
  </si>
  <si>
    <t>10799</t>
  </si>
  <si>
    <t>그외 기타 식료품 제조업</t>
  </si>
  <si>
    <t>Manufacture of Other Food Products n.e.c.</t>
  </si>
  <si>
    <t>108</t>
  </si>
  <si>
    <t>Manufacture of Livestock Feeds and Prepared Animal Feeds</t>
  </si>
  <si>
    <t>1080</t>
  </si>
  <si>
    <t>10800</t>
  </si>
  <si>
    <t>11</t>
  </si>
  <si>
    <t>음료 제조업</t>
  </si>
  <si>
    <t>Manufacture of  Beverages</t>
  </si>
  <si>
    <t>111</t>
  </si>
  <si>
    <t>알콜음료 제조업</t>
  </si>
  <si>
    <t>Manufacture of  Alcoholic Beverages</t>
  </si>
  <si>
    <t>1111</t>
  </si>
  <si>
    <t>발효주 제조업</t>
  </si>
  <si>
    <t>Manufacture of Other Fermented Alcoholic Beverages</t>
  </si>
  <si>
    <t>11111</t>
  </si>
  <si>
    <t>탁주 및 약주 제조업</t>
  </si>
  <si>
    <t>Manufacture of Rice Wines</t>
  </si>
  <si>
    <t>11112</t>
  </si>
  <si>
    <t>Manufacture of Refined Rice Wines</t>
  </si>
  <si>
    <t>11119</t>
  </si>
  <si>
    <t>기타 발효주 제조업</t>
  </si>
  <si>
    <t>1112</t>
  </si>
  <si>
    <t>증류주 및 합성주 제조업</t>
  </si>
  <si>
    <t>Distilling, Rectifying and Blending of Spirits , Ethyl Alcohol Production from Fermented Materials</t>
  </si>
  <si>
    <t>11121</t>
  </si>
  <si>
    <t>주정 제조업</t>
  </si>
  <si>
    <t>Distilling of Ethyl Alcohol</t>
  </si>
  <si>
    <t>11122</t>
  </si>
  <si>
    <t>소주 제조업</t>
  </si>
  <si>
    <t>Manufacture of Blended and Distilled Sojoo</t>
  </si>
  <si>
    <t>11129</t>
  </si>
  <si>
    <t>기타 증류주 및 합성주 제조업</t>
  </si>
  <si>
    <t>Manufacture of Other Distilled Alcohol from Fermented Materials and Blending of Spirits</t>
  </si>
  <si>
    <t>112</t>
  </si>
  <si>
    <t>비알콜음료 및 얼음 제조업</t>
  </si>
  <si>
    <t>Manufacture of Ice and Non-alcoholic Beverages, Production of Mineral Waters</t>
  </si>
  <si>
    <t>1120</t>
  </si>
  <si>
    <t>11201</t>
  </si>
  <si>
    <t>얼음 제조업</t>
  </si>
  <si>
    <t>Manufacture of Ice, Except Dry Ice</t>
  </si>
  <si>
    <t>11202</t>
  </si>
  <si>
    <t>생수 생산업</t>
  </si>
  <si>
    <t>Bottling of Waters</t>
  </si>
  <si>
    <t>11209</t>
  </si>
  <si>
    <t>기타 비알콜음료 제조업</t>
  </si>
  <si>
    <t>Manufacture of Other Non-Alcoholic Beverages</t>
  </si>
  <si>
    <t>12</t>
  </si>
  <si>
    <t>Manufacture of Tobacco Products</t>
  </si>
  <si>
    <t>120</t>
  </si>
  <si>
    <t>1200</t>
  </si>
  <si>
    <t>12001</t>
  </si>
  <si>
    <t>담배 재건조업</t>
  </si>
  <si>
    <t>Stemming and Redrying of Tobacco</t>
  </si>
  <si>
    <t>12002</t>
  </si>
  <si>
    <t>담배제품 제조업</t>
  </si>
  <si>
    <t>13</t>
  </si>
  <si>
    <t>섬유제품 제조업; 의복제외</t>
  </si>
  <si>
    <t>Manufacture of Textiles, Except Apparel</t>
  </si>
  <si>
    <t>131</t>
  </si>
  <si>
    <t>Spinning of Textiles and Processing of Threads and Yarns</t>
  </si>
  <si>
    <t>1310</t>
  </si>
  <si>
    <t>13101</t>
  </si>
  <si>
    <t>면 방적업</t>
  </si>
  <si>
    <t>Cotton of Spinning</t>
  </si>
  <si>
    <t>13102</t>
  </si>
  <si>
    <t>모 방적업</t>
  </si>
  <si>
    <t>Spinning of Wool</t>
  </si>
  <si>
    <t>13103</t>
  </si>
  <si>
    <t>화학섬유 방적업</t>
  </si>
  <si>
    <t>Spinning of Man-Made Fibers</t>
  </si>
  <si>
    <t>13104</t>
  </si>
  <si>
    <t>연사 및 가공사 제조업</t>
  </si>
  <si>
    <t>Manufacture of Twisted Threads and Processing of Threads</t>
  </si>
  <si>
    <t>13109</t>
  </si>
  <si>
    <t>기타 방적업</t>
  </si>
  <si>
    <t>Spinning of Other Textile Fibers</t>
  </si>
  <si>
    <t>132</t>
  </si>
  <si>
    <t>Weaving of Textiles and Manufacture of Textile Products</t>
  </si>
  <si>
    <t>1321</t>
  </si>
  <si>
    <t>직물 직조업</t>
  </si>
  <si>
    <t>Weaving of Textiles</t>
  </si>
  <si>
    <t>13211</t>
  </si>
  <si>
    <t>면직물 직조업</t>
  </si>
  <si>
    <t>Weaving of Cotton Fabrics</t>
  </si>
  <si>
    <t>13212</t>
  </si>
  <si>
    <t>모직물 직조업</t>
  </si>
  <si>
    <t>Weaving of Woolen Fabrics</t>
  </si>
  <si>
    <t>13213</t>
  </si>
  <si>
    <t>화학섬유직물 직조업</t>
  </si>
  <si>
    <t>Weaving of Man-Made Fiber Fabrics</t>
  </si>
  <si>
    <t>13214</t>
  </si>
  <si>
    <t>견직물 직조업</t>
  </si>
  <si>
    <t>Weaving of Silk Fabrics</t>
  </si>
  <si>
    <t>13219</t>
  </si>
  <si>
    <t>특수직물 및 기타직물 직조업</t>
  </si>
  <si>
    <t>Other Weaving of Textiles</t>
  </si>
  <si>
    <t>1322</t>
  </si>
  <si>
    <t>직물제품 제조업</t>
  </si>
  <si>
    <t>Manufacture of Textile Products</t>
  </si>
  <si>
    <t>13221</t>
  </si>
  <si>
    <t>침구 및 관련제품 제조업</t>
  </si>
  <si>
    <t>Manufacture of Bedding and Related Products</t>
  </si>
  <si>
    <t>13222</t>
  </si>
  <si>
    <t>자수제품 및 자수용재료 제조업</t>
  </si>
  <si>
    <t>Manufacture of Handwoven Tapestry and Related Materials</t>
  </si>
  <si>
    <t>13223</t>
  </si>
  <si>
    <t>커튼 및 유사제품 제조업</t>
  </si>
  <si>
    <t>Manufacture of Curtains and Similar Goods</t>
  </si>
  <si>
    <t>13224</t>
  </si>
  <si>
    <t>천막 및 기타 캔버스 제품 제조업</t>
  </si>
  <si>
    <t>Manufacture of Tents and Other Made-Up Canvas Goods</t>
  </si>
  <si>
    <t>13225</t>
  </si>
  <si>
    <t>직물포대 제조업</t>
  </si>
  <si>
    <t>Manufacture of Textile Bags</t>
  </si>
  <si>
    <t>13229</t>
  </si>
  <si>
    <t>기타 직물제품 제조업</t>
  </si>
  <si>
    <t>Manufacture of Other Household Made-Up Textile Articles</t>
  </si>
  <si>
    <t>133</t>
  </si>
  <si>
    <t>편조원단 및 편조제품 제조업</t>
  </si>
  <si>
    <t>Manufacture of  Knitted Fabric Mills and Fabric Products</t>
  </si>
  <si>
    <t>1331</t>
  </si>
  <si>
    <t>Manufacture of Knitted Fabric Mills</t>
  </si>
  <si>
    <t>13310</t>
  </si>
  <si>
    <t>1332</t>
  </si>
  <si>
    <t>편조제품 제조업</t>
  </si>
  <si>
    <t>Manufacture of  Knitted Fabric Products</t>
  </si>
  <si>
    <t>13320</t>
  </si>
  <si>
    <t>134</t>
  </si>
  <si>
    <t>Dyeing and Finishing Textiles</t>
  </si>
  <si>
    <t>1340</t>
  </si>
  <si>
    <t>13401</t>
  </si>
  <si>
    <t>솜 및 실 염색가공업</t>
  </si>
  <si>
    <t>Dyeing and Finishing of Fibers and Yarns</t>
  </si>
  <si>
    <t>13402</t>
  </si>
  <si>
    <t>직물 및 편조원단 염색 가공업</t>
  </si>
  <si>
    <t>Dyeing and Finishing of Woven and Knitted Fabrics</t>
  </si>
  <si>
    <t>13403</t>
  </si>
  <si>
    <t>날염 가공업</t>
  </si>
  <si>
    <t>Printing of Textiles</t>
  </si>
  <si>
    <t>13404</t>
  </si>
  <si>
    <t>섬유사 및 직물 호부처리업</t>
  </si>
  <si>
    <t>Sizing of Fibers and Fabrics</t>
  </si>
  <si>
    <t>13409</t>
  </si>
  <si>
    <t>기타 섬유제품 염색, 정리 및 마무리 가공업</t>
  </si>
  <si>
    <t>Other Dyeing and Finishing Textiles</t>
  </si>
  <si>
    <t>139</t>
  </si>
  <si>
    <t>Manufacture of Other Made-Up Textile Articles, Except Apparel</t>
  </si>
  <si>
    <t>1391</t>
  </si>
  <si>
    <t>카펫, 마루덮개 및 유사제품 제조업</t>
  </si>
  <si>
    <t>Manufacture of Carpets, Rugs and Similar products</t>
  </si>
  <si>
    <t>13910</t>
  </si>
  <si>
    <t>1392</t>
  </si>
  <si>
    <t>끈, 로프, 망 및 끈가공품 제조업</t>
  </si>
  <si>
    <t>Manufacture of Cordage, Rope, Twine Netting and Processed String</t>
  </si>
  <si>
    <t>13921</t>
  </si>
  <si>
    <t>끈 및 로프 제조업</t>
  </si>
  <si>
    <t>Manufacture of Cordage and Rope</t>
  </si>
  <si>
    <t>13922</t>
  </si>
  <si>
    <t>어망 및 기타 끈가공품 제조업</t>
  </si>
  <si>
    <t>Manufacture of Fishing Nets and Other Cordage</t>
  </si>
  <si>
    <t>1399</t>
  </si>
  <si>
    <t>그외 기타 섬유제품 제조업</t>
  </si>
  <si>
    <t>Manufacture of Other Textiles n.e.c.</t>
  </si>
  <si>
    <t>13991</t>
  </si>
  <si>
    <t>세폭직물 제조업</t>
  </si>
  <si>
    <t>Manufacture of Narrow Woven Fabrics</t>
  </si>
  <si>
    <t>13992</t>
  </si>
  <si>
    <t>부직포 및 펠트 제조업</t>
  </si>
  <si>
    <t>Manufacture of Other Non-woven and Felt Fabrics</t>
  </si>
  <si>
    <t>13993</t>
  </si>
  <si>
    <t>특수사 및 코드직물 제조업</t>
  </si>
  <si>
    <t>Manufacture of Special Yarns and Tire Cord Fabrics</t>
  </si>
  <si>
    <t>13994</t>
  </si>
  <si>
    <t>적층 및 표면처리 직물 제조업</t>
  </si>
  <si>
    <t>Manufacture of Laminated or Coated Fabrics</t>
  </si>
  <si>
    <t>13999</t>
  </si>
  <si>
    <t>그외 기타 분류안된 섬유제품 제조업</t>
  </si>
  <si>
    <t>Manufacture of All Other Textiles n.e.c.</t>
  </si>
  <si>
    <t>14</t>
  </si>
  <si>
    <t>의복, 의복액세서리 및 모피제품 제조업</t>
  </si>
  <si>
    <t>Manufacture of wearing apparel, Clothing Accessories and Fur Articles</t>
  </si>
  <si>
    <t>141</t>
  </si>
  <si>
    <t>Manufacture of Sewn Wearing Apparel, Except Fur Apparel</t>
  </si>
  <si>
    <t>1411</t>
  </si>
  <si>
    <t>정장 제조업</t>
  </si>
  <si>
    <t>Manufacture of Suits and Coats</t>
  </si>
  <si>
    <t>14111</t>
  </si>
  <si>
    <t>Manufacture of Men's Suits and Coats</t>
  </si>
  <si>
    <t>14112</t>
  </si>
  <si>
    <t>Manufacture of Women's Suits and Coats</t>
  </si>
  <si>
    <t>1412</t>
  </si>
  <si>
    <t>Manufacture of Underwear and Night Clothes</t>
  </si>
  <si>
    <t>14120</t>
  </si>
  <si>
    <t>1413</t>
  </si>
  <si>
    <t>한복 제조업</t>
  </si>
  <si>
    <t>Manufacture of Korean Traditional Clothes</t>
  </si>
  <si>
    <t>14130</t>
  </si>
  <si>
    <t>1419</t>
  </si>
  <si>
    <t>기타 봉제의복 제조업</t>
  </si>
  <si>
    <t>Manufacture of Other Sewn Apparel</t>
  </si>
  <si>
    <t>14191</t>
  </si>
  <si>
    <t>셔츠 및 체육복 제조업</t>
  </si>
  <si>
    <t>Manufacture of Shirts and Sports Garments</t>
  </si>
  <si>
    <t>14192</t>
  </si>
  <si>
    <t>근무복, 작업복 및 유사의복 제조업</t>
  </si>
  <si>
    <t>Manufacture of Working Clothes and Similar Garments</t>
  </si>
  <si>
    <t>14193</t>
  </si>
  <si>
    <t>가죽의복 제조업</t>
  </si>
  <si>
    <t>Manufacture of Leather Garments</t>
  </si>
  <si>
    <t>14194</t>
  </si>
  <si>
    <t>유아용 의복 제조업</t>
  </si>
  <si>
    <t>Manufacture of Baby Garments and Clothing Accessories</t>
  </si>
  <si>
    <t>14199</t>
  </si>
  <si>
    <t>그외 기타 봉제의복 제조업</t>
  </si>
  <si>
    <t>Manufacture of Other Sewn Wearing Apparel n.e.c.</t>
  </si>
  <si>
    <t>142</t>
  </si>
  <si>
    <t>모피가공 및 모피제품 제조업</t>
  </si>
  <si>
    <t>Dressing and Dyeing of Fur, Manufacture of Articles of Fur</t>
  </si>
  <si>
    <t>1420</t>
  </si>
  <si>
    <t>14201</t>
  </si>
  <si>
    <t>원모피 가공업</t>
  </si>
  <si>
    <t>Processing of Furskins</t>
  </si>
  <si>
    <t>14202</t>
  </si>
  <si>
    <t>천연모피제품 제조업</t>
  </si>
  <si>
    <t>Manufacture of Natural Fur Articles</t>
  </si>
  <si>
    <t>14203</t>
  </si>
  <si>
    <t>인조모피 및 인조모피 제품 제조업</t>
  </si>
  <si>
    <t>Manufacture of Artificial Fur and its Products</t>
  </si>
  <si>
    <t>143</t>
  </si>
  <si>
    <t>Knitted and Crocheted Apparel</t>
  </si>
  <si>
    <t>1430</t>
  </si>
  <si>
    <t>14300</t>
  </si>
  <si>
    <t>144</t>
  </si>
  <si>
    <t>1441</t>
  </si>
  <si>
    <t>편조의복 액세서리 제조업</t>
  </si>
  <si>
    <t>Manufacture of Knitted and Crocheted Apparel   Accessories</t>
  </si>
  <si>
    <t>14411</t>
  </si>
  <si>
    <t>스타킹 및 기타양말 제조업</t>
  </si>
  <si>
    <t>Manufacture of Stockings and Other Hosiery</t>
  </si>
  <si>
    <t>14419</t>
  </si>
  <si>
    <t>기타 편조의복 액세서리 제조업</t>
  </si>
  <si>
    <t>Manufacture of Other Knitted and Crocheted Apparel   Accessories</t>
  </si>
  <si>
    <t>1449</t>
  </si>
  <si>
    <t>기타 의복액세서리 제조업</t>
  </si>
  <si>
    <t>Manufacture of Other Clothing Accessories</t>
  </si>
  <si>
    <t>14491</t>
  </si>
  <si>
    <t>모자 제조업</t>
  </si>
  <si>
    <t>Manufacture of Hats</t>
  </si>
  <si>
    <t>14499</t>
  </si>
  <si>
    <t>그외 기타 의복액세서리 제조업</t>
  </si>
  <si>
    <t>Manufacture of Other Clothing Accessories n. e. c.</t>
  </si>
  <si>
    <t>15</t>
  </si>
  <si>
    <t>가죽, 가방 및 신발 제조업</t>
  </si>
  <si>
    <t>Tanning and Dressing of Leather , Manufacture of Luggage and Footwear</t>
  </si>
  <si>
    <t>151</t>
  </si>
  <si>
    <t>Manufacture of Luggage, Footwear and Similar Products</t>
  </si>
  <si>
    <t>1511</t>
  </si>
  <si>
    <t>Processing of Raw Hides and Tanning and Dressing of Leather</t>
  </si>
  <si>
    <t>15110</t>
  </si>
  <si>
    <t>1512</t>
  </si>
  <si>
    <t>핸드백, 가방 및 기타 보호용 케이스 제조업</t>
  </si>
  <si>
    <t>Manufacture of Handbags, Luggage and Other Protective Cases</t>
  </si>
  <si>
    <t>15121</t>
  </si>
  <si>
    <t>핸드백 및 지갑 제조업</t>
  </si>
  <si>
    <t>Manufacture of Handbags and Purses</t>
  </si>
  <si>
    <t>15129</t>
  </si>
  <si>
    <t>가방 및 기타 보호용 케이스 제조업</t>
  </si>
  <si>
    <t>Manufacture of Luggage and Other Protective Cases</t>
  </si>
  <si>
    <t>1519</t>
  </si>
  <si>
    <t>기타 가죽제품 제조업</t>
  </si>
  <si>
    <t>Manufacture of Other Leather Articles</t>
  </si>
  <si>
    <t>15190</t>
  </si>
  <si>
    <t>152</t>
  </si>
  <si>
    <t>신발 및 신발부분품 제조업</t>
  </si>
  <si>
    <t>Manufacture of Footwear and Parts of Footwear</t>
  </si>
  <si>
    <t>1521</t>
  </si>
  <si>
    <t>신발제조업</t>
  </si>
  <si>
    <t>Manufacture of Footwear</t>
  </si>
  <si>
    <t>15211</t>
  </si>
  <si>
    <t>구두류 제조업</t>
  </si>
  <si>
    <t>Manufacture of Shoes</t>
  </si>
  <si>
    <t>15219</t>
  </si>
  <si>
    <t>기타 신발 제조업</t>
  </si>
  <si>
    <t>Manufacture of Other Footwear</t>
  </si>
  <si>
    <t>1522</t>
  </si>
  <si>
    <t>신발부분품 제조업</t>
  </si>
  <si>
    <t>Manufacture of Parts of Footwear</t>
  </si>
  <si>
    <t>15220</t>
  </si>
  <si>
    <t>16</t>
  </si>
  <si>
    <t>목재 및 나무제품 제조업;가구제외</t>
  </si>
  <si>
    <t>Manufacture of Wood and of Products of Wood and Cork ; Except Furniture</t>
  </si>
  <si>
    <t>161</t>
  </si>
  <si>
    <t>Sawmilling and Planing of Wood</t>
  </si>
  <si>
    <t>1610</t>
  </si>
  <si>
    <t>16101</t>
  </si>
  <si>
    <t>일반 제재업</t>
  </si>
  <si>
    <t>Sawmills</t>
  </si>
  <si>
    <t>16102</t>
  </si>
  <si>
    <t>표면가공목재 및 특정 목적용 제재목 제조업</t>
  </si>
  <si>
    <t>Manufacture of Shaped Wood Products and Wood for Special Purpose</t>
  </si>
  <si>
    <t>16103</t>
  </si>
  <si>
    <t>목재 보존, 방부처리, 도장 및 유사 처리업</t>
  </si>
  <si>
    <t>Preservation, Antisepsis, Painting and Similar Processing of Woods</t>
  </si>
  <si>
    <t>162</t>
  </si>
  <si>
    <t>Manufacture of Wood Products</t>
  </si>
  <si>
    <t>1621</t>
  </si>
  <si>
    <t>박판, 합판 및 강화목제품 제조업</t>
  </si>
  <si>
    <t>Manufacture of Veneer Sheets, Plywoods and Densified Woods</t>
  </si>
  <si>
    <t>16211</t>
  </si>
  <si>
    <t>박판, 합판 및 유사적층판 제조업</t>
  </si>
  <si>
    <t>Manufacture of Veneer Sheets, Plywoods  and Similar Laminated Layer Boards</t>
  </si>
  <si>
    <t>16212</t>
  </si>
  <si>
    <t>강화 및 재생 목재 제조업</t>
  </si>
  <si>
    <t>Manufacture of Densified and Reconstituted Wood</t>
  </si>
  <si>
    <t>1622</t>
  </si>
  <si>
    <t>건축용 나무제품 제조업</t>
  </si>
  <si>
    <t>Manufacture of Builders' Carpentry and Joinery</t>
  </si>
  <si>
    <t>16221</t>
  </si>
  <si>
    <t>목재문 및 관련제품 제조업</t>
  </si>
  <si>
    <t>Manufacture of Wooden Doors and Related Products</t>
  </si>
  <si>
    <t>16229</t>
  </si>
  <si>
    <t>기타 건축용 나무제품 제조업</t>
  </si>
  <si>
    <t>Manufacture of Other Builders' Carpentry and Joinery</t>
  </si>
  <si>
    <t>1623</t>
  </si>
  <si>
    <t>목재 상자, 드럼 및 적재판 제조업</t>
  </si>
  <si>
    <t>Manufacture of Wooden Containers, Drums and Loading Boards</t>
  </si>
  <si>
    <t>16231</t>
  </si>
  <si>
    <t>목재 깔판류 및 기타 적재판 제조업</t>
  </si>
  <si>
    <t>Manufacture of Wooden Pallets and Other Load Boards</t>
  </si>
  <si>
    <t>16232</t>
  </si>
  <si>
    <t>목재 포장용 상자, 드럼 및 유사용기 제조업</t>
  </si>
  <si>
    <t>Manufacture of Wooden Packing Boxes, Drums and Similar Containers</t>
  </si>
  <si>
    <t>1629</t>
  </si>
  <si>
    <t>기타 나무제품 제조업</t>
  </si>
  <si>
    <t>Manufacture of Other Wood Products</t>
  </si>
  <si>
    <t>16291</t>
  </si>
  <si>
    <t>목재 도구 및 기구 제조업</t>
  </si>
  <si>
    <t>Manufacture of Wooden Tools and Appliances</t>
  </si>
  <si>
    <t>16292</t>
  </si>
  <si>
    <t>주방용 및 식탁용 목제품 제조업</t>
  </si>
  <si>
    <t>Manufacture of Wooden Kitchen and Tableware</t>
  </si>
  <si>
    <t>16293</t>
  </si>
  <si>
    <t>장식용 목제품 제조업</t>
  </si>
  <si>
    <t>Manufacture of Ornamental Wood</t>
  </si>
  <si>
    <t>16299</t>
  </si>
  <si>
    <t>그외 기타 나무제품 제조업</t>
  </si>
  <si>
    <t>Manufacture of Other Wood Products n. e. c.</t>
  </si>
  <si>
    <t>163</t>
  </si>
  <si>
    <t>코르크 및 조물 제품 제조업</t>
  </si>
  <si>
    <t>Manufacture of Articles of  Cork, Straw and Plaiting Materials</t>
  </si>
  <si>
    <t>1630</t>
  </si>
  <si>
    <t>16301</t>
  </si>
  <si>
    <t>코르크 제품 제조업</t>
  </si>
  <si>
    <t>Manufacture of Articles of Cork</t>
  </si>
  <si>
    <t>16302</t>
  </si>
  <si>
    <t>돗자리 및 기타 조물제품 제조업</t>
  </si>
  <si>
    <t>Manufacture of Rush Mats and Other Articles of Plaiting Materials</t>
  </si>
  <si>
    <t>17</t>
  </si>
  <si>
    <t>펄프, 종이 및 종이제품 제조업</t>
  </si>
  <si>
    <t>Manufacture of Pulp, Paper and Paper Products</t>
  </si>
  <si>
    <t>171</t>
  </si>
  <si>
    <t>Manufacture of Pulp, Paper and Paperboard</t>
  </si>
  <si>
    <t>1711</t>
  </si>
  <si>
    <t>펄프 제조업</t>
  </si>
  <si>
    <t>Manufacture of Pulp</t>
  </si>
  <si>
    <t>17110</t>
  </si>
  <si>
    <t>1712</t>
  </si>
  <si>
    <t>종이 및 판지 제조업</t>
  </si>
  <si>
    <t>Manufacture of Paper and Paperboard</t>
  </si>
  <si>
    <t>17121</t>
  </si>
  <si>
    <t>신문용지 제조업</t>
  </si>
  <si>
    <t>Manufacture of Newsprint</t>
  </si>
  <si>
    <t>17122</t>
  </si>
  <si>
    <t>인쇄용 및 필기용 원지 제조업</t>
  </si>
  <si>
    <t>Manufacture of Printing and Writing Paper</t>
  </si>
  <si>
    <t>17123</t>
  </si>
  <si>
    <t>크라프트지 및 상자용 판지 제조업</t>
  </si>
  <si>
    <t>Manufacture of Kraft Paper and Paperboard</t>
  </si>
  <si>
    <t>17124</t>
  </si>
  <si>
    <t>적층, 합성 및 특수표면처리 종이 제조업</t>
  </si>
  <si>
    <t>Manufacture of Lamination,  Composition and Specific Surface Paper</t>
  </si>
  <si>
    <t>17129</t>
  </si>
  <si>
    <t>기타 종이 및 판지 제조업</t>
  </si>
  <si>
    <t>Manufacture of Other Paper and Paperboard</t>
  </si>
  <si>
    <t>172</t>
  </si>
  <si>
    <t>Manufacture of Corrugated Cardboard, Paper Boxes and Paper Containers</t>
  </si>
  <si>
    <t>1721</t>
  </si>
  <si>
    <t>골판지 및 골판지상자 제조업</t>
  </si>
  <si>
    <t>Manufacture of Corrugated Cardboard and Cardboard Boxes</t>
  </si>
  <si>
    <t>17210</t>
  </si>
  <si>
    <t>1722</t>
  </si>
  <si>
    <t>종이포대, 판지상자 및 종이용기 제조업</t>
  </si>
  <si>
    <t>17221</t>
  </si>
  <si>
    <t>종이 포대 및 가방 제조업</t>
  </si>
  <si>
    <t>Manufacture of Paper Sacks and Paper Bags</t>
  </si>
  <si>
    <t>17222</t>
  </si>
  <si>
    <t>판지 상자 및 용기 제조업</t>
  </si>
  <si>
    <t>Manufacture of Paperboard Boxes and Containers</t>
  </si>
  <si>
    <t>17223</t>
  </si>
  <si>
    <t>식품 위생용 종이 상자 및 용기 제조업</t>
  </si>
  <si>
    <t>Manufacture of Sanitary Paper Boxes and Containers for Food</t>
  </si>
  <si>
    <t>17229</t>
  </si>
  <si>
    <t>기타 종이 상자 및 용기 제조업</t>
  </si>
  <si>
    <t>Manufacture of Other Paper Boxes and Containers</t>
  </si>
  <si>
    <t>179</t>
  </si>
  <si>
    <t>Manufacture of Other Paper and Paperboard Products</t>
  </si>
  <si>
    <t>1790</t>
  </si>
  <si>
    <t>Manufacture of Other Articles of Paper and Paperboard</t>
  </si>
  <si>
    <t>17901</t>
  </si>
  <si>
    <t>문구용 종이제품 제조업</t>
  </si>
  <si>
    <t>Manufacture of Stationery Paper</t>
  </si>
  <si>
    <t>17902</t>
  </si>
  <si>
    <t>위생용 종이제품 제조업</t>
  </si>
  <si>
    <t>Manufacture of Sanitary Paper Products</t>
  </si>
  <si>
    <t>17903</t>
  </si>
  <si>
    <t>벽지 및 장판지 제조업</t>
  </si>
  <si>
    <t>Manufacture of Wallpaper and Oilpaper</t>
  </si>
  <si>
    <t>17909</t>
  </si>
  <si>
    <t>그외 기타 종이 및 판지 제품 제조업</t>
  </si>
  <si>
    <t>Manufacture of Other Articles of Paper and Paperboard n.e.c.</t>
  </si>
  <si>
    <t>18</t>
  </si>
  <si>
    <t>인쇄 및 기록매체 복제업</t>
  </si>
  <si>
    <t>Printing and Reproduction of Recorded Media</t>
  </si>
  <si>
    <t>181</t>
  </si>
  <si>
    <t>Printing and Service Activities Related to Printing</t>
  </si>
  <si>
    <t>1811</t>
  </si>
  <si>
    <t>인쇄업</t>
  </si>
  <si>
    <t>Printing</t>
  </si>
  <si>
    <t>18111</t>
  </si>
  <si>
    <t>경 인쇄업</t>
  </si>
  <si>
    <t>Commercial Printing By Stencil Plate and Similar Plates</t>
  </si>
  <si>
    <t>18112</t>
  </si>
  <si>
    <t>스크린 인쇄업</t>
  </si>
  <si>
    <t>Screen Printing</t>
  </si>
  <si>
    <t>18119</t>
  </si>
  <si>
    <t>기타 인쇄업</t>
  </si>
  <si>
    <t>Other Printing</t>
  </si>
  <si>
    <t>1812</t>
  </si>
  <si>
    <t>인쇄관련 산업</t>
  </si>
  <si>
    <t>Service Activities Related to Printing</t>
  </si>
  <si>
    <t>18121</t>
  </si>
  <si>
    <t>제판 및 조판업</t>
  </si>
  <si>
    <t>Printing Composition Services and Plate-making</t>
  </si>
  <si>
    <t>18122</t>
  </si>
  <si>
    <t>제책업</t>
  </si>
  <si>
    <t>Bookbinding Services</t>
  </si>
  <si>
    <t>18129</t>
  </si>
  <si>
    <t>기타 인쇄관련 산업</t>
  </si>
  <si>
    <t>Other Service Activities Related to Printing</t>
  </si>
  <si>
    <t>182</t>
  </si>
  <si>
    <t>Reproduction of Recorded Media</t>
  </si>
  <si>
    <t>1820</t>
  </si>
  <si>
    <t>18200</t>
  </si>
  <si>
    <t>19</t>
  </si>
  <si>
    <t>코크스, 연탄 및 석유정제품 제조업</t>
  </si>
  <si>
    <t>Manufacture of Coke, hard-coal and lignite fuel briquettes and Refined Petroleum Products</t>
  </si>
  <si>
    <t>191</t>
  </si>
  <si>
    <t>코크스 및 연탄 제조업</t>
  </si>
  <si>
    <t>Manufacture of Coke and Briquettes</t>
  </si>
  <si>
    <t>1910</t>
  </si>
  <si>
    <t>19101</t>
  </si>
  <si>
    <t>코크스 및 관련제품 제조업</t>
  </si>
  <si>
    <t>Manufacture of Coke and Related Products</t>
  </si>
  <si>
    <t>19102</t>
  </si>
  <si>
    <t>연탄 및 기타 석탄 가공품 제조업</t>
  </si>
  <si>
    <t>Manufacture of Briquettes and Other Coal  Products</t>
  </si>
  <si>
    <t>192</t>
  </si>
  <si>
    <t>Manufacture of Refined Petroleum Products</t>
  </si>
  <si>
    <t>1921</t>
  </si>
  <si>
    <t>원유 정제처리업</t>
  </si>
  <si>
    <t>Petroleum Refineries</t>
  </si>
  <si>
    <t>19210</t>
  </si>
  <si>
    <t>1922</t>
  </si>
  <si>
    <t>석유정제물 재처리업</t>
  </si>
  <si>
    <t>Reprocessing of Fractionation in Petroleum Refinery</t>
  </si>
  <si>
    <t>19221</t>
  </si>
  <si>
    <t>윤활유 및 그리스 제조업</t>
  </si>
  <si>
    <t>Manufacture of Lubricating Oils and Greases</t>
  </si>
  <si>
    <t>19229</t>
  </si>
  <si>
    <t>기타 석유정제물 재처리업</t>
  </si>
  <si>
    <t>Reprocessing of Other Fractionated Petroleum</t>
  </si>
  <si>
    <t>20</t>
  </si>
  <si>
    <t>화학물질 및 화학제품 제조업;의약품 제외</t>
  </si>
  <si>
    <t>Manufacture of chemicals and chemical products (except pharmaceuticals, medicinal chemicals)</t>
  </si>
  <si>
    <t>201</t>
  </si>
  <si>
    <t>기초화학물질 제조업</t>
  </si>
  <si>
    <t>Manufacture of Basic Chemicals</t>
  </si>
  <si>
    <t>2011</t>
  </si>
  <si>
    <t>기초유기화학물질 제조업</t>
  </si>
  <si>
    <t>Manufacture of Basic Organic Chemicals</t>
  </si>
  <si>
    <t>20111</t>
  </si>
  <si>
    <t>석유화학계 기초화학물질 제조업</t>
  </si>
  <si>
    <t>Manufacture of Basic Organic Petrochemicals</t>
  </si>
  <si>
    <t>20112</t>
  </si>
  <si>
    <t>천연수지 및 나무화학물질 제조업</t>
  </si>
  <si>
    <t>Manufacture of Natural Gum and Wood Chemicals</t>
  </si>
  <si>
    <t>20119</t>
  </si>
  <si>
    <t>Manufacture of Other Basic Organic Chemicals</t>
  </si>
  <si>
    <t>2012</t>
  </si>
  <si>
    <t>기초 무기화학물질 제조업</t>
  </si>
  <si>
    <t>Manufacture of Basic Inorganic Chemicals</t>
  </si>
  <si>
    <t>20121</t>
  </si>
  <si>
    <t>산업용 가스 제조업</t>
  </si>
  <si>
    <t>Manufacture of Industrial Gases</t>
  </si>
  <si>
    <t>20129</t>
  </si>
  <si>
    <t>기타 기초무기화학물질 제조업</t>
  </si>
  <si>
    <t>Manufacture of Other Basic Inorganic Chemicals</t>
  </si>
  <si>
    <t>2013</t>
  </si>
  <si>
    <t>무기안료, 염료, 유연제 및 기타착색제 제조업</t>
  </si>
  <si>
    <t>Manufacture of Dyes and Pigments</t>
  </si>
  <si>
    <t>20131</t>
  </si>
  <si>
    <t>무기안료 및 기타금속산화물 제조업</t>
  </si>
  <si>
    <t>Manufacture of Inorganic Pigments and Other Metal Oxides</t>
  </si>
  <si>
    <t>20132</t>
  </si>
  <si>
    <t>합성염료, 유연제 및 기타착색제 제조업</t>
  </si>
  <si>
    <t>Manufacture of Synthetic Colouring Matter, Tanning Materials and Other Coloring Agents</t>
  </si>
  <si>
    <t>Manufacture of Fertilizers and Nitrogen Compounds</t>
  </si>
  <si>
    <t>Manufacture of Nitrogenous, Phosphatic and Potassic Fertilizers</t>
  </si>
  <si>
    <t>Manufacture of Synthetic Rubber and of Plastics in Primary Forms</t>
  </si>
  <si>
    <t>합성고무 제조업</t>
  </si>
  <si>
    <t>Manufacture of Synthetic Rubber</t>
  </si>
  <si>
    <t>합성수지 및 기타 플라스틱물질 제조업</t>
  </si>
  <si>
    <t>Manufacture of Synthetic Resin and Other Plastic Materials</t>
  </si>
  <si>
    <t>Manufacture of Compounded and Recycled Plastic Materials</t>
  </si>
  <si>
    <t>204</t>
  </si>
  <si>
    <t>Manufacture of Other Chemical Products</t>
  </si>
  <si>
    <t>잉크, 페인트, 코팅제 및 유사제품 제조업</t>
  </si>
  <si>
    <t>Manufacture of Ink, Paint, Coating and Similar Products</t>
  </si>
  <si>
    <t>일반용 도료 및 관련제품 제조업</t>
  </si>
  <si>
    <t>Manufacture of General Paints and Similar Products</t>
  </si>
  <si>
    <t>Manufacture of Ceramic Enamels and Related Products</t>
  </si>
  <si>
    <t>Manufacture of Printing Ink</t>
  </si>
  <si>
    <t>세제, 화장품 및 광택제 제조업</t>
  </si>
  <si>
    <t>Manufacture of Cleaning Materials, Cosmetics and Polish</t>
  </si>
  <si>
    <t>계면활성제 제조업</t>
  </si>
  <si>
    <t>Manufacture of Surface-Active Agents</t>
  </si>
  <si>
    <t>치약, 비누 및 기타 세제 제조업</t>
  </si>
  <si>
    <t>Manufacture of Toothpaste, Soap and Synthetic Detergents</t>
  </si>
  <si>
    <t>화장품 제조업</t>
  </si>
  <si>
    <t>Manufacture of Perfumes and Cosmetics</t>
  </si>
  <si>
    <t>표면광택제 및 실내가향제 제조업</t>
  </si>
  <si>
    <t>Manufacture of Wax, Polish and Preparations for Perfuming or Deodorizing Room</t>
  </si>
  <si>
    <t>2049</t>
  </si>
  <si>
    <t>그외 기타 화학제품 제조업</t>
  </si>
  <si>
    <t>Manufacture of Other Chemical Products n.e.c.</t>
  </si>
  <si>
    <t>20491</t>
  </si>
  <si>
    <t>Manufacture of Chemical Preparations for Photograph and Sensitized Materials</t>
  </si>
  <si>
    <t>20492</t>
  </si>
  <si>
    <t>가공 및 정제염 제조업</t>
  </si>
  <si>
    <t>Manufacture of Processed and Refined Salt</t>
  </si>
  <si>
    <t>20493</t>
  </si>
  <si>
    <t>접착제 및 젤라틴 제조업</t>
  </si>
  <si>
    <t>Manufacture of Adhesives and Gelatin</t>
  </si>
  <si>
    <t>20494</t>
  </si>
  <si>
    <t>화약 및 불꽃제품 제조업</t>
  </si>
  <si>
    <t>Manufacture of Explosives and Pyrotechnic Products</t>
  </si>
  <si>
    <t>20499</t>
  </si>
  <si>
    <t>그외 기타 분류안된 화학제품 제조업</t>
  </si>
  <si>
    <t>Manufacture of All Other Chemical Products n.e.c.</t>
  </si>
  <si>
    <t>205</t>
  </si>
  <si>
    <t>Manufacture of Man-Made Fibers</t>
  </si>
  <si>
    <t>2050</t>
  </si>
  <si>
    <t>20501</t>
  </si>
  <si>
    <t>합성섬유 제조업</t>
  </si>
  <si>
    <t>Manufacture of Synthetic Fibers</t>
  </si>
  <si>
    <t>20502</t>
  </si>
  <si>
    <t>재생섬유 제조업</t>
  </si>
  <si>
    <t>Manufacture of Regenerated Organic Fibers</t>
  </si>
  <si>
    <t>21</t>
  </si>
  <si>
    <t>의료용 물질 및 의약품 제조업</t>
  </si>
  <si>
    <t>Manufacture of Pharmaceuticals, Medicinal Chemicals and Botanical Products</t>
  </si>
  <si>
    <t>211</t>
  </si>
  <si>
    <t>Manufacture of Medicinal Chemicals, Antibiotics and Biological Products</t>
  </si>
  <si>
    <t>2110</t>
  </si>
  <si>
    <t>21101</t>
  </si>
  <si>
    <t>의약용 화합물 및 항생물질 제조업</t>
  </si>
  <si>
    <t>Manufacture of Medicinal Chemicals and Antibiotics</t>
  </si>
  <si>
    <t>21102</t>
  </si>
  <si>
    <t>생물학적 제제 제조업</t>
  </si>
  <si>
    <t>Manufacture of Biological Products</t>
  </si>
  <si>
    <t>212</t>
  </si>
  <si>
    <t>Manufacture of Medicaments</t>
  </si>
  <si>
    <t>2121</t>
  </si>
  <si>
    <t>완제 의약품 제조업</t>
  </si>
  <si>
    <t>Manufacture of Finished Medicaments</t>
  </si>
  <si>
    <t>21210</t>
  </si>
  <si>
    <t>2122</t>
  </si>
  <si>
    <t>한의약품 제조업</t>
  </si>
  <si>
    <t>Manufacture of Herb Medicaments</t>
  </si>
  <si>
    <t>21220</t>
  </si>
  <si>
    <t>2123</t>
  </si>
  <si>
    <t>동물용 의약품 제조업</t>
  </si>
  <si>
    <t>Manufacture of Animal Medicaments</t>
  </si>
  <si>
    <t>21230</t>
  </si>
  <si>
    <t>213</t>
  </si>
  <si>
    <t>의료용품 및 기타 의약관련제품 제조업</t>
  </si>
  <si>
    <t>Manufacture of Pharmaceutical Goods Other Than Medicaments</t>
  </si>
  <si>
    <t>2130</t>
  </si>
  <si>
    <t>21300</t>
  </si>
  <si>
    <t>22</t>
  </si>
  <si>
    <t>고무제품 및 플라스틱제품 제조업</t>
  </si>
  <si>
    <t>Manufacture of Rubber and Plastic Products</t>
  </si>
  <si>
    <t>221</t>
  </si>
  <si>
    <t>Manufacture of Rubber Products</t>
  </si>
  <si>
    <t>2211</t>
  </si>
  <si>
    <t>고무 타이어 및 튜브 생산업</t>
  </si>
  <si>
    <t>Production of Rubber Tires and Tubes; Rebuilding of Rubber Tires</t>
  </si>
  <si>
    <t>22111</t>
  </si>
  <si>
    <t>타이어 및 튜브 제조업</t>
  </si>
  <si>
    <t>Manufacture of Tires and Tubes</t>
  </si>
  <si>
    <t>22112</t>
  </si>
  <si>
    <t>타이어 재생업</t>
  </si>
  <si>
    <t>Rebuilding of Tires</t>
  </si>
  <si>
    <t>2219</t>
  </si>
  <si>
    <t>기타 고무제품 제조업</t>
  </si>
  <si>
    <t>Manufacture of Other Rubber Products</t>
  </si>
  <si>
    <t>22191</t>
  </si>
  <si>
    <t>Manufacture of Industrial Un-vulcanized Rubber Products</t>
  </si>
  <si>
    <t>22192</t>
  </si>
  <si>
    <t>Manufacture of Apparel and Other Hygienic Articles of Rubber</t>
  </si>
  <si>
    <t>22199</t>
  </si>
  <si>
    <t>그외 기타 고무제품 제조업</t>
  </si>
  <si>
    <t>Manufacture of Other Rubber Products n.e.c.</t>
  </si>
  <si>
    <t>222</t>
  </si>
  <si>
    <t>Manufacture of Plastic Products</t>
  </si>
  <si>
    <t>2221</t>
  </si>
  <si>
    <t>1차 플라스틱제품 제조업</t>
  </si>
  <si>
    <t>Manufacture of Primary Plastic Products</t>
  </si>
  <si>
    <t>22211</t>
  </si>
  <si>
    <t>플라스틱 선, 봉, 관 및 호스 제조업</t>
  </si>
  <si>
    <t>Manufacture of Plastic Bars, Pipes, Tubes and Hoses</t>
  </si>
  <si>
    <t>22212</t>
  </si>
  <si>
    <t>Manufacture of Plastic Films, Sheets and Plates</t>
  </si>
  <si>
    <t>22213</t>
  </si>
  <si>
    <t>2222</t>
  </si>
  <si>
    <t>건축용 플라스틱제품 제조업</t>
  </si>
  <si>
    <t>Manufacture of Plastic Products for Building</t>
  </si>
  <si>
    <t>22221</t>
  </si>
  <si>
    <t>벽 및 바닥 피복용 플라스틱제품 제조업</t>
  </si>
  <si>
    <t>Manufacture of Wall and Floor Coverings of Plastics</t>
  </si>
  <si>
    <t>22222</t>
  </si>
  <si>
    <t>Manufacture of Plastic Products for Preservation and Sanitation</t>
  </si>
  <si>
    <t>22223</t>
  </si>
  <si>
    <t>플라스틱 창호 제조업</t>
  </si>
  <si>
    <t>Manufacture of Plastic Windows and Doors</t>
  </si>
  <si>
    <t>22229</t>
  </si>
  <si>
    <t>기타 건축용 플라스틱 조립제품 제조업</t>
  </si>
  <si>
    <t>Manufacture of Other Fabricated Structural Plastic Products</t>
  </si>
  <si>
    <t>2223</t>
  </si>
  <si>
    <t>포장용 플라스틱제품 제조업</t>
  </si>
  <si>
    <t>Manufacture of Packaging Plastic Products</t>
  </si>
  <si>
    <t>22231</t>
  </si>
  <si>
    <t>플라스틱 포대, 봉투 및 유사제품 제조업</t>
  </si>
  <si>
    <t>Manufacture of Plastic Sacks, Bags and Similar Products</t>
  </si>
  <si>
    <t>22232</t>
  </si>
  <si>
    <t>포장용 플라스틱 성형용기 제조업</t>
  </si>
  <si>
    <t>Manufacture of Packaging Plastics and Shipping Containers</t>
  </si>
  <si>
    <t>2224</t>
  </si>
  <si>
    <t>기계장비 조립용 플라스틱제품 제조업</t>
  </si>
  <si>
    <t>Manufacture of Plastic Products for Fabricating of Machine</t>
  </si>
  <si>
    <t>22240</t>
  </si>
  <si>
    <t>2225</t>
  </si>
  <si>
    <t>플라스틱 발포 성형제품 제조업</t>
  </si>
  <si>
    <t>Manufacture of Foamed Plastic Products</t>
  </si>
  <si>
    <t>22250</t>
  </si>
  <si>
    <t>2229</t>
  </si>
  <si>
    <t>기타 플라스틱제품 제조업</t>
  </si>
  <si>
    <t>Manufacture of Other Plastic Products</t>
  </si>
  <si>
    <t>22291</t>
  </si>
  <si>
    <t>Manufacture of Plastic Laminating, Coating and Other Surface Processing Products</t>
  </si>
  <si>
    <t>22299</t>
  </si>
  <si>
    <t>그외 기타 플라스틱 제품 제조업</t>
  </si>
  <si>
    <t>Manufacture of Other Plastic Products n.e.c.</t>
  </si>
  <si>
    <t>23</t>
  </si>
  <si>
    <t>비금속 광물제품 제조업</t>
  </si>
  <si>
    <t>Manufacture of Other Non-metallic Mineral Products</t>
  </si>
  <si>
    <t>231</t>
  </si>
  <si>
    <t>Manufacture of Glass and Glass Products</t>
  </si>
  <si>
    <t>2311</t>
  </si>
  <si>
    <t>판유리 제조업</t>
  </si>
  <si>
    <t>Manufacture of Plate Glass</t>
  </si>
  <si>
    <t>23110</t>
  </si>
  <si>
    <t>2312</t>
  </si>
  <si>
    <t>산업용 유리 및 판유리 가공품 제조업</t>
  </si>
  <si>
    <t>Manufacture of Industrial Glass and Plate Glass</t>
  </si>
  <si>
    <t>23121</t>
  </si>
  <si>
    <t>유리섬유 및 광학용 유리 제조업</t>
  </si>
  <si>
    <t>Manufacture of Glass Fibers and Optical Glass</t>
  </si>
  <si>
    <t>23122</t>
  </si>
  <si>
    <t>판유리 가공품 제조업</t>
  </si>
  <si>
    <t>Manufacture of Products Made of Purchased Plate Glass</t>
  </si>
  <si>
    <t>23129</t>
  </si>
  <si>
    <t>기타 산업용 유리제품 제조업</t>
  </si>
  <si>
    <t>Manufacture of Laboratory and Other Industrial Glassware</t>
  </si>
  <si>
    <t>2319</t>
  </si>
  <si>
    <t>기타 유리제품 제조업</t>
  </si>
  <si>
    <t>Manufacture of Other Glass Products</t>
  </si>
  <si>
    <t>23191</t>
  </si>
  <si>
    <t>가정용 유리제품 제조업</t>
  </si>
  <si>
    <t>Manufacture of Household Glassware</t>
  </si>
  <si>
    <t>23192</t>
  </si>
  <si>
    <t>포장용 유리용기 제조업</t>
  </si>
  <si>
    <t>Manufacture of Glass Containers Blown or Pressed</t>
  </si>
  <si>
    <t>23199</t>
  </si>
  <si>
    <t>그외 기타 유리제품 제조업</t>
  </si>
  <si>
    <t>Manufacture of All Other Glass and its Products n.e.c.</t>
  </si>
  <si>
    <t>232</t>
  </si>
  <si>
    <t>Manufacture of Ceramic Ware</t>
  </si>
  <si>
    <t>2321</t>
  </si>
  <si>
    <t>Manufacture of Non-structural, Non-refractory Ceramic Ware</t>
  </si>
  <si>
    <t>23211</t>
  </si>
  <si>
    <t>Manufacture of Pottery and Ceramic Household or Ornamental Ware</t>
  </si>
  <si>
    <t>23212</t>
  </si>
  <si>
    <t>Manufacture of Sanitary Ceramic Ware</t>
  </si>
  <si>
    <t>2322</t>
  </si>
  <si>
    <t>Manufacture of Refractory Ceramic Products</t>
  </si>
  <si>
    <t>23221</t>
  </si>
  <si>
    <t>Manufacture of Structural Refractory Ceramic Products</t>
  </si>
  <si>
    <t>23229</t>
  </si>
  <si>
    <t>Manufacture of Other Refractory Ceramic Products</t>
  </si>
  <si>
    <t>2323</t>
  </si>
  <si>
    <t>Manufacture of Structural Non- refractory Clay and Ceramic Products</t>
  </si>
  <si>
    <t>23231</t>
  </si>
  <si>
    <t>점토 벽돌, 블록 및 유사 비내화 요업제품 제조업</t>
  </si>
  <si>
    <t>Manufacture of Non Refractory Ceramic Building Bricks, Flooring Blocks and Similar Products</t>
  </si>
  <si>
    <t>23232</t>
  </si>
  <si>
    <t>타일 및 유사 비내화 요업제품 제조업</t>
  </si>
  <si>
    <t>Manufacture of Ceramic Tiles and Similar Products</t>
  </si>
  <si>
    <t>23239</t>
  </si>
  <si>
    <t>Manufacture of Other Structural Non-refractory Clay and Ceramic Products</t>
  </si>
  <si>
    <t>233</t>
  </si>
  <si>
    <t>Manufacture of Cement, Lime and Plaster and Its Products</t>
  </si>
  <si>
    <t>2331</t>
  </si>
  <si>
    <t>시멘트, 석회 및 플라스터 제조업</t>
  </si>
  <si>
    <t>Manufacture of Cement, Lime and Plaster</t>
  </si>
  <si>
    <t>23311</t>
  </si>
  <si>
    <t>시멘트 제조업</t>
  </si>
  <si>
    <t>Manufacture of Cement</t>
  </si>
  <si>
    <t>23312</t>
  </si>
  <si>
    <t>석회 및 플라스터 제조업</t>
  </si>
  <si>
    <t>Manufacture of Lime and Plaster</t>
  </si>
  <si>
    <t>2332</t>
  </si>
  <si>
    <t>Manufacture of Articles of Concrete, Cement and Plaster</t>
  </si>
  <si>
    <t>23321</t>
  </si>
  <si>
    <t>비내화 모르타르 제조업</t>
  </si>
  <si>
    <t>Manufacture of Non-refractory Mortar</t>
  </si>
  <si>
    <t>23322</t>
  </si>
  <si>
    <t>레미콘 제조업</t>
  </si>
  <si>
    <t>Manufacture of Ready-Mix Concrete</t>
  </si>
  <si>
    <t>23323</t>
  </si>
  <si>
    <t>Manufacture of Plaster Products</t>
  </si>
  <si>
    <t>23324</t>
  </si>
  <si>
    <t>Manufacture of Cellulose Fiber Cement Products</t>
  </si>
  <si>
    <t>23325</t>
  </si>
  <si>
    <t>콘크리트 타일, 기와, 벽돌 및 블록 제조업</t>
  </si>
  <si>
    <t>Manufacture of Concrete Roofing Tiles, Bricks and Blocks</t>
  </si>
  <si>
    <t>23329</t>
  </si>
  <si>
    <t>Manufacture of Other Concrete and Similar Products n. e. c.</t>
  </si>
  <si>
    <t>239</t>
  </si>
  <si>
    <t>2391</t>
  </si>
  <si>
    <t>석제품 제조업</t>
  </si>
  <si>
    <t>Cutting, Shaping and Finishing of Stone</t>
  </si>
  <si>
    <t>23911</t>
  </si>
  <si>
    <t>건설용 석제품 제조업</t>
  </si>
  <si>
    <t>Manufacture of Stone Products for Construction</t>
  </si>
  <si>
    <t>23919</t>
  </si>
  <si>
    <t>기타 석제품 제조업</t>
  </si>
  <si>
    <t>Manufacture of Other Stone Products</t>
  </si>
  <si>
    <t>2399</t>
  </si>
  <si>
    <t>그외 기타 비금속 광물제품 제조업</t>
  </si>
  <si>
    <t>Manufacture of Other Non-metallic Mineral Products n. e. c.</t>
  </si>
  <si>
    <t>23991</t>
  </si>
  <si>
    <t>아스콘 제조업</t>
  </si>
  <si>
    <t>Manufacture of Ready-Mix Asphalt Concrete</t>
  </si>
  <si>
    <t>23992</t>
  </si>
  <si>
    <t>연마재 제조업</t>
  </si>
  <si>
    <t>Manufacture of Abrasive Articles</t>
  </si>
  <si>
    <t>23993</t>
  </si>
  <si>
    <t>비금속광물 분쇄물 생산업</t>
  </si>
  <si>
    <t>Manufacture of Non-metallic Crushed Mineral Products</t>
  </si>
  <si>
    <t>23994</t>
  </si>
  <si>
    <t>석면, 암면 및 유사제품 제조업</t>
  </si>
  <si>
    <t>Manufacture of Asbestos, Mineral Wools and Other Similar Products</t>
  </si>
  <si>
    <t>23999</t>
  </si>
  <si>
    <t>그외 기타 분류안된 비금속 광물제품 제조업</t>
  </si>
  <si>
    <t>Manufacture of Other Unclassified Non-metallic Minerals n. e. c.</t>
  </si>
  <si>
    <t>24</t>
  </si>
  <si>
    <t>1차 금속 제조업</t>
  </si>
  <si>
    <t>Manufacture of Basic Metal Products</t>
  </si>
  <si>
    <t>241</t>
  </si>
  <si>
    <t>Manufacture of Basic Iron and Steel</t>
  </si>
  <si>
    <t>2411</t>
  </si>
  <si>
    <t>제철, 제강 및 합금철 제조업</t>
  </si>
  <si>
    <t>Manufacture of Basic Iron, Steel and Ferro-Alloys</t>
  </si>
  <si>
    <t>24111</t>
  </si>
  <si>
    <t>제철업</t>
  </si>
  <si>
    <t>Manufacture of Basic Iron</t>
  </si>
  <si>
    <t>24112</t>
  </si>
  <si>
    <t>제강업</t>
  </si>
  <si>
    <t>Manufacture of Basic Steel</t>
  </si>
  <si>
    <t>24113</t>
  </si>
  <si>
    <t>합금철 제조업</t>
  </si>
  <si>
    <t>Manufacture of Ferro-Alloys</t>
  </si>
  <si>
    <t>24119</t>
  </si>
  <si>
    <t>기타 제철 및 제강업</t>
  </si>
  <si>
    <t>Manufacture of Other Basic Iron and Steel</t>
  </si>
  <si>
    <t>2412</t>
  </si>
  <si>
    <t>철강 압연, 압출 및 연신제품 제조업</t>
  </si>
  <si>
    <t>Manufacture of Rolled, Drawn and Folded Products of Iron or Steel</t>
  </si>
  <si>
    <t>24121</t>
  </si>
  <si>
    <t>열간 압연 및 압출 제품 제조업</t>
  </si>
  <si>
    <t>Manufacture of Hot Rolled, Drawn and Extruded Iron or Steel Products</t>
  </si>
  <si>
    <t>24122</t>
  </si>
  <si>
    <t>냉간 압연 및 압출 제품 제조업</t>
  </si>
  <si>
    <t>Manufacture of Cold Rolled, Drawn and Extruded Iron or Steel Products</t>
  </si>
  <si>
    <t>24123</t>
  </si>
  <si>
    <t>철강선 제조업</t>
  </si>
  <si>
    <t>Manufacture of Steel Wire</t>
  </si>
  <si>
    <t>2413</t>
  </si>
  <si>
    <t>철강관 제조업</t>
  </si>
  <si>
    <t>Manufacture of Pipes, Tubes and Hollow Profiles, of Iron or Steel</t>
  </si>
  <si>
    <t>24131</t>
  </si>
  <si>
    <t>주철관 제조업</t>
  </si>
  <si>
    <t>Manufacture of Tubes and Pipes of Cast Iron or Cast Steel</t>
  </si>
  <si>
    <t>24132</t>
  </si>
  <si>
    <t>강관 제조업</t>
  </si>
  <si>
    <t>Manufacture of Pipes and Tubes, of Non-cast Iron or Steel</t>
  </si>
  <si>
    <t>2419</t>
  </si>
  <si>
    <t>기타 1차 철강 제조업</t>
  </si>
  <si>
    <t>24191</t>
  </si>
  <si>
    <t>도금, 착색 및 기타 표면처리강재 제조업</t>
  </si>
  <si>
    <t>Manufacture of Guilt, Coloration, Surface Processing Steel Materials</t>
  </si>
  <si>
    <t>24199</t>
  </si>
  <si>
    <t>그외 기타 1차 철강 제조업</t>
  </si>
  <si>
    <t>Manufacture of Other Basic Iron and Steel n. e. c.</t>
  </si>
  <si>
    <t>242</t>
  </si>
  <si>
    <t>Manufacture of Basic Precious and Non-ferrous Metals</t>
  </si>
  <si>
    <t>2421</t>
  </si>
  <si>
    <t>비철금속 제련, 정련 및 합금 제조업</t>
  </si>
  <si>
    <t>Manufacture of Smelting, Refining and Alloys of Non-ferrous Metals</t>
  </si>
  <si>
    <t>24211</t>
  </si>
  <si>
    <t>동 제련, 정련 및 합금 제조업</t>
  </si>
  <si>
    <t>Manufacture of Smelting, Refining and Alloys of Copper</t>
  </si>
  <si>
    <t>24212</t>
  </si>
  <si>
    <t>알루미늄 제련, 정련 및 합금 제조업</t>
  </si>
  <si>
    <t>Manufacture of Smelting, Refining and Alloys of Aluminum</t>
  </si>
  <si>
    <t>24213</t>
  </si>
  <si>
    <t>연 및 아연 제련, 정련 및 합금 제조업</t>
  </si>
  <si>
    <t>Manufacture of Smelting, Refining and Alloys of Lead, Zinc and Tin</t>
  </si>
  <si>
    <t>24219</t>
  </si>
  <si>
    <t>기타 비철금속 제련, 정련 및 합금 제조업</t>
  </si>
  <si>
    <t>Manufacture of Other Smelting, Refining and Alloys of Non-ferrous Metals</t>
  </si>
  <si>
    <t>2422</t>
  </si>
  <si>
    <t>비철금속 압연, 압출 및 연신제품 제조업</t>
  </si>
  <si>
    <t>Manufacture of Rolled, Drawn and Folded Products of Non-ferrous Metals</t>
  </si>
  <si>
    <t>24221</t>
  </si>
  <si>
    <t>동 압연, 압출 및 연신제품 제조업</t>
  </si>
  <si>
    <t>Manufacture of Rolled, Drawn and Folded Products of Copper</t>
  </si>
  <si>
    <t>24222</t>
  </si>
  <si>
    <t>알루미늄 압연, 압출 및 연신제품 제조업</t>
  </si>
  <si>
    <t>Manufacture of Rolled, Drawn and Folded Products of Aluminum</t>
  </si>
  <si>
    <t>24229</t>
  </si>
  <si>
    <t>기타 비철금속 압연, 압출 및 연신제품 제조업</t>
  </si>
  <si>
    <t>Rolling, Drawing and Extruding of Non-ferrous Metals n.e.c.</t>
  </si>
  <si>
    <t>2429</t>
  </si>
  <si>
    <t>기타 1차 비철금속 제조업</t>
  </si>
  <si>
    <t>Manufacture of Other Basic Precious and Non-ferrous Metals</t>
  </si>
  <si>
    <t>24290</t>
  </si>
  <si>
    <t>243</t>
  </si>
  <si>
    <t>Cast of Metals</t>
  </si>
  <si>
    <t>2431</t>
  </si>
  <si>
    <t>철강 주조업</t>
  </si>
  <si>
    <t>Cast of Iron and Steel</t>
  </si>
  <si>
    <t>24311</t>
  </si>
  <si>
    <t>선철주물 주조업</t>
  </si>
  <si>
    <t>Gray and Malleable Iron Foundries</t>
  </si>
  <si>
    <t>24312</t>
  </si>
  <si>
    <t>강주물 주조업</t>
  </si>
  <si>
    <t>Steel Foundries</t>
  </si>
  <si>
    <t>2432</t>
  </si>
  <si>
    <t>비철금속 주조업</t>
  </si>
  <si>
    <t>Cast of Non-ferrous Metals</t>
  </si>
  <si>
    <t>24321</t>
  </si>
  <si>
    <t>알루미늄주물 주조업</t>
  </si>
  <si>
    <t>Aluminum Foundries</t>
  </si>
  <si>
    <t>24322</t>
  </si>
  <si>
    <t>동주물 주조업</t>
  </si>
  <si>
    <t>Copper Foundries</t>
  </si>
  <si>
    <t>24329</t>
  </si>
  <si>
    <t>기타 비철금속 주조업</t>
  </si>
  <si>
    <t>Other Cast of Non-ferrous Metals</t>
  </si>
  <si>
    <t>25</t>
  </si>
  <si>
    <t>금속가공제품 제조업;기계 및 가구 제외</t>
  </si>
  <si>
    <t>Manufacture of Fabricated Metal Products, Except Machinery and Furniture</t>
  </si>
  <si>
    <t>251</t>
  </si>
  <si>
    <t>Manufacture of Structural Metal Products, Tanks, Reservoirs and Steam Generators</t>
  </si>
  <si>
    <t>2511</t>
  </si>
  <si>
    <t>구조용 금속제품 제조업</t>
  </si>
  <si>
    <t>Manufacture of Structural Metal Products</t>
  </si>
  <si>
    <t>25111</t>
  </si>
  <si>
    <t>금속 문, 창, 셔터 및 관련제품 제조업</t>
  </si>
  <si>
    <t>Manufacture of Metal Doors, Windows,  Shutters and Related Products</t>
  </si>
  <si>
    <t>25112</t>
  </si>
  <si>
    <t>Manufacture of Structural Metal Sheet Products and Ornamental Metal Works Used on Building</t>
  </si>
  <si>
    <t>25113</t>
  </si>
  <si>
    <t>Manufacture of Metal Structural Components</t>
  </si>
  <si>
    <t>25119</t>
  </si>
  <si>
    <t>기타 구조용 금속제품 제조업</t>
  </si>
  <si>
    <t>Manufacture of Other Structural Metal Products</t>
  </si>
  <si>
    <t>2512</t>
  </si>
  <si>
    <t>Manufacture of Tanks, Reservoirs and Containers of Metals</t>
  </si>
  <si>
    <t>25121</t>
  </si>
  <si>
    <t>25122</t>
  </si>
  <si>
    <t>2513</t>
  </si>
  <si>
    <t>핵반응기 및 증기발생기 제조업</t>
  </si>
  <si>
    <t>Manufacture of Nuclear Reactors and Steam Generators, Except Central Heating Hot Water Boilers</t>
  </si>
  <si>
    <t>25130</t>
  </si>
  <si>
    <t>Manufacture of Nuclear Reactors and Steam Generators</t>
  </si>
  <si>
    <t>252</t>
  </si>
  <si>
    <t>Manufacture of Weapons and Ammunition</t>
  </si>
  <si>
    <t>2520</t>
  </si>
  <si>
    <t>25200</t>
  </si>
  <si>
    <t>259</t>
  </si>
  <si>
    <t>기타 금속가공제품 제조업</t>
  </si>
  <si>
    <t>Manufacture of Other Metal Products; Metal Working Service Activities</t>
  </si>
  <si>
    <t>2591</t>
  </si>
  <si>
    <t>금속 단조, 압형 및 분말야금 제품 제조업</t>
  </si>
  <si>
    <t>Forging, Pressing, Stamping and Roll-Forming of Metal ; Powder Metallurgy</t>
  </si>
  <si>
    <t>25911</t>
  </si>
  <si>
    <t>분말야금제품 제조업</t>
  </si>
  <si>
    <t>Manufacture of Powder Metallurgic Products</t>
  </si>
  <si>
    <t>25912</t>
  </si>
  <si>
    <t>금속단조제품 제조업</t>
  </si>
  <si>
    <t>Forging of Metal</t>
  </si>
  <si>
    <t>25913</t>
  </si>
  <si>
    <t>금속압형제품 제조업</t>
  </si>
  <si>
    <t>Manufacture of Metal Pressed and Stamped Products</t>
  </si>
  <si>
    <t>2592</t>
  </si>
  <si>
    <t>금속 열처리, 도금 및 기타 금속가공업</t>
  </si>
  <si>
    <t>Treatment and Coating of Metals</t>
  </si>
  <si>
    <t>25921</t>
  </si>
  <si>
    <t>금속 열처리업</t>
  </si>
  <si>
    <t>Heat Treatment of Metals</t>
  </si>
  <si>
    <t>25922</t>
  </si>
  <si>
    <t>도금업</t>
  </si>
  <si>
    <t>Plating and Anodizing of Metals</t>
  </si>
  <si>
    <t>25923</t>
  </si>
  <si>
    <t>도장 및 기타 피막처리업</t>
  </si>
  <si>
    <t>Coating and Similar Treatment of Metals</t>
  </si>
  <si>
    <t>25924</t>
  </si>
  <si>
    <t>절삭가공 및 유사처리업</t>
  </si>
  <si>
    <t>Engraving, Cutting and Similar Processing of Metals or Other Materials</t>
  </si>
  <si>
    <t>25929</t>
  </si>
  <si>
    <t>그외 기타 금속가공업</t>
  </si>
  <si>
    <t>Other Treatment and Coating of Metals n.e. c.</t>
  </si>
  <si>
    <t>2593</t>
  </si>
  <si>
    <t>날붙이, 수공구 및 일반철물 제조업</t>
  </si>
  <si>
    <t>Manufacture of Cutlery, Hand Tools and General Hardware</t>
  </si>
  <si>
    <t>25931</t>
  </si>
  <si>
    <t>날붙이 제조업</t>
  </si>
  <si>
    <t>Manufacture of Cutlery</t>
  </si>
  <si>
    <t>25932</t>
  </si>
  <si>
    <t>일반철물 제조업</t>
  </si>
  <si>
    <t>Manufacture of General Hardware</t>
  </si>
  <si>
    <t>25933</t>
  </si>
  <si>
    <t>비동력식 수공구 제조업</t>
  </si>
  <si>
    <t>Manufacture of Cutlery, Non-Power Method Hand Tools</t>
  </si>
  <si>
    <t>25934</t>
  </si>
  <si>
    <t>톱 및 호환성공구 제조업</t>
  </si>
  <si>
    <t>Manufacture of Saws, Saw Blades and Interchangeable Tools</t>
  </si>
  <si>
    <t>2594</t>
  </si>
  <si>
    <t>금속파스너, 스프링 및 금속선 가공제품 제조업</t>
  </si>
  <si>
    <t>Manufacture of Metal Fasteners, Springs and Articles Made from Metal Wires</t>
  </si>
  <si>
    <t>25941</t>
  </si>
  <si>
    <t>Manufacture of Metal Fasteners and Screw Products</t>
  </si>
  <si>
    <t>25942</t>
  </si>
  <si>
    <t>금속 스프링 제조업</t>
  </si>
  <si>
    <t>Manufacture of Metal Springs</t>
  </si>
  <si>
    <t>25943</t>
  </si>
  <si>
    <t>금속선 가공제품 제조업</t>
  </si>
  <si>
    <t>Manufacture of Articles Made from Metal Wires</t>
  </si>
  <si>
    <t>2599</t>
  </si>
  <si>
    <t>그외 기타 금속가공제품 제조업</t>
  </si>
  <si>
    <t>Manufacture of Febricated and Processed Metal Products</t>
  </si>
  <si>
    <t>25991</t>
  </si>
  <si>
    <t>Manufacture of Metal Cans and Shipping Containers</t>
  </si>
  <si>
    <t>25992</t>
  </si>
  <si>
    <t>Manufacture of Safes</t>
  </si>
  <si>
    <t>25993</t>
  </si>
  <si>
    <t>Manufacture of Hand-Operated Kitchen Appliances and Metal Ware</t>
  </si>
  <si>
    <t>25994</t>
  </si>
  <si>
    <t>Manufacture of Metal Sanitary Ware</t>
  </si>
  <si>
    <t>25995</t>
  </si>
  <si>
    <t>Manufacture of Metal Sign Boards</t>
  </si>
  <si>
    <t>25999</t>
  </si>
  <si>
    <t>Manufacture of Other Febricated and Processed Metal Products n.e.c</t>
  </si>
  <si>
    <t>26</t>
  </si>
  <si>
    <t>전자부품, 컴퓨터, 영상, 음향 및 통신장비 제조업</t>
  </si>
  <si>
    <t>Manufacture of Electronic Components, Computer, Radio, Television and Communication Equipment and Apparatuses</t>
  </si>
  <si>
    <t>261</t>
  </si>
  <si>
    <t>Manufacture of Semiconductor</t>
  </si>
  <si>
    <t>2611</t>
  </si>
  <si>
    <t>전자집적회로 제조업</t>
  </si>
  <si>
    <t>Manufacture of Electronic Integrated Circuits</t>
  </si>
  <si>
    <t>26110</t>
  </si>
  <si>
    <t>2612</t>
  </si>
  <si>
    <t>다이오드, 트랜지스터 및 유사 반도체소자 제조업</t>
  </si>
  <si>
    <t>Manufacture of Diodes, Transistors and Similar Semi-conductor Devices</t>
  </si>
  <si>
    <t>26120</t>
  </si>
  <si>
    <t>262</t>
  </si>
  <si>
    <t>Manufacture of Electronic Components</t>
  </si>
  <si>
    <t>2621</t>
  </si>
  <si>
    <t>Manufacture of Flat Display Boards</t>
  </si>
  <si>
    <t>26211</t>
  </si>
  <si>
    <t>Manufacture of liquid crystal Flat Display Boards</t>
  </si>
  <si>
    <t>26219</t>
  </si>
  <si>
    <t>Manufacture of Plasma and Other Flat Display Boards</t>
  </si>
  <si>
    <t>2622</t>
  </si>
  <si>
    <t>인쇄회로기판 및 전자부품 실장기판 제조업</t>
  </si>
  <si>
    <t>Manufacture of Printed Circuit Boards and Loaded Electronic Components onto PCB</t>
  </si>
  <si>
    <t>26221</t>
  </si>
  <si>
    <t>Manufacture of Printed Circuit Boards</t>
  </si>
  <si>
    <t>26222</t>
  </si>
  <si>
    <t>전자부품 실장기판 제조업</t>
  </si>
  <si>
    <t>Manufacture of Loaded Electronic Components onto PCB</t>
  </si>
  <si>
    <t>2629</t>
  </si>
  <si>
    <t>기타 전자부품 제조업</t>
  </si>
  <si>
    <t>Manufacture of Other Electronic Components, Except Semiconductor and Electronic Integrated Circuits</t>
  </si>
  <si>
    <t>26291</t>
  </si>
  <si>
    <t>Manufacture of Electronic Valves and Tubes</t>
  </si>
  <si>
    <t>26292</t>
  </si>
  <si>
    <t>Manufacture of Electronic Capacitors</t>
  </si>
  <si>
    <t>26293</t>
  </si>
  <si>
    <t>Manufacture of Electronic Resistors</t>
  </si>
  <si>
    <t>26294</t>
  </si>
  <si>
    <t>Manufacture of Smart Cards With Magnetic Stripe or chip</t>
  </si>
  <si>
    <t>26295</t>
  </si>
  <si>
    <t>전자코일, 변성기 및 기타 전자유도자 제조업</t>
  </si>
  <si>
    <t>Manufacture of Electronic Coils, Transformers and Other Inductors</t>
  </si>
  <si>
    <t>26299</t>
  </si>
  <si>
    <t>그외 기타 전자부품 제조업</t>
  </si>
  <si>
    <t>Manufacture of Other Electronic Valves, Tubes and Electronic Components n.e.c.</t>
  </si>
  <si>
    <t>263</t>
  </si>
  <si>
    <t>Manufacture of Computers and Peripheral Equipment</t>
  </si>
  <si>
    <t>2631</t>
  </si>
  <si>
    <t>컴퓨터 제조업</t>
  </si>
  <si>
    <t>Manufacture of Computer</t>
  </si>
  <si>
    <t>26310</t>
  </si>
  <si>
    <t>2632</t>
  </si>
  <si>
    <t>기억장치 및 주변기기 제조업</t>
  </si>
  <si>
    <t>Manufacture of Storage Units and Peripheral Equipment</t>
  </si>
  <si>
    <t>26321</t>
  </si>
  <si>
    <t>기억장치 제조업</t>
  </si>
  <si>
    <t>Manufacture of Storage Units</t>
  </si>
  <si>
    <t>26322</t>
  </si>
  <si>
    <t>컴퓨터 모니터 제조업</t>
  </si>
  <si>
    <t>Manufacture of Computer Monitor</t>
  </si>
  <si>
    <t>26323</t>
  </si>
  <si>
    <t>컴퓨터 프린터 제조업</t>
  </si>
  <si>
    <t>Manufacture of Computer Printer</t>
  </si>
  <si>
    <t>26329</t>
  </si>
  <si>
    <t>기타 주변기기 제조업</t>
  </si>
  <si>
    <t>Manufacture of Other Peripheral Apparatuses</t>
  </si>
  <si>
    <t>264</t>
  </si>
  <si>
    <t>Manufacture of Telecommunication and Broadcasting Apparatuses</t>
  </si>
  <si>
    <t>2641</t>
  </si>
  <si>
    <t>유선 통신장비 제조업</t>
  </si>
  <si>
    <t>Manufacture of Line Telecommunication Apparatuses</t>
  </si>
  <si>
    <t>26410</t>
  </si>
  <si>
    <t>2642</t>
  </si>
  <si>
    <t>방송 및 무선 통신장비 제조업</t>
  </si>
  <si>
    <t>Manufacture of Broadcasting and Wireless Telecommunication Apparatuses</t>
  </si>
  <si>
    <t>26421</t>
  </si>
  <si>
    <t>방송장비 제조업</t>
  </si>
  <si>
    <t>Manufacture of Broadcasting Apparatuses</t>
  </si>
  <si>
    <t>26422</t>
  </si>
  <si>
    <t>이동전화기 제조업</t>
  </si>
  <si>
    <t>Manufacture of Mobile Phone</t>
  </si>
  <si>
    <t>26429</t>
  </si>
  <si>
    <t>기타 무선 통신장비 제조업</t>
  </si>
  <si>
    <t>Manufacture of Other Wireless Telecommunication Apparatuses</t>
  </si>
  <si>
    <t>265</t>
  </si>
  <si>
    <t>Manufacture of Electronic Vidio and Audio Equipment</t>
  </si>
  <si>
    <t>2651</t>
  </si>
  <si>
    <t>텔레비전, 비디오 및 기타 영상기기 제조업</t>
  </si>
  <si>
    <t>Manufacture of Television, Video and Other Audio Equipment</t>
  </si>
  <si>
    <t>26511</t>
  </si>
  <si>
    <t>텔레비전 제조업</t>
  </si>
  <si>
    <t>Manufacture of Television</t>
  </si>
  <si>
    <t>26519</t>
  </si>
  <si>
    <t>비디오 및 기타 영상기기 제조업</t>
  </si>
  <si>
    <t>Manufacture of Video and Other Audio Equipment</t>
  </si>
  <si>
    <t>2652</t>
  </si>
  <si>
    <t>오디오, 스피커 및 기타 음향기기 제조업</t>
  </si>
  <si>
    <t>Manufacture of Audio, Speaker and Other Sound Equipment</t>
  </si>
  <si>
    <t>26521</t>
  </si>
  <si>
    <t>라디오, 녹음 및 재생 기기 제조업</t>
  </si>
  <si>
    <t>Manufacture of Radio, Sound or Video Recording and Reproducing Apparatuses</t>
  </si>
  <si>
    <t>26529</t>
  </si>
  <si>
    <t>기타 음향기기 제조업</t>
  </si>
  <si>
    <t>Manufacture of Other Sound Equipment</t>
  </si>
  <si>
    <t>266</t>
  </si>
  <si>
    <t>마그네틱 및 광학 매체 제조업</t>
  </si>
  <si>
    <t>Manufacture of Magnetic and optical Medium</t>
  </si>
  <si>
    <t>2660</t>
  </si>
  <si>
    <t>26600</t>
  </si>
  <si>
    <t>27</t>
  </si>
  <si>
    <t>의료, 정밀, 광학기기 및 시계 제조업</t>
  </si>
  <si>
    <t>Manufacture of Medical, Precision and Optical Instruments, Watches and Clocks</t>
  </si>
  <si>
    <t>271</t>
  </si>
  <si>
    <t>Manufacture of Medical Appliances and Instruments</t>
  </si>
  <si>
    <t>2711</t>
  </si>
  <si>
    <t>방사선장치 및 전기식 진단기기 제조업</t>
  </si>
  <si>
    <t>Manufacture of Radiation Apparatuses and Electro-Diagnostic Apparatuses</t>
  </si>
  <si>
    <t>27111</t>
  </si>
  <si>
    <t>방사선 장치 제조업</t>
  </si>
  <si>
    <t>Manufacture of Radiation Apparatuses</t>
  </si>
  <si>
    <t>27112</t>
  </si>
  <si>
    <t>전기식 진단 및 요법 기기 제조업</t>
  </si>
  <si>
    <t>Manufacture of Electro-Diagnostic and Therapy Apparatuses</t>
  </si>
  <si>
    <t>2719</t>
  </si>
  <si>
    <t>기타 의료용 기기 제조업</t>
  </si>
  <si>
    <t>Manufacture of Other Medical and Surgical Equipment and Orthopedic Appliances</t>
  </si>
  <si>
    <t>27191</t>
  </si>
  <si>
    <t>치과용 기기 제조업</t>
  </si>
  <si>
    <t>Manufacture of Dental Instruments and Appliances</t>
  </si>
  <si>
    <t>27192</t>
  </si>
  <si>
    <t>정형외과용 및 신체보정용 기기 제조업</t>
  </si>
  <si>
    <t>Manufacture of Orthopedic Appliances; and Appliances and Supplies to Compensate for Disability</t>
  </si>
  <si>
    <t>27193</t>
  </si>
  <si>
    <t>의료용 가구 제조업</t>
  </si>
  <si>
    <t>Manufacture of Medical Furniture</t>
  </si>
  <si>
    <t>27199</t>
  </si>
  <si>
    <t>그외 기타 의료용 기기 제조업</t>
  </si>
  <si>
    <t>Manufacture of Other Medical and Surgical Equipment and Orthopedic Appliances n.e.c.</t>
  </si>
  <si>
    <t>272</t>
  </si>
  <si>
    <t>Manufacture of Instruments and Appliances for Measuring, Checking, Testing, Navigating, controlling and Other Purposes, Except Optical Instruments</t>
  </si>
  <si>
    <t>2721</t>
  </si>
  <si>
    <t>측정, 시험, 항해, 제어 및 기타 정밀기기 제조업</t>
  </si>
  <si>
    <t>Manufacture of Measuring, Testing, Navigation, Control and Other Precision Instrumensts</t>
  </si>
  <si>
    <t>27211</t>
  </si>
  <si>
    <t>항행용 무선기기 및 측량기구 제조업</t>
  </si>
  <si>
    <t>Manufacture of Instruments and Appliances for Radio Navigating and Measuring</t>
  </si>
  <si>
    <t>27212</t>
  </si>
  <si>
    <t>전자기 측정, 시험 및 분석기구 제조업</t>
  </si>
  <si>
    <t>Manufacture of Electrical Measuring, Testing and Analysis Instruments</t>
  </si>
  <si>
    <t>27213</t>
  </si>
  <si>
    <t>물질 검사, 측정 및 분석기구 제조업</t>
  </si>
  <si>
    <t>Manufacture of Material Testing, Measuring and Checking Instruments</t>
  </si>
  <si>
    <t>27214</t>
  </si>
  <si>
    <t>속도계 및 적산계기 제조업</t>
  </si>
  <si>
    <t>Manufacture of Revolution Counters and Supply or Production Meters</t>
  </si>
  <si>
    <t>27215</t>
  </si>
  <si>
    <t>기기용 자동측정 및 제어장치 제조업</t>
  </si>
  <si>
    <t>Manufacture of Instruments for Automatic Measurement or Control</t>
  </si>
  <si>
    <t>27216</t>
  </si>
  <si>
    <t>산업처리공정 제어장비 제조업</t>
  </si>
  <si>
    <t>Manufacture of Industrial Process Control Equipment</t>
  </si>
  <si>
    <t>27219</t>
  </si>
  <si>
    <t>기타 측정, 시험, 항해, 제어 및 정밀기기 제조업</t>
  </si>
  <si>
    <t>273</t>
  </si>
  <si>
    <t>Manufacture of Spectacle, Photographic Equipment and Other Optical Instruments</t>
  </si>
  <si>
    <t>274</t>
  </si>
  <si>
    <t>시계 및 시계부품 제조업</t>
  </si>
  <si>
    <t>Manufacture of Watches, Clocks and its Parts</t>
  </si>
  <si>
    <t>2740</t>
  </si>
  <si>
    <t>Manufacture of Watches and Clocks</t>
  </si>
  <si>
    <t>28</t>
  </si>
  <si>
    <t>전기장비 제조업</t>
  </si>
  <si>
    <t>Manufacture of electrical equipment</t>
  </si>
  <si>
    <t>281</t>
  </si>
  <si>
    <t>전동기, 발전기 및 전기 변환 · 공급 · 제어 장치 제조업</t>
  </si>
  <si>
    <t>Manufacture of Electric Motors, Generators and Transforming, Distributing and Controling Apparatus of Eletricity</t>
  </si>
  <si>
    <t>2811</t>
  </si>
  <si>
    <t>전동기, 발전기 및 전기변환장치 제조업</t>
  </si>
  <si>
    <t>Manufacture of Electric Motors, Generators and Transformers</t>
  </si>
  <si>
    <t>28111</t>
  </si>
  <si>
    <t>전동기 및 발전기 제조업</t>
  </si>
  <si>
    <t>Manufacture of Electric Motors and Generators</t>
  </si>
  <si>
    <t>28112</t>
  </si>
  <si>
    <t>변압기 제조업</t>
  </si>
  <si>
    <t>Manufacture of Transformers</t>
  </si>
  <si>
    <t>28113</t>
  </si>
  <si>
    <t>방전램프용 안정기 제조업</t>
  </si>
  <si>
    <t>Manufacture of Ballasts for Lamps</t>
  </si>
  <si>
    <t>28119</t>
  </si>
  <si>
    <t>Manufacture of Other Electric Motors, Generators and Transformers</t>
  </si>
  <si>
    <t>2812</t>
  </si>
  <si>
    <t>전기공급 및 전기제어 장치 제조업</t>
  </si>
  <si>
    <t>Manufacture of Distribution and Control Apparatuses of Electricity</t>
  </si>
  <si>
    <t>28121</t>
  </si>
  <si>
    <t>전기회로 개폐, 보호 및 접속 장치 제조업</t>
  </si>
  <si>
    <t>Manufacture of Electrical Apparatuseses for Switching, Protecting and Connecting Electrical Circuits Used in Power Distribution Systems</t>
  </si>
  <si>
    <t>28122</t>
  </si>
  <si>
    <t>배전반 및 전기자동제어반 제조업</t>
  </si>
  <si>
    <t>Manufacture of Boards for Electric Control or Distribution</t>
  </si>
  <si>
    <t>282</t>
  </si>
  <si>
    <t>Manufacture of Primary Cells and Batteries and Accumulators</t>
  </si>
  <si>
    <t>2820</t>
  </si>
  <si>
    <t>28201</t>
  </si>
  <si>
    <t>일차전지 제조업</t>
  </si>
  <si>
    <t>Manufacture of Primary Cells and Batteries</t>
  </si>
  <si>
    <t>28202</t>
  </si>
  <si>
    <t>축전지 제조업</t>
  </si>
  <si>
    <t>Manufacture of Accumulators</t>
  </si>
  <si>
    <t>283</t>
  </si>
  <si>
    <t>Manufacture of Insulated Wires and Cables, Including Insulated Code Sets</t>
  </si>
  <si>
    <t>2830</t>
  </si>
  <si>
    <t>28301</t>
  </si>
  <si>
    <t>광섬유 케이블 제조업</t>
  </si>
  <si>
    <t>Manufacture of Optical Fiber Cables</t>
  </si>
  <si>
    <t>28302</t>
  </si>
  <si>
    <t>기타 절연선 및 케이블 제조업</t>
  </si>
  <si>
    <t>Manufacture of Other Insulated Wire and Cable</t>
  </si>
  <si>
    <t>28303</t>
  </si>
  <si>
    <t>절연 코드세트 및 기타 도체 제조업</t>
  </si>
  <si>
    <t>Manufacture of Insulated Codes Sets and Other Conductors for Electric</t>
  </si>
  <si>
    <t>284</t>
  </si>
  <si>
    <t>Manufacture of Electric Lamps and Bulbs</t>
  </si>
  <si>
    <t>2841</t>
  </si>
  <si>
    <t>전구 및 램프 제조업</t>
  </si>
  <si>
    <t>Electric Power Generation</t>
  </si>
  <si>
    <t>28410</t>
  </si>
  <si>
    <t>Manufacture of Electric Lamps and Electric Bulbs</t>
  </si>
  <si>
    <t>2842</t>
  </si>
  <si>
    <t>조명장치 제조업</t>
  </si>
  <si>
    <t>Manufacture of Lighting Fixture</t>
  </si>
  <si>
    <t>28421</t>
  </si>
  <si>
    <t>운송장비용 조명장치 제조업</t>
  </si>
  <si>
    <t>Manufacture of Lighting Equipment for Transportation Fixture</t>
  </si>
  <si>
    <t>28422</t>
  </si>
  <si>
    <t>일반용 전기 조명장치 제조업</t>
  </si>
  <si>
    <t>Manufacture of General Electric Lighting Fixture</t>
  </si>
  <si>
    <t>28423</t>
  </si>
  <si>
    <t>전시 및 광고용 조명장치 제조업</t>
  </si>
  <si>
    <t>Manufacture of Lighting Fixture for Exhibition and Advertisement</t>
  </si>
  <si>
    <t>28429</t>
  </si>
  <si>
    <t>기타 조명장치 제조업</t>
  </si>
  <si>
    <t>Manufacture of Other Lighting Fixture</t>
  </si>
  <si>
    <t>285</t>
  </si>
  <si>
    <t>Manufacture of Domestic Appliances</t>
  </si>
  <si>
    <t>2851</t>
  </si>
  <si>
    <t>가정용 전기기기 제조업</t>
  </si>
  <si>
    <t>Manufacture of Domestic Electric Appliances</t>
  </si>
  <si>
    <t>28511</t>
  </si>
  <si>
    <t>주방용 전기기기 제조업</t>
  </si>
  <si>
    <t>Manufacture of Electric Appliances for Kitchen</t>
  </si>
  <si>
    <t>28512</t>
  </si>
  <si>
    <t>가정용 전기 난방기기 제조업</t>
  </si>
  <si>
    <t>Manufacture of Domestic Electric Heating Equipment</t>
  </si>
  <si>
    <t>28519</t>
  </si>
  <si>
    <t>기타 가정용 전기기기 제조업</t>
  </si>
  <si>
    <t>Manufacture of Other Domestic Electric Appliances</t>
  </si>
  <si>
    <t>2852</t>
  </si>
  <si>
    <t>가정용 비전기식 조리 및 난방 기구 제조업</t>
  </si>
  <si>
    <t>Manufacture of Domestic Non-electric Cooking and Heating Apparatuses</t>
  </si>
  <si>
    <t>28520</t>
  </si>
  <si>
    <t>Manufacture of Domestic Non-electric Cooking Appliances and Heating Apparatuses</t>
  </si>
  <si>
    <t>289</t>
  </si>
  <si>
    <t>Manufacture of Other Electrical Equipment</t>
  </si>
  <si>
    <t>2890</t>
  </si>
  <si>
    <t>28901</t>
  </si>
  <si>
    <t>전기경보 및 신호장치 제조업</t>
  </si>
  <si>
    <t>Manufacture of Electric Alarm and Signal Systems</t>
  </si>
  <si>
    <t>28902</t>
  </si>
  <si>
    <t>전기용 탄소제품 및 절연제품 제조업</t>
  </si>
  <si>
    <t>Manufacture of Electrical Carbon Products and Insulators</t>
  </si>
  <si>
    <t>28903</t>
  </si>
  <si>
    <t>교통 신호장치 제조업</t>
  </si>
  <si>
    <t>Manufacture of Traffic Signal Systems</t>
  </si>
  <si>
    <t>28909</t>
  </si>
  <si>
    <t>그외 기타 전기장비 제조업</t>
  </si>
  <si>
    <t>Manufacture of Other Electrical Equipment n.e.c.</t>
  </si>
  <si>
    <t>29</t>
  </si>
  <si>
    <t>기타 기계 및 장비 제조업</t>
  </si>
  <si>
    <t>Manufacture of Other Machinery and Equipment</t>
  </si>
  <si>
    <t>291</t>
  </si>
  <si>
    <t>Manufacture of General Purpose Machinery</t>
  </si>
  <si>
    <t>2911</t>
  </si>
  <si>
    <t>내연기관 및 터빈 제조업; 항공기용 및 차량용 제외</t>
  </si>
  <si>
    <t>Manufacture of Internal Combustion Piston Engines and Turbines, Except Aircraft, Vehicle and Cycle Propulsion Engines</t>
  </si>
  <si>
    <t>29111</t>
  </si>
  <si>
    <t>내연기관 제조업</t>
  </si>
  <si>
    <t>Manufacture of Internal Combustion Piston Engines</t>
  </si>
  <si>
    <t>29119</t>
  </si>
  <si>
    <t>기타 기관 및 터빈 제조업</t>
  </si>
  <si>
    <t>Manufacture of Other Engines and Steam and Gas Turbines</t>
  </si>
  <si>
    <t>2912</t>
  </si>
  <si>
    <t>유압기기 제조업</t>
  </si>
  <si>
    <t>Manufacture of Fluid Power Equipment</t>
  </si>
  <si>
    <t>29120</t>
  </si>
  <si>
    <t>2913</t>
  </si>
  <si>
    <t>펌프 및 압축기 제조업; 탭, 밸브 및 유사장치 제조 포함</t>
  </si>
  <si>
    <t>Manufacture of Pumps and Compressors Including Taps, Valves and Similar Products</t>
  </si>
  <si>
    <t>29131</t>
  </si>
  <si>
    <t>액체 펌프 제조업</t>
  </si>
  <si>
    <t>Manufacture of Pumps for Liquids</t>
  </si>
  <si>
    <t>29132</t>
  </si>
  <si>
    <t>기체 펌프 및 압축기 제조업</t>
  </si>
  <si>
    <t>Manufacture of Pumps and Compressors</t>
  </si>
  <si>
    <t>29133</t>
  </si>
  <si>
    <t>탭, 밸브 및 유사장치 제조업</t>
  </si>
  <si>
    <t>Manufacture of Taps, Valves and Similar Products</t>
  </si>
  <si>
    <t>2914</t>
  </si>
  <si>
    <t>베어링, 기어 및 동력전달장치 제조업</t>
  </si>
  <si>
    <t>Manufacture of Bearings, Gears and Driving Related Components</t>
  </si>
  <si>
    <t>29141</t>
  </si>
  <si>
    <t>Manufacture of Ball and Roller Bearings</t>
  </si>
  <si>
    <t>29142</t>
  </si>
  <si>
    <t>기어 및 동력전달장치 제조업</t>
  </si>
  <si>
    <t>Manufacture of Gears and Driving Related Components</t>
  </si>
  <si>
    <t>2915</t>
  </si>
  <si>
    <t>산업용 오븐, 노 및 노용 버너 제조업</t>
  </si>
  <si>
    <t>Manufacture of Industrial Ovens, Furnaces and Furnace Burners</t>
  </si>
  <si>
    <t>29150</t>
  </si>
  <si>
    <t>2916</t>
  </si>
  <si>
    <t>산업용 트럭, 승강기 및 물품취급장비 제조업</t>
  </si>
  <si>
    <t>Manufacture of Work trucks, Lifting and Handling Equipment</t>
  </si>
  <si>
    <t>29161</t>
  </si>
  <si>
    <t>산업용 트럭 및 적재기 제조업</t>
  </si>
  <si>
    <t>Manufacture of Work trucks and Stackers</t>
  </si>
  <si>
    <t>29162</t>
  </si>
  <si>
    <t>승강기 제조업</t>
  </si>
  <si>
    <t>Manufacture of Elevators</t>
  </si>
  <si>
    <t>29163</t>
  </si>
  <si>
    <t>컨베이어장치 제조업</t>
  </si>
  <si>
    <t>Manufacture of Conveyor systems</t>
  </si>
  <si>
    <t>29169</t>
  </si>
  <si>
    <t>기타 물품취급장비 제조업</t>
  </si>
  <si>
    <t>Manufacture of Other Work trucks, Lifting and Handling Equipment</t>
  </si>
  <si>
    <t>2917</t>
  </si>
  <si>
    <t>냉각, 공기조화, 여과, 증류 및 가스발생기 제조업</t>
  </si>
  <si>
    <t>Manufacture of Industrial Refrigerators, Air Conditioning , Filtering Machinery, Distilling Plant and Gas Generators</t>
  </si>
  <si>
    <t>29171</t>
  </si>
  <si>
    <t>산업용 냉장 및 냉동 장비 제조업</t>
  </si>
  <si>
    <t>Manufacture of Industrial Refrigerators and Refrigerating Equipment</t>
  </si>
  <si>
    <t>29172</t>
  </si>
  <si>
    <t>공기조화장치 제조업</t>
  </si>
  <si>
    <t>Manufacture of Air Conditioning and Control Machines</t>
  </si>
  <si>
    <t>29173</t>
  </si>
  <si>
    <t>산업용 송풍기 및 배기장치 제조업</t>
  </si>
  <si>
    <t>Manufacture of Ventilating Machines</t>
  </si>
  <si>
    <t>29174</t>
  </si>
  <si>
    <t>기체 여과기 제조업</t>
  </si>
  <si>
    <t>Manufacture of Filtering or Purifying Machinery for Air or Gases</t>
  </si>
  <si>
    <t>29175</t>
  </si>
  <si>
    <t>액체 여과기 제조업</t>
  </si>
  <si>
    <t>Manufacture of Filtering or Purifying Machinery for Liquids or Oils</t>
  </si>
  <si>
    <t>29176</t>
  </si>
  <si>
    <t>증류기,열교환기 및 가스발생기 제조업</t>
  </si>
  <si>
    <t>Manufacture of Distilling Machinery, Heat exchange unit and Gas Generators</t>
  </si>
  <si>
    <t>2918</t>
  </si>
  <si>
    <t>사무용 기계 및 장비 제조업</t>
  </si>
  <si>
    <t>Manufacture of Office Machinery and Equipment</t>
  </si>
  <si>
    <t>29180</t>
  </si>
  <si>
    <t>2919</t>
  </si>
  <si>
    <t>기타 일반 목적용 기계 제조업</t>
  </si>
  <si>
    <t>Manufacture of Other General-Purpose Machinery</t>
  </si>
  <si>
    <t>29191</t>
  </si>
  <si>
    <t>일반저울 제조업</t>
  </si>
  <si>
    <t>Manufacture of General Weighing Machinery</t>
  </si>
  <si>
    <t>29192</t>
  </si>
  <si>
    <t>용기세척, 포장 및 충전기 제조업</t>
  </si>
  <si>
    <t>Manufacture of Containers Cleaning, Packing and Wraping Machinery and  Charger</t>
  </si>
  <si>
    <t>29193</t>
  </si>
  <si>
    <t>자동판매기 및 화폐교환기 제조업</t>
  </si>
  <si>
    <t>Manufacture of Automatic Vending Machines and Money-changing Machines</t>
  </si>
  <si>
    <t>29194</t>
  </si>
  <si>
    <t>분사기 및 소화기  제조업</t>
  </si>
  <si>
    <t>Manufacture of Spraying, Projecting and Dispersing Machines</t>
  </si>
  <si>
    <t>29195</t>
  </si>
  <si>
    <t>동력식 수지공구 제조업</t>
  </si>
  <si>
    <t>Manufacture of Tools for Working in the Hand, Powered</t>
  </si>
  <si>
    <t>29199</t>
  </si>
  <si>
    <t>그외 기타 일반목적용 기계 제조업</t>
  </si>
  <si>
    <t>Manufacture of Other General- Purpose Machinery n.e.c.</t>
  </si>
  <si>
    <t>292</t>
  </si>
  <si>
    <t>Manufacture of Special-Purpose Machinery</t>
  </si>
  <si>
    <t>2921</t>
  </si>
  <si>
    <t>농업 및 임업용 기계 제조업</t>
  </si>
  <si>
    <t>Manufacture of Agricultural and Forestry Machinery</t>
  </si>
  <si>
    <t>29210</t>
  </si>
  <si>
    <t>2922</t>
  </si>
  <si>
    <t>가공공작기계 제조업</t>
  </si>
  <si>
    <t>Manufacture of Machine-tools for working</t>
  </si>
  <si>
    <t>29221</t>
  </si>
  <si>
    <t>Manufacture of Machine-tools By Electron</t>
  </si>
  <si>
    <t>29222</t>
  </si>
  <si>
    <t>29223</t>
  </si>
  <si>
    <t>29229</t>
  </si>
  <si>
    <t>Manufacture of Other Machine-Tools for Working</t>
  </si>
  <si>
    <t>2923</t>
  </si>
  <si>
    <t>금속주조 및 기타 야금용 기계 제조업</t>
  </si>
  <si>
    <t>Manufacture of Machinery for Metal Casting and Other Metallurgy</t>
  </si>
  <si>
    <t>29230</t>
  </si>
  <si>
    <t>금속 주조 및 기타 야금용 기계 제조업</t>
  </si>
  <si>
    <t>2924</t>
  </si>
  <si>
    <t>Manufacture of Machinery for Mining, Quarrying and Construction</t>
  </si>
  <si>
    <t>29241</t>
  </si>
  <si>
    <t>Manufacture of Civil Engineering and Similar Machine Equipment</t>
  </si>
  <si>
    <t>29242</t>
  </si>
  <si>
    <t>광물처리 및 취급장비 제조업</t>
  </si>
  <si>
    <t>Manufacture of Mining Treatment and Handling Equipment</t>
  </si>
  <si>
    <t>2925</t>
  </si>
  <si>
    <t>음·식료품 및 담배 가공기계 제조업</t>
  </si>
  <si>
    <t>Manufacture of Machinery for Food, Beverage and Tobacco Processing</t>
  </si>
  <si>
    <t>29250</t>
  </si>
  <si>
    <t>2926</t>
  </si>
  <si>
    <t>섬유, 의복 및 가죽 가공기계 제조업</t>
  </si>
  <si>
    <t>Manufacture of Machinery for Textiles, Apparel and Leather Processing</t>
  </si>
  <si>
    <t>29261</t>
  </si>
  <si>
    <t>산업용 섬유세척, 염색, 정리 및 가공 기계 제조업</t>
  </si>
  <si>
    <t>Manufacture of Industrial Machinery for Washing, Dyeing , Finishing and Processing Industrial Machinery of Fibres</t>
  </si>
  <si>
    <t>29269</t>
  </si>
  <si>
    <t>기타 섬유, 의복 및 가죽 가공 기계 제조업</t>
  </si>
  <si>
    <t>Manufacture of Machinery for Other Textiles, Apparel and Leather Processing</t>
  </si>
  <si>
    <t>2927</t>
  </si>
  <si>
    <t>Manufacture of Semiconductor and Flat Display Board Manufacturing Machinery</t>
  </si>
  <si>
    <t>29271</t>
  </si>
  <si>
    <t>반도체 제조용 기계 제조업</t>
  </si>
  <si>
    <t>Manufacture of Semiconductor- Manufacturing Machinery</t>
  </si>
  <si>
    <t>29272</t>
  </si>
  <si>
    <t>Manufacture of Flat Display Board- Manufacturing Machinery</t>
  </si>
  <si>
    <t>2928</t>
  </si>
  <si>
    <t>산업용 로봇 제조업</t>
  </si>
  <si>
    <t>Manufacture of Industrial Robots</t>
  </si>
  <si>
    <t>29280</t>
  </si>
  <si>
    <t>2929</t>
  </si>
  <si>
    <t>기타 특수목적용 기계 제조업</t>
  </si>
  <si>
    <t>Manufacture of Other Special Purpose Machinery</t>
  </si>
  <si>
    <t>29291</t>
  </si>
  <si>
    <t>펄프 및 종이 가공용 기계 제조업</t>
  </si>
  <si>
    <t>Manufacture of Machinery for Pulb and Paper Processing</t>
  </si>
  <si>
    <t>29292</t>
  </si>
  <si>
    <t>고무, 화학섬유 및 플라스틱 성형기 제조업</t>
  </si>
  <si>
    <t>Manufacture of Rubber, Man-made fiber and Plastic Machinery</t>
  </si>
  <si>
    <t>29293</t>
  </si>
  <si>
    <t>인쇄 및 제책용 기계 제조업</t>
  </si>
  <si>
    <t>Manufacture of Machinery and Accessaries Specialized for Printing and Bookbinding</t>
  </si>
  <si>
    <t>29294</t>
  </si>
  <si>
    <t>주형 및 금형 제조업</t>
  </si>
  <si>
    <t>Manufacture of Moulding Patterns, Moulds and Industrial Patterns</t>
  </si>
  <si>
    <t>29299</t>
  </si>
  <si>
    <t>그외 기타 특수목적용 기계 제조업</t>
  </si>
  <si>
    <t>Manufacture of Other Special Purpose Machinery, n.e.c.</t>
  </si>
  <si>
    <t>30</t>
  </si>
  <si>
    <t>자동차 및 트레일러 제조업</t>
  </si>
  <si>
    <t>Manufacture of Motor Vehicles, Trailers and Semitrailers</t>
  </si>
  <si>
    <t>301</t>
  </si>
  <si>
    <t>Manufacture of Motor Vehicles and Engines for Motor Vehicles</t>
  </si>
  <si>
    <t>3011</t>
  </si>
  <si>
    <t>자동차용 엔진 제조업</t>
  </si>
  <si>
    <t>Manufacture of Engines for Motor Vehicles</t>
  </si>
  <si>
    <t>30110</t>
  </si>
  <si>
    <t>3012</t>
  </si>
  <si>
    <t>자동차 제조업</t>
  </si>
  <si>
    <t>Manufacture of Motor Vehicles</t>
  </si>
  <si>
    <t>30121</t>
  </si>
  <si>
    <t>승용차 및 기타 여객용 자동차 제조업</t>
  </si>
  <si>
    <t>Manufacture of Passenger Motor Vehicles</t>
  </si>
  <si>
    <t>30122</t>
  </si>
  <si>
    <t>화물자동차 및 특수목적용 자동차 제조업</t>
  </si>
  <si>
    <t>Manufacture of Motor Vehicles for the Transport of Goods and Special Purpose</t>
  </si>
  <si>
    <t>302</t>
  </si>
  <si>
    <t>자동차 차체 및 트레일러 제조업</t>
  </si>
  <si>
    <t>Manufacture of Bodies for Motor Vehicles ; Manufacture of Trailers and Semitrailers</t>
  </si>
  <si>
    <t>3020</t>
  </si>
  <si>
    <t>30201</t>
  </si>
  <si>
    <t>차체 및 특장차 제조업</t>
  </si>
  <si>
    <t>Manufacture of Motor Vehicle Bodies and Motor Vehicles Assembled on Purchased Chassis</t>
  </si>
  <si>
    <t>30202</t>
  </si>
  <si>
    <t>트레일러 및 세미트레일러 제조업</t>
  </si>
  <si>
    <t>Manufacture of Trailers and Semitrailers</t>
  </si>
  <si>
    <t>30203</t>
  </si>
  <si>
    <t>운송용 컨테이너 제조업</t>
  </si>
  <si>
    <t>Manufacture of Containers for Carriage</t>
  </si>
  <si>
    <t>303</t>
  </si>
  <si>
    <t>Manufacture of Parts and Accessories for Motor Vehicles and Engines</t>
  </si>
  <si>
    <t>3031</t>
  </si>
  <si>
    <t>Manufacture of Parts and Accessories for Motor Engines</t>
  </si>
  <si>
    <t>30310</t>
  </si>
  <si>
    <t>3032</t>
  </si>
  <si>
    <t>Manufacture of Parts and Accessories for Motor Vehicle Body</t>
  </si>
  <si>
    <t>30320</t>
  </si>
  <si>
    <t>3039</t>
  </si>
  <si>
    <t>Manufacture of Other Parts and Accessories for Motor Vehicles</t>
  </si>
  <si>
    <t>30391</t>
  </si>
  <si>
    <t>Manufacture of Power Ttransmission for Motor Vehicles</t>
  </si>
  <si>
    <t>30392</t>
  </si>
  <si>
    <t>Manufacture of Electrical Equipment for Motor Vehicles</t>
  </si>
  <si>
    <t>30399</t>
  </si>
  <si>
    <t>Manufacture of Other Parts and Accessories for Motor Vehicles n. e. c.</t>
  </si>
  <si>
    <t>31</t>
  </si>
  <si>
    <t>기타 운송장비 제조업</t>
  </si>
  <si>
    <t>Manufacture of Other Transport Equipment</t>
  </si>
  <si>
    <t>311</t>
  </si>
  <si>
    <t>Building of Ships and Boats</t>
  </si>
  <si>
    <t>3111</t>
  </si>
  <si>
    <t>Building of Ships</t>
  </si>
  <si>
    <t>31111</t>
  </si>
  <si>
    <t>강선 건조업</t>
  </si>
  <si>
    <t>Building of Steel Ships</t>
  </si>
  <si>
    <t>31112</t>
  </si>
  <si>
    <t>합성수지선 건조업</t>
  </si>
  <si>
    <t>Building of Synthetic resin Ships</t>
  </si>
  <si>
    <t>31113</t>
  </si>
  <si>
    <t>Building of Non-ferrous Metal Ships and Other Sailing Ships</t>
  </si>
  <si>
    <t>31114</t>
  </si>
  <si>
    <t>선박 구성부분품 제조업</t>
  </si>
  <si>
    <t>Manufacture of Sections for Ships</t>
  </si>
  <si>
    <t>3112</t>
  </si>
  <si>
    <t>오락 및 스포츠용 보트 건조업</t>
  </si>
  <si>
    <t>Building of Pleasure and Sporting Boats</t>
  </si>
  <si>
    <t>31120</t>
  </si>
  <si>
    <t>312</t>
  </si>
  <si>
    <t>Manufacture of Railway and Tramway Locomotives and Rolling Stock</t>
  </si>
  <si>
    <t>3120</t>
  </si>
  <si>
    <t>31201</t>
  </si>
  <si>
    <t>기관차 및 기타 철도차량 제조업</t>
  </si>
  <si>
    <t>Manufacture of Locomotives and Railway Rolling Stock</t>
  </si>
  <si>
    <t>31202</t>
  </si>
  <si>
    <t>철도차량부품 및 관련장치물 제조업</t>
  </si>
  <si>
    <t>Manufacture of Parts for Railway Rolling Stock and Related Equipment</t>
  </si>
  <si>
    <t>313</t>
  </si>
  <si>
    <t>항공기,우주선 및 부품 제조업</t>
  </si>
  <si>
    <t>Manufacture of Aircraft, Spacecraft and its Parts</t>
  </si>
  <si>
    <t>3131</t>
  </si>
  <si>
    <t>항공기,우주선 및 보조장치 제조업</t>
  </si>
  <si>
    <t>Manufacture of Aircraft, Spacecraft and its Assistant Equipment</t>
  </si>
  <si>
    <t>31310</t>
  </si>
  <si>
    <t>3132</t>
  </si>
  <si>
    <t>항공기용 엔진 및 부품 제조업</t>
  </si>
  <si>
    <t>Manufacture of Engines and Parts for Aircraft</t>
  </si>
  <si>
    <t>31321</t>
  </si>
  <si>
    <t>항공기용 엔진 제조업</t>
  </si>
  <si>
    <t>Manufacture of Engines for Aircraft</t>
  </si>
  <si>
    <t>31322</t>
  </si>
  <si>
    <t>항공기용 부품 제조업</t>
  </si>
  <si>
    <t>Manufacture of Aircraft Parts and Accessories</t>
  </si>
  <si>
    <t>319</t>
  </si>
  <si>
    <t>그외 기타 운송장비 제조업</t>
  </si>
  <si>
    <t>3191</t>
  </si>
  <si>
    <t>전투용 차량 제조업</t>
  </si>
  <si>
    <t>Manufacture of Motor Vehicles for Combat</t>
  </si>
  <si>
    <t>31910</t>
  </si>
  <si>
    <t>3192</t>
  </si>
  <si>
    <t>모터사이클 제조업</t>
  </si>
  <si>
    <t>Manufacture of Motorcycles</t>
  </si>
  <si>
    <t>31920</t>
  </si>
  <si>
    <t>3199</t>
  </si>
  <si>
    <t>그외 기타 분류안된 운송장비 제조업</t>
  </si>
  <si>
    <t>Manufacture of Other Transport Equipment n.e.c.</t>
  </si>
  <si>
    <t>31991</t>
  </si>
  <si>
    <t>자전거 및 환자용 차량 제조업</t>
  </si>
  <si>
    <t>Manufacture of Bicycles and patient Carriages</t>
  </si>
  <si>
    <t>31999</t>
  </si>
  <si>
    <t>그외 기타 달리 분류되지 않은 운송장비 제조업</t>
  </si>
  <si>
    <t>32</t>
  </si>
  <si>
    <t>Manufacture of Furniture</t>
  </si>
  <si>
    <t>320</t>
  </si>
  <si>
    <t>3201</t>
  </si>
  <si>
    <t>침대 및 내장가구 제조업</t>
  </si>
  <si>
    <t>Manufacture of Beds and Upholstered Furniture</t>
  </si>
  <si>
    <t>32011</t>
  </si>
  <si>
    <t>매트리스 및 침대 제조업</t>
  </si>
  <si>
    <t>Manufacture of Mattresses and Upholstered Furniture</t>
  </si>
  <si>
    <t>32019</t>
  </si>
  <si>
    <t>소파 및 기타 내장가구 제조업</t>
  </si>
  <si>
    <t>Manufacture of Sofas and Other Upholstered Furniture</t>
  </si>
  <si>
    <t>3202</t>
  </si>
  <si>
    <t>목재가구 제조업</t>
  </si>
  <si>
    <t>Manufacture of Wood Furniture</t>
  </si>
  <si>
    <t>32021</t>
  </si>
  <si>
    <t>주방용 및 음식점용 목재가구 제조업</t>
  </si>
  <si>
    <t>Manufacture of Wood Furniture for Kitchen and Restaurant</t>
  </si>
  <si>
    <t>32022</t>
  </si>
  <si>
    <t>나전칠기가구 제조업</t>
  </si>
  <si>
    <t>Manufacture of Wooden Furniture Lacquered or Incorporated Mother of Pearl</t>
  </si>
  <si>
    <t>32029</t>
  </si>
  <si>
    <t>기타 목재가구 제조업</t>
  </si>
  <si>
    <t>Manufacture of Other Wood Furniture</t>
  </si>
  <si>
    <t>3209</t>
  </si>
  <si>
    <t>기타 가구 제조업</t>
  </si>
  <si>
    <t>Manufacture of Other Furniture</t>
  </si>
  <si>
    <t>32091</t>
  </si>
  <si>
    <t>금속 가구 제조업</t>
  </si>
  <si>
    <t>Manufacture of Metal Furniture</t>
  </si>
  <si>
    <t>32099</t>
  </si>
  <si>
    <t>그외 기타 가구 제조업</t>
  </si>
  <si>
    <t>Manufacture of Other Furniture n.e.c.</t>
  </si>
  <si>
    <t>33</t>
  </si>
  <si>
    <t>기타 제품 제조업</t>
  </si>
  <si>
    <t>Other manufacturing</t>
  </si>
  <si>
    <t>331</t>
  </si>
  <si>
    <t>Manufacture of Precious Metals and Ornamentations</t>
  </si>
  <si>
    <t>3311</t>
  </si>
  <si>
    <t>귀금속 및 관련제품 제조업</t>
  </si>
  <si>
    <t>Manufacture of Precious Metals and Related Articles</t>
  </si>
  <si>
    <t>33110</t>
  </si>
  <si>
    <t>3312</t>
  </si>
  <si>
    <t>모조 귀금속 및 모조 장신용품 제조업</t>
  </si>
  <si>
    <t>Manufacture of Imitation Precious Metals and Ornamentations</t>
  </si>
  <si>
    <t>33120</t>
  </si>
  <si>
    <t>332</t>
  </si>
  <si>
    <t>Manufacture of Musical Instruments</t>
  </si>
  <si>
    <t>3320</t>
  </si>
  <si>
    <t>악기제조업</t>
  </si>
  <si>
    <t>33201</t>
  </si>
  <si>
    <t>Manufacture of Pianos</t>
  </si>
  <si>
    <t>33202</t>
  </si>
  <si>
    <t>Manufacture of Stringed Instruments</t>
  </si>
  <si>
    <t>33209</t>
  </si>
  <si>
    <t>기타 악기 제조업</t>
  </si>
  <si>
    <t>Manufacture of Other Musical Instruments</t>
  </si>
  <si>
    <t>333</t>
  </si>
  <si>
    <t>Manufacture of Sports and Athletic Goods</t>
  </si>
  <si>
    <t>3330</t>
  </si>
  <si>
    <t>33301</t>
  </si>
  <si>
    <t>체조, 육상 및 체력단련용 장비 제조업</t>
  </si>
  <si>
    <t>Manufacture of Gymnasium, Sports Articles and Equipment</t>
  </si>
  <si>
    <t>33302</t>
  </si>
  <si>
    <t>놀이터용 장비 제조업</t>
  </si>
  <si>
    <t>Manufacture of Playground Equipment</t>
  </si>
  <si>
    <t>33303</t>
  </si>
  <si>
    <t>낚시 및 수렵용구 제조업</t>
  </si>
  <si>
    <t>Manufacture of Angling and Hunting Equipment</t>
  </si>
  <si>
    <t>33309</t>
  </si>
  <si>
    <t>기타 운동 및 경기용구 제조업</t>
  </si>
  <si>
    <t>Manufacture of Other Sports and Athletic Goods</t>
  </si>
  <si>
    <t>334</t>
  </si>
  <si>
    <t>인형,장난감 및 오락용품 제조업</t>
  </si>
  <si>
    <t>Manufacture of Dolls, Toys and Games</t>
  </si>
  <si>
    <t>3340</t>
  </si>
  <si>
    <t>Manufacture of Games and Toys</t>
  </si>
  <si>
    <t>33401</t>
  </si>
  <si>
    <t>인형 및 장난감 제조업</t>
  </si>
  <si>
    <t>Manufacture of Dolls and Toys</t>
  </si>
  <si>
    <t>33402</t>
  </si>
  <si>
    <t>영상게임기 제조업</t>
  </si>
  <si>
    <t>Manufacture of Video Games</t>
  </si>
  <si>
    <t>33409</t>
  </si>
  <si>
    <t>기타 오락용품 제조업</t>
  </si>
  <si>
    <t>Manufacture of Other Game Articles, n.e.c</t>
  </si>
  <si>
    <t>339</t>
  </si>
  <si>
    <t>그외 기타 제품 제조업</t>
  </si>
  <si>
    <t>Other Manufacturing n.e.c.</t>
  </si>
  <si>
    <t>3391</t>
  </si>
  <si>
    <t>간판 및 광고물 제조업</t>
  </si>
  <si>
    <t>Manufacture of Signs and Advertising Displays</t>
  </si>
  <si>
    <t>33910</t>
  </si>
  <si>
    <t>3392</t>
  </si>
  <si>
    <t>사무 및 회화용품 제조업</t>
  </si>
  <si>
    <t>Manufacture of Office and Artists' Materials</t>
  </si>
  <si>
    <t>33920</t>
  </si>
  <si>
    <t>3393</t>
  </si>
  <si>
    <t>가발, 장식용품 및 교시용 모형 제조업</t>
  </si>
  <si>
    <t>Manufacture of Wigs, Ornaments and Instructive Models</t>
  </si>
  <si>
    <t>33931</t>
  </si>
  <si>
    <t>가발 및 유사 제품 제조업</t>
  </si>
  <si>
    <t>Manufacture of Wigs and Similar Articles</t>
  </si>
  <si>
    <t>33932</t>
  </si>
  <si>
    <t>조화 및 모조장식품 제조업</t>
  </si>
  <si>
    <t>Manufacture of Artificial Flowers and Imitative Ornamental Articles</t>
  </si>
  <si>
    <t>33933</t>
  </si>
  <si>
    <t>표구 및 전사처리 제조업</t>
  </si>
  <si>
    <t>Manufacture of Mounted Arts</t>
  </si>
  <si>
    <t>33934</t>
  </si>
  <si>
    <t>교시용 모형 제조업</t>
  </si>
  <si>
    <t>Manufacture of Instructive Apparatuses and Models</t>
  </si>
  <si>
    <t>3399</t>
  </si>
  <si>
    <t>그외 기타 분류안된 제품 제조업</t>
  </si>
  <si>
    <t>33991</t>
  </si>
  <si>
    <t>Manufacture of Umbrellas and Walking Sticks</t>
  </si>
  <si>
    <t>33992</t>
  </si>
  <si>
    <t>단추 및 유사 파스너 제조업</t>
  </si>
  <si>
    <t>Manufacture of Buttons and Snaps, Slides and Similar Fasteners</t>
  </si>
  <si>
    <t>33993</t>
  </si>
  <si>
    <t>라이터, 연소물 및 흡연용품 제조업</t>
  </si>
  <si>
    <t>Manufacture of Mechanical Lighters, Combustible Materials and Smoking Supplies</t>
  </si>
  <si>
    <t>비 및 솔 제조업</t>
  </si>
  <si>
    <t>33999</t>
  </si>
  <si>
    <t>그외 기타 달리 분류되지 않은 제품 제조업</t>
  </si>
  <si>
    <t>35</t>
  </si>
  <si>
    <t>전기, 가스, 증기 및 공기조절 공급업</t>
  </si>
  <si>
    <t>Electricity, gas, steam and air conditioning supply</t>
  </si>
  <si>
    <t>351</t>
  </si>
  <si>
    <t>Production, Collection and Distribution of Electricity</t>
  </si>
  <si>
    <t>3511</t>
  </si>
  <si>
    <t>발전업</t>
  </si>
  <si>
    <t>35111</t>
  </si>
  <si>
    <t>원자력 발전업</t>
  </si>
  <si>
    <t>Nuclear Power Generation</t>
  </si>
  <si>
    <t>35112</t>
  </si>
  <si>
    <t>수력 발전업</t>
  </si>
  <si>
    <t>Hydroelectric Power Generation</t>
  </si>
  <si>
    <t>35113</t>
  </si>
  <si>
    <t>화력 발전업</t>
  </si>
  <si>
    <t>Fire Power Generation</t>
  </si>
  <si>
    <t>35119</t>
  </si>
  <si>
    <t>기타 발전업</t>
  </si>
  <si>
    <t>Other Generation</t>
  </si>
  <si>
    <t>3512</t>
  </si>
  <si>
    <t>송전 및 배전업</t>
  </si>
  <si>
    <t>Transmission and Distribution of Electric Power</t>
  </si>
  <si>
    <t>35120</t>
  </si>
  <si>
    <t>352</t>
  </si>
  <si>
    <t>Manufacture of Gas, Distribution of Gaseous Fuel Through Mains</t>
  </si>
  <si>
    <t>3520</t>
  </si>
  <si>
    <t>35200</t>
  </si>
  <si>
    <t>353</t>
  </si>
  <si>
    <t>증기, 냉온수 및 공기조절 공급업</t>
  </si>
  <si>
    <t>Steam, Chilled or Hot Water and Air Conditioning Supply</t>
  </si>
  <si>
    <t>3530</t>
  </si>
  <si>
    <t>35300</t>
  </si>
  <si>
    <t>36</t>
  </si>
  <si>
    <t>수도사업</t>
  </si>
  <si>
    <t>Water Supply</t>
  </si>
  <si>
    <t>360</t>
  </si>
  <si>
    <t>3601</t>
  </si>
  <si>
    <t>생활용수 공급업</t>
  </si>
  <si>
    <t>Collection, Purification and Distribution of Water to Household</t>
  </si>
  <si>
    <t>36010</t>
  </si>
  <si>
    <t>3602</t>
  </si>
  <si>
    <t>산업용수 공급업</t>
  </si>
  <si>
    <t>Collection, Purification and Distribution of Water to Industrial or Commercial</t>
  </si>
  <si>
    <t>36020</t>
  </si>
  <si>
    <t>37</t>
  </si>
  <si>
    <t>하수, 폐수 및 분뇨 처리업</t>
  </si>
  <si>
    <t>Sewage, Wastewater and Human Waste Treatment Services</t>
  </si>
  <si>
    <t>370</t>
  </si>
  <si>
    <t>3701</t>
  </si>
  <si>
    <t>하수 및 폐수 처리업</t>
  </si>
  <si>
    <t>Sewage and Wastewater Treatment Services</t>
  </si>
  <si>
    <t>37011</t>
  </si>
  <si>
    <t>하수 처리업</t>
  </si>
  <si>
    <t>Sewage Treatment Services</t>
  </si>
  <si>
    <t>37012</t>
  </si>
  <si>
    <t>폐수 처리업</t>
  </si>
  <si>
    <t>Wastewater Treatment Services</t>
  </si>
  <si>
    <t>3702</t>
  </si>
  <si>
    <t>분뇨 및 축산분뇨 처리업</t>
  </si>
  <si>
    <t>Human and Animal Waste Treatment Services</t>
  </si>
  <si>
    <t>37021</t>
  </si>
  <si>
    <t>분뇨 처리업</t>
  </si>
  <si>
    <t>Human Waste Treatment Services</t>
  </si>
  <si>
    <t>37022</t>
  </si>
  <si>
    <t>축산분뇨 처리업</t>
  </si>
  <si>
    <t>Animal Waste Treatment Services</t>
  </si>
  <si>
    <t>38</t>
  </si>
  <si>
    <t>폐기물 수집운반, 처리 및 원료재생업</t>
  </si>
  <si>
    <t>Waste Collection, Disposal and Materials Recovery</t>
  </si>
  <si>
    <t>381</t>
  </si>
  <si>
    <t>폐기물 수집운반업</t>
  </si>
  <si>
    <t>Waste Collection</t>
  </si>
  <si>
    <t>3811</t>
  </si>
  <si>
    <t>지정외 폐기물 수집운반업</t>
  </si>
  <si>
    <t>Non-Hazardous Waste Collection</t>
  </si>
  <si>
    <t>38110</t>
  </si>
  <si>
    <t>3812</t>
  </si>
  <si>
    <t>지정 폐기물 수집운반업</t>
  </si>
  <si>
    <t>Hazardous Waste Collection</t>
  </si>
  <si>
    <t>38120</t>
  </si>
  <si>
    <t>3813</t>
  </si>
  <si>
    <t>건설 폐기물 수집운반업</t>
  </si>
  <si>
    <t>Construction and Demolition Waste Collection</t>
  </si>
  <si>
    <t>38130</t>
  </si>
  <si>
    <t>382</t>
  </si>
  <si>
    <t>Waste Treatment Services</t>
  </si>
  <si>
    <t>3821</t>
  </si>
  <si>
    <t>지정외 폐기물 처리업</t>
  </si>
  <si>
    <t>Disposal of Non-Hazardous Waste</t>
  </si>
  <si>
    <t>38210</t>
  </si>
  <si>
    <t>3822</t>
  </si>
  <si>
    <t>지정 폐기물 처리업</t>
  </si>
  <si>
    <t>Disposal of Hazardous Waste</t>
  </si>
  <si>
    <t>38220</t>
  </si>
  <si>
    <t>3823</t>
  </si>
  <si>
    <t>건설 폐기물 처리업</t>
  </si>
  <si>
    <t>Disposal of Construction and Demolition Waste</t>
  </si>
  <si>
    <t>38230</t>
  </si>
  <si>
    <t>3824</t>
  </si>
  <si>
    <t>방사성 폐기물 수집운반 및 처리업</t>
  </si>
  <si>
    <t>Disposal of Radioactive Waste</t>
  </si>
  <si>
    <t>38240</t>
  </si>
  <si>
    <t>383</t>
  </si>
  <si>
    <t>Recovery of Metal and Non-Metal Waste and Scrap</t>
  </si>
  <si>
    <t>Recovery of Metal Waste and Scrap</t>
  </si>
  <si>
    <t>Recovery of Non-Metal Waste and Scrap</t>
  </si>
  <si>
    <t>39</t>
  </si>
  <si>
    <t>Remediation activities and other waste management services</t>
  </si>
  <si>
    <t>390</t>
  </si>
  <si>
    <t>3900</t>
  </si>
  <si>
    <t>39001</t>
  </si>
  <si>
    <t>토양 및 지하수 정화업</t>
  </si>
  <si>
    <t>Decontamination Activities of Soils and Groundwater</t>
  </si>
  <si>
    <t>39009</t>
  </si>
  <si>
    <t>기타 환경 정화 및 복원업</t>
  </si>
  <si>
    <t>Other Decontamination and Restoration Activities of Environment</t>
  </si>
  <si>
    <t>41</t>
  </si>
  <si>
    <t>종합 건설업</t>
  </si>
  <si>
    <t>General Construction</t>
  </si>
  <si>
    <t>411</t>
  </si>
  <si>
    <t>Constructions</t>
  </si>
  <si>
    <t>4111</t>
  </si>
  <si>
    <t>주거용 건물 건설업</t>
  </si>
  <si>
    <t>Residential Building Construction</t>
  </si>
  <si>
    <t>41111</t>
  </si>
  <si>
    <t>단독 및 연립주택 건설업</t>
  </si>
  <si>
    <t>Detached and Tenement Building Construction</t>
  </si>
  <si>
    <t>41112</t>
  </si>
  <si>
    <t>아파트 건설업</t>
  </si>
  <si>
    <t>Apartment Building Construction</t>
  </si>
  <si>
    <t>4112</t>
  </si>
  <si>
    <t>비주거용 건물 건설업</t>
  </si>
  <si>
    <t>Non-Residential Building Construction</t>
  </si>
  <si>
    <t>41121</t>
  </si>
  <si>
    <t>사무 및 상업용 건물 건설업</t>
  </si>
  <si>
    <t>Office and Commercial Building Construction</t>
  </si>
  <si>
    <t>41122</t>
  </si>
  <si>
    <t>공업 및 유사 산업용 건물 건설업</t>
  </si>
  <si>
    <t>Industrial and Similar Industrial Building Construction</t>
  </si>
  <si>
    <t>41129</t>
  </si>
  <si>
    <t>기타 비주거용 건물 건설업</t>
  </si>
  <si>
    <t>Other Non-Residential Building Construction</t>
  </si>
  <si>
    <t>412</t>
  </si>
  <si>
    <t>Heavy Construction</t>
  </si>
  <si>
    <t>4121</t>
  </si>
  <si>
    <t>지반조성 건설업</t>
  </si>
  <si>
    <t>Land Subdivision with Land Improvement</t>
  </si>
  <si>
    <t>41210</t>
  </si>
  <si>
    <t>4122</t>
  </si>
  <si>
    <t>토목시설물 건설업</t>
  </si>
  <si>
    <t>Civil Engineering Construction</t>
  </si>
  <si>
    <t>41221</t>
  </si>
  <si>
    <t>도로 건설업</t>
  </si>
  <si>
    <t>Construction of Highways, Streets and Roads</t>
  </si>
  <si>
    <t>41222</t>
  </si>
  <si>
    <t>교량, 터널 및 철도 건설업</t>
  </si>
  <si>
    <t>Construction of Bridges, Tunnels and Railways</t>
  </si>
  <si>
    <t>41223</t>
  </si>
  <si>
    <t>수로, 댐 및 급 · 배수시설 건설업</t>
  </si>
  <si>
    <t>Construction of Waterways, Dams and Other Water Works</t>
  </si>
  <si>
    <t>41224</t>
  </si>
  <si>
    <t>폐기물처리 및 오염방지시설 건설업</t>
  </si>
  <si>
    <t>Installation of Environmental Hygience Treatment Appliances</t>
  </si>
  <si>
    <t>41225</t>
  </si>
  <si>
    <t>산업플랜트 건설업</t>
  </si>
  <si>
    <t>Construction of Industrial Plants</t>
  </si>
  <si>
    <t>41226</t>
  </si>
  <si>
    <t>조경 건설업</t>
  </si>
  <si>
    <t>Landscaping Works</t>
  </si>
  <si>
    <t>41229</t>
  </si>
  <si>
    <t>기타 토목시설물 건설업</t>
  </si>
  <si>
    <t>Other Civil Engineering Construction</t>
  </si>
  <si>
    <t>42</t>
  </si>
  <si>
    <t>전문직별 공사업</t>
  </si>
  <si>
    <t>Special Trade Construction</t>
  </si>
  <si>
    <t>421</t>
  </si>
  <si>
    <t>Site Preparation and Special Trade Construction for Civil Engineering and Buildings</t>
  </si>
  <si>
    <t>4211</t>
  </si>
  <si>
    <t>건물 및 구축물 해체 공사업</t>
  </si>
  <si>
    <t>Wrecking and Demolition of Buildings and Other Structures</t>
  </si>
  <si>
    <t>42110</t>
  </si>
  <si>
    <t>4212</t>
  </si>
  <si>
    <t>기반조성 관련 전문공사업</t>
  </si>
  <si>
    <t>Site Preparation Relatrd Special Trade Construction for Civil Engineering</t>
  </si>
  <si>
    <t>42121</t>
  </si>
  <si>
    <t>토공사업</t>
  </si>
  <si>
    <t>Excavating and earthmoving</t>
  </si>
  <si>
    <t>42122</t>
  </si>
  <si>
    <t>보링, 그라우팅 및 굴정 공사업</t>
  </si>
  <si>
    <t>Boring, Grouting and Water Well Drilling Works</t>
  </si>
  <si>
    <t>42123</t>
  </si>
  <si>
    <t>파일공사 및 축조관련 기초 공사업</t>
  </si>
  <si>
    <t>Pile Driving and Related Construction Foundation Works</t>
  </si>
  <si>
    <t>42129</t>
  </si>
  <si>
    <t>기타 기반조성 관련 전문공사업</t>
  </si>
  <si>
    <t>Other Site Preparation Special Trade Construction for Civil Engineering</t>
  </si>
  <si>
    <t>4213</t>
  </si>
  <si>
    <t>시설물 축조 관련 전문공사업</t>
  </si>
  <si>
    <t>Special Trade Construction for Buildings</t>
  </si>
  <si>
    <t>42131</t>
  </si>
  <si>
    <t>철골 공사업</t>
  </si>
  <si>
    <t>Steel Frame Works</t>
  </si>
  <si>
    <t>42132</t>
  </si>
  <si>
    <t>철근 및 철근콘크리트 공사업</t>
  </si>
  <si>
    <t>Steel Reinforcing and Reinforced Concrete Works</t>
  </si>
  <si>
    <t>42133</t>
  </si>
  <si>
    <t>조적 및 석축 공사업</t>
  </si>
  <si>
    <t>Brick Laying and Stone Setting Works</t>
  </si>
  <si>
    <t>42134</t>
  </si>
  <si>
    <t>포장 공사업</t>
  </si>
  <si>
    <t>Pavement Works</t>
  </si>
  <si>
    <t>42135</t>
  </si>
  <si>
    <t>철도궤도 전문공사업</t>
  </si>
  <si>
    <t>Special Railway Laying Works</t>
  </si>
  <si>
    <t>42136</t>
  </si>
  <si>
    <t>수중 공사업</t>
  </si>
  <si>
    <t>Underwater Works</t>
  </si>
  <si>
    <t>42137</t>
  </si>
  <si>
    <t>비계 및 형틀 공사업</t>
  </si>
  <si>
    <t>Scaffolding and Frame Works</t>
  </si>
  <si>
    <t>42139</t>
  </si>
  <si>
    <t>기타 시설물 축조관련 전문공사업</t>
  </si>
  <si>
    <t>Other Special Trade Construction for Civil Engineering</t>
  </si>
  <si>
    <t>422</t>
  </si>
  <si>
    <t>Building Installation</t>
  </si>
  <si>
    <t>4220</t>
  </si>
  <si>
    <t>42201</t>
  </si>
  <si>
    <t>배관 및 냉·난방 공사업</t>
  </si>
  <si>
    <t>Heating, Air Conditioning and Plumbing Related Works</t>
  </si>
  <si>
    <t>42202</t>
  </si>
  <si>
    <t>건물용 기계장비 설치 공사업</t>
  </si>
  <si>
    <t>Installation of Machinery Equipment for Building</t>
  </si>
  <si>
    <t>42203</t>
  </si>
  <si>
    <t>방음 및 내화 공사업</t>
  </si>
  <si>
    <t>Waterproofing, Soundproofing and Fireproofing Works</t>
  </si>
  <si>
    <t>42204</t>
  </si>
  <si>
    <t>소방시설 공사업</t>
  </si>
  <si>
    <t>Fire Fighting Installation</t>
  </si>
  <si>
    <t>42209</t>
  </si>
  <si>
    <t>기타 건물설비 설치 공사업</t>
  </si>
  <si>
    <t>Other Building Installation</t>
  </si>
  <si>
    <t>423</t>
  </si>
  <si>
    <t>Electrical and Communication Works</t>
  </si>
  <si>
    <t>4231</t>
  </si>
  <si>
    <t>전기 공사업</t>
  </si>
  <si>
    <t>Electrical Works</t>
  </si>
  <si>
    <t>42311</t>
  </si>
  <si>
    <t>일반전기 공사업</t>
  </si>
  <si>
    <t>Electrical Works for Heavy Construction</t>
  </si>
  <si>
    <t>42312</t>
  </si>
  <si>
    <t>내부 전기배선 공사업</t>
  </si>
  <si>
    <t>Electrical Works for Building</t>
  </si>
  <si>
    <t>4232</t>
  </si>
  <si>
    <t>통신 공사업</t>
  </si>
  <si>
    <t>Communication Works</t>
  </si>
  <si>
    <t>42321</t>
  </si>
  <si>
    <t>일반 통신 공사업</t>
  </si>
  <si>
    <t>Communication Equipment Installation</t>
  </si>
  <si>
    <t>42322</t>
  </si>
  <si>
    <t>내부 통신배선 공사업</t>
  </si>
  <si>
    <t>Interior Building Installation for Communication Equipment</t>
  </si>
  <si>
    <t>424</t>
  </si>
  <si>
    <t>Interior and Building Completion</t>
  </si>
  <si>
    <t>4241</t>
  </si>
  <si>
    <t>도장, 도배 및 내장 공사업</t>
  </si>
  <si>
    <t>Painting, Paper Hanging and Decorating Works</t>
  </si>
  <si>
    <t>42411</t>
  </si>
  <si>
    <t>도장 공사업</t>
  </si>
  <si>
    <t>Painting Works</t>
  </si>
  <si>
    <t>42412</t>
  </si>
  <si>
    <t>도배, 실내장식 및 내장 목공사업</t>
  </si>
  <si>
    <t>Paper Hanging, Decorating and Carpentry Works</t>
  </si>
  <si>
    <t>4242</t>
  </si>
  <si>
    <t>유리 및 창호 공사업</t>
  </si>
  <si>
    <t>Glazing Works and Erection of Doors</t>
  </si>
  <si>
    <t>42420</t>
  </si>
  <si>
    <t>4249</t>
  </si>
  <si>
    <t>기타 건축마무리 공사업</t>
  </si>
  <si>
    <t>Other Building Completion</t>
  </si>
  <si>
    <t>42491</t>
  </si>
  <si>
    <t>미장, 타일 및 방수 공사업</t>
  </si>
  <si>
    <t>Plastering and Tile Works</t>
  </si>
  <si>
    <t>42492</t>
  </si>
  <si>
    <t>건물용 금속공작물 설치 공사업</t>
  </si>
  <si>
    <t>Installation of Ornamental Metal Structures</t>
  </si>
  <si>
    <t>42499</t>
  </si>
  <si>
    <t>그외 기타 건축마무리 공사업</t>
  </si>
  <si>
    <t>Other Building Completion n.e.c.</t>
  </si>
  <si>
    <t>425</t>
  </si>
  <si>
    <t>건설장비 운영업</t>
  </si>
  <si>
    <t>Renting of Construction or Demolition Equipment with Operator</t>
  </si>
  <si>
    <t>4250</t>
  </si>
  <si>
    <t>42500</t>
  </si>
  <si>
    <t>45</t>
  </si>
  <si>
    <t>자동차 및 부품 판매업</t>
  </si>
  <si>
    <t>Sale of Motor Vehicles and Parts</t>
  </si>
  <si>
    <t>451</t>
  </si>
  <si>
    <t>Sale of Motor Vehicles</t>
  </si>
  <si>
    <t>4511</t>
  </si>
  <si>
    <t>자동차 신품 판매업</t>
  </si>
  <si>
    <t>Sale of New Motor Vehicles</t>
  </si>
  <si>
    <t>45110</t>
  </si>
  <si>
    <t>4512</t>
  </si>
  <si>
    <t>중고 자동차 판매업</t>
  </si>
  <si>
    <t>Sale of Used Motor Vehicles</t>
  </si>
  <si>
    <t>45120</t>
  </si>
  <si>
    <t>452</t>
  </si>
  <si>
    <t>Sale of Motor Vehicle Parts and Accessories</t>
  </si>
  <si>
    <t>4521</t>
  </si>
  <si>
    <t>자동차신품 부품 및 내장품 판매업</t>
  </si>
  <si>
    <t>Sale of Motor Vehicle New Parts and Accessories</t>
  </si>
  <si>
    <t>45211</t>
  </si>
  <si>
    <t>자동차 타이어 및 튜브 판매업</t>
  </si>
  <si>
    <t>Sale of Motor Vehicle New Tires and Tubes</t>
  </si>
  <si>
    <t>45219</t>
  </si>
  <si>
    <t>기타 자동차신품 부품 및 내장품 판매업</t>
  </si>
  <si>
    <t>Sale of Other Motor Vehicle New Parts and Accessories</t>
  </si>
  <si>
    <t>4522</t>
  </si>
  <si>
    <t>자동차중고 부품 및 내장품 판매업</t>
  </si>
  <si>
    <t>Sale of Motor Vehicle Used Parts and Accessories</t>
  </si>
  <si>
    <t>45220</t>
  </si>
  <si>
    <t>453</t>
  </si>
  <si>
    <t>모터사이클 및 부품 판매업</t>
  </si>
  <si>
    <t>Sale of Motorcycles and Related Parts and Accessories</t>
  </si>
  <si>
    <t>4530</t>
  </si>
  <si>
    <t>45301</t>
  </si>
  <si>
    <t>모터사이클 및 부품 도매업</t>
  </si>
  <si>
    <t>45302</t>
  </si>
  <si>
    <t>모터사이클 및 부품 소매업</t>
  </si>
  <si>
    <t>46</t>
  </si>
  <si>
    <t>도매 및 상품중개업</t>
  </si>
  <si>
    <t>Wholesale Trade and Commission Trade, Except of Motor Vehicles and Motorcycles</t>
  </si>
  <si>
    <t>461</t>
  </si>
  <si>
    <t>Wholesale on a Fee or Contract Basis</t>
  </si>
  <si>
    <t>4610</t>
  </si>
  <si>
    <t>46101</t>
  </si>
  <si>
    <t>Brokerage of Industrial Agricultural Raw Materials and Live Animals</t>
  </si>
  <si>
    <t>46102</t>
  </si>
  <si>
    <t>Brokerage of Food, Beverages and Tobaccos</t>
  </si>
  <si>
    <t>46103</t>
  </si>
  <si>
    <t>섬유, 의복, 신발 및 가죽제품 중개업</t>
  </si>
  <si>
    <t>Brokerage of Textiles, Clothing, Footwear and Fur Articles</t>
  </si>
  <si>
    <t>46104</t>
  </si>
  <si>
    <t>Brokerage of Machinery Equipment</t>
  </si>
  <si>
    <t>46105</t>
  </si>
  <si>
    <t>Brokerage of a Variety of Goods</t>
  </si>
  <si>
    <t>46109</t>
  </si>
  <si>
    <t>Brokerage of Other Commodity</t>
  </si>
  <si>
    <t>462</t>
  </si>
  <si>
    <t>산업용 농축산물 및 산동물 도매업</t>
  </si>
  <si>
    <t>Wholesale of Agricultural Raw Materials and Live Animals</t>
  </si>
  <si>
    <t>4620</t>
  </si>
  <si>
    <t>46201</t>
  </si>
  <si>
    <t>곡물 도매업</t>
  </si>
  <si>
    <t>Wholesale of Grains</t>
  </si>
  <si>
    <t>46202</t>
  </si>
  <si>
    <t>종자 및 묘목 도매업</t>
  </si>
  <si>
    <t>Wholesale of Seeds and seedling</t>
  </si>
  <si>
    <t>46203</t>
  </si>
  <si>
    <t>사료 도매업</t>
  </si>
  <si>
    <t>Wholesale of Animal Feeds</t>
  </si>
  <si>
    <t>46204</t>
  </si>
  <si>
    <t>화초 및 산식물 도매업</t>
  </si>
  <si>
    <t>Wholesale of Flowers and Plants</t>
  </si>
  <si>
    <t>46205</t>
  </si>
  <si>
    <t>산동물 도매업</t>
  </si>
  <si>
    <t>Wholesale of Live Animals</t>
  </si>
  <si>
    <t>46209</t>
  </si>
  <si>
    <t>기타 산업용 농산물 및 산동물 도매업</t>
  </si>
  <si>
    <t>Wholesale of Other Agricultural Raw Materials and Live Animals</t>
  </si>
  <si>
    <t>463</t>
  </si>
  <si>
    <t>음·식료품 및 담배 도매업</t>
  </si>
  <si>
    <t>Wholesale of Food, Beverages and Tobaccos</t>
  </si>
  <si>
    <t>4631</t>
  </si>
  <si>
    <t>Wholesale of Food</t>
  </si>
  <si>
    <t>46311</t>
  </si>
  <si>
    <t>Wholesale of Fruit and Vegetables</t>
  </si>
  <si>
    <t>46312</t>
  </si>
  <si>
    <t>육류 도매업</t>
  </si>
  <si>
    <t>Wholesale of Meat</t>
  </si>
  <si>
    <t>46313</t>
  </si>
  <si>
    <t>Wholesale of Fishes</t>
  </si>
  <si>
    <t>46319</t>
  </si>
  <si>
    <t>Wholesale of Other Food</t>
  </si>
  <si>
    <t>4632</t>
  </si>
  <si>
    <t>가공식품 도매업</t>
  </si>
  <si>
    <t>Wholesale of Prepared Food</t>
  </si>
  <si>
    <t>46321</t>
  </si>
  <si>
    <t>육류 가공식품 도매업</t>
  </si>
  <si>
    <t>Wholesale of Meat Products</t>
  </si>
  <si>
    <t>46322</t>
  </si>
  <si>
    <t>수산물 가공식품 도매업</t>
  </si>
  <si>
    <t>Wholesale of Fishery Products</t>
  </si>
  <si>
    <t>46323</t>
  </si>
  <si>
    <t>Wholesale of Sugar, Flour Confectionery and Bakery Products</t>
  </si>
  <si>
    <t>46324</t>
  </si>
  <si>
    <t>Wholesale of Dairy Products</t>
  </si>
  <si>
    <t>46329</t>
  </si>
  <si>
    <t>기타 가공식품 도매업</t>
  </si>
  <si>
    <t>Wholesale of Other Prepared Food</t>
  </si>
  <si>
    <t>4633</t>
  </si>
  <si>
    <t>음료 및 담배 도매업</t>
  </si>
  <si>
    <t>Wholesale of Beverages and Tobacco</t>
  </si>
  <si>
    <t>46331</t>
  </si>
  <si>
    <t>주류 도매업</t>
  </si>
  <si>
    <t>Wholesale of Alcoholic Beverages</t>
  </si>
  <si>
    <t>46332</t>
  </si>
  <si>
    <t>비알콜음료 도매업</t>
  </si>
  <si>
    <t>Wholesale of Nonalcoholic Beverages</t>
  </si>
  <si>
    <t>46333</t>
  </si>
  <si>
    <t>담배 도매업</t>
  </si>
  <si>
    <t>Wholesale of Tobacco</t>
  </si>
  <si>
    <t>464</t>
  </si>
  <si>
    <t>Wholesale of Household Goods</t>
  </si>
  <si>
    <t>4641</t>
  </si>
  <si>
    <t>Wholesale of Household Textiles and Wear Accessories</t>
  </si>
  <si>
    <t>46411</t>
  </si>
  <si>
    <t>Wholesale of Textiles and Threads</t>
  </si>
  <si>
    <t>46412</t>
  </si>
  <si>
    <t>커튼 및 침구용품 도매업</t>
  </si>
  <si>
    <t>Wholesale of Curtains and Bedding</t>
  </si>
  <si>
    <t>46413</t>
  </si>
  <si>
    <t>Wholesale of Shirts and Outer Garments</t>
  </si>
  <si>
    <t>46414</t>
  </si>
  <si>
    <t>유아용 의류 도매업</t>
  </si>
  <si>
    <t>Wholesale of Infant Wearing Apparel</t>
  </si>
  <si>
    <t>46415</t>
  </si>
  <si>
    <t>Wholesale of Underwear</t>
  </si>
  <si>
    <t>46416</t>
  </si>
  <si>
    <t>가죽 및 모피제품 도매업</t>
  </si>
  <si>
    <t>Wholesale of Leather and Fur Products</t>
  </si>
  <si>
    <t>46417</t>
  </si>
  <si>
    <t>의복액세서리 및 모조장신품 도매업</t>
  </si>
  <si>
    <t>Wholesale of Wear Accessaries and Imitative Ornamental Articles</t>
  </si>
  <si>
    <t>46419</t>
  </si>
  <si>
    <t>Wholesale of household Textiles and Make-Up Textile Articles</t>
  </si>
  <si>
    <t>4642</t>
  </si>
  <si>
    <t>신발 도매업</t>
  </si>
  <si>
    <t>Wholesale of Footwear</t>
  </si>
  <si>
    <t>46420</t>
  </si>
  <si>
    <t>4643</t>
  </si>
  <si>
    <t>조명기구, 가정용 가구 및 비전기식 가정용기기 도매업</t>
  </si>
  <si>
    <t>Wholesale of Lighting Equipment, Household Furniture, Non-electric Appliance</t>
  </si>
  <si>
    <t>46431</t>
  </si>
  <si>
    <t>Wholesale of Household Furniture</t>
  </si>
  <si>
    <t>46432</t>
  </si>
  <si>
    <t>전구·램프 및 조명장치 도매업</t>
  </si>
  <si>
    <t>Wholesale of Electric Lamps and Lighting Equipment</t>
  </si>
  <si>
    <t>46433</t>
  </si>
  <si>
    <t>Wholesale of Household Ceramics, Non-electric Kitchen Utensils and Wooden Ware</t>
  </si>
  <si>
    <t>46439</t>
  </si>
  <si>
    <t>Wholesale of Other Household Non-electric Appliances</t>
  </si>
  <si>
    <t>4644</t>
  </si>
  <si>
    <t>의약품, 의료용품 및 화장품 도매업</t>
  </si>
  <si>
    <t>Wholesale of Pharmaceutical and Medical Goods, Cosmetics</t>
  </si>
  <si>
    <t>46441</t>
  </si>
  <si>
    <t>의약품 도매업</t>
  </si>
  <si>
    <t>Wholesale of Pharmaceuticals</t>
  </si>
  <si>
    <t>46442</t>
  </si>
  <si>
    <t>의료용품 도매업</t>
  </si>
  <si>
    <t>Wholesale of Medical Goods</t>
  </si>
  <si>
    <t>46443</t>
  </si>
  <si>
    <t>화장품 도매업</t>
  </si>
  <si>
    <t>Wholesale of Cosmetics</t>
  </si>
  <si>
    <t>46444</t>
  </si>
  <si>
    <t>비누 및 세정제 도매업</t>
  </si>
  <si>
    <t>Wholesale of Soap and Detergents</t>
  </si>
  <si>
    <t>4645</t>
  </si>
  <si>
    <t>종이, 인쇄물 및 문구용품 도매업</t>
  </si>
  <si>
    <t>Wholesale of Paper Products, Printed Matters and Stationary</t>
  </si>
  <si>
    <t>46451</t>
  </si>
  <si>
    <t>종이제품 도매업</t>
  </si>
  <si>
    <t>Wholesale of Paper Products</t>
  </si>
  <si>
    <t>46452</t>
  </si>
  <si>
    <t>문구용품 도매업</t>
  </si>
  <si>
    <t>Wholesale of Stationery</t>
  </si>
  <si>
    <t>46453</t>
  </si>
  <si>
    <t>서적, 잡지 및 신문 도매업</t>
  </si>
  <si>
    <t>Wholesale of Books, Magazines and Newspapers</t>
  </si>
  <si>
    <t>4646</t>
  </si>
  <si>
    <t>오락, 취미 및 경기용품 도매업</t>
  </si>
  <si>
    <t>Wholesale of Game, Hobby and Athletic Goods</t>
  </si>
  <si>
    <t>46461</t>
  </si>
  <si>
    <t>음반 및 비디오물 도매업</t>
  </si>
  <si>
    <t>Wholesale of Musical Records and Videotapes</t>
  </si>
  <si>
    <t>46462</t>
  </si>
  <si>
    <t>악기 도매업</t>
  </si>
  <si>
    <t>Wholesale of Musical Instruments</t>
  </si>
  <si>
    <t>46463</t>
  </si>
  <si>
    <t>장난감 및 취미용품 도매업</t>
  </si>
  <si>
    <t>Wholesale of Toys and Hobby Goods</t>
  </si>
  <si>
    <t>46464</t>
  </si>
  <si>
    <t>운동 및 경기용품 도매업</t>
  </si>
  <si>
    <t>Wholesale of Sports and Athletic Goods</t>
  </si>
  <si>
    <t>46465</t>
  </si>
  <si>
    <t>자전거 및 기타 운송장비 도매업</t>
  </si>
  <si>
    <t>Wholesale of Bicycles and Other Transportable Equipment</t>
  </si>
  <si>
    <t>4649</t>
  </si>
  <si>
    <t>기타 가정용품 도매업</t>
  </si>
  <si>
    <t>Wholesale of Other Household Appliances</t>
  </si>
  <si>
    <t>46491</t>
  </si>
  <si>
    <t>가방 및 여행용품 도매업</t>
  </si>
  <si>
    <t>Wholesale of Luggage and Travel Related Accessories</t>
  </si>
  <si>
    <t>46492</t>
  </si>
  <si>
    <t>시계 및 귀금속제품 도매업</t>
  </si>
  <si>
    <t>Wholesale of Watches and Jewellery</t>
  </si>
  <si>
    <t>46493</t>
  </si>
  <si>
    <t>사진장비 및 광학용품 도매업</t>
  </si>
  <si>
    <t>Wholesale of Photographic and Optical Goods</t>
  </si>
  <si>
    <t>46499</t>
  </si>
  <si>
    <t>그외 기타 가정용품 도매업</t>
  </si>
  <si>
    <t>Wholesale of Other Household Appliances n.e.c.</t>
  </si>
  <si>
    <t>465</t>
  </si>
  <si>
    <t>Wholesale of Machinery Equipment and Supplies</t>
  </si>
  <si>
    <t>4651</t>
  </si>
  <si>
    <t>컴퓨터 및 주변장치, 소프트웨어 도매업</t>
  </si>
  <si>
    <t>Wholesale of Computers, Computer Peripheral Equipment and Software</t>
  </si>
  <si>
    <t>46510</t>
  </si>
  <si>
    <t>4652</t>
  </si>
  <si>
    <t>가전제품, 통신장비 및 부품 도매업</t>
  </si>
  <si>
    <t>Wholesale of Household Electric Appliances and Telecommunications Equipment and Parts</t>
  </si>
  <si>
    <t>46521</t>
  </si>
  <si>
    <t>가전제품 및 부품 도매업</t>
  </si>
  <si>
    <t>Wholesale of Household Electric Appliances and Parts</t>
  </si>
  <si>
    <t>46522</t>
  </si>
  <si>
    <t>통신장비 및 부품 도매업</t>
  </si>
  <si>
    <t>Wholesale of Telecommunications Equipment and Parts</t>
  </si>
  <si>
    <t>4653</t>
  </si>
  <si>
    <t>산업용 기계 및 장비 도매업</t>
  </si>
  <si>
    <t>Wholesale of Industrial Machinery and Equipment</t>
  </si>
  <si>
    <t>46531</t>
  </si>
  <si>
    <t>농업용 기계 및 장비 도매업</t>
  </si>
  <si>
    <t>Wholesale of Agricultural Machinery and Equipment</t>
  </si>
  <si>
    <t>46532</t>
  </si>
  <si>
    <t>건설·광업용 기계 및 장비 도매업</t>
  </si>
  <si>
    <t>Wholesale of Construction and Mining Machinery and Equipment</t>
  </si>
  <si>
    <t>46533</t>
  </si>
  <si>
    <t>공작기계 도매업</t>
  </si>
  <si>
    <t>Wholesale of Machine-Tools</t>
  </si>
  <si>
    <t>46539</t>
  </si>
  <si>
    <t>기타 산업용 기계 및 장비 도매업</t>
  </si>
  <si>
    <t>Wholesale of Other Industrial Machinery and Equipment</t>
  </si>
  <si>
    <t>4659</t>
  </si>
  <si>
    <t>기타 기계 및 장비 도매업</t>
  </si>
  <si>
    <t>Wholesale of Other Machinery and Equipment</t>
  </si>
  <si>
    <t>46591</t>
  </si>
  <si>
    <t>사무용 가구 및 기기 도매업</t>
  </si>
  <si>
    <t>Wholesale of Office Appliances</t>
  </si>
  <si>
    <t>46592</t>
  </si>
  <si>
    <t>Wholesale of Medical, Precision and Scientific Instruments and Equipment</t>
  </si>
  <si>
    <t>46593</t>
  </si>
  <si>
    <t>수송용 기계 및 장비 도매업</t>
  </si>
  <si>
    <t>Wholesale of Transportation Equipment</t>
  </si>
  <si>
    <t>46594</t>
  </si>
  <si>
    <t>전기용 기계장비 및 관련 기자재 도매업</t>
  </si>
  <si>
    <t>Wholesale of Electrical Machinery and Related Materials</t>
  </si>
  <si>
    <t>46599</t>
  </si>
  <si>
    <t>그외 기타 기계 및 장비 도매업</t>
  </si>
  <si>
    <t>Wholesale of Other Machinery and Equipment n.e.c.</t>
  </si>
  <si>
    <t>466</t>
  </si>
  <si>
    <t>Wholesale of Construction Materials, Hardware and Heating and Air Conditioning Equipment</t>
  </si>
  <si>
    <t>4661</t>
  </si>
  <si>
    <t>일반 건축자재 도매업</t>
  </si>
  <si>
    <t>Wholesale of Construction Materials</t>
  </si>
  <si>
    <t>46611</t>
  </si>
  <si>
    <t>원목 및 건축관련 목재품 도매업</t>
  </si>
  <si>
    <t>Wholesale of Wood and Builders' Joinery Wood</t>
  </si>
  <si>
    <t>46612</t>
  </si>
  <si>
    <t>골재, 벽돌 및 시멘트 도매업</t>
  </si>
  <si>
    <t>Wholesale of Gravel, Bricks and Cement</t>
  </si>
  <si>
    <t>46613</t>
  </si>
  <si>
    <t>유리 및 창호 도매업</t>
  </si>
  <si>
    <t>Wholesale of Glass and Doors</t>
  </si>
  <si>
    <t>4662</t>
  </si>
  <si>
    <t>철물 및 냉·난방장치 도매업</t>
  </si>
  <si>
    <t>Wholesale of Hardware, Heating and Air Conditioning Equipment</t>
  </si>
  <si>
    <t>46621</t>
  </si>
  <si>
    <t>배관 및 냉·난방장치 도매업</t>
  </si>
  <si>
    <t>Wholesale of Plumbing, Heating and Air Conditioning Equipment</t>
  </si>
  <si>
    <t>46622</t>
  </si>
  <si>
    <t>철물 및 수공구 도매업</t>
  </si>
  <si>
    <t>Wholesale of Hardware and Handtools</t>
  </si>
  <si>
    <t>4669</t>
  </si>
  <si>
    <t>기타 건축자재 도매업</t>
  </si>
  <si>
    <t>Wholesale of Other Construction Materials</t>
  </si>
  <si>
    <t>46691</t>
  </si>
  <si>
    <t>도료 도매업</t>
  </si>
  <si>
    <t>Wholesale of Paints</t>
  </si>
  <si>
    <t>46692</t>
  </si>
  <si>
    <t>벽지 및 장판류 도매업</t>
  </si>
  <si>
    <t>Wholesale of Wallpaper and Floor Coverings</t>
  </si>
  <si>
    <t>46699</t>
  </si>
  <si>
    <t>그외 기타 건축자재 도매업</t>
  </si>
  <si>
    <t>Wholesale of Other Construction Materials n.e.c.</t>
  </si>
  <si>
    <t>467</t>
  </si>
  <si>
    <t>Other Specialized Wholesale</t>
  </si>
  <si>
    <t>4671</t>
  </si>
  <si>
    <t>연료 및 관련제품 도매업</t>
  </si>
  <si>
    <t>Wholesale of Solid, Liquid and Gaseous Fuel and Related Products</t>
  </si>
  <si>
    <t>46711</t>
  </si>
  <si>
    <t>고체연료 및 관련제품 도매업</t>
  </si>
  <si>
    <t>Wholesale of Solid Fuel and Related Products</t>
  </si>
  <si>
    <t>46712</t>
  </si>
  <si>
    <t>액체연료 및 관련제품 도매업</t>
  </si>
  <si>
    <t>Wholesale of Liquid Fuel and Related Products</t>
  </si>
  <si>
    <t>46713</t>
  </si>
  <si>
    <t>기체연료 및 관련제품 도매업</t>
  </si>
  <si>
    <t>Wholesale of Gaseous Fuel and Related Products</t>
  </si>
  <si>
    <t>4672</t>
  </si>
  <si>
    <t>1차 금속제품 및 금속광물 도매업</t>
  </si>
  <si>
    <t>Wholesale of Basic Metals and Metal Ores</t>
  </si>
  <si>
    <t>46721</t>
  </si>
  <si>
    <t>1차 금속제품 도매업</t>
  </si>
  <si>
    <t>Wholesale of Basic Metals</t>
  </si>
  <si>
    <t>46722</t>
  </si>
  <si>
    <t>금속광물 도매업</t>
  </si>
  <si>
    <t>Wholesale of Metal Ores</t>
  </si>
  <si>
    <t>4673</t>
  </si>
  <si>
    <t>화학물질 및 화학제품 도매업</t>
  </si>
  <si>
    <t>Wholesale of Chemical Materials and Chemical Products</t>
  </si>
  <si>
    <t>46731</t>
  </si>
  <si>
    <t>염료, 안료 및 관련제품 도매업</t>
  </si>
  <si>
    <t>Wholesale of Dyes, Pigments and Related Products</t>
  </si>
  <si>
    <t>46732</t>
  </si>
  <si>
    <t>비료 및 농약 도매업</t>
  </si>
  <si>
    <t>Wholesale of Fertilizers and Agricultural Chemicals</t>
  </si>
  <si>
    <t>46733</t>
  </si>
  <si>
    <t>합성고무 및 플라스틱물질 도매업</t>
  </si>
  <si>
    <t>Wholesale of Synthetic Rubber and Plastics Materials</t>
  </si>
  <si>
    <t>46739</t>
  </si>
  <si>
    <t>기타 화학물질 및 화학제품 도매업</t>
  </si>
  <si>
    <t>Wholesale of Other Chemical Materials and Chemical Products</t>
  </si>
  <si>
    <t>4674</t>
  </si>
  <si>
    <t>방직용 섬유, 사 및 직물 도매업</t>
  </si>
  <si>
    <t>Wholesale of Spun Fibers, Yarns and Textiles</t>
  </si>
  <si>
    <t>46741</t>
  </si>
  <si>
    <t>방직용 섬유 및 사 도매업</t>
  </si>
  <si>
    <t>Wholesale of Spun Fibers and Yarns</t>
  </si>
  <si>
    <t>46742</t>
  </si>
  <si>
    <t>직물 도매업</t>
  </si>
  <si>
    <t>Wholesale of Textiles</t>
  </si>
  <si>
    <t>4679</t>
  </si>
  <si>
    <t>재생용 재료 및 기타 상품 전문 도매업</t>
  </si>
  <si>
    <t>Wholesale of Materials for Recycling and Other Specialized Goods</t>
  </si>
  <si>
    <t>46791</t>
  </si>
  <si>
    <t>재생용 재료 수집 및 판매업</t>
  </si>
  <si>
    <t>Collection and Wholesale of Recycling Materials</t>
  </si>
  <si>
    <t>46799</t>
  </si>
  <si>
    <t>그외 기타 상품 전문 도매업</t>
  </si>
  <si>
    <t>Wholesale of Materials for Recycling and Other Specialized Goods n.e.c.</t>
  </si>
  <si>
    <t>468</t>
  </si>
  <si>
    <t>Wholesale of Non-Specialized Goods</t>
  </si>
  <si>
    <t>4680</t>
  </si>
  <si>
    <t>46800</t>
  </si>
  <si>
    <t>47</t>
  </si>
  <si>
    <t>소매업; 자동차 제외</t>
  </si>
  <si>
    <t>Retail Trade, Except Motor Vehicles and Motorcycles</t>
  </si>
  <si>
    <t>471</t>
  </si>
  <si>
    <t>Retail Sale in Non-Specialized Stores</t>
  </si>
  <si>
    <t>4711</t>
  </si>
  <si>
    <t>대형 종합 소매업</t>
  </si>
  <si>
    <t>Retail Sale in Non-Specialized Large Stores</t>
  </si>
  <si>
    <t>47111</t>
  </si>
  <si>
    <t>백화점</t>
  </si>
  <si>
    <t>Department Stores</t>
  </si>
  <si>
    <t>47119</t>
  </si>
  <si>
    <t>기타 대형 종합 소매업</t>
  </si>
  <si>
    <t>Retail Sale in Other Non-Specialized Large Stores</t>
  </si>
  <si>
    <t>4712</t>
  </si>
  <si>
    <t>음·식료품 위주 종합 소매업</t>
  </si>
  <si>
    <t>Retail Sale in Non-Specialized Stores with Food or Beverages Predominating</t>
  </si>
  <si>
    <t>47121</t>
  </si>
  <si>
    <t>슈퍼마켓</t>
  </si>
  <si>
    <t>Supermarkets</t>
  </si>
  <si>
    <t>47122</t>
  </si>
  <si>
    <t>체인화 편의점</t>
  </si>
  <si>
    <t>Convenience Stores</t>
  </si>
  <si>
    <t>47129</t>
  </si>
  <si>
    <t>기타 음·식료품 위주 종합 소매업</t>
  </si>
  <si>
    <t>Retail Sale in Other Non-Specialized Stores with Food or Beverages Predominating</t>
  </si>
  <si>
    <t>4719</t>
  </si>
  <si>
    <t>그외 기타 종합 소매업</t>
  </si>
  <si>
    <t>Other Retail Sale in Non-specialized stores</t>
  </si>
  <si>
    <t>47190</t>
  </si>
  <si>
    <t>472</t>
  </si>
  <si>
    <t>음·식료품 및 담배 소매업</t>
  </si>
  <si>
    <t>Retail Sale of Foods, Beverages and Tobacco in Specialized Stores</t>
  </si>
  <si>
    <t>4721</t>
  </si>
  <si>
    <t>식료품 소매업</t>
  </si>
  <si>
    <t>Retail Sale of Food</t>
  </si>
  <si>
    <t>47211</t>
  </si>
  <si>
    <t>곡물 소매업</t>
  </si>
  <si>
    <t>Retail Sale of Grains</t>
  </si>
  <si>
    <t>47212</t>
  </si>
  <si>
    <t>육류 소매업</t>
  </si>
  <si>
    <t>Retail Sale of Meat</t>
  </si>
  <si>
    <t>47213</t>
  </si>
  <si>
    <t>수산물 소매업</t>
  </si>
  <si>
    <t>Retail Sale of Fish and Marine Products</t>
  </si>
  <si>
    <t>47214</t>
  </si>
  <si>
    <t>과실 및 채소 소매업</t>
  </si>
  <si>
    <t>Retail Sale of Fruit and Vegetables</t>
  </si>
  <si>
    <t>47215</t>
  </si>
  <si>
    <t>빵 및 과자류 소매업</t>
  </si>
  <si>
    <t>Retail Sale of Sugar, Bread and Confectionery</t>
  </si>
  <si>
    <t>47216</t>
  </si>
  <si>
    <t>건강보조식품 소매업</t>
  </si>
  <si>
    <t>Retail Sale of Prepared Health Additive Food</t>
  </si>
  <si>
    <t>47219</t>
  </si>
  <si>
    <t>기타 식료품 소매업</t>
  </si>
  <si>
    <t>Retail Sale of Other Food</t>
  </si>
  <si>
    <t>4722</t>
  </si>
  <si>
    <t>음료 및 담배 소매업</t>
  </si>
  <si>
    <t>Retail Sale of Beverages and Tobacco</t>
  </si>
  <si>
    <t>47221</t>
  </si>
  <si>
    <t>음료 소매업</t>
  </si>
  <si>
    <t>Retail Sale of Beverages</t>
  </si>
  <si>
    <t>47222</t>
  </si>
  <si>
    <t>담배 소매업</t>
  </si>
  <si>
    <t>Retail Sale of Tobacco</t>
  </si>
  <si>
    <t>473</t>
  </si>
  <si>
    <t>정보통신장비 소매업</t>
  </si>
  <si>
    <t>Retail Sale of Information and Communications Equipment</t>
  </si>
  <si>
    <t>4731</t>
  </si>
  <si>
    <t>컴퓨터 및 주변장치, 소프트웨어 및 통신기기 소매업</t>
  </si>
  <si>
    <t>Retail Sale of Computers, Computer Peripheral Equipment, Software and Communication Equipment</t>
  </si>
  <si>
    <t>47311</t>
  </si>
  <si>
    <t>컴퓨터 및 주변장치, 소프트웨어 소매업</t>
  </si>
  <si>
    <t>Retail Sale of Computers, Computer Peripheral Equipment and Software</t>
  </si>
  <si>
    <t>47312</t>
  </si>
  <si>
    <t>통신기기 소매업</t>
  </si>
  <si>
    <t>Retail Sale of Communication Equipment</t>
  </si>
  <si>
    <t>4732</t>
  </si>
  <si>
    <t>가전제품 소매업</t>
  </si>
  <si>
    <t>Retail Sale of Electrical Household Appliances</t>
  </si>
  <si>
    <t>47320</t>
  </si>
  <si>
    <t>474</t>
  </si>
  <si>
    <t>Retail Sale of Textiles, Clothing, Footwear and Leather Goods</t>
  </si>
  <si>
    <t>4741</t>
  </si>
  <si>
    <t>Retail Sale of Threads and Textile Articles, Clothing and Clothing Accessories</t>
  </si>
  <si>
    <t>47411</t>
  </si>
  <si>
    <t>Retail Sale of Textile Articles</t>
  </si>
  <si>
    <t>47412</t>
  </si>
  <si>
    <t>Retail Sale of Korean Traditional Clothing</t>
  </si>
  <si>
    <t>47413</t>
  </si>
  <si>
    <t>Retail Sale of Suits</t>
  </si>
  <si>
    <t>47414</t>
  </si>
  <si>
    <t>Retail Sale of Infant Garments</t>
  </si>
  <si>
    <t>47415</t>
  </si>
  <si>
    <t>Retail Sale of Underwear</t>
  </si>
  <si>
    <t>47416</t>
  </si>
  <si>
    <t>Retail Sale of Shirts and Other Clothing</t>
  </si>
  <si>
    <t>47419</t>
  </si>
  <si>
    <t>Retail Sale of Other Threads, Textiles, Clothing Accessories</t>
  </si>
  <si>
    <t>4742</t>
  </si>
  <si>
    <t>신발 소매업</t>
  </si>
  <si>
    <t>Retail Sale of Footwear</t>
  </si>
  <si>
    <t>47420</t>
  </si>
  <si>
    <t>Retail Sale of Shoes</t>
  </si>
  <si>
    <t>4743</t>
  </si>
  <si>
    <t>Retail Sale of Luggage and Other Leather Products</t>
  </si>
  <si>
    <t>47430</t>
  </si>
  <si>
    <t>475</t>
  </si>
  <si>
    <t>기타 가정용품 소매업</t>
  </si>
  <si>
    <t>Retail Sale of Other Household Equipment</t>
  </si>
  <si>
    <t>4751</t>
  </si>
  <si>
    <t>철물, 페인트, 유리 및 건설자재 소매업</t>
  </si>
  <si>
    <t>Retail Sale of Hardware, Paints, Glass and Construction Materials</t>
  </si>
  <si>
    <t>47511</t>
  </si>
  <si>
    <t>철물 및 난방용구 소매업</t>
  </si>
  <si>
    <t>Retail Sale of Hardware and Heating Equipment</t>
  </si>
  <si>
    <t>47512</t>
  </si>
  <si>
    <t>기계공구 소매업</t>
  </si>
  <si>
    <t>Retail Sale of Machinery and Related Equipment</t>
  </si>
  <si>
    <t>47513</t>
  </si>
  <si>
    <t>벽지 및 장판류 소매업</t>
  </si>
  <si>
    <t>Retail Sale of Wallpaper and Floor Coverings</t>
  </si>
  <si>
    <t>47519</t>
  </si>
  <si>
    <t>페인트, 유리 및 기타 건설자재 소매업</t>
  </si>
  <si>
    <t>Retail Sale of Paints, Glass and Other Construction Materials</t>
  </si>
  <si>
    <t>4752</t>
  </si>
  <si>
    <t>가구 소매업</t>
  </si>
  <si>
    <t>Retail Sale of Furniture</t>
  </si>
  <si>
    <t>47520</t>
  </si>
  <si>
    <t>4759</t>
  </si>
  <si>
    <t>그외 기타 가정용품 소매업</t>
  </si>
  <si>
    <t>Retail Sale of Other Household Equipment n.e.c.</t>
  </si>
  <si>
    <t>47591</t>
  </si>
  <si>
    <t>전기용품 및 조명장치 소매업</t>
  </si>
  <si>
    <t>Retail Sale of Electric Goods and Lighting Articles</t>
  </si>
  <si>
    <t>47592</t>
  </si>
  <si>
    <t>식탁 및 주방용품 소매업</t>
  </si>
  <si>
    <t>Retail Sale of Kitchenware and Table ware</t>
  </si>
  <si>
    <t>47593</t>
  </si>
  <si>
    <t>악기 소매업</t>
  </si>
  <si>
    <t>Retail Sale of Musical Instruments</t>
  </si>
  <si>
    <t>47599</t>
  </si>
  <si>
    <t>그외 기타 분류안된 가정용품 소매업</t>
  </si>
  <si>
    <t>Retail Sale of Other Household Appliances n.e.c.</t>
  </si>
  <si>
    <t>476</t>
  </si>
  <si>
    <t>문화, 오락 및 여가 용품 소매업</t>
  </si>
  <si>
    <t>Retail Sale of Cultural, Entertainment and Recreation Goods</t>
  </si>
  <si>
    <t>4761</t>
  </si>
  <si>
    <t>서적 및 문구용품 소매업</t>
  </si>
  <si>
    <t>Retail Sale of Books and Stationery</t>
  </si>
  <si>
    <t>47611</t>
  </si>
  <si>
    <t>서적 및 잡지류 소매업</t>
  </si>
  <si>
    <t>Retail Sale of Books and Magazines</t>
  </si>
  <si>
    <t>47612</t>
  </si>
  <si>
    <t>문구용품 소매업</t>
  </si>
  <si>
    <t>Retail Sale of Stationery</t>
  </si>
  <si>
    <t>4762</t>
  </si>
  <si>
    <t>음반 및 비디오물 소매업</t>
  </si>
  <si>
    <t>Retail Sale of Musical Records and Videos</t>
  </si>
  <si>
    <t>47620</t>
  </si>
  <si>
    <t>4763</t>
  </si>
  <si>
    <t>스포츠용품 소매업</t>
  </si>
  <si>
    <t>Retail Sale of Sporting Equipment</t>
  </si>
  <si>
    <t>47631</t>
  </si>
  <si>
    <t>운동 및 경기용품 소매업</t>
  </si>
  <si>
    <t>Retail Sale of Sports and Athletic Goods</t>
  </si>
  <si>
    <t>47632</t>
  </si>
  <si>
    <t>자전거 및 기타 운송장비 소매업</t>
  </si>
  <si>
    <t>Retail Sale of Bicycles and Other Transportable Equipment</t>
  </si>
  <si>
    <t>4764</t>
  </si>
  <si>
    <t>게임용구, 인형 및 장난감 소매업</t>
  </si>
  <si>
    <t>Retail Sale of Games, Dolls and Toys</t>
  </si>
  <si>
    <t>47640</t>
  </si>
  <si>
    <t>477</t>
  </si>
  <si>
    <t>Retail Sale of Fuel</t>
  </si>
  <si>
    <t>4771</t>
  </si>
  <si>
    <t>Retail Sale of Automotive Fuel</t>
  </si>
  <si>
    <t>47711</t>
  </si>
  <si>
    <t>Automotive Oil Stations</t>
  </si>
  <si>
    <t>47712</t>
  </si>
  <si>
    <t>Automotive Gas Stations</t>
  </si>
  <si>
    <t>4772</t>
  </si>
  <si>
    <t>가정용 연료 소매업</t>
  </si>
  <si>
    <t>Retail Sale of Household Fuel</t>
  </si>
  <si>
    <t>47721</t>
  </si>
  <si>
    <t>가정용 고체연료 소매업</t>
  </si>
  <si>
    <t>Retail Sale of Household Solid Fuel</t>
  </si>
  <si>
    <t>47722</t>
  </si>
  <si>
    <t>가정용 액체연료 소매업</t>
  </si>
  <si>
    <t>Retail Sale of Household Liquid Fuel</t>
  </si>
  <si>
    <t>47723</t>
  </si>
  <si>
    <t>가정용 가스연료 소매업</t>
  </si>
  <si>
    <t>Retail Sale of Household Gaseous Fuel</t>
  </si>
  <si>
    <t>478</t>
  </si>
  <si>
    <t>Retail Sale in Other Specialized Stores</t>
  </si>
  <si>
    <t>4781</t>
  </si>
  <si>
    <t>의약품, 의료용 기구, 화장품 및 방향제 소매업</t>
  </si>
  <si>
    <t>Retail Sale of Pharmaceuticals, Medical Equipment, Cosmetics and Perfumery</t>
  </si>
  <si>
    <t>47811</t>
  </si>
  <si>
    <t>의약품 및 의료용품 소매업</t>
  </si>
  <si>
    <t>Retail Sale of Pharmaceutical and Medical Goods</t>
  </si>
  <si>
    <t>47812</t>
  </si>
  <si>
    <t>의료용 기구 소매업</t>
  </si>
  <si>
    <t>Retail Sale of Medical Equipment</t>
  </si>
  <si>
    <t>47813</t>
  </si>
  <si>
    <t>화장품 및 방향제 소매업</t>
  </si>
  <si>
    <t>Retail Sale of Cosmetics and Perfumery</t>
  </si>
  <si>
    <t>4782</t>
  </si>
  <si>
    <t>사무용 기기, 사진장비 및 정밀기기 소매업</t>
  </si>
  <si>
    <t>Retail Sale of Office Appliances, Photographic and Precision Equipment</t>
  </si>
  <si>
    <t>47821</t>
  </si>
  <si>
    <t>사무용 기기 소매업</t>
  </si>
  <si>
    <t>Retail Sale of Office Appliances</t>
  </si>
  <si>
    <t>47822</t>
  </si>
  <si>
    <t>안경 소매업</t>
  </si>
  <si>
    <t>Retail Sale of Spectacles</t>
  </si>
  <si>
    <t>47823</t>
  </si>
  <si>
    <t>사진기 및 사진용품 소매업</t>
  </si>
  <si>
    <t>Retail Sale of Photographic Equipment and Goods</t>
  </si>
  <si>
    <t>47829</t>
  </si>
  <si>
    <t>기타 광학 및 정밀 기기 소매업</t>
  </si>
  <si>
    <t>Retail Sale of Other Optical and Precision Equipment</t>
  </si>
  <si>
    <t>4783</t>
  </si>
  <si>
    <t>시계 및 귀금속 소매업</t>
  </si>
  <si>
    <t>Retail sale of Watches and Jewellery</t>
  </si>
  <si>
    <t>47830</t>
  </si>
  <si>
    <t>4784</t>
  </si>
  <si>
    <t>예술품 및 선물용품 소매업</t>
  </si>
  <si>
    <t>Retail Sale of Arts Works and Gifts</t>
  </si>
  <si>
    <t>47841</t>
  </si>
  <si>
    <t>예술품 및 골동품 소매업</t>
  </si>
  <si>
    <t>Retail Sale of Arts Works and Antiques</t>
  </si>
  <si>
    <t>47842</t>
  </si>
  <si>
    <t>관광 민예품 및 선물용품 소매업</t>
  </si>
  <si>
    <t>Retail Sale of Gifts, Novelties and Souvenirs</t>
  </si>
  <si>
    <t>4785</t>
  </si>
  <si>
    <t>그외 기타 상품 전문 소매업</t>
  </si>
  <si>
    <t>Other Retail Sale in Specialized Stores n.e.c.</t>
  </si>
  <si>
    <t>47851</t>
  </si>
  <si>
    <t>화초 및 산식물 소매업</t>
  </si>
  <si>
    <t>Retail Sale of Flowers and Plants</t>
  </si>
  <si>
    <t>47852</t>
  </si>
  <si>
    <t>애완용 동물 및 관련용품 소매업</t>
  </si>
  <si>
    <t>Retail Sale of Pets and Pet Supplies</t>
  </si>
  <si>
    <t>47859</t>
  </si>
  <si>
    <t>그외 기타 분류안된 상품 전문 소매업</t>
  </si>
  <si>
    <t>All Other Retail Sale in Specialized Stores n.e.c.</t>
  </si>
  <si>
    <t>4786</t>
  </si>
  <si>
    <t>중고상품 소매업</t>
  </si>
  <si>
    <t>Retail Sale of Used Goods</t>
  </si>
  <si>
    <t>47861</t>
  </si>
  <si>
    <t>중고가구 소매업</t>
  </si>
  <si>
    <t>Retail Sale of Used Furniture</t>
  </si>
  <si>
    <t>47862</t>
  </si>
  <si>
    <t>중고 가전제품 소매업</t>
  </si>
  <si>
    <t>Retail Sale of Used Electrical Household Appliances</t>
  </si>
  <si>
    <t>47869</t>
  </si>
  <si>
    <t>기타 중고상품 소매업</t>
  </si>
  <si>
    <t>Retail Sale of Other Used Goods</t>
  </si>
  <si>
    <t>479</t>
  </si>
  <si>
    <t>Retail Sale not in Stores</t>
  </si>
  <si>
    <t>4791</t>
  </si>
  <si>
    <t>통신 판매업</t>
  </si>
  <si>
    <t>Retail Sale Via Mail Order Houses</t>
  </si>
  <si>
    <t>47911</t>
  </si>
  <si>
    <t>Electronic Commerce Via Internet</t>
  </si>
  <si>
    <t>47919</t>
  </si>
  <si>
    <t>기타 통신 판매업</t>
  </si>
  <si>
    <t>Other Retail Sale Via Mail Order Houses</t>
  </si>
  <si>
    <t>4792</t>
  </si>
  <si>
    <t>노점 및 유사이동 소매업</t>
  </si>
  <si>
    <t>Sale Via Stalls and Markets</t>
  </si>
  <si>
    <t>47920</t>
  </si>
  <si>
    <t>4799</t>
  </si>
  <si>
    <t>기타 무점포 소매업</t>
  </si>
  <si>
    <t>Other Non-Store Retail Sale</t>
  </si>
  <si>
    <t>47991</t>
  </si>
  <si>
    <t>자동판매기 운영업</t>
  </si>
  <si>
    <t>Vending Machine Operation</t>
  </si>
  <si>
    <t>47992</t>
  </si>
  <si>
    <t>계약배달 판매업</t>
  </si>
  <si>
    <t>Retail Sale of Contract-Delivery</t>
  </si>
  <si>
    <t>47993</t>
  </si>
  <si>
    <t>방문 판매업</t>
  </si>
  <si>
    <t>Door to Door Retailing of Merchandise</t>
  </si>
  <si>
    <t>47999</t>
  </si>
  <si>
    <t>그외 기타 무점포 소매업</t>
  </si>
  <si>
    <t>All Other Non-Store Retail Sale n.e.c.</t>
  </si>
  <si>
    <t>49</t>
  </si>
  <si>
    <t>육상운송 및 파이프라인 운송업</t>
  </si>
  <si>
    <t>Land Transport ; Transport Via Pipelines</t>
  </si>
  <si>
    <t>491</t>
  </si>
  <si>
    <t>철도운송업</t>
  </si>
  <si>
    <t>Interurban Rail Transportation</t>
  </si>
  <si>
    <t>4910</t>
  </si>
  <si>
    <t>49100</t>
  </si>
  <si>
    <t>492</t>
  </si>
  <si>
    <t>Transit and Ground Passenger Transportation</t>
  </si>
  <si>
    <t>4921</t>
  </si>
  <si>
    <t>도시 정기 육상 여객 운송업</t>
  </si>
  <si>
    <t>Urban Transit Systems</t>
  </si>
  <si>
    <t>49211</t>
  </si>
  <si>
    <t>도시철도 운송업</t>
  </si>
  <si>
    <t>Commuter Rail Systems</t>
  </si>
  <si>
    <t>49212</t>
  </si>
  <si>
    <t>시내버스 운송업</t>
  </si>
  <si>
    <t>Urban Bus Passenger Transport</t>
  </si>
  <si>
    <t>49219</t>
  </si>
  <si>
    <t>기타 도시 정기 육상 여객 운송업</t>
  </si>
  <si>
    <t>Other Scheduled Passenger Land Transport</t>
  </si>
  <si>
    <t>4922</t>
  </si>
  <si>
    <t>시외버스 운송업</t>
  </si>
  <si>
    <t>Interurban Bus Transportation</t>
  </si>
  <si>
    <t>49220</t>
  </si>
  <si>
    <t>4923</t>
  </si>
  <si>
    <t>부정기 여객 육상 운송업</t>
  </si>
  <si>
    <t>Non-Scheduled Passenger Land Transport</t>
  </si>
  <si>
    <t>49231</t>
  </si>
  <si>
    <t>택시 운송업</t>
  </si>
  <si>
    <t>Taxi and Limousine Services</t>
  </si>
  <si>
    <t>49232</t>
  </si>
  <si>
    <t>전세버스 운송업</t>
  </si>
  <si>
    <t>Charter Bus Transport</t>
  </si>
  <si>
    <t>49233</t>
  </si>
  <si>
    <t>장의차량 운영업</t>
  </si>
  <si>
    <t>Hearse Operation</t>
  </si>
  <si>
    <t>49239</t>
  </si>
  <si>
    <t>기타 부정기 여객 육상 운송업</t>
  </si>
  <si>
    <t>Other Non-Scheduled Passenger Land Transport</t>
  </si>
  <si>
    <t>493</t>
  </si>
  <si>
    <t>Road Freight Transport</t>
  </si>
  <si>
    <t>494</t>
  </si>
  <si>
    <t>소화물 전문 운송업</t>
  </si>
  <si>
    <t>Transport of Parcels</t>
  </si>
  <si>
    <t>4940</t>
  </si>
  <si>
    <t>49401</t>
  </si>
  <si>
    <t>택배업</t>
  </si>
  <si>
    <t>Door to Door Transport</t>
  </si>
  <si>
    <t>49402</t>
  </si>
  <si>
    <t>늘찬 배달업</t>
  </si>
  <si>
    <t>Local Delivery and Messenger Services</t>
  </si>
  <si>
    <t>495</t>
  </si>
  <si>
    <t>파이프라인 운송업</t>
  </si>
  <si>
    <t>Transport Via Pipelines</t>
  </si>
  <si>
    <t>4950</t>
  </si>
  <si>
    <t>49500</t>
  </si>
  <si>
    <t>50</t>
  </si>
  <si>
    <t>수상 운송업</t>
  </si>
  <si>
    <t>Water Transport</t>
  </si>
  <si>
    <t>501</t>
  </si>
  <si>
    <t>Sea and Coastal Water Transport</t>
  </si>
  <si>
    <t>5011</t>
  </si>
  <si>
    <t>외항 운송업</t>
  </si>
  <si>
    <t>Oceangoing Transport</t>
  </si>
  <si>
    <t>50111</t>
  </si>
  <si>
    <t>외항 여객 운송업</t>
  </si>
  <si>
    <t>Oceangoing Foreign Passenger Transport</t>
  </si>
  <si>
    <t>50112</t>
  </si>
  <si>
    <t>외항 화물 운송업</t>
  </si>
  <si>
    <t>Oceangoing Foreign Freight Transport</t>
  </si>
  <si>
    <t>5012</t>
  </si>
  <si>
    <t>내항 운송업</t>
  </si>
  <si>
    <t>Coastwise Transport</t>
  </si>
  <si>
    <t>50121</t>
  </si>
  <si>
    <t>내항 여객 운송업</t>
  </si>
  <si>
    <t>Coastal Water Passenger Transport</t>
  </si>
  <si>
    <t>50122</t>
  </si>
  <si>
    <t>내항 화물 운송업</t>
  </si>
  <si>
    <t>Coastal Water Freight Transport</t>
  </si>
  <si>
    <t>5013</t>
  </si>
  <si>
    <t>기타 해상 운송업</t>
  </si>
  <si>
    <t>Other Sea and Coastal Water Transport</t>
  </si>
  <si>
    <t>50130</t>
  </si>
  <si>
    <t>502</t>
  </si>
  <si>
    <t>내륙 수상 및 항만내 운송업</t>
  </si>
  <si>
    <t>Inland Water and Harbour Passenger Transport</t>
  </si>
  <si>
    <t>5020</t>
  </si>
  <si>
    <t>50201</t>
  </si>
  <si>
    <t>내륙 수상 여객 운송업</t>
  </si>
  <si>
    <t>Inland Water Passenger Transport</t>
  </si>
  <si>
    <t>50202</t>
  </si>
  <si>
    <t>내륙 수상 화물 운송업</t>
  </si>
  <si>
    <t>Inland Water Freight Transport</t>
  </si>
  <si>
    <t>50203</t>
  </si>
  <si>
    <t>항만내 운송업</t>
  </si>
  <si>
    <t>Harbour Passenger Transport</t>
  </si>
  <si>
    <t>50209</t>
  </si>
  <si>
    <t>기타 내륙 수상 및 항만내 운송업</t>
  </si>
  <si>
    <t>Other Inland Water and Harbour Passenger Transport</t>
  </si>
  <si>
    <t>51</t>
  </si>
  <si>
    <t>항공 운송업</t>
  </si>
  <si>
    <t>Air Transport</t>
  </si>
  <si>
    <t>511</t>
  </si>
  <si>
    <t>Scheduled Air Transport</t>
  </si>
  <si>
    <t>5110</t>
  </si>
  <si>
    <t>51100</t>
  </si>
  <si>
    <t>512</t>
  </si>
  <si>
    <t>Non-Scheduled Air Transport</t>
  </si>
  <si>
    <t>5120</t>
  </si>
  <si>
    <t>51200</t>
  </si>
  <si>
    <t>52</t>
  </si>
  <si>
    <t>창고 및 운송관련 서비스업</t>
  </si>
  <si>
    <t>Storage and support activities for transportation</t>
  </si>
  <si>
    <t>521</t>
  </si>
  <si>
    <t>보관 및 창고업</t>
  </si>
  <si>
    <t>Warehousing</t>
  </si>
  <si>
    <t>5210</t>
  </si>
  <si>
    <t>52101</t>
  </si>
  <si>
    <t>일반 창고업</t>
  </si>
  <si>
    <t>General Warehousing</t>
  </si>
  <si>
    <t>52102</t>
  </si>
  <si>
    <t>냉장 및 냉동 창고업</t>
  </si>
  <si>
    <t>Refrigerated Warehousing</t>
  </si>
  <si>
    <t>52103</t>
  </si>
  <si>
    <t>농산물 창고업</t>
  </si>
  <si>
    <t>Farm products warehousing</t>
  </si>
  <si>
    <t>52104</t>
  </si>
  <si>
    <t>위험물품 보관업</t>
  </si>
  <si>
    <t>Dangerous Goods Warehousing</t>
  </si>
  <si>
    <t>52109</t>
  </si>
  <si>
    <t>기타 보관 및 창고업</t>
  </si>
  <si>
    <t>Other Warehousing</t>
  </si>
  <si>
    <t>529</t>
  </si>
  <si>
    <t>Other Services Allied to Transport Agency</t>
  </si>
  <si>
    <t>5291</t>
  </si>
  <si>
    <t>육상 운송지원 서비스업</t>
  </si>
  <si>
    <t>Other Supporting Land Transport Activities</t>
  </si>
  <si>
    <t>52911</t>
  </si>
  <si>
    <t>철도 운송지원 서비스업</t>
  </si>
  <si>
    <t>Supporting, Railway Transport Activities</t>
  </si>
  <si>
    <t>52912</t>
  </si>
  <si>
    <t>여객 자동차 터미널 운영업</t>
  </si>
  <si>
    <t>Operation of Passenger Bus Terminal Facilities</t>
  </si>
  <si>
    <t>52913</t>
  </si>
  <si>
    <t>화물 자동차 터미널 운영업</t>
  </si>
  <si>
    <t>Operation of Freight Terminal Facilities</t>
  </si>
  <si>
    <t>52914</t>
  </si>
  <si>
    <t>도로 및 관련시설 운영업</t>
  </si>
  <si>
    <t>Operation of Highways and Related Facilities</t>
  </si>
  <si>
    <t>52915</t>
  </si>
  <si>
    <t>주차장 운영업</t>
  </si>
  <si>
    <t>Operation of Vehicle Parking Facilities</t>
  </si>
  <si>
    <t>52919</t>
  </si>
  <si>
    <t>기타 육상 운송지원 서비스업</t>
  </si>
  <si>
    <t>5292</t>
  </si>
  <si>
    <t>수상 운송지원 서비스업</t>
  </si>
  <si>
    <t>Supporting Water Transport Activities</t>
  </si>
  <si>
    <t>52921</t>
  </si>
  <si>
    <t>항구 및 기타 해상 터미널 운영업</t>
  </si>
  <si>
    <t>Operation of Harbour and Marine Terminal Facilities</t>
  </si>
  <si>
    <t>52929</t>
  </si>
  <si>
    <t>기타 수상 운송지원 서비스업</t>
  </si>
  <si>
    <t>Other Supporting Water Transport Activities</t>
  </si>
  <si>
    <t>5293</t>
  </si>
  <si>
    <t>항공 운송지원 서비스업</t>
  </si>
  <si>
    <t>Supporting Air Transport Activities</t>
  </si>
  <si>
    <t>52931</t>
  </si>
  <si>
    <t>공항 운영업</t>
  </si>
  <si>
    <t>Airport Operation</t>
  </si>
  <si>
    <t>52939</t>
  </si>
  <si>
    <t>기타 항공 운송지원 서비스업</t>
  </si>
  <si>
    <t>Other Supporting Air Transport Activities</t>
  </si>
  <si>
    <t>5294</t>
  </si>
  <si>
    <t>화물 취급업</t>
  </si>
  <si>
    <t>Cargo Handling</t>
  </si>
  <si>
    <t>52941</t>
  </si>
  <si>
    <t>항공 및 육상 화물 취급업</t>
  </si>
  <si>
    <t>Air Freight and Land Freight Handling</t>
  </si>
  <si>
    <t>52942</t>
  </si>
  <si>
    <t>수상 화물 취급업</t>
  </si>
  <si>
    <t>Water Freight Handling</t>
  </si>
  <si>
    <t>5299</t>
  </si>
  <si>
    <t>그외 기타 운송관련 서비스업</t>
  </si>
  <si>
    <t>Other Supporting Transport Services n.e.c.</t>
  </si>
  <si>
    <t>52991</t>
  </si>
  <si>
    <t>Freight Transport Brokerage, Agency and Other Supporting Transport Services</t>
  </si>
  <si>
    <t>52992</t>
  </si>
  <si>
    <t>Packing, Inspection and Weighing Services</t>
  </si>
  <si>
    <t>52999</t>
  </si>
  <si>
    <t>그외 기타 분류안된 운송관련 서비스업</t>
  </si>
  <si>
    <t>All Other Supporting Transport Services n.e.c.</t>
  </si>
  <si>
    <t>55</t>
  </si>
  <si>
    <t>숙박업</t>
  </si>
  <si>
    <t>Accommodation</t>
  </si>
  <si>
    <t>551</t>
  </si>
  <si>
    <t>호텔업</t>
  </si>
  <si>
    <t>Hotels</t>
  </si>
  <si>
    <t>여관업</t>
  </si>
  <si>
    <t>Inns</t>
  </si>
  <si>
    <t>휴양콘도 운영업</t>
  </si>
  <si>
    <t>Condominium</t>
  </si>
  <si>
    <t>juvenile Camps</t>
  </si>
  <si>
    <t>Other Tourist Accommodation</t>
  </si>
  <si>
    <t>559</t>
  </si>
  <si>
    <t>기타 숙박업</t>
  </si>
  <si>
    <t>Other Accommodation</t>
  </si>
  <si>
    <t>5590</t>
  </si>
  <si>
    <t>55901</t>
  </si>
  <si>
    <t>Boarding Houses</t>
  </si>
  <si>
    <t>55909</t>
  </si>
  <si>
    <t>그외 기타 숙박업</t>
  </si>
  <si>
    <t>Other Accommodation n.e.c.</t>
  </si>
  <si>
    <t>56</t>
  </si>
  <si>
    <t>음식점 및 주점업</t>
  </si>
  <si>
    <t>Food and beverage service activities</t>
  </si>
  <si>
    <t>561</t>
  </si>
  <si>
    <t>Restaurants, Bars and Canteens</t>
  </si>
  <si>
    <t>5611</t>
  </si>
  <si>
    <t>Restaurants</t>
  </si>
  <si>
    <t>56111</t>
  </si>
  <si>
    <t>한식 음식점업</t>
  </si>
  <si>
    <t>Korean Style Restaurants</t>
  </si>
  <si>
    <t>56112</t>
  </si>
  <si>
    <t>중식 음식점업</t>
  </si>
  <si>
    <t>Chinese Style Restaurants</t>
  </si>
  <si>
    <t>56113</t>
  </si>
  <si>
    <t>일식 음식점업</t>
  </si>
  <si>
    <t>Japanese Style Restaurants</t>
  </si>
  <si>
    <t>56114</t>
  </si>
  <si>
    <t>서양식 음식점업</t>
  </si>
  <si>
    <t>Western Style Restaurants</t>
  </si>
  <si>
    <t>56119</t>
  </si>
  <si>
    <t>기타 외국식 음식점업</t>
  </si>
  <si>
    <t>Other Eastern and Western Style Restaurants</t>
  </si>
  <si>
    <t>5612</t>
  </si>
  <si>
    <t>기관구내식당업</t>
  </si>
  <si>
    <t>Cafeterias</t>
  </si>
  <si>
    <t>5613</t>
  </si>
  <si>
    <t>출장 및 이동 음식업</t>
  </si>
  <si>
    <t>Catering and Mobile Food Services</t>
  </si>
  <si>
    <t>출장 음식 서비스업</t>
  </si>
  <si>
    <t>Catering Food Services</t>
  </si>
  <si>
    <t>이동 음식업</t>
  </si>
  <si>
    <t>Mobile Food Services</t>
  </si>
  <si>
    <t>5619</t>
  </si>
  <si>
    <t>기타 음식점업</t>
  </si>
  <si>
    <t>Lunch Counters</t>
  </si>
  <si>
    <t>56191</t>
  </si>
  <si>
    <t>제과점업</t>
  </si>
  <si>
    <t>Confectioners Shops</t>
  </si>
  <si>
    <t>56192</t>
  </si>
  <si>
    <t>피자, 햄버거, 샌드위치 및 유사 음식점업</t>
  </si>
  <si>
    <t>Pizza, Hamburger, Sandwich and Similar Food Services</t>
  </si>
  <si>
    <t>56193</t>
  </si>
  <si>
    <t>치킨 전문점</t>
  </si>
  <si>
    <t>Chicken Shops</t>
  </si>
  <si>
    <t>56194</t>
  </si>
  <si>
    <t>Noodle Houses</t>
  </si>
  <si>
    <t>56199</t>
  </si>
  <si>
    <t>Other Lunch Counters n.e.c.</t>
  </si>
  <si>
    <t>562</t>
  </si>
  <si>
    <t>주점 및 비알콜음료점업</t>
  </si>
  <si>
    <t>Drinking Places and Non-Alcoholic Beverages Places</t>
  </si>
  <si>
    <t>5621</t>
  </si>
  <si>
    <t>주점업</t>
  </si>
  <si>
    <t>Drinking Places</t>
  </si>
  <si>
    <t>56211</t>
  </si>
  <si>
    <t>일반유흥 주점업</t>
  </si>
  <si>
    <t>General Amusement Drinking Places</t>
  </si>
  <si>
    <t>56212</t>
  </si>
  <si>
    <t>무도유흥 주점업</t>
  </si>
  <si>
    <t>Dancing Amusement Drinking Places</t>
  </si>
  <si>
    <t>56219</t>
  </si>
  <si>
    <t>기타 주점업</t>
  </si>
  <si>
    <t>Other Drinking Places</t>
  </si>
  <si>
    <t>5622</t>
  </si>
  <si>
    <t>비알콜 음료점업</t>
  </si>
  <si>
    <t>Non-Alcoholic Beverages Places</t>
  </si>
  <si>
    <t>56220</t>
  </si>
  <si>
    <t>58</t>
  </si>
  <si>
    <t>출판업</t>
  </si>
  <si>
    <t>Publishing activities</t>
  </si>
  <si>
    <t>581</t>
  </si>
  <si>
    <t>Publishing of Books, Magazines and Other Publications</t>
  </si>
  <si>
    <t>5811</t>
  </si>
  <si>
    <t>서적 출판업</t>
  </si>
  <si>
    <t>Publishing of Books</t>
  </si>
  <si>
    <t>58111</t>
  </si>
  <si>
    <t>교과서 및 학습서적 출판업</t>
  </si>
  <si>
    <t>Publishing of Textbooks and Study Books</t>
  </si>
  <si>
    <t>58112</t>
  </si>
  <si>
    <t>만화 출판업</t>
  </si>
  <si>
    <t>Publishing of Cartoons</t>
  </si>
  <si>
    <t>58119</t>
  </si>
  <si>
    <t>기타 서적 출판업</t>
  </si>
  <si>
    <t>Other Publishing</t>
  </si>
  <si>
    <t>5812</t>
  </si>
  <si>
    <t>신문, 잡지 및 정기간행물 출판업</t>
  </si>
  <si>
    <t>Publishing of Newspapers, Magazines and Periodicals</t>
  </si>
  <si>
    <t>58121</t>
  </si>
  <si>
    <t>신문 발행업</t>
  </si>
  <si>
    <t>Publishing of Newspapers</t>
  </si>
  <si>
    <t>58122</t>
  </si>
  <si>
    <t>잡지 및 정기간행물 발행업</t>
  </si>
  <si>
    <t>Publishing of Magazines and Periodicals</t>
  </si>
  <si>
    <t>58123</t>
  </si>
  <si>
    <t>정기 광고간행물 발행업</t>
  </si>
  <si>
    <t>Publishing of Advertising Periodicals</t>
  </si>
  <si>
    <t>5819</t>
  </si>
  <si>
    <t>기타 인쇄물 출판업</t>
  </si>
  <si>
    <t>Other Publishing of Prints</t>
  </si>
  <si>
    <t>58190</t>
  </si>
  <si>
    <t>582</t>
  </si>
  <si>
    <t>Software Development and Supply</t>
  </si>
  <si>
    <t>5821</t>
  </si>
  <si>
    <t>게임 소프트웨어 개발 및 공급업</t>
  </si>
  <si>
    <t>Game Software Development and Supply</t>
  </si>
  <si>
    <t>58211</t>
  </si>
  <si>
    <t>Online and Mobile Game Software Development and Supply</t>
  </si>
  <si>
    <t>58219</t>
  </si>
  <si>
    <t>기타 게임 소프트웨어 개발 및 공급업</t>
  </si>
  <si>
    <t>Other Game Software Development and Supply</t>
  </si>
  <si>
    <t>5822</t>
  </si>
  <si>
    <t>시스템·응용 소프트웨어 개발 및 공급업</t>
  </si>
  <si>
    <t>System and Application Software Development and Supply</t>
  </si>
  <si>
    <t>58221</t>
  </si>
  <si>
    <t>시스템  소프트웨어 개발 및 공급업</t>
  </si>
  <si>
    <t>System Software Development and Supply</t>
  </si>
  <si>
    <t>58222</t>
  </si>
  <si>
    <t>응용소프트웨어 개발 및 공급업</t>
  </si>
  <si>
    <t>Application Software Development and Supply</t>
  </si>
  <si>
    <t>59</t>
  </si>
  <si>
    <t>영상·오디오 기록물 제작 및 배급업</t>
  </si>
  <si>
    <t>Motion picture, video and television programme production, sound recording and music publishing activities</t>
  </si>
  <si>
    <t>591</t>
  </si>
  <si>
    <t>Motion Picture, Video, Broadcasting Programmes Production and Distribution</t>
  </si>
  <si>
    <t>5911</t>
  </si>
  <si>
    <t>영화, 비디오물 및 방송프로그램 제작업</t>
  </si>
  <si>
    <t>Motion Picture, Video, Broadcasting Programmes Production</t>
  </si>
  <si>
    <t>59111</t>
  </si>
  <si>
    <t>일반 영화 및 비디오물 제작업</t>
  </si>
  <si>
    <t>General Motion Picture and Video Production</t>
  </si>
  <si>
    <t>59112</t>
  </si>
  <si>
    <t>애니메이션 영화 및 비디오물 제작업</t>
  </si>
  <si>
    <t>Animated Cartoon and Video Production</t>
  </si>
  <si>
    <t>59113</t>
  </si>
  <si>
    <t>광고 영화 및 비디오물 제작업</t>
  </si>
  <si>
    <t>Commercials Advertising Motion Picture and Video Production</t>
  </si>
  <si>
    <t>59114</t>
  </si>
  <si>
    <t>방송 프로그램 제작업</t>
  </si>
  <si>
    <t>Broadcasting Programmes Production</t>
  </si>
  <si>
    <t>5912</t>
  </si>
  <si>
    <t>영화, 비디오물 및 방송프로그램 제작 관련 서비스업</t>
  </si>
  <si>
    <t>Motion Picture, Video, Broadcasting Programmes Production Related Services</t>
  </si>
  <si>
    <t>59120</t>
  </si>
  <si>
    <t>5913</t>
  </si>
  <si>
    <t>영화, 비디오물 및 방송프로그램 배급업</t>
  </si>
  <si>
    <t>Motion Picture, Video, Broadcasting Programmes Distribution</t>
  </si>
  <si>
    <t>59130</t>
  </si>
  <si>
    <t>5914</t>
  </si>
  <si>
    <t>영화 및 비디오물 상영업</t>
  </si>
  <si>
    <t>Motion Picture and Video Exhibition</t>
  </si>
  <si>
    <t>59141</t>
  </si>
  <si>
    <t>영화관 운영업</t>
  </si>
  <si>
    <t>Motion Picture Exhibition</t>
  </si>
  <si>
    <t>59142</t>
  </si>
  <si>
    <t>비디오물 감상실 운영업</t>
  </si>
  <si>
    <t>Video Exhibition Rooms</t>
  </si>
  <si>
    <t>592</t>
  </si>
  <si>
    <t>Audio Publishing and Original Master Recordings</t>
  </si>
  <si>
    <t>5920</t>
  </si>
  <si>
    <t>59201</t>
  </si>
  <si>
    <t>음악 및 기타 오디오물 출판업</t>
  </si>
  <si>
    <t>Publishing of Music and Other Audio</t>
  </si>
  <si>
    <t>59202</t>
  </si>
  <si>
    <t>녹음시설 운영업</t>
  </si>
  <si>
    <t>Sound-Recording Studios</t>
  </si>
  <si>
    <t>60</t>
  </si>
  <si>
    <t>방송업</t>
  </si>
  <si>
    <t>Broadcasting</t>
  </si>
  <si>
    <t>601</t>
  </si>
  <si>
    <t>라디오 방송업</t>
  </si>
  <si>
    <t>Radio Broadcasting</t>
  </si>
  <si>
    <t>6010</t>
  </si>
  <si>
    <t>60100</t>
  </si>
  <si>
    <t>602</t>
  </si>
  <si>
    <t>Television Broadcasting</t>
  </si>
  <si>
    <t>6021</t>
  </si>
  <si>
    <t>지상파 방송업</t>
  </si>
  <si>
    <t>Over-the-Air Broadcasting</t>
  </si>
  <si>
    <t>60210</t>
  </si>
  <si>
    <t>6022</t>
  </si>
  <si>
    <t>유선, 위성 및 기타 방송업</t>
  </si>
  <si>
    <t>Broadcasting via Cable, Satellite and Other Broadcasting</t>
  </si>
  <si>
    <t>60221</t>
  </si>
  <si>
    <t>프로그램 공급업</t>
  </si>
  <si>
    <t>Other Program Distribution</t>
  </si>
  <si>
    <t>60222</t>
  </si>
  <si>
    <t>유선방송업</t>
  </si>
  <si>
    <t>Cable Networks</t>
  </si>
  <si>
    <t>60229</t>
  </si>
  <si>
    <t>위성 및 기타 방송업</t>
  </si>
  <si>
    <t>Broadcasting via Satellite and Other Broadcasting</t>
  </si>
  <si>
    <t>61</t>
  </si>
  <si>
    <t>Telecommunications</t>
  </si>
  <si>
    <t>611</t>
  </si>
  <si>
    <t>Postal Services</t>
  </si>
  <si>
    <t>6110</t>
  </si>
  <si>
    <t>61100</t>
  </si>
  <si>
    <t>612</t>
  </si>
  <si>
    <t>전기통신업</t>
  </si>
  <si>
    <t>6121</t>
  </si>
  <si>
    <t>유선통신업</t>
  </si>
  <si>
    <t>Wired Telecommunications</t>
  </si>
  <si>
    <t>61210</t>
  </si>
  <si>
    <t>6122</t>
  </si>
  <si>
    <t>Wireless Telecommunications</t>
  </si>
  <si>
    <t>61220</t>
  </si>
  <si>
    <t>6129</t>
  </si>
  <si>
    <t>기타 전기통신업</t>
  </si>
  <si>
    <t>Other Telecommunications</t>
  </si>
  <si>
    <t>61291</t>
  </si>
  <si>
    <t>통신 재판매업</t>
  </si>
  <si>
    <t>Telecommunications Resellers</t>
  </si>
  <si>
    <t>61299</t>
  </si>
  <si>
    <t>그외 기타 전기 통신업</t>
  </si>
  <si>
    <t>Other Telecommunications n.e.c.</t>
  </si>
  <si>
    <t>62</t>
  </si>
  <si>
    <t>Computer programming, consultancy and related activities</t>
  </si>
  <si>
    <t>620</t>
  </si>
  <si>
    <t>Computer programming, System Integration and Management Services</t>
  </si>
  <si>
    <t>6201</t>
  </si>
  <si>
    <t>컴퓨터 프로그래밍 서비스업</t>
  </si>
  <si>
    <t>Computer programming Services</t>
  </si>
  <si>
    <t>62010</t>
  </si>
  <si>
    <t>6202</t>
  </si>
  <si>
    <t>컴퓨터시스템 통합 자문, 구축 및 관리업</t>
  </si>
  <si>
    <t>Computer System Integration Consultancy, Establishment and Management Services</t>
  </si>
  <si>
    <t>62021</t>
  </si>
  <si>
    <t>컴퓨터시스템 통합 자문 및 구축 서비스업</t>
  </si>
  <si>
    <t>Computer System Integration Consultancy and Establishment Services</t>
  </si>
  <si>
    <t>62022</t>
  </si>
  <si>
    <t>컴퓨터시설 관리업</t>
  </si>
  <si>
    <t>Computer Facilities Management Services</t>
  </si>
  <si>
    <t>6209</t>
  </si>
  <si>
    <t>기타 정보기술 및 컴퓨터운영 관련 서비스업</t>
  </si>
  <si>
    <t>Other Information Technology and Computer Operation Related Services</t>
  </si>
  <si>
    <t>62090</t>
  </si>
  <si>
    <t>63</t>
  </si>
  <si>
    <t>정보서비스업</t>
  </si>
  <si>
    <t>Information service activities</t>
  </si>
  <si>
    <t>631</t>
  </si>
  <si>
    <t>자료처리, 호스팅, 포털 및 기타 인터넷 정보매개서비스업</t>
  </si>
  <si>
    <t>Data Processing, Hosting, Portals and Other Internet Information Media Service Actvities</t>
  </si>
  <si>
    <t>6311</t>
  </si>
  <si>
    <t>자료처리, 호스팅 및 관련 서비스업</t>
  </si>
  <si>
    <t>Data Processing, Hosting and Related Service Actvities</t>
  </si>
  <si>
    <t>63111</t>
  </si>
  <si>
    <t>자료 처리업</t>
  </si>
  <si>
    <t>Data Processing</t>
  </si>
  <si>
    <t>63112</t>
  </si>
  <si>
    <t>호스팅 및 관련 서비스업</t>
  </si>
  <si>
    <t>Hosting and Related Service Actvities</t>
  </si>
  <si>
    <t>6312</t>
  </si>
  <si>
    <t>포털 및 기타 인터넷 정보매개 서비스업</t>
  </si>
  <si>
    <t>Portals and Other Internet Information Media Service Actvities</t>
  </si>
  <si>
    <t>63120</t>
  </si>
  <si>
    <t>639</t>
  </si>
  <si>
    <t>Other Information Service Activities</t>
  </si>
  <si>
    <t>6391</t>
  </si>
  <si>
    <t>뉴스 제공업</t>
  </si>
  <si>
    <t>News Agency Activities</t>
  </si>
  <si>
    <t>63910</t>
  </si>
  <si>
    <t>6399</t>
  </si>
  <si>
    <t>그외 기타 정보 서비스업</t>
  </si>
  <si>
    <t>Other Information Service Activities n.e.c.</t>
  </si>
  <si>
    <t>63991</t>
  </si>
  <si>
    <t>데이터베이스 및 온라인정보 제공업</t>
  </si>
  <si>
    <t>Data Base Activities and On-line Information Provision Services</t>
  </si>
  <si>
    <t>63999</t>
  </si>
  <si>
    <t>64</t>
  </si>
  <si>
    <t>금융업</t>
  </si>
  <si>
    <t>Financial Institutions, Except Insurance and Pension Funding</t>
  </si>
  <si>
    <t>641</t>
  </si>
  <si>
    <t>은행 및 저축기관</t>
  </si>
  <si>
    <t>Banking and Savings Institutions</t>
  </si>
  <si>
    <t>6411</t>
  </si>
  <si>
    <t>중앙은행</t>
  </si>
  <si>
    <t>Central Banking</t>
  </si>
  <si>
    <t>64110</t>
  </si>
  <si>
    <t>6412</t>
  </si>
  <si>
    <t>일반은행</t>
  </si>
  <si>
    <t>Commercial Banking</t>
  </si>
  <si>
    <t>64121</t>
  </si>
  <si>
    <t>국내은행</t>
  </si>
  <si>
    <t>Domestic Commercial Banking</t>
  </si>
  <si>
    <t>64122</t>
  </si>
  <si>
    <t>외국은행</t>
  </si>
  <si>
    <t>Branches of Foreign Banks</t>
  </si>
  <si>
    <t>6413</t>
  </si>
  <si>
    <t>신용조합 및 저축기관</t>
  </si>
  <si>
    <t>Credit Unions and Savings Institutions</t>
  </si>
  <si>
    <t>64131</t>
  </si>
  <si>
    <t>신용조합</t>
  </si>
  <si>
    <t>Credit Unions</t>
  </si>
  <si>
    <t>64132</t>
  </si>
  <si>
    <t>상호저축은행</t>
  </si>
  <si>
    <t>Mutual Savings Banking</t>
  </si>
  <si>
    <t>64139</t>
  </si>
  <si>
    <t>기타 저축기관</t>
  </si>
  <si>
    <t>Other Savings Institutions</t>
  </si>
  <si>
    <t>642</t>
  </si>
  <si>
    <t>Investment Companies</t>
  </si>
  <si>
    <t>6420</t>
  </si>
  <si>
    <t>64201</t>
  </si>
  <si>
    <t>Asset Management Corporation</t>
  </si>
  <si>
    <t>64209</t>
  </si>
  <si>
    <t>Other Investment Companies</t>
  </si>
  <si>
    <t>649</t>
  </si>
  <si>
    <t>Other Financial Intermediation</t>
  </si>
  <si>
    <t>6491</t>
  </si>
  <si>
    <t>여신금융업</t>
  </si>
  <si>
    <t>Credit Granting</t>
  </si>
  <si>
    <t>64911</t>
  </si>
  <si>
    <t>금융리스업</t>
  </si>
  <si>
    <t>Financial Leasing</t>
  </si>
  <si>
    <t>64912</t>
  </si>
  <si>
    <t>개발금융기관</t>
  </si>
  <si>
    <t>Development Financial Institutions</t>
  </si>
  <si>
    <t>64913</t>
  </si>
  <si>
    <t>신용카드 및 할부금융업</t>
  </si>
  <si>
    <t>Credit Card and Installment Financial Business</t>
  </si>
  <si>
    <t>64919</t>
  </si>
  <si>
    <t>그외 기타 여신금융업</t>
  </si>
  <si>
    <t>Other Credit Granting n.e.c.</t>
  </si>
  <si>
    <t>6499</t>
  </si>
  <si>
    <t>그외 기타 금융업</t>
  </si>
  <si>
    <t>Other Financial Intermediation n.e.c.</t>
  </si>
  <si>
    <t>64991</t>
  </si>
  <si>
    <t>기금 운영업</t>
  </si>
  <si>
    <t>Public Fund Management Business</t>
  </si>
  <si>
    <t>64992</t>
  </si>
  <si>
    <t>Financial Holding Company</t>
  </si>
  <si>
    <t>64999</t>
  </si>
  <si>
    <t>그외 기타 분류안된 금융업</t>
  </si>
  <si>
    <t>Other Financial Business n.e.c.</t>
  </si>
  <si>
    <t>65</t>
  </si>
  <si>
    <t>보험 및 연금업</t>
  </si>
  <si>
    <t>Insurance and Pension Funding</t>
  </si>
  <si>
    <t>651</t>
  </si>
  <si>
    <t>보험업</t>
  </si>
  <si>
    <t>Insurance</t>
  </si>
  <si>
    <t>6511</t>
  </si>
  <si>
    <t>생명 보험업</t>
  </si>
  <si>
    <t>Life Insurance</t>
  </si>
  <si>
    <t>65110</t>
  </si>
  <si>
    <t>6512</t>
  </si>
  <si>
    <t>손해 및 보증 보험업</t>
  </si>
  <si>
    <t>Non-life and Guarantee Insurance</t>
  </si>
  <si>
    <t>65121</t>
  </si>
  <si>
    <t>손해 보험업</t>
  </si>
  <si>
    <t>Non-life Insurance</t>
  </si>
  <si>
    <t>65122</t>
  </si>
  <si>
    <t>보증 보험업</t>
  </si>
  <si>
    <t>Guarantee Insurance</t>
  </si>
  <si>
    <t>6513</t>
  </si>
  <si>
    <t>사회보장 보험업</t>
  </si>
  <si>
    <t>Social Security insurance</t>
  </si>
  <si>
    <t>65131</t>
  </si>
  <si>
    <t>건강 보험업</t>
  </si>
  <si>
    <t>Health Insurance</t>
  </si>
  <si>
    <t>65139</t>
  </si>
  <si>
    <t>산업재해 및 기타 사회보장 보험업</t>
  </si>
  <si>
    <t>Workmen's Accident Compensation Insurance and Other Social Security Insurance</t>
  </si>
  <si>
    <t>652</t>
  </si>
  <si>
    <t>재 보험업</t>
  </si>
  <si>
    <t>Reinsurance</t>
  </si>
  <si>
    <t>6520</t>
  </si>
  <si>
    <t>65200</t>
  </si>
  <si>
    <t>653</t>
  </si>
  <si>
    <t>연금 및 공제업</t>
  </si>
  <si>
    <t>Pension Fund and Mutual Aid Organizations</t>
  </si>
  <si>
    <t>6530</t>
  </si>
  <si>
    <t>65301</t>
  </si>
  <si>
    <t>개인 공제업</t>
  </si>
  <si>
    <t>Individual Mutual Aid Organizations</t>
  </si>
  <si>
    <t>65302</t>
  </si>
  <si>
    <t>사업 공제업</t>
  </si>
  <si>
    <t>Business Mutual Aid Organizations</t>
  </si>
  <si>
    <t>65303</t>
  </si>
  <si>
    <t>연금업</t>
  </si>
  <si>
    <t>Pension Fund</t>
  </si>
  <si>
    <t>66</t>
  </si>
  <si>
    <t>금융 및 보험 관련 서비스업</t>
  </si>
  <si>
    <t>Activities Auxiliary to Financial Service and Insurance Activities</t>
  </si>
  <si>
    <t>661</t>
  </si>
  <si>
    <t>금융지원 서비스업</t>
  </si>
  <si>
    <t>Activities Auxiliary to Financial Service Activities</t>
  </si>
  <si>
    <t>6611</t>
  </si>
  <si>
    <t>금융시장 관리업</t>
  </si>
  <si>
    <t>Administration of Financial Markets</t>
  </si>
  <si>
    <t>66110</t>
  </si>
  <si>
    <t>6612</t>
  </si>
  <si>
    <t>증권 및 선물 중개업</t>
  </si>
  <si>
    <t>Securities Dealing Activities</t>
  </si>
  <si>
    <t>66121</t>
  </si>
  <si>
    <t>증권 중개업</t>
  </si>
  <si>
    <t>Securities Brokerage</t>
  </si>
  <si>
    <t>66122</t>
  </si>
  <si>
    <t>선물 중개업</t>
  </si>
  <si>
    <t>Commodity Exchange</t>
  </si>
  <si>
    <t>6619</t>
  </si>
  <si>
    <t>기타 금융지원 서비스업</t>
  </si>
  <si>
    <t>Other Activities Auxiliary to Financial Service Activities</t>
  </si>
  <si>
    <t>66191</t>
  </si>
  <si>
    <t>유가증권 관리 및 보관업</t>
  </si>
  <si>
    <t>Portfolio Management, Trust and Custody Services</t>
  </si>
  <si>
    <t>66192</t>
  </si>
  <si>
    <t>투자 자문업</t>
  </si>
  <si>
    <t>Investment Advice</t>
  </si>
  <si>
    <t>66199</t>
  </si>
  <si>
    <t>그외 기타 금융지원 서비스업</t>
  </si>
  <si>
    <t>Other Activities Auxiliary to Financial Service Activities n.e.c.</t>
  </si>
  <si>
    <t>662</t>
  </si>
  <si>
    <t>Activities Auxiliary to Insurance and Pension Funding</t>
  </si>
  <si>
    <t>6620</t>
  </si>
  <si>
    <t>66201</t>
  </si>
  <si>
    <t>손해사정업</t>
  </si>
  <si>
    <t>Claims Adjusting</t>
  </si>
  <si>
    <t>66202</t>
  </si>
  <si>
    <t>보험대리 및 중개업</t>
  </si>
  <si>
    <t>Insurance Agents and Brokers</t>
  </si>
  <si>
    <t>66209</t>
  </si>
  <si>
    <t>기타 보험 및 연금관련 서비스업</t>
  </si>
  <si>
    <t>Other Activities Auxiliary to Insurance and Pension Funding</t>
  </si>
  <si>
    <t>68</t>
  </si>
  <si>
    <t>부동산업</t>
  </si>
  <si>
    <t>Real Estate Activities</t>
  </si>
  <si>
    <t>681</t>
  </si>
  <si>
    <t>Real Estate Activities with Own or Leased Property</t>
  </si>
  <si>
    <t>6811</t>
  </si>
  <si>
    <t>부동산 임대업</t>
  </si>
  <si>
    <t>Renting of Real Estate</t>
  </si>
  <si>
    <t>68111</t>
  </si>
  <si>
    <t>주거용 건물 임대업</t>
  </si>
  <si>
    <t>Renting of Residential Buildings</t>
  </si>
  <si>
    <t>68112</t>
  </si>
  <si>
    <t>비주거용 건물 임대업</t>
  </si>
  <si>
    <t>Renting of Non-Residential Buildings</t>
  </si>
  <si>
    <t>68119</t>
  </si>
  <si>
    <t>기타 부동산 임대업</t>
  </si>
  <si>
    <t>Other renting of Real Estate</t>
  </si>
  <si>
    <t>6812</t>
  </si>
  <si>
    <t>부동산 개발 및 공급업</t>
  </si>
  <si>
    <t>Development and Subdividing of Real Estate</t>
  </si>
  <si>
    <t>68121</t>
  </si>
  <si>
    <t>주거용 건물 개발 및 공급업</t>
  </si>
  <si>
    <t>Development and Subdividing of Residential Buildings</t>
  </si>
  <si>
    <t>68122</t>
  </si>
  <si>
    <t>비주거용 건물 개발 및 공급업</t>
  </si>
  <si>
    <t>Development and Subdividing of Non-Residential Buildings</t>
  </si>
  <si>
    <t>68129</t>
  </si>
  <si>
    <t>기타 부동산 개발 및 공급업</t>
  </si>
  <si>
    <t>Development and Subdividing of Other Real Estate</t>
  </si>
  <si>
    <t>682</t>
  </si>
  <si>
    <t>부동산 관련 서비스업</t>
  </si>
  <si>
    <t>Activities Related to Real Estate</t>
  </si>
  <si>
    <t>6821</t>
  </si>
  <si>
    <t>부동산 관리업</t>
  </si>
  <si>
    <t>Real Estate Property Management</t>
  </si>
  <si>
    <t>68211</t>
  </si>
  <si>
    <t>주거용 부동산 관리업</t>
  </si>
  <si>
    <t>Residential Property Management</t>
  </si>
  <si>
    <t>68212</t>
  </si>
  <si>
    <t>비주거용 부동산 관리업</t>
  </si>
  <si>
    <t>Nonresidential Property Management</t>
  </si>
  <si>
    <t>6822</t>
  </si>
  <si>
    <t>부동산 중개 및 감정평가업</t>
  </si>
  <si>
    <t>Real Estate Brokerage and Appraisal</t>
  </si>
  <si>
    <t>68221</t>
  </si>
  <si>
    <t>부동산 자문 및 중개업</t>
  </si>
  <si>
    <t>Real Estate Consultancy and Brokerage</t>
  </si>
  <si>
    <t>68222</t>
  </si>
  <si>
    <t>부동산 감정평가업</t>
  </si>
  <si>
    <t>Real Estate Appraisal</t>
  </si>
  <si>
    <t>69</t>
  </si>
  <si>
    <t>임대업;부동산 제외</t>
  </si>
  <si>
    <t>Renting and leasing; except real estate</t>
  </si>
  <si>
    <t>691</t>
  </si>
  <si>
    <t>Renting of Transport Equipment</t>
  </si>
  <si>
    <t>6911</t>
  </si>
  <si>
    <t>자동차 임대업</t>
  </si>
  <si>
    <t>Renting of Motor Vehicles</t>
  </si>
  <si>
    <t>69110</t>
  </si>
  <si>
    <t>6919</t>
  </si>
  <si>
    <t>기타 운송장비 임대업</t>
  </si>
  <si>
    <t>Renting of Other Transport Equipment</t>
  </si>
  <si>
    <t>69190</t>
  </si>
  <si>
    <t>692</t>
  </si>
  <si>
    <t>Renting of Personal and Household Goods</t>
  </si>
  <si>
    <t>6921</t>
  </si>
  <si>
    <t>스포츠 및 레크레이션 용품 임대업</t>
  </si>
  <si>
    <t>Renting of Sports and Recreational Equipment</t>
  </si>
  <si>
    <t>69210</t>
  </si>
  <si>
    <t>6922</t>
  </si>
  <si>
    <t>음반 및 비디오물 임대업</t>
  </si>
  <si>
    <t>Discs and Video Tapes renting</t>
  </si>
  <si>
    <t>69220</t>
  </si>
  <si>
    <t>6929</t>
  </si>
  <si>
    <t>기타 개인 및 가정용품 임대업</t>
  </si>
  <si>
    <t>Renting of Other Personal and Household Goods</t>
  </si>
  <si>
    <t>69291</t>
  </si>
  <si>
    <t>서적 임대업</t>
  </si>
  <si>
    <t>Books renting</t>
  </si>
  <si>
    <t>69292</t>
  </si>
  <si>
    <t>의류 임대업</t>
  </si>
  <si>
    <t>Formal and Costume Renting</t>
  </si>
  <si>
    <t>69299</t>
  </si>
  <si>
    <t>그외 기타 개인 및 가정용품 임대업</t>
  </si>
  <si>
    <t>Renting of Other Personal and Household Goods n.e.c.</t>
  </si>
  <si>
    <t>693</t>
  </si>
  <si>
    <t>Renting of Industrial+D1505 Machinery and Equipment</t>
  </si>
  <si>
    <t>6931</t>
  </si>
  <si>
    <t>건설 및 토목공사용 기계장비 임대업</t>
  </si>
  <si>
    <t>Renting of Construction and Civil Engineering Machinery and Equipment</t>
  </si>
  <si>
    <t>69310</t>
  </si>
  <si>
    <t>6932</t>
  </si>
  <si>
    <t>컴퓨터 및 사무용 기계장비 임대업</t>
  </si>
  <si>
    <t>Renting of Computers and Office Equipment</t>
  </si>
  <si>
    <t>69320</t>
  </si>
  <si>
    <t>6939</t>
  </si>
  <si>
    <t>기타 산업용 기계 및 장비 임대업</t>
  </si>
  <si>
    <t>Renting of Other Industries Machinery and Equipment</t>
  </si>
  <si>
    <t>69390</t>
  </si>
  <si>
    <t>694</t>
  </si>
  <si>
    <t>무형재산권 임대업</t>
  </si>
  <si>
    <t>Leasing of Intangible Property</t>
  </si>
  <si>
    <t>6940</t>
  </si>
  <si>
    <t>69400</t>
  </si>
  <si>
    <t>70</t>
  </si>
  <si>
    <t>연구개발업</t>
  </si>
  <si>
    <t>Research and Development</t>
  </si>
  <si>
    <t>701</t>
  </si>
  <si>
    <t>Research and Experimental Development On Natural Sciences and Engineering</t>
  </si>
  <si>
    <t>7011</t>
  </si>
  <si>
    <t>자연과학 연구개발업</t>
  </si>
  <si>
    <t>Research and Experimental Development On Natural Sciences</t>
  </si>
  <si>
    <t>70111</t>
  </si>
  <si>
    <t>물리, 화학 및 생물학 연구개발업</t>
  </si>
  <si>
    <t>Research and Experimental Development on Physics, Chemistry and Biology</t>
  </si>
  <si>
    <t>70112</t>
  </si>
  <si>
    <t>농학 연구개발업</t>
  </si>
  <si>
    <t>Research and Experimental Development On Agriculture</t>
  </si>
  <si>
    <t>70113</t>
  </si>
  <si>
    <t>의학 및 약학 연구개발업</t>
  </si>
  <si>
    <t>Research and Experimental Development On Medical Sciences and Pharmacy</t>
  </si>
  <si>
    <t>70119</t>
  </si>
  <si>
    <t>기타 자연과학 연구개발업</t>
  </si>
  <si>
    <t>Other Research and Experimental Development on Other Natural Sciences</t>
  </si>
  <si>
    <t>7012</t>
  </si>
  <si>
    <t>공학 연구개발업</t>
  </si>
  <si>
    <t>Research and Experimental Development On Engineering</t>
  </si>
  <si>
    <t>70121</t>
  </si>
  <si>
    <t>전기·전자공학 연구개발업</t>
  </si>
  <si>
    <t>Research and Experimental Development On Electrical？lectronic Engineering</t>
  </si>
  <si>
    <t>70129</t>
  </si>
  <si>
    <t>기타 공학 연구개발업</t>
  </si>
  <si>
    <t>Research and Experimental Development On Other Engineering</t>
  </si>
  <si>
    <t>702</t>
  </si>
  <si>
    <t>인문 및 사회과학 연구개발업</t>
  </si>
  <si>
    <t>Research and Experimental Development On Social Sciences and Humanities</t>
  </si>
  <si>
    <t>7020</t>
  </si>
  <si>
    <t>70201</t>
  </si>
  <si>
    <t>경제학 연구개발업</t>
  </si>
  <si>
    <t>Research and Experimental Development On Economics</t>
  </si>
  <si>
    <t>70209</t>
  </si>
  <si>
    <t>기타 인문 및 사회과학 연구개발업</t>
  </si>
  <si>
    <t>Other Research and Experimental Development on Social Sciences and Humanities</t>
  </si>
  <si>
    <t>71</t>
  </si>
  <si>
    <t>전문서비스업</t>
  </si>
  <si>
    <t>Professional  Services</t>
  </si>
  <si>
    <t>711</t>
  </si>
  <si>
    <t>법무관련 서비스업</t>
  </si>
  <si>
    <t>Legal Services</t>
  </si>
  <si>
    <t>7110</t>
  </si>
  <si>
    <t>71101</t>
  </si>
  <si>
    <t>변호사업</t>
  </si>
  <si>
    <t>Legal Representation</t>
  </si>
  <si>
    <t>71102</t>
  </si>
  <si>
    <t>변리사업</t>
  </si>
  <si>
    <t>Patent Attorney Representation</t>
  </si>
  <si>
    <t>71103</t>
  </si>
  <si>
    <t>법무사업</t>
  </si>
  <si>
    <t>Legal Document Services</t>
  </si>
  <si>
    <t>71109</t>
  </si>
  <si>
    <t>기타 법무관련 서비스업</t>
  </si>
  <si>
    <t>Other Legal Services</t>
  </si>
  <si>
    <t>712</t>
  </si>
  <si>
    <t>회계 및 세무관련 서비스업</t>
  </si>
  <si>
    <t>Accounting, Tax Preparation, Bookkeeping and Payroll Services</t>
  </si>
  <si>
    <t>7120</t>
  </si>
  <si>
    <t>71201</t>
  </si>
  <si>
    <t>공인회계사업</t>
  </si>
  <si>
    <t>Certified Public Accounting Services</t>
  </si>
  <si>
    <t>71202</t>
  </si>
  <si>
    <t>세무사업</t>
  </si>
  <si>
    <t>Taxation Services</t>
  </si>
  <si>
    <t>71209</t>
  </si>
  <si>
    <t>기타 회계관련 서비스업</t>
  </si>
  <si>
    <t>Other Accounting Book-Keeping and Auditing Activities</t>
  </si>
  <si>
    <t>713</t>
  </si>
  <si>
    <t>Advertising</t>
  </si>
  <si>
    <t>7131</t>
  </si>
  <si>
    <t>광고 대행업</t>
  </si>
  <si>
    <t>Advertising Agencies</t>
  </si>
  <si>
    <t>71310</t>
  </si>
  <si>
    <t>Media Advertising Agencies</t>
  </si>
  <si>
    <t>7139</t>
  </si>
  <si>
    <t>기타 광고업</t>
  </si>
  <si>
    <t>Other Advertising</t>
  </si>
  <si>
    <t>71391</t>
  </si>
  <si>
    <t>옥외 및 전시 광고업</t>
  </si>
  <si>
    <t>Outdoor and Exhibition Advertising</t>
  </si>
  <si>
    <t>71392</t>
  </si>
  <si>
    <t>광고매체 판매업</t>
  </si>
  <si>
    <t>Media Representatives And Media Buying Agencies</t>
  </si>
  <si>
    <t>71393</t>
  </si>
  <si>
    <t>광고물 작성업</t>
  </si>
  <si>
    <t>Advertising Preparation</t>
  </si>
  <si>
    <t>71399</t>
  </si>
  <si>
    <t>그외 기타 광고업</t>
  </si>
  <si>
    <t>Other Advertising n.e.c.</t>
  </si>
  <si>
    <t>714</t>
  </si>
  <si>
    <t>Market Research and Public Opinion Polling</t>
  </si>
  <si>
    <t>7140</t>
  </si>
  <si>
    <t>71400</t>
  </si>
  <si>
    <t>715</t>
  </si>
  <si>
    <t>회사본부, 지주회사 및 경영컨설팅 서비스업</t>
  </si>
  <si>
    <t>Activities of Head Offices, Holding Companies and Management Consultancy</t>
  </si>
  <si>
    <t>7151</t>
  </si>
  <si>
    <t>회사본부</t>
  </si>
  <si>
    <t>Activities of Head Offices</t>
  </si>
  <si>
    <t>71511</t>
  </si>
  <si>
    <t>제조업 회사본부</t>
  </si>
  <si>
    <t>Activities of  Head Offices for Manufacturing</t>
  </si>
  <si>
    <t>71519</t>
  </si>
  <si>
    <t>기타 산업 회사본부</t>
  </si>
  <si>
    <t>Activities of Head Offices for Other  Industries</t>
  </si>
  <si>
    <t>7152</t>
  </si>
  <si>
    <t>비금융 지주회사</t>
  </si>
  <si>
    <t>Non-Financial Holding Companies</t>
  </si>
  <si>
    <t>71520</t>
  </si>
  <si>
    <t>7153</t>
  </si>
  <si>
    <t>경영컨설팅 및 공공관계 서비스업</t>
  </si>
  <si>
    <t>Activities of Management Consultancy and Public Relation Services</t>
  </si>
  <si>
    <t>71531</t>
  </si>
  <si>
    <t>경영컨설팅업</t>
  </si>
  <si>
    <t>Activities of Management Consultancy</t>
  </si>
  <si>
    <t>71532</t>
  </si>
  <si>
    <t>공공관계 서비스업</t>
  </si>
  <si>
    <t>Public Relation Services</t>
  </si>
  <si>
    <t>72</t>
  </si>
  <si>
    <t>건축기술, 엔지니어링 및 기타 과학기술 서비스업</t>
  </si>
  <si>
    <t>Architectural, Engineering and Other Scientific Technical Services</t>
  </si>
  <si>
    <t>721</t>
  </si>
  <si>
    <t>건축기술, 엔지니어링 및 관련기술 서비스업</t>
  </si>
  <si>
    <t>Architectural, Engineering and Related Technical Services</t>
  </si>
  <si>
    <t>7211</t>
  </si>
  <si>
    <t>건축 및 조경 설계 서비스업</t>
  </si>
  <si>
    <t>Architectural and Landscape Architectural Services</t>
  </si>
  <si>
    <t>72111</t>
  </si>
  <si>
    <t>건축설계 및 관련 서비스업</t>
  </si>
  <si>
    <t>Architectural Services</t>
  </si>
  <si>
    <t>72112</t>
  </si>
  <si>
    <t>도시계획 및 조경설계 서비스업</t>
  </si>
  <si>
    <t>Urban Planning Landscape Architectural Services</t>
  </si>
  <si>
    <t>7212</t>
  </si>
  <si>
    <t>엔지니어링 서비스업</t>
  </si>
  <si>
    <t>Engineering Services</t>
  </si>
  <si>
    <t>72121</t>
  </si>
  <si>
    <t>건물 및 토목엔지니어링 서비스업</t>
  </si>
  <si>
    <t>Civil Engineering Services</t>
  </si>
  <si>
    <t>72122</t>
  </si>
  <si>
    <t>환경컨설팅 및 관련 엔지니어링 서비스업</t>
  </si>
  <si>
    <t>Environmental Consulting and Related Engineering Services</t>
  </si>
  <si>
    <t>72129</t>
  </si>
  <si>
    <t>기타 엔지니어링 서비스업</t>
  </si>
  <si>
    <t>Other Engineering Services</t>
  </si>
  <si>
    <t>729</t>
  </si>
  <si>
    <t>Other Scientific and Technical Services</t>
  </si>
  <si>
    <t>7291</t>
  </si>
  <si>
    <t>기술 시험, 검사 및 분석업</t>
  </si>
  <si>
    <t>Technical Testing and Analysis</t>
  </si>
  <si>
    <t>72911</t>
  </si>
  <si>
    <t>물질성분 검사 및 분석업</t>
  </si>
  <si>
    <t>Testing and Analysis Services of Composition and Purity of Materials</t>
  </si>
  <si>
    <t>72919</t>
  </si>
  <si>
    <t>기타 기술 시험, 검사 및 분석업</t>
  </si>
  <si>
    <t>Other Technical Testing and Analysis</t>
  </si>
  <si>
    <t>7292</t>
  </si>
  <si>
    <t>측량, 지질조사 및 지도제작업</t>
  </si>
  <si>
    <t>Surface Surveying, Geological Services and Cartographing</t>
  </si>
  <si>
    <t>72921</t>
  </si>
  <si>
    <t>측량업</t>
  </si>
  <si>
    <t>Surface Surveying</t>
  </si>
  <si>
    <t>72922</t>
  </si>
  <si>
    <t>제도업</t>
  </si>
  <si>
    <t>Drafting Services</t>
  </si>
  <si>
    <t>72923</t>
  </si>
  <si>
    <t>지질조사 및 탐사업</t>
  </si>
  <si>
    <t>Geological and Prospecting Services</t>
  </si>
  <si>
    <t>72924</t>
  </si>
  <si>
    <t>지도제작업</t>
  </si>
  <si>
    <t>Cartographing</t>
  </si>
  <si>
    <t>73</t>
  </si>
  <si>
    <t>기타 전문, 과학 및 기술 서비스업</t>
  </si>
  <si>
    <t>Professional, Scientific and Technical Services, n.e.c.</t>
  </si>
  <si>
    <t>731</t>
  </si>
  <si>
    <t>수의업</t>
  </si>
  <si>
    <t>Veterinary Activities</t>
  </si>
  <si>
    <t>7310</t>
  </si>
  <si>
    <t>73100</t>
  </si>
  <si>
    <t>732</t>
  </si>
  <si>
    <t>전문디자인업</t>
  </si>
  <si>
    <t>Specialized Design Services</t>
  </si>
  <si>
    <t>7320</t>
  </si>
  <si>
    <t>73201</t>
  </si>
  <si>
    <t>인테리어 디자인업</t>
  </si>
  <si>
    <t>Interior Design Services</t>
  </si>
  <si>
    <t>73202</t>
  </si>
  <si>
    <t>제품 디자인업</t>
  </si>
  <si>
    <t>Products Design Services</t>
  </si>
  <si>
    <t>73203</t>
  </si>
  <si>
    <t>시각 디자인업</t>
  </si>
  <si>
    <t>Graphic Design Services</t>
  </si>
  <si>
    <t>73209</t>
  </si>
  <si>
    <t>기타 전문 디자인업</t>
  </si>
  <si>
    <t>Other Specialized Design Services</t>
  </si>
  <si>
    <t>733</t>
  </si>
  <si>
    <t>사진 촬영 및 처리업</t>
  </si>
  <si>
    <t>Photographic Activities</t>
  </si>
  <si>
    <t>7330</t>
  </si>
  <si>
    <t>73301</t>
  </si>
  <si>
    <t>인물사진 및 행사용비디오 촬영업</t>
  </si>
  <si>
    <t>Portrait Photography and Videotaping of Events Services</t>
  </si>
  <si>
    <t>73302</t>
  </si>
  <si>
    <t>상업용 사진 촬영업</t>
  </si>
  <si>
    <t>Commercial Photography Services</t>
  </si>
  <si>
    <t>73303</t>
  </si>
  <si>
    <t>사진 처리업</t>
  </si>
  <si>
    <t>Photograph Processing</t>
  </si>
  <si>
    <t>739</t>
  </si>
  <si>
    <t>그외 기타 전문, 과학 및 기술 서비스업</t>
  </si>
  <si>
    <t>Other Professional, Scientific and Technical Services n.e.c.</t>
  </si>
  <si>
    <t>7390</t>
  </si>
  <si>
    <t>73901</t>
  </si>
  <si>
    <t>매니저업</t>
  </si>
  <si>
    <t>Managers</t>
  </si>
  <si>
    <t>73902</t>
  </si>
  <si>
    <t>번역 및 통역서비스업</t>
  </si>
  <si>
    <t>Translation and Interpretation Services</t>
  </si>
  <si>
    <t>73903</t>
  </si>
  <si>
    <t>사업 및 무형 재산권 중개업</t>
  </si>
  <si>
    <t>Business and Intangible Rights Brokerages</t>
  </si>
  <si>
    <t>73904</t>
  </si>
  <si>
    <t>물품감정, 계량 및 견본 추출업</t>
  </si>
  <si>
    <t>Appraisal, Weighing and Sampling Services of Goods</t>
  </si>
  <si>
    <t>73909</t>
  </si>
  <si>
    <t>그외 기타 분류안된 전문, 과학 및 기술 서비스업</t>
  </si>
  <si>
    <t>All Other Professional, Scientific and Technical Services n.e.c.</t>
  </si>
  <si>
    <t>74</t>
  </si>
  <si>
    <t>사업시설 관리 및 조경 서비스업</t>
  </si>
  <si>
    <t>Business Facilities Management and Landscape Services</t>
  </si>
  <si>
    <t>741</t>
  </si>
  <si>
    <t>사업시설 유지관리 서비스업</t>
  </si>
  <si>
    <t>Business Facilities Support Management Services</t>
  </si>
  <si>
    <t>7410</t>
  </si>
  <si>
    <t>74100</t>
  </si>
  <si>
    <t>742</t>
  </si>
  <si>
    <t>건물·산업설비 청소 및 방제 서비스업</t>
  </si>
  <si>
    <t>Cleaning and Pest Control Services of Building and Industrial Facilities</t>
  </si>
  <si>
    <t>7421</t>
  </si>
  <si>
    <t>건물 및 산업설비 청소업</t>
  </si>
  <si>
    <t>Cleaning of Building and Industrial Facilities</t>
  </si>
  <si>
    <t>74211</t>
  </si>
  <si>
    <t>건축물 일반 청소업</t>
  </si>
  <si>
    <t>Building General Cleaning Services</t>
  </si>
  <si>
    <t>74212</t>
  </si>
  <si>
    <t>사업시설 및 산업용품 청소업</t>
  </si>
  <si>
    <t>Cleaning of Businessl Facilities and Industrial Supplies</t>
  </si>
  <si>
    <t>7422</t>
  </si>
  <si>
    <t>소독, 구충 및 방제 서비스업</t>
  </si>
  <si>
    <t>Disinfecting, Exterminating and Pest Control Services</t>
  </si>
  <si>
    <t>74220</t>
  </si>
  <si>
    <t>743</t>
  </si>
  <si>
    <t>조경 관리 및 유지 서비스업</t>
  </si>
  <si>
    <t>Landscape Care and Maintenance Sevice Activities</t>
  </si>
  <si>
    <t>7430</t>
  </si>
  <si>
    <t>74300</t>
  </si>
  <si>
    <t>75</t>
  </si>
  <si>
    <t>사업지원 서비스업</t>
  </si>
  <si>
    <t>Business Support Services</t>
  </si>
  <si>
    <t>751</t>
  </si>
  <si>
    <t>인력공급 및 고용알선업</t>
  </si>
  <si>
    <t>Provision of Human Resources and Activities of Employment Placement Agencies</t>
  </si>
  <si>
    <t>7511</t>
  </si>
  <si>
    <t>고용알선업</t>
  </si>
  <si>
    <t>Activities of Employment Placement Agencies</t>
  </si>
  <si>
    <t>75110</t>
  </si>
  <si>
    <t>7512</t>
  </si>
  <si>
    <t>인력공급업</t>
  </si>
  <si>
    <t>Provision of Human Resources</t>
  </si>
  <si>
    <t>75120</t>
  </si>
  <si>
    <t>752</t>
  </si>
  <si>
    <t>Activities of Travel Agencies and Tour Operators and Tourist Assistance Activities</t>
  </si>
  <si>
    <t>7521</t>
  </si>
  <si>
    <t>여행사업</t>
  </si>
  <si>
    <t>Travel Agency Activities</t>
  </si>
  <si>
    <t>75211</t>
  </si>
  <si>
    <t>일반 및 국외 여행사업</t>
  </si>
  <si>
    <t>General and Foreign Travel Agencies</t>
  </si>
  <si>
    <t>75212</t>
  </si>
  <si>
    <t>국내 여행사업</t>
  </si>
  <si>
    <t>Domestic Travel Agencies</t>
  </si>
  <si>
    <t>7529</t>
  </si>
  <si>
    <t>기타 여행보조 및 예약 서비스업</t>
  </si>
  <si>
    <t>Other Tourist Assistance and Reservation Services</t>
  </si>
  <si>
    <t>75290</t>
  </si>
  <si>
    <t>753</t>
  </si>
  <si>
    <t>Security, Guard and Detective Services</t>
  </si>
  <si>
    <t>7531</t>
  </si>
  <si>
    <t>경비 및 경호 서비스업</t>
  </si>
  <si>
    <t>Security and Guard  Services</t>
  </si>
  <si>
    <t>75310</t>
  </si>
  <si>
    <t>7532</t>
  </si>
  <si>
    <t>보안시스템 서비스업</t>
  </si>
  <si>
    <t>Security Systems Srevice Activities</t>
  </si>
  <si>
    <t>75320</t>
  </si>
  <si>
    <t>7533</t>
  </si>
  <si>
    <t>탐정 및 조사 서비스업</t>
  </si>
  <si>
    <t>Detective and Investigation Services</t>
  </si>
  <si>
    <t>75330</t>
  </si>
  <si>
    <t>759</t>
  </si>
  <si>
    <t>Other Business Support Services</t>
  </si>
  <si>
    <t>7591</t>
  </si>
  <si>
    <t>사무지원 서비스업</t>
  </si>
  <si>
    <t>Office Support Services</t>
  </si>
  <si>
    <t>75911</t>
  </si>
  <si>
    <t>문서 작성업</t>
  </si>
  <si>
    <t>Document Preparation Services</t>
  </si>
  <si>
    <t>75912</t>
  </si>
  <si>
    <t>복사업</t>
  </si>
  <si>
    <t>Duplicating Services</t>
  </si>
  <si>
    <t>75919</t>
  </si>
  <si>
    <t>기타 사무지원 서비스업</t>
  </si>
  <si>
    <t>Other Office Support Service Activities</t>
  </si>
  <si>
    <t>7599</t>
  </si>
  <si>
    <t>그외 기타 사업지원 서비스업</t>
  </si>
  <si>
    <t>Other Business Support Service Activities n.e.c.</t>
  </si>
  <si>
    <t>75991</t>
  </si>
  <si>
    <t>콜센터 및 텔레마케팅 서비스업</t>
  </si>
  <si>
    <t>Activities of Call Centers and Telemarketing Services</t>
  </si>
  <si>
    <t>75992</t>
  </si>
  <si>
    <t>전시 및 행사 대행업</t>
  </si>
  <si>
    <t>Exhibition and Trade Fair Organization Agencies</t>
  </si>
  <si>
    <t>75993</t>
  </si>
  <si>
    <t>신용조사 및 추심 대행업</t>
  </si>
  <si>
    <t>Credit Reporting and Collection Agency Services</t>
  </si>
  <si>
    <t>75994</t>
  </si>
  <si>
    <t>포장 및 충전업</t>
  </si>
  <si>
    <t>Packaging and Filling Activities</t>
  </si>
  <si>
    <t>75999</t>
  </si>
  <si>
    <t>그외 기타 분류안된 사업지원 서비스업</t>
  </si>
  <si>
    <t>All Other Business Support Services n.e.c.</t>
  </si>
  <si>
    <t>84</t>
  </si>
  <si>
    <t>공공행정, 국방 및 사회보장 행정</t>
  </si>
  <si>
    <t>Public Administration and Defence ; Compulsory Social Security</t>
  </si>
  <si>
    <t>841</t>
  </si>
  <si>
    <t>입법 및 일반 정부 행정</t>
  </si>
  <si>
    <t>Executive, Legislative and General Government Support</t>
  </si>
  <si>
    <t>8411</t>
  </si>
  <si>
    <t>일반 공공 행정</t>
  </si>
  <si>
    <t>General Public Service Activities</t>
  </si>
  <si>
    <t>84111</t>
  </si>
  <si>
    <t>입법기관</t>
  </si>
  <si>
    <t>Legislative Administration</t>
  </si>
  <si>
    <t>84112</t>
  </si>
  <si>
    <t>중앙 최고 집행기관</t>
  </si>
  <si>
    <t>National Executive Offices</t>
  </si>
  <si>
    <t>84113</t>
  </si>
  <si>
    <t>지방행정 집행기관</t>
  </si>
  <si>
    <t>Local Executive Offices</t>
  </si>
  <si>
    <t>84114</t>
  </si>
  <si>
    <t>재정 및 경제정책 행정</t>
  </si>
  <si>
    <t>Administration of Financial and Economic Policy</t>
  </si>
  <si>
    <t>84119</t>
  </si>
  <si>
    <t>기타 일반 공공 행정</t>
  </si>
  <si>
    <t>Other General Public Service Activities</t>
  </si>
  <si>
    <t>8412</t>
  </si>
  <si>
    <t>정부기관 일반 보조 행정</t>
  </si>
  <si>
    <t>Ancillary Service Activities for Government</t>
  </si>
  <si>
    <t>84120</t>
  </si>
  <si>
    <t>842</t>
  </si>
  <si>
    <t>사회 및 산업정책 행정</t>
  </si>
  <si>
    <t>Administration of Industrial and Social Policy of Community</t>
  </si>
  <si>
    <t>8421</t>
  </si>
  <si>
    <t>사회서비스 관리 행정</t>
  </si>
  <si>
    <t>Regulation of Activities of Agencies That Provide Health Care, Education, Cultural Services and Other Social Services, Excluding Social Security</t>
  </si>
  <si>
    <t>84211</t>
  </si>
  <si>
    <t>교육 행정</t>
  </si>
  <si>
    <t>Regulation of Activities of Education Affairs</t>
  </si>
  <si>
    <t>84212</t>
  </si>
  <si>
    <t>문화 및 관광 행정</t>
  </si>
  <si>
    <t>Regulation of Activities of Cultural and Tourism Affairs</t>
  </si>
  <si>
    <t>84213</t>
  </si>
  <si>
    <t>환경 행정</t>
  </si>
  <si>
    <t>Regulation of Activities of Environment Affairs</t>
  </si>
  <si>
    <t>84214</t>
  </si>
  <si>
    <t>보건 및 복지 행정</t>
  </si>
  <si>
    <t>Administration of Health Care and Welfare</t>
  </si>
  <si>
    <t>84219</t>
  </si>
  <si>
    <t>기타 사회서비스 관리 행정</t>
  </si>
  <si>
    <t>Other Regulation of Activities of Agencies That Provide Health Care, Education, Cultural Services, Excluding Social Security</t>
  </si>
  <si>
    <t>8422</t>
  </si>
  <si>
    <t>노동 및 산업진흥 행정</t>
  </si>
  <si>
    <t>Regulation of and Contribution to, More Efficient Operation of Business</t>
  </si>
  <si>
    <t>84221</t>
  </si>
  <si>
    <t>노동 행정</t>
  </si>
  <si>
    <t>Administration of General Labor Affairs</t>
  </si>
  <si>
    <t>84222</t>
  </si>
  <si>
    <t>농림수산 행정</t>
  </si>
  <si>
    <t>Administration of Agricultural, Forestry, Fishing and Hunting Affairs</t>
  </si>
  <si>
    <t>84223</t>
  </si>
  <si>
    <t>건설 및 운송 행정</t>
  </si>
  <si>
    <t>Administration of Construction and Transportation Programs</t>
  </si>
  <si>
    <t>84224</t>
  </si>
  <si>
    <t>통신 행정</t>
  </si>
  <si>
    <t>Administration of Communications</t>
  </si>
  <si>
    <t>84229</t>
  </si>
  <si>
    <t>기타 산업진흥 행정</t>
  </si>
  <si>
    <t>Other Regulation and Contribution to More Efficient Operation of Business</t>
  </si>
  <si>
    <t>843</t>
  </si>
  <si>
    <t>외무 및 국방 행정</t>
  </si>
  <si>
    <t>Foreign Affairs and Defence Activities</t>
  </si>
  <si>
    <t>8431</t>
  </si>
  <si>
    <t>외무 행정</t>
  </si>
  <si>
    <t>Foreign Affairs</t>
  </si>
  <si>
    <t>84310</t>
  </si>
  <si>
    <t>8432</t>
  </si>
  <si>
    <t>국방 행정</t>
  </si>
  <si>
    <t>Defence Activities</t>
  </si>
  <si>
    <t>84320</t>
  </si>
  <si>
    <t>844</t>
  </si>
  <si>
    <t>사법 및 공공질서 행정</t>
  </si>
  <si>
    <t>Justice, Public Order and Safety Activities</t>
  </si>
  <si>
    <t>8440</t>
  </si>
  <si>
    <t>84401</t>
  </si>
  <si>
    <t>법원</t>
  </si>
  <si>
    <t>Courts</t>
  </si>
  <si>
    <t>84402</t>
  </si>
  <si>
    <t>검찰</t>
  </si>
  <si>
    <t>Prosecution Services</t>
  </si>
  <si>
    <t>84403</t>
  </si>
  <si>
    <t>교도기관</t>
  </si>
  <si>
    <t>Correctional Institutions</t>
  </si>
  <si>
    <t>84404</t>
  </si>
  <si>
    <t>경찰</t>
  </si>
  <si>
    <t>Police Protection</t>
  </si>
  <si>
    <t>84405</t>
  </si>
  <si>
    <t>소방서</t>
  </si>
  <si>
    <t>Fire Protection</t>
  </si>
  <si>
    <t>84409</t>
  </si>
  <si>
    <t>기타 사법 및 공공질서 행정</t>
  </si>
  <si>
    <t>Other Justice, Public Order and Safety Activities</t>
  </si>
  <si>
    <t>845</t>
  </si>
  <si>
    <t>사회보장 행정</t>
  </si>
  <si>
    <t>Compulsory Social Security Activities</t>
  </si>
  <si>
    <t>8450</t>
  </si>
  <si>
    <t>84500</t>
  </si>
  <si>
    <t>85</t>
  </si>
  <si>
    <t>교육 서비스업</t>
  </si>
  <si>
    <t>Education</t>
  </si>
  <si>
    <t>851</t>
  </si>
  <si>
    <t>Primary Education</t>
  </si>
  <si>
    <t>8511</t>
  </si>
  <si>
    <t>유아 교육기관</t>
  </si>
  <si>
    <t>Pre-Primary Education</t>
  </si>
  <si>
    <t>85110</t>
  </si>
  <si>
    <t>8512</t>
  </si>
  <si>
    <t>초등학교</t>
  </si>
  <si>
    <t>Primary schools</t>
  </si>
  <si>
    <t>85120</t>
  </si>
  <si>
    <t>852</t>
  </si>
  <si>
    <t>중등 교육기관</t>
  </si>
  <si>
    <t>Secondary Education</t>
  </si>
  <si>
    <t>8521</t>
  </si>
  <si>
    <t>일반 중등 교육기관</t>
  </si>
  <si>
    <t>General Secondary Education</t>
  </si>
  <si>
    <t>85211</t>
  </si>
  <si>
    <t>중학교</t>
  </si>
  <si>
    <t>Junior High schools</t>
  </si>
  <si>
    <t>85212</t>
  </si>
  <si>
    <t>일반 고등학교</t>
  </si>
  <si>
    <t>Senior High schools, General</t>
  </si>
  <si>
    <t>8522</t>
  </si>
  <si>
    <t>기술 및 직업 중등 교육기관</t>
  </si>
  <si>
    <t>Technical and Vocational Secondary Education</t>
  </si>
  <si>
    <t>85221</t>
  </si>
  <si>
    <t>상업 및 정보산업 고등학교</t>
  </si>
  <si>
    <t>Commercial and Information Industry High schools</t>
  </si>
  <si>
    <t>85222</t>
  </si>
  <si>
    <t>공업 고등학교</t>
  </si>
  <si>
    <t>Industrial High schools</t>
  </si>
  <si>
    <t>85229</t>
  </si>
  <si>
    <t>기타 기술 및 직업 고등학교</t>
  </si>
  <si>
    <t>Other Technical and Vocational Secondary Education</t>
  </si>
  <si>
    <t>853</t>
  </si>
  <si>
    <t>고등 교육기관</t>
  </si>
  <si>
    <t>Higher Education</t>
  </si>
  <si>
    <t>8530</t>
  </si>
  <si>
    <t>85301</t>
  </si>
  <si>
    <t>전문대학</t>
  </si>
  <si>
    <t>Junior Technical and Vocational Colleges</t>
  </si>
  <si>
    <t>85302</t>
  </si>
  <si>
    <t>대학교</t>
  </si>
  <si>
    <t>Universities</t>
  </si>
  <si>
    <t>85303</t>
  </si>
  <si>
    <t>대학원</t>
  </si>
  <si>
    <t>Graduate schools</t>
  </si>
  <si>
    <t>854</t>
  </si>
  <si>
    <t>특수학교, 외국인학교 및 대안학교</t>
  </si>
  <si>
    <t>Schools for the Handicapped and Foreigners, Alternative Schools</t>
  </si>
  <si>
    <t>8541</t>
  </si>
  <si>
    <t>특수학교</t>
  </si>
  <si>
    <t>Schools for the Handicapped</t>
  </si>
  <si>
    <t>85410</t>
  </si>
  <si>
    <t>8542</t>
  </si>
  <si>
    <t>외국인 학교</t>
  </si>
  <si>
    <t>Schools for the Foreigners</t>
  </si>
  <si>
    <t>85420</t>
  </si>
  <si>
    <t>8543</t>
  </si>
  <si>
    <t>대안학교</t>
  </si>
  <si>
    <t>Alternative Schools</t>
  </si>
  <si>
    <t>85430</t>
  </si>
  <si>
    <t>855</t>
  </si>
  <si>
    <t>General Private Educational Institute</t>
  </si>
  <si>
    <t>8550</t>
  </si>
  <si>
    <t>85501</t>
  </si>
  <si>
    <t>일반 교과 학원</t>
  </si>
  <si>
    <t>General Subject Educational Institute</t>
  </si>
  <si>
    <t>85502</t>
  </si>
  <si>
    <t>Foreign Language Schools</t>
  </si>
  <si>
    <t>85503</t>
  </si>
  <si>
    <t>온라인 교육 학원</t>
  </si>
  <si>
    <t>On-line Education schools</t>
  </si>
  <si>
    <t>85509</t>
  </si>
  <si>
    <t>기타 일반 교습학원</t>
  </si>
  <si>
    <t>Other General Private Educational Institute</t>
  </si>
  <si>
    <t>856</t>
  </si>
  <si>
    <t>Adult and Other Education</t>
  </si>
  <si>
    <t>8561</t>
  </si>
  <si>
    <t>스포츠 및 레크레이션 교육기관</t>
  </si>
  <si>
    <t>Sports and Recreation Education</t>
  </si>
  <si>
    <t>85611</t>
  </si>
  <si>
    <t>85612</t>
  </si>
  <si>
    <t>8562</t>
  </si>
  <si>
    <t>예술 학원</t>
  </si>
  <si>
    <t>Fine Arts schools</t>
  </si>
  <si>
    <t>85620</t>
  </si>
  <si>
    <t>8563</t>
  </si>
  <si>
    <t>Facilities for Social Education</t>
  </si>
  <si>
    <t>85630</t>
  </si>
  <si>
    <t>8564</t>
  </si>
  <si>
    <t>직원훈련기관</t>
  </si>
  <si>
    <t>Employee Training</t>
  </si>
  <si>
    <t>85640</t>
  </si>
  <si>
    <t>8565</t>
  </si>
  <si>
    <t>기술 및 직업훈련학원</t>
  </si>
  <si>
    <t>Technical and Trade schools</t>
  </si>
  <si>
    <t>85651</t>
  </si>
  <si>
    <t>운전학원</t>
  </si>
  <si>
    <t>Driving schools</t>
  </si>
  <si>
    <t>85659</t>
  </si>
  <si>
    <t>기타 기술 및 직업훈련학원</t>
  </si>
  <si>
    <t>Other Technical and Trade schools</t>
  </si>
  <si>
    <t>8569</t>
  </si>
  <si>
    <t>그외 기타 교육기관</t>
  </si>
  <si>
    <t>Adult and Other Education n.e.c.</t>
  </si>
  <si>
    <t>85691</t>
  </si>
  <si>
    <t>컴퓨터 학원</t>
  </si>
  <si>
    <t>Computer Training Service</t>
  </si>
  <si>
    <t>85699</t>
  </si>
  <si>
    <t>그외 기타 분류안된 교육기관</t>
  </si>
  <si>
    <t>Other Adult and Other Education n.e.c.</t>
  </si>
  <si>
    <t>857</t>
  </si>
  <si>
    <t>Educational Support Activities</t>
  </si>
  <si>
    <t>8570</t>
  </si>
  <si>
    <t>85701</t>
  </si>
  <si>
    <t>교육관련 자문 및 평가업</t>
  </si>
  <si>
    <t>Management Consultancy Activities</t>
  </si>
  <si>
    <t>85709</t>
  </si>
  <si>
    <t>기타 교육지원 서비스업</t>
  </si>
  <si>
    <t>Other Educational Support Activities</t>
  </si>
  <si>
    <t>86</t>
  </si>
  <si>
    <t>보건업</t>
  </si>
  <si>
    <t>Human Health</t>
  </si>
  <si>
    <t>861</t>
  </si>
  <si>
    <t>병원</t>
  </si>
  <si>
    <t>Hospital Activities</t>
  </si>
  <si>
    <t>8610</t>
  </si>
  <si>
    <t>86101</t>
  </si>
  <si>
    <t>종합 병원</t>
  </si>
  <si>
    <t>General Hospitals</t>
  </si>
  <si>
    <t>86102</t>
  </si>
  <si>
    <t>일반 병원</t>
  </si>
  <si>
    <t>Medium Hospitals</t>
  </si>
  <si>
    <t>86103</t>
  </si>
  <si>
    <t>치과 병원</t>
  </si>
  <si>
    <t>Dental Hospitals</t>
  </si>
  <si>
    <t>86104</t>
  </si>
  <si>
    <t>한방 병원</t>
  </si>
  <si>
    <t>Oriental Medical Hospitals</t>
  </si>
  <si>
    <t>862</t>
  </si>
  <si>
    <t>의원</t>
  </si>
  <si>
    <t>Medical and Dental Practice Activities</t>
  </si>
  <si>
    <t>8620</t>
  </si>
  <si>
    <t>86201</t>
  </si>
  <si>
    <t>일반 의원</t>
  </si>
  <si>
    <t>General clinics</t>
  </si>
  <si>
    <t>86202</t>
  </si>
  <si>
    <t>치과 의원</t>
  </si>
  <si>
    <t>Dental Clinics</t>
  </si>
  <si>
    <t>86203</t>
  </si>
  <si>
    <t>한의원</t>
  </si>
  <si>
    <t>Oriental Medical Clinics</t>
  </si>
  <si>
    <t>86204</t>
  </si>
  <si>
    <t>방사선진단 및 병리검사 의원</t>
  </si>
  <si>
    <t>Medical and Diagnostic Clinics</t>
  </si>
  <si>
    <t>863</t>
  </si>
  <si>
    <t>공중 보건 의료업</t>
  </si>
  <si>
    <t>Public Health Centers</t>
  </si>
  <si>
    <t>8630</t>
  </si>
  <si>
    <t>86300</t>
  </si>
  <si>
    <t>869</t>
  </si>
  <si>
    <t>기타 보건업</t>
  </si>
  <si>
    <t>Other Human Health Activities</t>
  </si>
  <si>
    <t>8690</t>
  </si>
  <si>
    <t>86901</t>
  </si>
  <si>
    <t>앰뷸런스 서비스업</t>
  </si>
  <si>
    <t>Ambulance Services</t>
  </si>
  <si>
    <t>86902</t>
  </si>
  <si>
    <t>유사 의료업</t>
  </si>
  <si>
    <t>Para-Medical Services</t>
  </si>
  <si>
    <t>86909</t>
  </si>
  <si>
    <t>그외 기타 보건업</t>
  </si>
  <si>
    <t>Other Human Health Activities n.e.c.</t>
  </si>
  <si>
    <t>87</t>
  </si>
  <si>
    <t>사회복지 서비스업</t>
  </si>
  <si>
    <t>Social Work Activities</t>
  </si>
  <si>
    <t>871</t>
  </si>
  <si>
    <t>거주 복지시설 운영업</t>
  </si>
  <si>
    <t>Residential Welfare Facilities Activities</t>
  </si>
  <si>
    <t>8711</t>
  </si>
  <si>
    <t>노인 거주 복지시설 운영업</t>
  </si>
  <si>
    <t>Residential Welfare Facilities Activities for the Elderly</t>
  </si>
  <si>
    <t>87111</t>
  </si>
  <si>
    <t>노인 요양 복지시설 운영업</t>
  </si>
  <si>
    <t>Nursing Care Welfare Facilities Activities for the Elderly</t>
  </si>
  <si>
    <t>87112</t>
  </si>
  <si>
    <t>노인 양로 복지시설 운영업</t>
  </si>
  <si>
    <t>Welfare Facilities Activities for the Elderly</t>
  </si>
  <si>
    <t>8712</t>
  </si>
  <si>
    <t>심신장애인 거주 복지시설 운영업</t>
  </si>
  <si>
    <t>Residential Welfare Facilities Activities for the Mental Retardation and The Disabled</t>
  </si>
  <si>
    <t>87121</t>
  </si>
  <si>
    <t>신체 부자유자 거주 복지시설 운영업</t>
  </si>
  <si>
    <t>Residential Welfare Facilities Activities for the Disabled</t>
  </si>
  <si>
    <t>87122</t>
  </si>
  <si>
    <t>정신질환, 정신지체 및 약물중독자 거주 복지시설 운영업</t>
  </si>
  <si>
    <t>Residential Welfare Facilities Activities for the Mental Disorder, Mental Retardation and Substance Abuse</t>
  </si>
  <si>
    <t>8713</t>
  </si>
  <si>
    <t>기타 거주 복지시설 운영업</t>
  </si>
  <si>
    <t>Other Residential Welfare Facilities Activities</t>
  </si>
  <si>
    <t>87131</t>
  </si>
  <si>
    <t>아동 및 부녀자 거주 복지시설 운영업</t>
  </si>
  <si>
    <t>Residential Welfare Facilities Activities for the Young and Women</t>
  </si>
  <si>
    <t>87139</t>
  </si>
  <si>
    <t>그외 기타 거주 복지시설 운영업</t>
  </si>
  <si>
    <t>Other Residential Welfare Facilities Activities n.e.c.</t>
  </si>
  <si>
    <t>872</t>
  </si>
  <si>
    <t>비거주 복지시설 운영업</t>
  </si>
  <si>
    <t>Non-Residential Welfare Facilities Activities</t>
  </si>
  <si>
    <t>8721</t>
  </si>
  <si>
    <t>보육시설 운영업</t>
  </si>
  <si>
    <t>Child Day Care Services</t>
  </si>
  <si>
    <t>87210</t>
  </si>
  <si>
    <t>8729</t>
  </si>
  <si>
    <t>기타 비거주 복지 서비스업</t>
  </si>
  <si>
    <t>Other Non-Residential Welfare Facilities Activities</t>
  </si>
  <si>
    <t>87291</t>
  </si>
  <si>
    <t>직업재활원 운영업</t>
  </si>
  <si>
    <t>Vocational Rehabilitations</t>
  </si>
  <si>
    <t>87299</t>
  </si>
  <si>
    <t>그외 기타 비거주 복지 서비스업</t>
  </si>
  <si>
    <t>Other Non-Residential Welfare Facilities Activities  n.e.c.</t>
  </si>
  <si>
    <t>90</t>
  </si>
  <si>
    <t>창작, 예술 및 여가관련 서비스업</t>
  </si>
  <si>
    <t>Creative, Arts and Recreation Related Services</t>
  </si>
  <si>
    <t>901</t>
  </si>
  <si>
    <t>Creative and Arts Related Services</t>
  </si>
  <si>
    <t>9011</t>
  </si>
  <si>
    <t>공연시설 운영업</t>
  </si>
  <si>
    <t>Operation of Public Performance Facilities</t>
  </si>
  <si>
    <t>90110</t>
  </si>
  <si>
    <t>9012</t>
  </si>
  <si>
    <t>공연단체</t>
  </si>
  <si>
    <t>Operation of Public Performance Companies</t>
  </si>
  <si>
    <t>90121</t>
  </si>
  <si>
    <t>연극단체</t>
  </si>
  <si>
    <t>Operation of Dramatic Companies</t>
  </si>
  <si>
    <t>90122</t>
  </si>
  <si>
    <t>무용 및 음악단체</t>
  </si>
  <si>
    <t>Musical Groups and Dance Companies</t>
  </si>
  <si>
    <t>90123</t>
  </si>
  <si>
    <t>기타 공연단체</t>
  </si>
  <si>
    <t>Other Performing Arts Companies</t>
  </si>
  <si>
    <t>9013</t>
  </si>
  <si>
    <t>자영 예술가</t>
  </si>
  <si>
    <t>Independent Artists</t>
  </si>
  <si>
    <t>90131</t>
  </si>
  <si>
    <t>공연 예술가</t>
  </si>
  <si>
    <t>Independent Performing Artists</t>
  </si>
  <si>
    <t>90132</t>
  </si>
  <si>
    <t>비공연 예술가</t>
  </si>
  <si>
    <t>Independent Non-Performing Artists</t>
  </si>
  <si>
    <t>9019</t>
  </si>
  <si>
    <t>기타 창작 및 예술관련 서비스업</t>
  </si>
  <si>
    <t>Other Creative and Arts Related Services</t>
  </si>
  <si>
    <t>90191</t>
  </si>
  <si>
    <t>공연 기획업</t>
  </si>
  <si>
    <t>Performing Arts Event Promotion and Organization</t>
  </si>
  <si>
    <t>90192</t>
  </si>
  <si>
    <t>공연 및 제작관련 대리업</t>
  </si>
  <si>
    <t>Public Performance and Production Agencies</t>
  </si>
  <si>
    <t>90199</t>
  </si>
  <si>
    <t>그외 기타 창작 및 예술관련 서비스업</t>
  </si>
  <si>
    <t>Other Creative and Arts Related Services n.e.c.</t>
  </si>
  <si>
    <t>902</t>
  </si>
  <si>
    <t>도서관, 사적지 및 유사 여가관련 서비스업</t>
  </si>
  <si>
    <t>Library, Historical Sites and Buildings and Similar Recreation Related Services</t>
  </si>
  <si>
    <t>9021</t>
  </si>
  <si>
    <t>도서관, 기록보존소 및 독서실 운영업</t>
  </si>
  <si>
    <t>Operation of Library, Archives and Reading Room</t>
  </si>
  <si>
    <t>90211</t>
  </si>
  <si>
    <t>도서관 및 기록보존소 운영업</t>
  </si>
  <si>
    <t>Library and Archives Activities</t>
  </si>
  <si>
    <t>90212</t>
  </si>
  <si>
    <t>독서실 운영업</t>
  </si>
  <si>
    <t>Reading Room Operation</t>
  </si>
  <si>
    <t>9022</t>
  </si>
  <si>
    <t>박물관 및 사적지 관리 운영업</t>
  </si>
  <si>
    <t>Museum Operation and Preservation of Historical Sites and Buildings</t>
  </si>
  <si>
    <t>90221</t>
  </si>
  <si>
    <t>박물관 운영업</t>
  </si>
  <si>
    <t>Museum Operation</t>
  </si>
  <si>
    <t>90222</t>
  </si>
  <si>
    <t>사적지 관리 운영업</t>
  </si>
  <si>
    <t>Historic House and Site Operation</t>
  </si>
  <si>
    <t>9023</t>
  </si>
  <si>
    <t>식물원, 동물원 및 자연공원 운영업</t>
  </si>
  <si>
    <t>Operation of Botanical and Zoological Gardens and Natural Parks</t>
  </si>
  <si>
    <t>90231</t>
  </si>
  <si>
    <t>식물원 및 동물원 운영업</t>
  </si>
  <si>
    <t>Operation of Botanical and Zoological Gardens</t>
  </si>
  <si>
    <t>90232</t>
  </si>
  <si>
    <t>자연공원 운영업</t>
  </si>
  <si>
    <t>Operation of Natural Parks</t>
  </si>
  <si>
    <t>9029</t>
  </si>
  <si>
    <t>기타 도서관, 사적지 및 유사 여가관련 서비스업</t>
  </si>
  <si>
    <t>Other Library, Historical Sites and Buildings and Similar Recreation Related Services</t>
  </si>
  <si>
    <t>90290</t>
  </si>
  <si>
    <t>91</t>
  </si>
  <si>
    <t>스포츠 및 오락관련 서비스업</t>
  </si>
  <si>
    <t>Sports activities and amusement activities</t>
  </si>
  <si>
    <t>911</t>
  </si>
  <si>
    <t>Sports Services</t>
  </si>
  <si>
    <t>9111</t>
  </si>
  <si>
    <t>경기장 운영업</t>
  </si>
  <si>
    <t>Arena and Stadium Operation</t>
  </si>
  <si>
    <t>91111</t>
  </si>
  <si>
    <t>실내 경기장 운영업</t>
  </si>
  <si>
    <t>Indoor Stadium Operation</t>
  </si>
  <si>
    <t>91112</t>
  </si>
  <si>
    <t>실외 경기장 운영업</t>
  </si>
  <si>
    <t>Outdoor Stadium Operation</t>
  </si>
  <si>
    <t>91113</t>
  </si>
  <si>
    <t>경주장 운영업</t>
  </si>
  <si>
    <t>Racetrack Operation</t>
  </si>
  <si>
    <t>9112</t>
  </si>
  <si>
    <t>골프장 및 스키장 운영업</t>
  </si>
  <si>
    <t>Golf Courses and Skiing Facilities</t>
  </si>
  <si>
    <t>91121</t>
  </si>
  <si>
    <t>골프장 운영업</t>
  </si>
  <si>
    <t>Golf Course Operation</t>
  </si>
  <si>
    <t>91122</t>
  </si>
  <si>
    <t>스키장 운영업</t>
  </si>
  <si>
    <t>Skiing Facility Operation</t>
  </si>
  <si>
    <t>9113</t>
  </si>
  <si>
    <t>기타 스포츠시설 운영업</t>
  </si>
  <si>
    <t>Other Sports Facility Operation</t>
  </si>
  <si>
    <t>91131</t>
  </si>
  <si>
    <t>종합 스포츠시설 운영업</t>
  </si>
  <si>
    <t>Other Complex Sports Facility Operation</t>
  </si>
  <si>
    <t>91132</t>
  </si>
  <si>
    <t>체력단련시설 운영업</t>
  </si>
  <si>
    <t>Physical Fitness Facility Operation</t>
  </si>
  <si>
    <t>91133</t>
  </si>
  <si>
    <t>수영장 운영업</t>
  </si>
  <si>
    <t>Swimming Pool Operation</t>
  </si>
  <si>
    <t>91134</t>
  </si>
  <si>
    <t>볼링장 운영업</t>
  </si>
  <si>
    <t>Bowling Alley Operation</t>
  </si>
  <si>
    <t>91135</t>
  </si>
  <si>
    <t>당구장 운영업</t>
  </si>
  <si>
    <t>Billiard Room Operation</t>
  </si>
  <si>
    <t>91136</t>
  </si>
  <si>
    <t>골프연습장 운영업</t>
  </si>
  <si>
    <t>Golf Practice Range Operation</t>
  </si>
  <si>
    <t>91139</t>
  </si>
  <si>
    <t>그외 기타 스포츠시설 운영업</t>
  </si>
  <si>
    <t>Other Sports Facility Operation n.e.c.</t>
  </si>
  <si>
    <t>9119</t>
  </si>
  <si>
    <t>기타 스포츠 서비스업</t>
  </si>
  <si>
    <t>Other Sports Services</t>
  </si>
  <si>
    <t>91191</t>
  </si>
  <si>
    <t>스포츠 클럽 운영업</t>
  </si>
  <si>
    <t>Sports Club Operation</t>
  </si>
  <si>
    <t>91199</t>
  </si>
  <si>
    <t>그외 기타 스포츠 서비스업</t>
  </si>
  <si>
    <t>Other Sports Services n.e.c.</t>
  </si>
  <si>
    <t>912</t>
  </si>
  <si>
    <t>Amusement and theme Park Operation</t>
  </si>
  <si>
    <t>9121</t>
  </si>
  <si>
    <t>유원지 및 테마파크 운영업</t>
  </si>
  <si>
    <t>91210</t>
  </si>
  <si>
    <t>9122</t>
  </si>
  <si>
    <t>오락장 운영업</t>
  </si>
  <si>
    <t>Entertainment Facility Operation</t>
  </si>
  <si>
    <t>91221</t>
  </si>
  <si>
    <t>전자 게임장 운영업</t>
  </si>
  <si>
    <t>Amusement Arcade Operation</t>
  </si>
  <si>
    <t>91222</t>
  </si>
  <si>
    <t>컴퓨터 게임방 운영업</t>
  </si>
  <si>
    <t>Computer Game Room Operation</t>
  </si>
  <si>
    <t>91223</t>
  </si>
  <si>
    <t>노래연습장 운영업</t>
  </si>
  <si>
    <t>Singing Room Operation</t>
  </si>
  <si>
    <t>91229</t>
  </si>
  <si>
    <t>기타 오락장 운영업</t>
  </si>
  <si>
    <t>Other Entertainment Facility Operation</t>
  </si>
  <si>
    <t>9123</t>
  </si>
  <si>
    <t>수상오락 서비스업</t>
  </si>
  <si>
    <t>Water Recreation Services</t>
  </si>
  <si>
    <t>91231</t>
  </si>
  <si>
    <t>낚시장 운영업</t>
  </si>
  <si>
    <t>Operation of Indoor and Outdoor Fishing Place</t>
  </si>
  <si>
    <t>91239</t>
  </si>
  <si>
    <t>기타 수상오락 서비스업</t>
  </si>
  <si>
    <t>Other Water Recreation Services</t>
  </si>
  <si>
    <t>9124</t>
  </si>
  <si>
    <t>갬블링 및 베팅업</t>
  </si>
  <si>
    <t>Gambling and Betting Activities</t>
  </si>
  <si>
    <t>91241</t>
  </si>
  <si>
    <t>복권발행 및 판매업</t>
  </si>
  <si>
    <t>Publication and Sale of Lottery</t>
  </si>
  <si>
    <t>91249</t>
  </si>
  <si>
    <t>Other Gambling and Betting Activities</t>
  </si>
  <si>
    <t>9129</t>
  </si>
  <si>
    <t>그외 기타 오락관련 서비스업</t>
  </si>
  <si>
    <t>Other Water Recreation Services n.e.c.</t>
  </si>
  <si>
    <t>91291</t>
  </si>
  <si>
    <t>무도장 운영업</t>
  </si>
  <si>
    <t>Ballroom Operation</t>
  </si>
  <si>
    <t>91292</t>
  </si>
  <si>
    <t>체육공원 및 유사 공원 운영업</t>
  </si>
  <si>
    <t>Operation of Recreational and Sports Park Including Similar Activities</t>
  </si>
  <si>
    <t>91293</t>
  </si>
  <si>
    <t>기원 운영업</t>
  </si>
  <si>
    <t>Badug Room Operation</t>
  </si>
  <si>
    <t>91299</t>
  </si>
  <si>
    <t>그외 기타 분류안된 오락관련 서비스업</t>
  </si>
  <si>
    <t>94</t>
  </si>
  <si>
    <t>협회 및 단체</t>
  </si>
  <si>
    <t>Membership Organizations and Community</t>
  </si>
  <si>
    <t>941</t>
  </si>
  <si>
    <t>산업 및 전문가 단체</t>
  </si>
  <si>
    <t>Business and Professional Organizations</t>
  </si>
  <si>
    <t>9411</t>
  </si>
  <si>
    <t>산업 단체</t>
  </si>
  <si>
    <t>Business Organizations</t>
  </si>
  <si>
    <t>94110</t>
  </si>
  <si>
    <t>9412</t>
  </si>
  <si>
    <t>전문가 단체</t>
  </si>
  <si>
    <t>Professional Organizations</t>
  </si>
  <si>
    <t>94120</t>
  </si>
  <si>
    <t>942</t>
  </si>
  <si>
    <t>노동조합</t>
  </si>
  <si>
    <t>Labour Organizations</t>
  </si>
  <si>
    <t>9420</t>
  </si>
  <si>
    <t>94200</t>
  </si>
  <si>
    <t>949</t>
  </si>
  <si>
    <t>기타 협회 및 단체</t>
  </si>
  <si>
    <t>Other Membership Organizations and Community</t>
  </si>
  <si>
    <t>9491</t>
  </si>
  <si>
    <t>종교 단체</t>
  </si>
  <si>
    <t>Religious Organizations</t>
  </si>
  <si>
    <t>94911</t>
  </si>
  <si>
    <t>불교 단체</t>
  </si>
  <si>
    <t>Buddhism Organizations</t>
  </si>
  <si>
    <t>94912</t>
  </si>
  <si>
    <t>기독교 단체</t>
  </si>
  <si>
    <t>Christianity Organizations</t>
  </si>
  <si>
    <t>94913</t>
  </si>
  <si>
    <t>천주교 단체</t>
  </si>
  <si>
    <t>Catholicism Organizations</t>
  </si>
  <si>
    <t>94914</t>
  </si>
  <si>
    <t>민족종교 단체</t>
  </si>
  <si>
    <t>Korean Religious Organizations</t>
  </si>
  <si>
    <t>94919</t>
  </si>
  <si>
    <t>기타 종교 단체</t>
  </si>
  <si>
    <t>Other Religious Organizations</t>
  </si>
  <si>
    <t>9492</t>
  </si>
  <si>
    <t>정치 단체</t>
  </si>
  <si>
    <t>Political Organizations</t>
  </si>
  <si>
    <t>94920</t>
  </si>
  <si>
    <t>9493</t>
  </si>
  <si>
    <t>시민운동 단체</t>
  </si>
  <si>
    <t>Social Advocacy Organizations</t>
  </si>
  <si>
    <t>94931</t>
  </si>
  <si>
    <t>환경운동 단체</t>
  </si>
  <si>
    <t>Environmental Advocacy Organizations</t>
  </si>
  <si>
    <t>94939</t>
  </si>
  <si>
    <t>기타 시민운동 단체</t>
  </si>
  <si>
    <t>Other Social Advocacy Organizations</t>
  </si>
  <si>
    <t>9499</t>
  </si>
  <si>
    <t>그외 기타 협회 및 단체</t>
  </si>
  <si>
    <t>94990</t>
  </si>
  <si>
    <t>Other Membership Organizations and Community n.e.c.</t>
  </si>
  <si>
    <t>95</t>
  </si>
  <si>
    <t>수리업</t>
  </si>
  <si>
    <t>Maintenance and Repair Services</t>
  </si>
  <si>
    <t>951</t>
  </si>
  <si>
    <t>기계 및 장비 수리업</t>
  </si>
  <si>
    <t>Maintenance and Repair Services of Machinery and Equipment</t>
  </si>
  <si>
    <t>9511</t>
  </si>
  <si>
    <t>일반 기계 수리업</t>
  </si>
  <si>
    <t>Maintenance and Repair Services of General Machinery</t>
  </si>
  <si>
    <t>95111</t>
  </si>
  <si>
    <t>건설·광업용 기계 및 장비 수리업</t>
  </si>
  <si>
    <t>Maintenance and Repair Services of Machinery and Equipment for Mining and Construction</t>
  </si>
  <si>
    <t>95119</t>
  </si>
  <si>
    <t>기타 일반 기계 및 장비 수리업</t>
  </si>
  <si>
    <t>Other Maintenance and Repair Services of General Machinery</t>
  </si>
  <si>
    <t>9512</t>
  </si>
  <si>
    <t>전기, 전자, 통신 및 정밀기기 수리업</t>
  </si>
  <si>
    <t>Maintenance and Repair Services of Machinery and Equipment for Electric, Electronic, Communication and Precision</t>
  </si>
  <si>
    <t>95121</t>
  </si>
  <si>
    <t>컴퓨터 및 사무용 기기 수리업</t>
  </si>
  <si>
    <t>Maintenance and Repair Services of Computers and Office Machinery</t>
  </si>
  <si>
    <t>95122</t>
  </si>
  <si>
    <t>통신장비 수리업</t>
  </si>
  <si>
    <t>Maintenance and Repair Services of Communication Machinery</t>
  </si>
  <si>
    <t>95123</t>
  </si>
  <si>
    <t>전기 및 정밀기기 수리업</t>
  </si>
  <si>
    <t>Maintenance and Repair Services of Electric and Precision Equipment</t>
  </si>
  <si>
    <t>952</t>
  </si>
  <si>
    <t>자동차 및 모터사이클 수리업</t>
  </si>
  <si>
    <t>Maintenance and Repair Services of Motor Vehicles and Motorcycles</t>
  </si>
  <si>
    <t>9521</t>
  </si>
  <si>
    <t>자동차 수리 및 세차업</t>
  </si>
  <si>
    <t>Maintenance, Repair  and Washing Services of Motor Vehicles</t>
  </si>
  <si>
    <t>95211</t>
  </si>
  <si>
    <t>자동차 종합 수리업</t>
  </si>
  <si>
    <t>General Repair Services of Motor Vehicles</t>
  </si>
  <si>
    <t>95212</t>
  </si>
  <si>
    <t>자동차 전문 수리업</t>
  </si>
  <si>
    <t>Repair Services of Motor Vehicles Specializing in Parts</t>
  </si>
  <si>
    <t>95213</t>
  </si>
  <si>
    <t>자동차 세차업</t>
  </si>
  <si>
    <t>Motor Vehicle Cleaning Services</t>
  </si>
  <si>
    <t>9522</t>
  </si>
  <si>
    <t>모터사이클 수리업</t>
  </si>
  <si>
    <t>Maintenance and Repair Services of Motorcycles</t>
  </si>
  <si>
    <t>95220</t>
  </si>
  <si>
    <t>Repair Services of Motorcycles</t>
  </si>
  <si>
    <t>953</t>
  </si>
  <si>
    <t>개인 및 가정용품 수리업</t>
  </si>
  <si>
    <t>Repair Services of Personal and Household Goods</t>
  </si>
  <si>
    <t>9531</t>
  </si>
  <si>
    <t>가전제품 수리업</t>
  </si>
  <si>
    <t>Repair Services of Electrical Household Machinery and Appliances</t>
  </si>
  <si>
    <t>95310</t>
  </si>
  <si>
    <t>9539</t>
  </si>
  <si>
    <t>기타 개인 및 가정용품 수리업</t>
  </si>
  <si>
    <t>Repair Services of Other Personal and Household Goods</t>
  </si>
  <si>
    <t>95391</t>
  </si>
  <si>
    <t>신발, 의복 및 기타 가정용 직물제품 수리업</t>
  </si>
  <si>
    <t>Repair Services of Footwear, Clothing and Other Household Textile Goods</t>
  </si>
  <si>
    <t>95392</t>
  </si>
  <si>
    <t>시계, 귀금속 및 악기 수리업</t>
  </si>
  <si>
    <t>Repair Services of Watches and Jewellery</t>
  </si>
  <si>
    <t>95399</t>
  </si>
  <si>
    <t>그외 기타 개인 및 가정용품 수리업</t>
  </si>
  <si>
    <t>Repair Services of Other Personal and Household Goods n.e.c.</t>
  </si>
  <si>
    <t>96</t>
  </si>
  <si>
    <t>기타 개인 서비스업</t>
  </si>
  <si>
    <t>Other Personal Services Activities</t>
  </si>
  <si>
    <t>961</t>
  </si>
  <si>
    <t>미용, 욕탕 및 유사 서비스업</t>
  </si>
  <si>
    <t>Personal Care Services</t>
  </si>
  <si>
    <t>9611</t>
  </si>
  <si>
    <t>이용 및 미용업</t>
  </si>
  <si>
    <t>Hairs, Nails and Skin Cares</t>
  </si>
  <si>
    <t>96111</t>
  </si>
  <si>
    <t>이용업</t>
  </si>
  <si>
    <t>Barber Shops</t>
  </si>
  <si>
    <t>96112</t>
  </si>
  <si>
    <t>두발미용업</t>
  </si>
  <si>
    <t>Hair Beauty Shops</t>
  </si>
  <si>
    <t>96113</t>
  </si>
  <si>
    <t>피부미용업</t>
  </si>
  <si>
    <t>Skin Beauty Shops</t>
  </si>
  <si>
    <t>96119</t>
  </si>
  <si>
    <t>기타미용업</t>
  </si>
  <si>
    <t>Other Beauty Shops</t>
  </si>
  <si>
    <t>9612</t>
  </si>
  <si>
    <t>욕탕, 마사지 및 기타 미용관련 서비스업</t>
  </si>
  <si>
    <t>Saunas, Massages and Other Physical Well-being Services</t>
  </si>
  <si>
    <t>96121</t>
  </si>
  <si>
    <t>욕탕업</t>
  </si>
  <si>
    <t>Saunas</t>
  </si>
  <si>
    <t>96122</t>
  </si>
  <si>
    <t>마사지업</t>
  </si>
  <si>
    <t>Massage Parlors</t>
  </si>
  <si>
    <t>96129</t>
  </si>
  <si>
    <t>기타 미용관련 서비스업</t>
  </si>
  <si>
    <t>Other Physical Well-being Services</t>
  </si>
  <si>
    <t>969</t>
  </si>
  <si>
    <t>그외 기타 개인 서비스업</t>
  </si>
  <si>
    <t>Other Personnal Service Activities n.e.c.</t>
  </si>
  <si>
    <t>9691</t>
  </si>
  <si>
    <t>세탁업</t>
  </si>
  <si>
    <t>Washing and Dry Cleaning Services</t>
  </si>
  <si>
    <t>96911</t>
  </si>
  <si>
    <t>산업용 세탁업</t>
  </si>
  <si>
    <t>Industrial Laundry Services</t>
  </si>
  <si>
    <t>96912</t>
  </si>
  <si>
    <t>가정용 세탁업</t>
  </si>
  <si>
    <t>Household Laundry Services</t>
  </si>
  <si>
    <t>96913</t>
  </si>
  <si>
    <t>세탁물 공급업</t>
  </si>
  <si>
    <t>Laundry Supplies</t>
  </si>
  <si>
    <t>9692</t>
  </si>
  <si>
    <t>장례식장 및 관련 서비스업</t>
  </si>
  <si>
    <t>Funeral Homes and Related Services</t>
  </si>
  <si>
    <t>96921</t>
  </si>
  <si>
    <t>장례식장 및 장의관련 서비스업</t>
  </si>
  <si>
    <t>Funeral Homes and Funeral Related Services</t>
  </si>
  <si>
    <t>96922</t>
  </si>
  <si>
    <t>화장, 묘지분양 및 관리업</t>
  </si>
  <si>
    <t>Cremation, Graveyard Subdivision and Management</t>
  </si>
  <si>
    <t>9699</t>
  </si>
  <si>
    <t>그외 기타 분류안된 개인 서비스업</t>
  </si>
  <si>
    <t>All Other Personnal Service Activities n.e.c.</t>
  </si>
  <si>
    <t>96991</t>
  </si>
  <si>
    <t>예식장업</t>
  </si>
  <si>
    <t>Wedding Chapel Services</t>
  </si>
  <si>
    <t>96992</t>
  </si>
  <si>
    <t>점술 및 유사 서비스업</t>
  </si>
  <si>
    <t>Fortune-Telling and the Similar Services</t>
  </si>
  <si>
    <t>96993</t>
  </si>
  <si>
    <t>개인 간병인 및 유사 서비스업</t>
  </si>
  <si>
    <t>Private Nursing and Similar Services</t>
  </si>
  <si>
    <t>96994</t>
  </si>
  <si>
    <t>맞선주선 및 결혼 상담업</t>
  </si>
  <si>
    <t>Marriage Meeting Agency and Marriage Consultation</t>
  </si>
  <si>
    <t>96995</t>
  </si>
  <si>
    <t>애완동물 장묘 및 보호 서비스업</t>
  </si>
  <si>
    <t>Pet Funeral and Care Services</t>
  </si>
  <si>
    <t>96999</t>
  </si>
  <si>
    <t>그외 기타 달리 분류되지 않은 개인 서비스업</t>
  </si>
  <si>
    <t>97</t>
  </si>
  <si>
    <t>가구내 고용활동</t>
  </si>
  <si>
    <t>Private Households with Employed Persons</t>
  </si>
  <si>
    <t>970</t>
  </si>
  <si>
    <t>9700</t>
  </si>
  <si>
    <t>97000</t>
  </si>
  <si>
    <t>98</t>
  </si>
  <si>
    <t>달리 분류되지 않은 자가소비를 위한 가구의 재화 및 서비스 생산활동</t>
  </si>
  <si>
    <t>Undifferentiated goods- and services-producing activities of private households</t>
  </si>
  <si>
    <t>981</t>
  </si>
  <si>
    <t>자가 소비를 위한 가사 생산 활동</t>
  </si>
  <si>
    <t>Undifferentiated goods-producing activities of private households</t>
  </si>
  <si>
    <t>9810</t>
  </si>
  <si>
    <t>98100</t>
  </si>
  <si>
    <t>982</t>
  </si>
  <si>
    <t>자가 소비를 위한 가사 서비스 활동</t>
  </si>
  <si>
    <t>Undifferentiated services-producing activities of private households</t>
  </si>
  <si>
    <t>9820</t>
  </si>
  <si>
    <t>98200</t>
  </si>
  <si>
    <t>99</t>
  </si>
  <si>
    <t>국제 및 외국기관</t>
  </si>
  <si>
    <t>Extra-Territorial Organizations and Bodies</t>
  </si>
  <si>
    <t>990</t>
  </si>
  <si>
    <t>9900</t>
  </si>
  <si>
    <t>99001</t>
  </si>
  <si>
    <t>주한 외국공관</t>
  </si>
  <si>
    <t>Foreign Embassies</t>
  </si>
  <si>
    <t>99009</t>
  </si>
  <si>
    <t>기타 국제 및 외국기관</t>
  </si>
  <si>
    <t>Other Extra-Territorial Organizations and Bodies n.e.c.</t>
  </si>
  <si>
    <t>연성 및 기타 인쇄회로기판 제조업</t>
  </si>
  <si>
    <t>Lv2. 업종명</t>
    <phoneticPr fontId="2" type="noConversion"/>
  </si>
  <si>
    <t>Lv2. 업종</t>
    <phoneticPr fontId="2" type="noConversion"/>
  </si>
  <si>
    <t>Lv3. 업종</t>
    <phoneticPr fontId="2" type="noConversion"/>
  </si>
  <si>
    <t>Lv3. 업종명</t>
    <phoneticPr fontId="2" type="noConversion"/>
  </si>
  <si>
    <t>Lv4. 업종</t>
    <phoneticPr fontId="2" type="noConversion"/>
  </si>
  <si>
    <t>Lv4. 업종명</t>
    <phoneticPr fontId="2" type="noConversion"/>
  </si>
  <si>
    <t>Lv</t>
    <phoneticPr fontId="2" type="noConversion"/>
  </si>
  <si>
    <t>한국표준산업분류코드</t>
    <phoneticPr fontId="2" type="noConversion"/>
  </si>
  <si>
    <t>26223</t>
    <phoneticPr fontId="2" type="noConversion"/>
  </si>
  <si>
    <t>26224</t>
    <phoneticPr fontId="2" type="noConversion"/>
  </si>
  <si>
    <t>26212</t>
    <phoneticPr fontId="2" type="noConversion"/>
  </si>
  <si>
    <t>유기발광 표시장치 제조업</t>
    <phoneticPr fontId="2" type="noConversion"/>
  </si>
  <si>
    <t>26121</t>
    <phoneticPr fontId="2" type="noConversion"/>
  </si>
  <si>
    <t>발광 다이오드 제조업</t>
    <phoneticPr fontId="2" type="noConversion"/>
  </si>
  <si>
    <t>76</t>
    <phoneticPr fontId="2" type="noConversion"/>
  </si>
  <si>
    <t>763</t>
    <phoneticPr fontId="2" type="noConversion"/>
  </si>
  <si>
    <t>761</t>
    <phoneticPr fontId="2" type="noConversion"/>
  </si>
  <si>
    <t>762</t>
    <phoneticPr fontId="2" type="noConversion"/>
  </si>
  <si>
    <t>산업용 기계 및 장비 임대업</t>
    <phoneticPr fontId="2" type="noConversion"/>
  </si>
  <si>
    <t>운송장비 임대업</t>
    <phoneticPr fontId="2" type="noConversion"/>
  </si>
  <si>
    <t>7632</t>
    <phoneticPr fontId="2" type="noConversion"/>
  </si>
  <si>
    <t>76320</t>
    <phoneticPr fontId="2" type="noConversion"/>
  </si>
  <si>
    <t>컴퓨터 및 사무용 기계ㆍ장비 임대업</t>
  </si>
  <si>
    <t>컴퓨터 및 사무용 기계ㆍ장비 임대업</t>
    <phoneticPr fontId="2" type="noConversion"/>
  </si>
  <si>
    <t>4930</t>
    <phoneticPr fontId="2" type="noConversion"/>
  </si>
  <si>
    <t>49300</t>
    <phoneticPr fontId="2" type="noConversion"/>
  </si>
  <si>
    <t>도로 화물 운송업</t>
    <phoneticPr fontId="2" type="noConversion"/>
  </si>
  <si>
    <t>26112</t>
    <phoneticPr fontId="2" type="noConversion"/>
  </si>
  <si>
    <t>비메모리용 및 기타 전자집적회로 제조업</t>
    <phoneticPr fontId="2" type="noConversion"/>
  </si>
  <si>
    <t>410</t>
    <phoneticPr fontId="2" type="noConversion"/>
  </si>
  <si>
    <t>41100</t>
    <phoneticPr fontId="2" type="noConversion"/>
  </si>
  <si>
    <t>4100</t>
    <phoneticPr fontId="2" type="noConversion"/>
  </si>
  <si>
    <t>종합 건설업</t>
    <phoneticPr fontId="2" type="noConversion"/>
  </si>
  <si>
    <t>41000</t>
    <phoneticPr fontId="2" type="noConversion"/>
  </si>
  <si>
    <t>4110</t>
    <phoneticPr fontId="2" type="noConversion"/>
  </si>
  <si>
    <t>건물 건설업</t>
    <phoneticPr fontId="2" type="noConversion"/>
  </si>
  <si>
    <t>4120</t>
    <phoneticPr fontId="2" type="noConversion"/>
  </si>
  <si>
    <t>41200</t>
    <phoneticPr fontId="2" type="noConversion"/>
  </si>
  <si>
    <t>토목시설물 건설업</t>
    <phoneticPr fontId="2" type="noConversion"/>
  </si>
  <si>
    <t>41220</t>
    <phoneticPr fontId="2" type="noConversion"/>
  </si>
  <si>
    <t>토목 건설업</t>
    <phoneticPr fontId="2" type="noConversion"/>
  </si>
  <si>
    <t>14190</t>
    <phoneticPr fontId="2" type="noConversion"/>
  </si>
  <si>
    <t>기타 봉제의복 제조업</t>
    <phoneticPr fontId="2" type="noConversion"/>
  </si>
  <si>
    <t>4713</t>
    <phoneticPr fontId="2" type="noConversion"/>
  </si>
  <si>
    <t>47130</t>
    <phoneticPr fontId="2" type="noConversion"/>
  </si>
  <si>
    <t>면세점</t>
  </si>
  <si>
    <t>면세점</t>
    <phoneticPr fontId="2" type="noConversion"/>
  </si>
  <si>
    <t>26129</t>
    <phoneticPr fontId="2" type="noConversion"/>
  </si>
  <si>
    <t>기타 반도체소자 제조업</t>
    <phoneticPr fontId="2" type="noConversion"/>
  </si>
  <si>
    <t>20110</t>
    <phoneticPr fontId="2" type="noConversion"/>
  </si>
  <si>
    <t>기초 유기 화학물질 제조업</t>
    <phoneticPr fontId="2" type="noConversion"/>
  </si>
  <si>
    <t>2640</t>
    <phoneticPr fontId="2" type="noConversion"/>
  </si>
  <si>
    <t>26400</t>
    <phoneticPr fontId="2" type="noConversion"/>
  </si>
  <si>
    <t>통신 및 방송 장비 제조업</t>
    <phoneticPr fontId="2" type="noConversion"/>
  </si>
  <si>
    <t>58113</t>
    <phoneticPr fontId="2" type="noConversion"/>
  </si>
  <si>
    <t>일반 서적 출판업</t>
    <phoneticPr fontId="2" type="noConversion"/>
  </si>
  <si>
    <t>46596</t>
    <phoneticPr fontId="2" type="noConversion"/>
  </si>
  <si>
    <t>전지 및 케이블 도매업</t>
    <phoneticPr fontId="2" type="noConversion"/>
  </si>
  <si>
    <t>3510</t>
    <phoneticPr fontId="2" type="noConversion"/>
  </si>
  <si>
    <t>35100</t>
    <phoneticPr fontId="2" type="noConversion"/>
  </si>
  <si>
    <t>전기업</t>
    <phoneticPr fontId="2" type="noConversion"/>
  </si>
  <si>
    <t>29224</t>
    <phoneticPr fontId="2" type="noConversion"/>
  </si>
  <si>
    <t>금속 성형기계 제조업</t>
    <phoneticPr fontId="2" type="noConversion"/>
  </si>
  <si>
    <t>76110</t>
    <phoneticPr fontId="2" type="noConversion"/>
  </si>
  <si>
    <t>7611</t>
    <phoneticPr fontId="2" type="noConversion"/>
  </si>
  <si>
    <t>자동차 임대업</t>
    <phoneticPr fontId="2" type="noConversion"/>
  </si>
  <si>
    <t>19200</t>
    <phoneticPr fontId="2" type="noConversion"/>
  </si>
  <si>
    <t>1920</t>
    <phoneticPr fontId="2" type="noConversion"/>
  </si>
  <si>
    <t>석유 정제품 제조업</t>
    <phoneticPr fontId="2" type="noConversion"/>
  </si>
  <si>
    <t>3033</t>
    <phoneticPr fontId="2" type="noConversion"/>
  </si>
  <si>
    <t>30331</t>
    <phoneticPr fontId="2" type="noConversion"/>
  </si>
  <si>
    <t>자동차용 신품 동력전달장치 제조업</t>
    <phoneticPr fontId="2" type="noConversion"/>
  </si>
  <si>
    <t>85500</t>
    <phoneticPr fontId="2" type="noConversion"/>
  </si>
  <si>
    <t>일반 교습 학원</t>
    <phoneticPr fontId="2" type="noConversion"/>
  </si>
  <si>
    <t>63110</t>
    <phoneticPr fontId="2" type="noConversion"/>
  </si>
  <si>
    <t>자료처리, 호스팅 및 관련 서비스업</t>
    <phoneticPr fontId="2" type="noConversion"/>
  </si>
  <si>
    <t>2032</t>
    <phoneticPr fontId="2" type="noConversion"/>
  </si>
  <si>
    <t>20321</t>
    <phoneticPr fontId="2" type="noConversion"/>
  </si>
  <si>
    <t>화학 살균ㆍ살충제 및 농업용 약제 제조업</t>
    <phoneticPr fontId="2" type="noConversion"/>
  </si>
  <si>
    <t>46107</t>
    <phoneticPr fontId="2" type="noConversion"/>
  </si>
  <si>
    <t>그 외 기타 특정 상품 중개업</t>
    <phoneticPr fontId="2" type="noConversion"/>
  </si>
  <si>
    <t>47429</t>
    <phoneticPr fontId="2" type="noConversion"/>
  </si>
  <si>
    <t>섬유 원단, 실 및 기타 섬유제품 소매업</t>
    <phoneticPr fontId="2" type="noConversion"/>
  </si>
  <si>
    <t>28123</t>
    <phoneticPr fontId="2" type="noConversion"/>
  </si>
  <si>
    <t>배전반 및 전기 자동제어반 제조업</t>
    <phoneticPr fontId="2" type="noConversion"/>
  </si>
  <si>
    <t>23119</t>
    <phoneticPr fontId="2" type="noConversion"/>
  </si>
  <si>
    <t>기타 판유리 가공품 제조업</t>
    <phoneticPr fontId="2" type="noConversion"/>
  </si>
  <si>
    <t>2120</t>
    <phoneticPr fontId="2" type="noConversion"/>
  </si>
  <si>
    <t>21200</t>
    <phoneticPr fontId="2" type="noConversion"/>
  </si>
  <si>
    <t>의약품 제조업</t>
    <phoneticPr fontId="2" type="noConversion"/>
  </si>
  <si>
    <t>30332</t>
    <phoneticPr fontId="2" type="noConversion"/>
  </si>
  <si>
    <t>자동차용 신품 전기장치 제조업</t>
    <phoneticPr fontId="2" type="noConversion"/>
  </si>
  <si>
    <t>2031</t>
    <phoneticPr fontId="2" type="noConversion"/>
  </si>
  <si>
    <t>20312</t>
    <phoneticPr fontId="2" type="noConversion"/>
  </si>
  <si>
    <t>복합비료 및 기타 화학비료 제조업</t>
    <phoneticPr fontId="2" type="noConversion"/>
  </si>
  <si>
    <t>7013</t>
    <phoneticPr fontId="2" type="noConversion"/>
  </si>
  <si>
    <t>70130</t>
    <phoneticPr fontId="2" type="noConversion"/>
  </si>
  <si>
    <t>자연과학 및 공학 융합 연구개발업</t>
  </si>
  <si>
    <t>자연과학 및 공학 융합 연구개발업</t>
    <phoneticPr fontId="2" type="noConversion"/>
  </si>
  <si>
    <t>21100</t>
    <phoneticPr fontId="2" type="noConversion"/>
  </si>
  <si>
    <t>기초 의약물질 및 생물학적 제제 제조업</t>
    <phoneticPr fontId="2" type="noConversion"/>
  </si>
  <si>
    <t>58212</t>
    <phoneticPr fontId="2" type="noConversion"/>
  </si>
  <si>
    <t>모바일 게임 소프트웨어 개발 및 공급업</t>
    <phoneticPr fontId="2" type="noConversion"/>
  </si>
  <si>
    <t>75210</t>
    <phoneticPr fontId="2" type="noConversion"/>
  </si>
  <si>
    <t>여행사업</t>
    <phoneticPr fontId="2" type="noConversion"/>
  </si>
  <si>
    <t>2730</t>
    <phoneticPr fontId="2" type="noConversion"/>
  </si>
  <si>
    <t>27302</t>
    <phoneticPr fontId="2" type="noConversion"/>
  </si>
  <si>
    <t>사진기, 영사기 및 관련 장비 제조업</t>
    <phoneticPr fontId="2" type="noConversion"/>
  </si>
  <si>
    <t>23222</t>
    <phoneticPr fontId="2" type="noConversion"/>
  </si>
  <si>
    <t>위생용 및 산업용 도자기 제조업</t>
    <phoneticPr fontId="2" type="noConversion"/>
  </si>
  <si>
    <t>17211</t>
    <phoneticPr fontId="2" type="noConversion"/>
  </si>
  <si>
    <t>골판지 제조업</t>
    <phoneticPr fontId="2" type="noConversion"/>
  </si>
  <si>
    <t>31110</t>
    <phoneticPr fontId="2" type="noConversion"/>
  </si>
  <si>
    <t>선박 및 수상 부유 구조물 건조업</t>
    <phoneticPr fontId="2" type="noConversion"/>
  </si>
  <si>
    <t>41110</t>
    <phoneticPr fontId="2" type="noConversion"/>
  </si>
  <si>
    <t>주거용 건물 건설업</t>
    <phoneticPr fontId="2" type="noConversion"/>
  </si>
  <si>
    <t>22214</t>
    <phoneticPr fontId="2" type="noConversion"/>
  </si>
  <si>
    <t>플라스틱 합성피혁 제조업</t>
    <phoneticPr fontId="2" type="noConversion"/>
  </si>
  <si>
    <t>플라스틱 시트 및 판 제조업</t>
    <phoneticPr fontId="2" type="noConversion"/>
  </si>
  <si>
    <t>디지털 적층 성형기계 제조업</t>
    <phoneticPr fontId="2" type="noConversion"/>
  </si>
  <si>
    <t>금속 절삭기계 제조업</t>
    <phoneticPr fontId="2" type="noConversion"/>
  </si>
  <si>
    <t>자동차용 신품 동력전달장치 및 전기장치 제조업</t>
    <phoneticPr fontId="2" type="noConversion"/>
  </si>
  <si>
    <t>비료 및 질소화합물 제조업</t>
    <phoneticPr fontId="2" type="noConversion"/>
  </si>
  <si>
    <t>살균ㆍ살충제 및 농약 제조업</t>
    <phoneticPr fontId="2" type="noConversion"/>
  </si>
  <si>
    <t>20311</t>
    <phoneticPr fontId="2" type="noConversion"/>
  </si>
  <si>
    <t>20313</t>
    <phoneticPr fontId="2" type="noConversion"/>
  </si>
  <si>
    <t>질소화합물, 질소, 인산 및 칼리질 화합비료 제조업</t>
    <phoneticPr fontId="2" type="noConversion"/>
  </si>
  <si>
    <t>유기질 비료 및 상토 제조업</t>
    <phoneticPr fontId="2" type="noConversion"/>
  </si>
  <si>
    <t>20322</t>
    <phoneticPr fontId="2" type="noConversion"/>
  </si>
  <si>
    <t>생물 살균ㆍ살충제 및 식물보호제 제조업</t>
    <phoneticPr fontId="2" type="noConversion"/>
  </si>
  <si>
    <t>202</t>
    <phoneticPr fontId="2" type="noConversion"/>
  </si>
  <si>
    <t>2030</t>
    <phoneticPr fontId="2" type="noConversion"/>
  </si>
  <si>
    <t>2020</t>
    <phoneticPr fontId="2" type="noConversion"/>
  </si>
  <si>
    <t>20201</t>
    <phoneticPr fontId="2" type="noConversion"/>
  </si>
  <si>
    <t>20202</t>
    <phoneticPr fontId="2" type="noConversion"/>
  </si>
  <si>
    <t>20203</t>
    <phoneticPr fontId="2" type="noConversion"/>
  </si>
  <si>
    <t>혼성 및 재생 플라스틱 소재 물질 제조업</t>
    <phoneticPr fontId="2" type="noConversion"/>
  </si>
  <si>
    <t>203</t>
    <phoneticPr fontId="2" type="noConversion"/>
  </si>
  <si>
    <t>비료, 농약 및 살균, 살충제 제조업</t>
    <phoneticPr fontId="2" type="noConversion"/>
  </si>
  <si>
    <t>20300</t>
    <phoneticPr fontId="2" type="noConversion"/>
  </si>
  <si>
    <t>10801</t>
    <phoneticPr fontId="2" type="noConversion"/>
  </si>
  <si>
    <t>배합 사료 제조업</t>
    <phoneticPr fontId="2" type="noConversion"/>
  </si>
  <si>
    <t>10802</t>
    <phoneticPr fontId="2" type="noConversion"/>
  </si>
  <si>
    <t>단미 사료 및 기타 사료 제조업</t>
    <phoneticPr fontId="2" type="noConversion"/>
  </si>
  <si>
    <t>52990</t>
    <phoneticPr fontId="2" type="noConversion"/>
  </si>
  <si>
    <t xml:space="preserve">그 외 기타 운송관련 서비스업	</t>
    <phoneticPr fontId="2" type="noConversion"/>
  </si>
  <si>
    <t>28114</t>
    <phoneticPr fontId="2" type="noConversion"/>
  </si>
  <si>
    <t>에너지 저장장치 제조업</t>
    <phoneticPr fontId="2" type="noConversion"/>
  </si>
  <si>
    <t>22230</t>
    <phoneticPr fontId="2" type="noConversion"/>
  </si>
  <si>
    <t>포장용 플라스틱제품 제조업</t>
    <phoneticPr fontId="2" type="noConversion"/>
  </si>
  <si>
    <t>임대업;부동산 제외</t>
    <phoneticPr fontId="2" type="noConversion"/>
  </si>
  <si>
    <t>개인 및 가정용품 임대업</t>
    <phoneticPr fontId="2" type="noConversion"/>
  </si>
  <si>
    <t>Lv1. 업종</t>
    <phoneticPr fontId="2" type="noConversion"/>
  </si>
  <si>
    <t>Lv1. 업종명</t>
    <phoneticPr fontId="2" type="noConversion"/>
  </si>
  <si>
    <t>회사 수</t>
    <phoneticPr fontId="2" type="noConversion"/>
  </si>
  <si>
    <t>넥스플렉스</t>
    <phoneticPr fontId="2" type="noConversion"/>
  </si>
  <si>
    <t>[JF2727]</t>
    <phoneticPr fontId="2" type="noConversion"/>
  </si>
  <si>
    <t>20490</t>
    <phoneticPr fontId="2" type="noConversion"/>
  </si>
  <si>
    <t>그 외 기타 화학제품 제조업</t>
    <phoneticPr fontId="2" type="noConversion"/>
  </si>
  <si>
    <t>4744</t>
    <phoneticPr fontId="2" type="noConversion"/>
  </si>
  <si>
    <t>47440</t>
    <phoneticPr fontId="2" type="noConversion"/>
  </si>
  <si>
    <t>가방 및 기타 가죽제품 소매업</t>
    <phoneticPr fontId="2" type="noConversion"/>
  </si>
  <si>
    <t>85650</t>
    <phoneticPr fontId="2" type="noConversion"/>
  </si>
  <si>
    <t>방문 교육 학원</t>
    <phoneticPr fontId="2" type="noConversion"/>
  </si>
  <si>
    <t>4740</t>
    <phoneticPr fontId="2" type="noConversion"/>
  </si>
  <si>
    <t>47400</t>
    <phoneticPr fontId="2" type="noConversion"/>
  </si>
  <si>
    <t>22292</t>
    <phoneticPr fontId="2" type="noConversion"/>
  </si>
  <si>
    <t>플라스틱 적층, 도포 및 기타 표면처리 제품 제조업</t>
    <phoneticPr fontId="2" type="noConversion"/>
  </si>
  <si>
    <t>플라스틱 접착처리 제품 제조업</t>
    <phoneticPr fontId="2" type="noConversion"/>
  </si>
  <si>
    <t>석탄화학계 화합물 및 기타 기초 유기 화학물질 제조업</t>
    <phoneticPr fontId="2" type="noConversion"/>
  </si>
  <si>
    <t>20495</t>
    <phoneticPr fontId="2" type="noConversion"/>
  </si>
  <si>
    <t>바이오 연료 및 혼합물 제조업</t>
    <phoneticPr fontId="2" type="noConversion"/>
  </si>
  <si>
    <t>감광재료 및 관련 화학제품 제조업</t>
    <phoneticPr fontId="2" type="noConversion"/>
  </si>
  <si>
    <t>7619</t>
    <phoneticPr fontId="2" type="noConversion"/>
  </si>
  <si>
    <t>76190</t>
    <phoneticPr fontId="2" type="noConversion"/>
  </si>
  <si>
    <t>기타 운송장비 임대업</t>
    <phoneticPr fontId="2" type="noConversion"/>
  </si>
  <si>
    <t>기타 운송장비 임대업</t>
    <phoneticPr fontId="2" type="noConversion"/>
  </si>
  <si>
    <t>59110</t>
    <phoneticPr fontId="2" type="noConversion"/>
  </si>
  <si>
    <t>영화, 비디오물 및 방송프로그램 제작업</t>
    <phoneticPr fontId="2" type="noConversion"/>
  </si>
  <si>
    <t>유선 온라인 게임 소프트웨어 개발 및 공급업</t>
    <phoneticPr fontId="2" type="noConversion"/>
  </si>
  <si>
    <t>2041</t>
    <phoneticPr fontId="2" type="noConversion"/>
  </si>
  <si>
    <t>20411</t>
    <phoneticPr fontId="2" type="noConversion"/>
  </si>
  <si>
    <t>20412</t>
    <phoneticPr fontId="2" type="noConversion"/>
  </si>
  <si>
    <t>20413</t>
    <phoneticPr fontId="2" type="noConversion"/>
  </si>
  <si>
    <t>2042</t>
    <phoneticPr fontId="2" type="noConversion"/>
  </si>
  <si>
    <t>20421</t>
    <phoneticPr fontId="2" type="noConversion"/>
  </si>
  <si>
    <t>20422</t>
    <phoneticPr fontId="2" type="noConversion"/>
  </si>
  <si>
    <t>20423</t>
    <phoneticPr fontId="2" type="noConversion"/>
  </si>
  <si>
    <t>20424</t>
    <phoneticPr fontId="2" type="noConversion"/>
  </si>
  <si>
    <t>22193</t>
    <phoneticPr fontId="2" type="noConversion"/>
  </si>
  <si>
    <t>고무 의류 및 기타 위생용 비경화 고무제품 제조업</t>
    <phoneticPr fontId="2" type="noConversion"/>
  </si>
  <si>
    <t>고무패킹류 제조업</t>
    <phoneticPr fontId="2" type="noConversion"/>
  </si>
  <si>
    <t>산업용 그 외 비경화 고무제품 제조업</t>
    <phoneticPr fontId="2" type="noConversion"/>
  </si>
  <si>
    <t>전자카드 제조업</t>
    <phoneticPr fontId="2" type="noConversion"/>
  </si>
  <si>
    <t>전자축전기 제조업</t>
    <phoneticPr fontId="2" type="noConversion"/>
  </si>
  <si>
    <t>전자저항기 제조업</t>
    <phoneticPr fontId="2" type="noConversion"/>
  </si>
  <si>
    <t>전자감지장치 제조업</t>
    <phoneticPr fontId="2" type="noConversion"/>
  </si>
  <si>
    <t>표시장치 제조업</t>
    <phoneticPr fontId="2" type="noConversion"/>
  </si>
  <si>
    <t>액정 표시장치 제조업</t>
    <phoneticPr fontId="2" type="noConversion"/>
  </si>
  <si>
    <t>기타 표시장치 제조업</t>
    <phoneticPr fontId="2" type="noConversion"/>
  </si>
  <si>
    <t>인쇄회로기판용 적층판 제조업</t>
    <phoneticPr fontId="2" type="noConversion"/>
  </si>
  <si>
    <t>경성 인쇄회로기판 제조업</t>
    <phoneticPr fontId="2" type="noConversion"/>
  </si>
  <si>
    <t>속옷 및 잠옷 제조업</t>
    <phoneticPr fontId="2" type="noConversion"/>
  </si>
  <si>
    <t>반도체 및 디스플레이 제조용 기계 제조업</t>
    <phoneticPr fontId="2" type="noConversion"/>
  </si>
  <si>
    <t>디스플레이 제조용 기계 제조업</t>
    <phoneticPr fontId="2" type="noConversion"/>
  </si>
  <si>
    <t>46595</t>
    <phoneticPr fontId="2" type="noConversion"/>
  </si>
  <si>
    <t>의료기기 도매업</t>
    <phoneticPr fontId="2" type="noConversion"/>
  </si>
  <si>
    <t>정밀기기 및 과학기기 도매업</t>
    <phoneticPr fontId="2" type="noConversion"/>
  </si>
  <si>
    <t>기타 전기변환장치 제조업</t>
    <phoneticPr fontId="2" type="noConversion"/>
  </si>
  <si>
    <t>구조용 금속 판제품 및 공작물 제조업</t>
    <phoneticPr fontId="2" type="noConversion"/>
  </si>
  <si>
    <t>25114</t>
    <phoneticPr fontId="2" type="noConversion"/>
  </si>
  <si>
    <t>육상 금속 조립구조재 제조업</t>
    <phoneticPr fontId="2" type="noConversion"/>
  </si>
  <si>
    <t>수상 금속 조립구조재 제조업</t>
    <phoneticPr fontId="2" type="noConversion"/>
  </si>
  <si>
    <t>산업용 난방보일러, 금속탱크 및 유사 용기 제조업</t>
    <phoneticPr fontId="2" type="noConversion"/>
  </si>
  <si>
    <t>금속탱크 및 저장용기 제조업</t>
    <phoneticPr fontId="2" type="noConversion"/>
  </si>
  <si>
    <t>산업용 난방보일러 및 방열기 제조업</t>
    <phoneticPr fontId="2" type="noConversion"/>
  </si>
  <si>
    <t>25123</t>
    <phoneticPr fontId="2" type="noConversion"/>
  </si>
  <si>
    <t>압축 및 액화 가스용기 제조업</t>
    <phoneticPr fontId="2" type="noConversion"/>
  </si>
  <si>
    <t>자동차 신품 부품 제조업</t>
    <phoneticPr fontId="2" type="noConversion"/>
  </si>
  <si>
    <t>304</t>
    <phoneticPr fontId="2" type="noConversion"/>
  </si>
  <si>
    <t>자동차 재제조 부품 제조업</t>
    <phoneticPr fontId="2" type="noConversion"/>
  </si>
  <si>
    <t>자동차 엔진용 신품 부품 제조업</t>
  </si>
  <si>
    <t>자동차 엔진용 신품 부품 제조업</t>
    <phoneticPr fontId="2" type="noConversion"/>
  </si>
  <si>
    <t>자동차 차체용 신품 부품 제조업</t>
  </si>
  <si>
    <t>자동차 차체용 신품 부품 제조업</t>
    <phoneticPr fontId="2" type="noConversion"/>
  </si>
  <si>
    <t>자동차용 기타 신품 부품 제조업</t>
    <phoneticPr fontId="2" type="noConversion"/>
  </si>
  <si>
    <t>30393</t>
    <phoneticPr fontId="2" type="noConversion"/>
  </si>
  <si>
    <t>자동차용 신품 조향장치 및 현가 장치 제조업</t>
    <phoneticPr fontId="2" type="noConversion"/>
  </si>
  <si>
    <t>자동차용 신품 제동장치 제조업</t>
    <phoneticPr fontId="2" type="noConversion"/>
  </si>
  <si>
    <t>자동차용 신품 의자 제조업</t>
    <phoneticPr fontId="2" type="noConversion"/>
  </si>
  <si>
    <t>그 외 자동차용 신품 부품 제조업</t>
    <phoneticPr fontId="2" type="noConversion"/>
  </si>
  <si>
    <t>30400</t>
    <phoneticPr fontId="2" type="noConversion"/>
  </si>
  <si>
    <t>3040</t>
    <phoneticPr fontId="2" type="noConversion"/>
  </si>
  <si>
    <t>항공 여객 운송업</t>
    <phoneticPr fontId="2" type="noConversion"/>
  </si>
  <si>
    <t>항공 화물 운송업</t>
  </si>
  <si>
    <t>항공 화물 운송업</t>
    <phoneticPr fontId="2" type="noConversion"/>
  </si>
  <si>
    <t>27301</t>
    <phoneticPr fontId="2" type="noConversion"/>
  </si>
  <si>
    <t>27309</t>
    <phoneticPr fontId="2" type="noConversion"/>
  </si>
  <si>
    <t>광학렌즈 및 광학요소 제조업</t>
    <phoneticPr fontId="2" type="noConversion"/>
  </si>
  <si>
    <t>기타 광학기기 제조업</t>
    <phoneticPr fontId="2" type="noConversion"/>
  </si>
  <si>
    <t>사진장비 및 광학기기 제조업</t>
    <phoneticPr fontId="2" type="noConversion"/>
  </si>
  <si>
    <t>27400</t>
    <phoneticPr fontId="2" type="noConversion"/>
  </si>
  <si>
    <t>모피 및 가죽 제조업</t>
  </si>
  <si>
    <t>모피 및 가죽 제조업</t>
    <phoneticPr fontId="2" type="noConversion"/>
  </si>
  <si>
    <t>신탁업 및 집합투자업</t>
    <phoneticPr fontId="2" type="noConversion"/>
  </si>
  <si>
    <t>기타 금융 투자업</t>
    <phoneticPr fontId="2" type="noConversion"/>
  </si>
  <si>
    <t>지주회사</t>
    <phoneticPr fontId="2" type="noConversion"/>
  </si>
  <si>
    <t>플라스틱 필름 제조업</t>
    <phoneticPr fontId="2" type="noConversion"/>
  </si>
  <si>
    <t>구름베어링 제조업</t>
    <phoneticPr fontId="2" type="noConversion"/>
  </si>
  <si>
    <t>건반 악기 제조업</t>
    <phoneticPr fontId="2" type="noConversion"/>
  </si>
  <si>
    <t>전자 악기 제조업</t>
    <phoneticPr fontId="2" type="noConversion"/>
  </si>
  <si>
    <t>49301</t>
    <phoneticPr fontId="2" type="noConversion"/>
  </si>
  <si>
    <t>일반 화물자동차 운송업</t>
    <phoneticPr fontId="2" type="noConversion"/>
  </si>
  <si>
    <t>49302</t>
    <phoneticPr fontId="2" type="noConversion"/>
  </si>
  <si>
    <t>49303</t>
    <phoneticPr fontId="2" type="noConversion"/>
  </si>
  <si>
    <t>49309</t>
    <phoneticPr fontId="2" type="noConversion"/>
  </si>
  <si>
    <t>용달 화물자동차 운송업</t>
    <phoneticPr fontId="2" type="noConversion"/>
  </si>
  <si>
    <t>개별 화물자동차 운송업</t>
    <phoneticPr fontId="2" type="noConversion"/>
  </si>
  <si>
    <t>기타 도로화물 운송업</t>
    <phoneticPr fontId="2" type="noConversion"/>
  </si>
  <si>
    <t>콘크리트, 레미콘 및 기타 시멘트 및 플라스터 제품 제조업</t>
    <phoneticPr fontId="2" type="noConversion"/>
  </si>
  <si>
    <t>플라스터 혼합제품 제조업</t>
    <phoneticPr fontId="2" type="noConversion"/>
  </si>
  <si>
    <t>콘크리트 관 및 기타 구조용 콘크리트 제품 제조업</t>
    <phoneticPr fontId="2" type="noConversion"/>
  </si>
  <si>
    <t>그 외 기타 콘크리트 제품 및 유사제품 제조업</t>
    <phoneticPr fontId="2" type="noConversion"/>
  </si>
  <si>
    <t>3390</t>
    <phoneticPr fontId="2" type="noConversion"/>
  </si>
  <si>
    <t>33900</t>
    <phoneticPr fontId="2" type="noConversion"/>
  </si>
  <si>
    <t>연료용 가스 제조 및 배관공급업</t>
    <phoneticPr fontId="2" type="noConversion"/>
  </si>
  <si>
    <t>Tourist Accommodation</t>
    <phoneticPr fontId="2" type="noConversion"/>
  </si>
  <si>
    <t>5510</t>
    <phoneticPr fontId="2" type="noConversion"/>
  </si>
  <si>
    <t>일반 및 생활 숙박시설 운영업</t>
    <phoneticPr fontId="2" type="noConversion"/>
  </si>
  <si>
    <t>55101</t>
    <phoneticPr fontId="2" type="noConversion"/>
  </si>
  <si>
    <t>55102</t>
    <phoneticPr fontId="2" type="noConversion"/>
  </si>
  <si>
    <t>55103</t>
    <phoneticPr fontId="2" type="noConversion"/>
  </si>
  <si>
    <t>55104</t>
    <phoneticPr fontId="2" type="noConversion"/>
  </si>
  <si>
    <t>55109</t>
    <phoneticPr fontId="2" type="noConversion"/>
  </si>
  <si>
    <t>민박업</t>
    <phoneticPr fontId="2" type="noConversion"/>
  </si>
  <si>
    <t>기타 일반 및 생활 숙박시설 운영업</t>
    <phoneticPr fontId="2" type="noConversion"/>
  </si>
  <si>
    <t>기숙사 및 고시원 운영업</t>
    <phoneticPr fontId="2" type="noConversion"/>
  </si>
  <si>
    <t>47112</t>
    <phoneticPr fontId="2" type="noConversion"/>
  </si>
  <si>
    <t>대형 마트</t>
    <phoneticPr fontId="2" type="noConversion"/>
  </si>
  <si>
    <t>건설 및 광업용 기계장비 제조업</t>
    <phoneticPr fontId="2" type="noConversion"/>
  </si>
  <si>
    <t>건설 및 채광용 기계장비 제조업</t>
    <phoneticPr fontId="2" type="noConversion"/>
  </si>
  <si>
    <t>26420</t>
    <phoneticPr fontId="2" type="noConversion"/>
  </si>
  <si>
    <t>26111</t>
    <phoneticPr fontId="2" type="noConversion"/>
  </si>
  <si>
    <t>메모리용 전자집적회로 제조업</t>
    <phoneticPr fontId="2" type="noConversion"/>
  </si>
  <si>
    <t>신선, 냉동 및 기타 수산물 도매업</t>
    <phoneticPr fontId="2" type="noConversion"/>
  </si>
  <si>
    <t>46315</t>
    <phoneticPr fontId="2" type="noConversion"/>
  </si>
  <si>
    <t>의복소매업</t>
    <phoneticPr fontId="2" type="noConversion"/>
  </si>
  <si>
    <t>남자용 겉옷 소매업</t>
    <phoneticPr fontId="2" type="noConversion"/>
  </si>
  <si>
    <t>여자용 겉옷 소매업</t>
    <phoneticPr fontId="2" type="noConversion"/>
  </si>
  <si>
    <t>속옷 및 잠옷 소매업</t>
    <phoneticPr fontId="2" type="noConversion"/>
  </si>
  <si>
    <t>셔츠 및 블라우스 소매업</t>
    <phoneticPr fontId="2" type="noConversion"/>
  </si>
  <si>
    <t>한복 소매업</t>
    <phoneticPr fontId="2" type="noConversion"/>
  </si>
  <si>
    <t>47417</t>
    <phoneticPr fontId="2" type="noConversion"/>
  </si>
  <si>
    <t>가죽 및 모피의복 소매업</t>
    <phoneticPr fontId="2" type="noConversion"/>
  </si>
  <si>
    <t>유아용 의류 소매업</t>
    <phoneticPr fontId="2" type="noConversion"/>
  </si>
  <si>
    <t>기타 의복 소매업</t>
    <phoneticPr fontId="2" type="noConversion"/>
  </si>
  <si>
    <t>섬유, 직물 및 의복액세서리 소매업</t>
  </si>
  <si>
    <t>섬유, 직물 및 의복액세서리 소매업</t>
    <phoneticPr fontId="2" type="noConversion"/>
  </si>
  <si>
    <t>47421</t>
    <phoneticPr fontId="2" type="noConversion"/>
  </si>
  <si>
    <t>47422</t>
    <phoneticPr fontId="2" type="noConversion"/>
  </si>
  <si>
    <t>가정용 직물제품 소매업</t>
    <phoneticPr fontId="2" type="noConversion"/>
  </si>
  <si>
    <t>의복 액세서리 및 모조 장신구 소매업</t>
    <phoneticPr fontId="2" type="noConversion"/>
  </si>
  <si>
    <t>한식 일반 음식점업</t>
    <phoneticPr fontId="2" type="noConversion"/>
  </si>
  <si>
    <t>한식 면요리 전문점</t>
    <phoneticPr fontId="2" type="noConversion"/>
  </si>
  <si>
    <t>한식 육류요리 전문점</t>
    <phoneticPr fontId="2" type="noConversion"/>
  </si>
  <si>
    <t>한식 해물요리 전문점</t>
    <phoneticPr fontId="2" type="noConversion"/>
  </si>
  <si>
    <t>외국식 음식점업</t>
    <phoneticPr fontId="2" type="noConversion"/>
  </si>
  <si>
    <t>56130</t>
    <phoneticPr fontId="2" type="noConversion"/>
  </si>
  <si>
    <t>5614</t>
    <phoneticPr fontId="2" type="noConversion"/>
  </si>
  <si>
    <t>56141</t>
    <phoneticPr fontId="2" type="noConversion"/>
  </si>
  <si>
    <t>56142</t>
    <phoneticPr fontId="2" type="noConversion"/>
  </si>
  <si>
    <t>김밥 및 기타 간이 음식점업</t>
    <phoneticPr fontId="2" type="noConversion"/>
  </si>
  <si>
    <t>간이음식 포장 판매 전문점</t>
    <phoneticPr fontId="2" type="noConversion"/>
  </si>
  <si>
    <t>남자용 겉옷 제조업</t>
    <phoneticPr fontId="2" type="noConversion"/>
  </si>
  <si>
    <t>여자용 겉옷 제조업</t>
    <phoneticPr fontId="2" type="noConversion"/>
  </si>
  <si>
    <t>31311</t>
    <phoneticPr fontId="2" type="noConversion"/>
  </si>
  <si>
    <t>유인 항공기, 항공우주선 및 보조장치 제조업</t>
    <phoneticPr fontId="2" type="noConversion"/>
  </si>
  <si>
    <t>716</t>
    <phoneticPr fontId="2" type="noConversion"/>
  </si>
  <si>
    <t>7160</t>
    <phoneticPr fontId="2" type="noConversion"/>
  </si>
  <si>
    <t>71600</t>
    <phoneticPr fontId="2" type="noConversion"/>
  </si>
  <si>
    <t>기타 전문 서비스업</t>
    <phoneticPr fontId="2" type="noConversion"/>
  </si>
  <si>
    <t>기타 가공 공작기계 제조업</t>
    <phoneticPr fontId="2" type="noConversion"/>
  </si>
  <si>
    <t>전자 응용 절삭기계 제조업</t>
    <phoneticPr fontId="2" type="noConversion"/>
  </si>
  <si>
    <t>73900</t>
    <phoneticPr fontId="2" type="noConversion"/>
  </si>
  <si>
    <t>22259</t>
    <phoneticPr fontId="2" type="noConversion"/>
  </si>
  <si>
    <t>기타 플라스틱 발포 성형제품 제조업</t>
    <phoneticPr fontId="2" type="noConversion"/>
  </si>
  <si>
    <t>25944</t>
    <phoneticPr fontId="2" type="noConversion"/>
  </si>
  <si>
    <t>그 외 금속파스너 및 나사제품 제조업</t>
    <phoneticPr fontId="2" type="noConversion"/>
  </si>
  <si>
    <t>볼트 및 너트류 제조업</t>
    <phoneticPr fontId="2" type="noConversion"/>
  </si>
  <si>
    <t>생활용품 도매업</t>
    <phoneticPr fontId="2" type="noConversion"/>
  </si>
  <si>
    <t>생활용 섬유제품, 의복, 의복액세서리 및 모피제품 도매업</t>
    <phoneticPr fontId="2" type="noConversion"/>
  </si>
  <si>
    <t>생활용 섬유 및 실 도매업</t>
    <phoneticPr fontId="2" type="noConversion"/>
  </si>
  <si>
    <t>남녀용 겉옷 및 셔츠 도매업</t>
    <phoneticPr fontId="2" type="noConversion"/>
  </si>
  <si>
    <t>속옷 및 잠옷 도매업</t>
    <phoneticPr fontId="2" type="noConversion"/>
  </si>
  <si>
    <t>기타 생활용 섬유 및 직물제품 도매업</t>
    <phoneticPr fontId="2" type="noConversion"/>
  </si>
  <si>
    <t>24210</t>
    <phoneticPr fontId="2" type="noConversion"/>
  </si>
  <si>
    <t>47912</t>
    <phoneticPr fontId="2" type="noConversion"/>
  </si>
  <si>
    <t>전자상거래 소매업</t>
    <phoneticPr fontId="2" type="noConversion"/>
  </si>
  <si>
    <t>전자상거래 소매 중개업</t>
    <phoneticPr fontId="2" type="noConversion"/>
  </si>
  <si>
    <t>47590</t>
    <phoneticPr fontId="2" type="noConversion"/>
  </si>
  <si>
    <t>우편 및 통신업</t>
    <phoneticPr fontId="2" type="noConversion"/>
  </si>
  <si>
    <t>공영 우편업</t>
  </si>
  <si>
    <t>공영 우편업</t>
    <phoneticPr fontId="2" type="noConversion"/>
  </si>
  <si>
    <t>무선 및 위성 통신업</t>
  </si>
  <si>
    <t>무선 및 위성 통신업</t>
    <phoneticPr fontId="2" type="noConversion"/>
  </si>
  <si>
    <t>설치용 및 위생용 플라스틱제품 제조업</t>
    <phoneticPr fontId="2" type="noConversion"/>
  </si>
  <si>
    <t>10111</t>
    <phoneticPr fontId="2" type="noConversion"/>
  </si>
  <si>
    <t>육류 도축업(가금류 제외)</t>
    <phoneticPr fontId="2" type="noConversion"/>
  </si>
  <si>
    <t>10112</t>
    <phoneticPr fontId="2" type="noConversion"/>
  </si>
  <si>
    <t>가금류 도축업</t>
    <phoneticPr fontId="2" type="noConversion"/>
  </si>
  <si>
    <t>육류 포장육 및 냉동육 가공업 (가금류 제외)</t>
    <phoneticPr fontId="2" type="noConversion"/>
  </si>
  <si>
    <t>육류 기타 가공 및 저장처리업 (가금류 제외)</t>
    <phoneticPr fontId="2" type="noConversion"/>
  </si>
  <si>
    <t>10122</t>
    <phoneticPr fontId="2" type="noConversion"/>
  </si>
  <si>
    <t>22251</t>
    <phoneticPr fontId="2" type="noConversion"/>
  </si>
  <si>
    <t>폴리스티렌 발포 성형제품 제조업</t>
    <phoneticPr fontId="2" type="noConversion"/>
  </si>
  <si>
    <t>27210</t>
    <phoneticPr fontId="2" type="noConversion"/>
  </si>
  <si>
    <t>운송장비용 연료 소매업</t>
    <phoneticPr fontId="2" type="noConversion"/>
  </si>
  <si>
    <t>운송장비용 주유소 운영업</t>
    <phoneticPr fontId="2" type="noConversion"/>
  </si>
  <si>
    <t>운송장비용 가스 충전업</t>
    <phoneticPr fontId="2" type="noConversion"/>
  </si>
  <si>
    <t>31990</t>
    <phoneticPr fontId="2" type="noConversion"/>
  </si>
  <si>
    <t>상품 종합 중개업</t>
    <phoneticPr fontId="2" type="noConversion"/>
  </si>
  <si>
    <t>음·식료품 및 담배 중개업</t>
    <phoneticPr fontId="2" type="noConversion"/>
  </si>
  <si>
    <t>산업용 농·축산물, 섬유 원료 및 동물 중개업</t>
    <phoneticPr fontId="2" type="noConversion"/>
  </si>
  <si>
    <t>목재 및 건축자재 중개업</t>
    <phoneticPr fontId="2" type="noConversion"/>
  </si>
  <si>
    <t>연료, 광물, 1차 금속, 비료 및 화학제품 중개업</t>
    <phoneticPr fontId="2" type="noConversion"/>
  </si>
  <si>
    <t>46106</t>
    <phoneticPr fontId="2" type="noConversion"/>
  </si>
  <si>
    <t>기계 및 장비 중개업</t>
    <phoneticPr fontId="2" type="noConversion"/>
  </si>
  <si>
    <t>4650</t>
    <phoneticPr fontId="2" type="noConversion"/>
  </si>
  <si>
    <t>46500</t>
    <phoneticPr fontId="2" type="noConversion"/>
  </si>
  <si>
    <t>3110</t>
    <phoneticPr fontId="2" type="noConversion"/>
  </si>
  <si>
    <t>31100</t>
    <phoneticPr fontId="2" type="noConversion"/>
  </si>
  <si>
    <t>1330</t>
    <phoneticPr fontId="2" type="noConversion"/>
  </si>
  <si>
    <t>13300</t>
    <phoneticPr fontId="2" type="noConversion"/>
  </si>
  <si>
    <t>요업용 도포제 및 관련제품 제조업</t>
    <phoneticPr fontId="2" type="noConversion"/>
  </si>
  <si>
    <t>인쇄잉크 및 화학용 물감 제조업</t>
    <phoneticPr fontId="2" type="noConversion"/>
  </si>
  <si>
    <t>85613</t>
    <phoneticPr fontId="2" type="noConversion"/>
  </si>
  <si>
    <t>85614</t>
    <phoneticPr fontId="2" type="noConversion"/>
  </si>
  <si>
    <t>태권도 및 무술 교육기관</t>
    <phoneticPr fontId="2" type="noConversion"/>
  </si>
  <si>
    <t>기타 스포츠 교육기관</t>
    <phoneticPr fontId="2" type="noConversion"/>
  </si>
  <si>
    <t>레크리에이션 교육기관</t>
    <phoneticPr fontId="2" type="noConversion"/>
  </si>
  <si>
    <t>청소년 수련시설 운영업</t>
    <phoneticPr fontId="2" type="noConversion"/>
  </si>
  <si>
    <t>85621</t>
    <phoneticPr fontId="2" type="noConversion"/>
  </si>
  <si>
    <t>85622</t>
    <phoneticPr fontId="2" type="noConversion"/>
  </si>
  <si>
    <t>음악학원</t>
    <phoneticPr fontId="2" type="noConversion"/>
  </si>
  <si>
    <t>미술학원</t>
    <phoneticPr fontId="2" type="noConversion"/>
  </si>
  <si>
    <t>기타 예술학원</t>
    <phoneticPr fontId="2" type="noConversion"/>
  </si>
  <si>
    <t>85629</t>
    <phoneticPr fontId="2" type="noConversion"/>
  </si>
  <si>
    <t>외국어학원 및 기타 교습학원</t>
  </si>
  <si>
    <t>외국어학원 및 기타 교습학원</t>
    <phoneticPr fontId="2" type="noConversion"/>
  </si>
  <si>
    <t>85631</t>
    <phoneticPr fontId="2" type="noConversion"/>
  </si>
  <si>
    <t>85632</t>
    <phoneticPr fontId="2" type="noConversion"/>
  </si>
  <si>
    <t>외국어학원</t>
    <phoneticPr fontId="2" type="noConversion"/>
  </si>
  <si>
    <t>기타 교습학원</t>
    <phoneticPr fontId="2" type="noConversion"/>
  </si>
  <si>
    <t>맥아 및 맥주 제조업</t>
    <phoneticPr fontId="2" type="noConversion"/>
  </si>
  <si>
    <t>4240</t>
    <phoneticPr fontId="2" type="noConversion"/>
  </si>
  <si>
    <t>42400</t>
    <phoneticPr fontId="2" type="noConversion"/>
  </si>
  <si>
    <t>내화, 비내화 요업제품 제조업</t>
    <phoneticPr fontId="2" type="noConversion"/>
  </si>
  <si>
    <t>내화 요업제품 제조업</t>
    <phoneticPr fontId="2" type="noConversion"/>
  </si>
  <si>
    <t>정형 내화 요업제품 제조업</t>
    <phoneticPr fontId="2" type="noConversion"/>
  </si>
  <si>
    <t>부정형 내화 요업제품 제조업</t>
    <phoneticPr fontId="2" type="noConversion"/>
  </si>
  <si>
    <t>비내화 일반도자기 제조업</t>
    <phoneticPr fontId="2" type="noConversion"/>
  </si>
  <si>
    <t>가정용 및 장식용 도자기 제조업</t>
    <phoneticPr fontId="2" type="noConversion"/>
  </si>
  <si>
    <t>기타 일반 도자기 제조업</t>
    <phoneticPr fontId="2" type="noConversion"/>
  </si>
  <si>
    <t>건축용 비내화 요업제품 제조업</t>
    <phoneticPr fontId="2" type="noConversion"/>
  </si>
  <si>
    <t>기타 건축용 비내화 요업제품 제조업</t>
    <phoneticPr fontId="2" type="noConversion"/>
  </si>
  <si>
    <t>금속 캔 및 기타 포장용기 제조업</t>
    <phoneticPr fontId="2" type="noConversion"/>
  </si>
  <si>
    <t>수동식 식품 가공기기 및 금속 주방용기 제조업</t>
    <phoneticPr fontId="2" type="noConversion"/>
  </si>
  <si>
    <t>금속 위생용품 제조업</t>
    <phoneticPr fontId="2" type="noConversion"/>
  </si>
  <si>
    <t>금속 표지판 제조업</t>
    <phoneticPr fontId="2" type="noConversion"/>
  </si>
  <si>
    <t>피복 및 충전 용접봉 제조업</t>
    <phoneticPr fontId="2" type="noConversion"/>
  </si>
  <si>
    <t>그외 기타 분류 안된 금속가공제품 제조업</t>
    <phoneticPr fontId="2" type="noConversion"/>
  </si>
  <si>
    <t>4670</t>
    <phoneticPr fontId="2" type="noConversion"/>
  </si>
  <si>
    <t>46700</t>
    <phoneticPr fontId="2" type="noConversion"/>
  </si>
  <si>
    <t>46200</t>
    <phoneticPr fontId="2" type="noConversion"/>
  </si>
  <si>
    <t>12000</t>
    <phoneticPr fontId="2" type="noConversion"/>
  </si>
  <si>
    <t>1410</t>
    <phoneticPr fontId="2" type="noConversion"/>
  </si>
  <si>
    <t>14100</t>
    <phoneticPr fontId="2" type="noConversion"/>
  </si>
  <si>
    <t>7621</t>
    <phoneticPr fontId="2" type="noConversion"/>
  </si>
  <si>
    <t>7622</t>
    <phoneticPr fontId="2" type="noConversion"/>
  </si>
  <si>
    <t>스포츠 및 레크리에이션 용품 임대업</t>
  </si>
  <si>
    <t>스포츠 및 레크리에이션 용품 임대업</t>
    <phoneticPr fontId="2" type="noConversion"/>
  </si>
  <si>
    <t>음반 및 비디오물 임대업</t>
    <phoneticPr fontId="2" type="noConversion"/>
  </si>
  <si>
    <t>7629</t>
    <phoneticPr fontId="2" type="noConversion"/>
  </si>
  <si>
    <t>76299</t>
    <phoneticPr fontId="2" type="noConversion"/>
  </si>
  <si>
    <t>기타 개인 및 가정용품 임대업</t>
    <phoneticPr fontId="2" type="noConversion"/>
  </si>
  <si>
    <t>76210</t>
    <phoneticPr fontId="2" type="noConversion"/>
  </si>
  <si>
    <t>76220</t>
    <phoneticPr fontId="2" type="noConversion"/>
  </si>
  <si>
    <t>58210</t>
    <phoneticPr fontId="2" type="noConversion"/>
  </si>
  <si>
    <t>통관 대리 및 관련서비스업</t>
    <phoneticPr fontId="2" type="noConversion"/>
  </si>
  <si>
    <t>화물운송 중개, 대리 및 관련 서비스업</t>
    <phoneticPr fontId="2" type="noConversion"/>
  </si>
  <si>
    <t>52993</t>
    <phoneticPr fontId="2" type="noConversion"/>
  </si>
  <si>
    <t>화물 포장, 검수 및 계량 서비스업</t>
    <phoneticPr fontId="2" type="noConversion"/>
  </si>
  <si>
    <t>기타 사행시설 관리 및 운영업</t>
    <phoneticPr fontId="2" type="noConversion"/>
  </si>
  <si>
    <t>25990</t>
    <phoneticPr fontId="2" type="noConversion"/>
  </si>
  <si>
    <t>10302</t>
    <phoneticPr fontId="2" type="noConversion"/>
  </si>
  <si>
    <t>김치류 제조업</t>
    <phoneticPr fontId="2" type="noConversion"/>
  </si>
  <si>
    <t>과실 및 그 외 채소 절임식품 제조업</t>
    <phoneticPr fontId="2" type="noConversion"/>
  </si>
  <si>
    <t>1710</t>
    <phoneticPr fontId="2" type="noConversion"/>
  </si>
  <si>
    <t>17100</t>
    <phoneticPr fontId="2" type="noConversion"/>
  </si>
  <si>
    <t>24133</t>
    <phoneticPr fontId="2" type="noConversion"/>
  </si>
  <si>
    <t>강관 가공품 및 관 연결구류 제조업</t>
    <phoneticPr fontId="2" type="noConversion"/>
  </si>
  <si>
    <t>생활용 가구 도매업</t>
    <phoneticPr fontId="2" type="noConversion"/>
  </si>
  <si>
    <t>생활용 유리, 요업, 목재, 금속제품 및 날붙이 도매업</t>
    <phoneticPr fontId="2" type="noConversion"/>
  </si>
  <si>
    <t>기타 비전기식 생활용 기기 및 기구 도매업</t>
    <phoneticPr fontId="2" type="noConversion"/>
  </si>
  <si>
    <t>4675</t>
    <phoneticPr fontId="2" type="noConversion"/>
  </si>
  <si>
    <t>46750</t>
    <phoneticPr fontId="2" type="noConversion"/>
  </si>
  <si>
    <t>종이 원지, 판지, 종이상자 도매업</t>
  </si>
  <si>
    <t>종이 원지, 판지, 종이상자 도매업</t>
    <phoneticPr fontId="2" type="noConversion"/>
  </si>
  <si>
    <t>29190</t>
    <phoneticPr fontId="2" type="noConversion"/>
  </si>
  <si>
    <t>선박 및 수상 부유 구조물 건조업</t>
  </si>
  <si>
    <t>기타 선박 건조업</t>
    <phoneticPr fontId="2" type="noConversion"/>
  </si>
  <si>
    <t>신선식품 및 단순 가공식품 도매업</t>
    <phoneticPr fontId="2" type="noConversion"/>
  </si>
  <si>
    <t>과실류 도매업</t>
    <phoneticPr fontId="2" type="noConversion"/>
  </si>
  <si>
    <t>채소류, 서류 및 향신작물류 도매업</t>
    <phoneticPr fontId="2" type="noConversion"/>
  </si>
  <si>
    <t>46314</t>
    <phoneticPr fontId="2" type="noConversion"/>
  </si>
  <si>
    <t>건어물 및 젓갈류 도매업</t>
    <phoneticPr fontId="2" type="noConversion"/>
  </si>
  <si>
    <t>기타 신선식품 및 단순 가공식품 도매업</t>
    <phoneticPr fontId="2" type="noConversion"/>
  </si>
  <si>
    <t>빵류, 과자류, 당류, 초콜릿 도매업</t>
    <phoneticPr fontId="2" type="noConversion"/>
  </si>
  <si>
    <t>낙농품 및 동식물성 유지 도매업</t>
    <phoneticPr fontId="2" type="noConversion"/>
  </si>
  <si>
    <t>46325</t>
    <phoneticPr fontId="2" type="noConversion"/>
  </si>
  <si>
    <t>커피 및 차류 도매업</t>
    <phoneticPr fontId="2" type="noConversion"/>
  </si>
  <si>
    <t>46326</t>
    <phoneticPr fontId="2" type="noConversion"/>
  </si>
  <si>
    <t>조미류 도매업</t>
    <phoneticPr fontId="2" type="noConversion"/>
  </si>
  <si>
    <t>20500</t>
    <phoneticPr fontId="2" type="noConversion"/>
  </si>
  <si>
    <t>2010</t>
    <phoneticPr fontId="2" type="noConversion"/>
  </si>
  <si>
    <t>20100</t>
    <phoneticPr fontId="2" type="noConversion"/>
  </si>
  <si>
    <t>해체, 선별 및 원료 재생업</t>
    <phoneticPr fontId="2" type="noConversion"/>
  </si>
  <si>
    <t>3831</t>
    <phoneticPr fontId="2" type="noConversion"/>
  </si>
  <si>
    <t>3832</t>
    <phoneticPr fontId="2" type="noConversion"/>
  </si>
  <si>
    <t>금속류 해체, 선별 및 원료 재생업</t>
    <phoneticPr fontId="2" type="noConversion"/>
  </si>
  <si>
    <t>비금속류 해체, 선별 및 원료 재생업</t>
    <phoneticPr fontId="2" type="noConversion"/>
  </si>
  <si>
    <t>38311</t>
    <phoneticPr fontId="2" type="noConversion"/>
  </si>
  <si>
    <t>38312</t>
    <phoneticPr fontId="2" type="noConversion"/>
  </si>
  <si>
    <t>금속류 해체 및 선별업</t>
    <phoneticPr fontId="2" type="noConversion"/>
  </si>
  <si>
    <t>금속류 원료 재생업</t>
    <phoneticPr fontId="2" type="noConversion"/>
  </si>
  <si>
    <t>38321</t>
    <phoneticPr fontId="2" type="noConversion"/>
  </si>
  <si>
    <t>38322</t>
    <phoneticPr fontId="2" type="noConversion"/>
  </si>
  <si>
    <t>비금속류 해체 및 선별업</t>
    <phoneticPr fontId="2" type="noConversion"/>
  </si>
  <si>
    <t>비금속류 원료 재생업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</si>
</sst>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rgb="FFFFFFFF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</font>
    <font>
      <b/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00338D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5EB8"/>
        <bgColor indexed="64"/>
      </patternFill>
    </fill>
    <fill>
      <patternFill patternType="solid">
        <fgColor rgb="FF0091D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4" fillId="0" borderId="0" xfId="0" applyFont="1">
      <alignment vertical="center"/>
    </xf>
    <xf numFmtId="0" fontId="3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quotePrefix="1" applyFont="1" applyFill="1" applyBorder="1">
      <alignment vertical="center"/>
    </xf>
    <xf numFmtId="0" fontId="3" fillId="0" borderId="1" xfId="0" quotePrefix="1" applyFont="1" applyBorder="1">
      <alignment vertical="center"/>
    </xf>
    <xf numFmtId="0" fontId="0" fillId="4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Fill="1">
      <alignment vertical="center"/>
    </xf>
  </cellXfs>
  <cellStyles count="1">
    <cellStyle name="표준" xfId="0" builtinId="0"/>
  </cellStyles>
  <dxfs count="753"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5432;&#44032;&#457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회사명</v>
          </cell>
        </row>
        <row r="2">
          <cell r="B2" t="str">
            <v>ISC</v>
          </cell>
          <cell r="D2" t="str">
            <v>26299</v>
          </cell>
        </row>
        <row r="3">
          <cell r="B3" t="str">
            <v>KH 필룩스</v>
          </cell>
          <cell r="D3" t="str">
            <v>26299</v>
          </cell>
        </row>
        <row r="4">
          <cell r="B4" t="str">
            <v>KH바텍</v>
          </cell>
          <cell r="D4" t="str">
            <v>26299</v>
          </cell>
        </row>
        <row r="5">
          <cell r="B5" t="str">
            <v>LG디스플레이</v>
          </cell>
          <cell r="D5" t="str">
            <v>26211</v>
          </cell>
        </row>
        <row r="6">
          <cell r="B6" t="str">
            <v>LG이노텍</v>
          </cell>
          <cell r="D6" t="str">
            <v>26299</v>
          </cell>
        </row>
        <row r="7">
          <cell r="B7" t="str">
            <v>RF머트리얼즈</v>
          </cell>
          <cell r="D7" t="str">
            <v>26299</v>
          </cell>
        </row>
        <row r="8">
          <cell r="B8" t="str">
            <v>S&amp;K폴리텍</v>
          </cell>
          <cell r="D8" t="str">
            <v>26299</v>
          </cell>
        </row>
        <row r="9">
          <cell r="B9" t="str">
            <v>경인전자</v>
          </cell>
          <cell r="D9" t="str">
            <v>26295</v>
          </cell>
        </row>
        <row r="10">
          <cell r="B10" t="str">
            <v>나노스</v>
          </cell>
          <cell r="D10" t="str">
            <v>26299</v>
          </cell>
        </row>
        <row r="11">
          <cell r="B11" t="str">
            <v>나노씨엠에스</v>
          </cell>
          <cell r="D11" t="str">
            <v>26299</v>
          </cell>
        </row>
        <row r="12">
          <cell r="B12" t="str">
            <v>나무가</v>
          </cell>
          <cell r="D12" t="str">
            <v>26299</v>
          </cell>
        </row>
        <row r="13">
          <cell r="B13" t="str">
            <v>뉴인텍</v>
          </cell>
          <cell r="D13" t="str">
            <v>26291</v>
          </cell>
        </row>
        <row r="14">
          <cell r="B14" t="str">
            <v>뉴프렉스</v>
          </cell>
          <cell r="D14" t="str">
            <v>26221</v>
          </cell>
        </row>
        <row r="15">
          <cell r="B15" t="str">
            <v>대덕전자</v>
          </cell>
          <cell r="D15" t="str">
            <v>26221</v>
          </cell>
        </row>
        <row r="16">
          <cell r="B16" t="str">
            <v>대주전자재료</v>
          </cell>
          <cell r="D16" t="str">
            <v>26299</v>
          </cell>
        </row>
        <row r="17">
          <cell r="B17" t="str">
            <v>덕산네오룩스</v>
          </cell>
          <cell r="D17" t="str">
            <v>26299</v>
          </cell>
        </row>
        <row r="18">
          <cell r="B18" t="str">
            <v>덕우전자</v>
          </cell>
          <cell r="D18" t="str">
            <v>26299</v>
          </cell>
        </row>
        <row r="19">
          <cell r="B19" t="str">
            <v>동일기연</v>
          </cell>
          <cell r="D19" t="str">
            <v>26299</v>
          </cell>
        </row>
        <row r="20">
          <cell r="B20" t="str">
            <v>드림텍</v>
          </cell>
          <cell r="D20" t="str">
            <v>26299</v>
          </cell>
        </row>
        <row r="21">
          <cell r="B21" t="str">
            <v>디스플레이텍</v>
          </cell>
          <cell r="D21" t="str">
            <v>26211</v>
          </cell>
        </row>
        <row r="22">
          <cell r="B22" t="str">
            <v>디에이피</v>
          </cell>
          <cell r="D22" t="str">
            <v>26221</v>
          </cell>
        </row>
        <row r="23">
          <cell r="B23" t="str">
            <v>디케이티</v>
          </cell>
          <cell r="D23" t="str">
            <v>26224</v>
          </cell>
        </row>
        <row r="24">
          <cell r="B24" t="str">
            <v>리노공업</v>
          </cell>
          <cell r="D24" t="str">
            <v>26299</v>
          </cell>
        </row>
        <row r="25">
          <cell r="B25" t="str">
            <v>마이크로컨텍솔</v>
          </cell>
          <cell r="D25" t="str">
            <v>28121</v>
          </cell>
        </row>
        <row r="26">
          <cell r="B26" t="str">
            <v>매직마이크로</v>
          </cell>
          <cell r="D26" t="str">
            <v>26299</v>
          </cell>
        </row>
        <row r="27">
          <cell r="B27" t="str">
            <v>멜파스</v>
          </cell>
          <cell r="D27" t="str">
            <v>26299</v>
          </cell>
        </row>
        <row r="28">
          <cell r="B28" t="str">
            <v>모아텍</v>
          </cell>
          <cell r="D28" t="str">
            <v>26299</v>
          </cell>
        </row>
        <row r="29">
          <cell r="B29" t="str">
            <v>바이오로그디바이스</v>
          </cell>
          <cell r="D29" t="str">
            <v>26299</v>
          </cell>
        </row>
        <row r="30">
          <cell r="B30" t="str">
            <v>바이오스마트</v>
          </cell>
          <cell r="D30" t="str">
            <v>26293</v>
          </cell>
        </row>
        <row r="31">
          <cell r="B31" t="str">
            <v>비에이치</v>
          </cell>
          <cell r="D31" t="str">
            <v>26221</v>
          </cell>
        </row>
        <row r="32">
          <cell r="B32" t="str">
            <v>빛샘전자</v>
          </cell>
          <cell r="D32" t="str">
            <v>26212</v>
          </cell>
        </row>
        <row r="33">
          <cell r="B33" t="str">
            <v>삼성전기</v>
          </cell>
          <cell r="D33" t="str">
            <v>26299</v>
          </cell>
        </row>
        <row r="34">
          <cell r="B34" t="str">
            <v>삼영에스앤씨</v>
          </cell>
          <cell r="D34" t="str">
            <v>26299</v>
          </cell>
        </row>
        <row r="35">
          <cell r="B35" t="str">
            <v>삼영전자공업</v>
          </cell>
          <cell r="D35" t="str">
            <v>26291</v>
          </cell>
        </row>
        <row r="36">
          <cell r="B36" t="str">
            <v>삼화전기</v>
          </cell>
          <cell r="D36" t="str">
            <v>26291</v>
          </cell>
        </row>
        <row r="37">
          <cell r="B37" t="str">
            <v>삼화콘덴서공업</v>
          </cell>
          <cell r="D37" t="str">
            <v>26291</v>
          </cell>
        </row>
        <row r="38">
          <cell r="B38" t="str">
            <v>상신전자</v>
          </cell>
          <cell r="D38" t="str">
            <v>26299</v>
          </cell>
        </row>
        <row r="39">
          <cell r="B39" t="str">
            <v>새로닉스</v>
          </cell>
          <cell r="D39" t="str">
            <v>26292</v>
          </cell>
        </row>
        <row r="40">
          <cell r="B40" t="str">
            <v>샘씨엔에스</v>
          </cell>
          <cell r="D40" t="str">
            <v>26299</v>
          </cell>
        </row>
        <row r="41">
          <cell r="B41" t="str">
            <v>성문전자</v>
          </cell>
          <cell r="D41" t="str">
            <v>26291</v>
          </cell>
        </row>
        <row r="42">
          <cell r="B42" t="str">
            <v>성우테크론</v>
          </cell>
          <cell r="D42" t="str">
            <v>26299</v>
          </cell>
        </row>
        <row r="43">
          <cell r="B43" t="str">
            <v>성호전자</v>
          </cell>
          <cell r="D43" t="str">
            <v>26291</v>
          </cell>
        </row>
        <row r="44">
          <cell r="B44" t="str">
            <v>세경하이테크</v>
          </cell>
          <cell r="D44" t="str">
            <v>26299</v>
          </cell>
        </row>
        <row r="45">
          <cell r="B45" t="str">
            <v>세진티에스</v>
          </cell>
          <cell r="D45" t="str">
            <v>26211</v>
          </cell>
        </row>
        <row r="46">
          <cell r="B46" t="str">
            <v>센코</v>
          </cell>
          <cell r="D46" t="str">
            <v>26295</v>
          </cell>
        </row>
        <row r="47">
          <cell r="B47" t="str">
            <v>솔루스첨단소재</v>
          </cell>
          <cell r="D47" t="str">
            <v>26121</v>
          </cell>
        </row>
        <row r="48">
          <cell r="B48" t="str">
            <v>솔루에타</v>
          </cell>
          <cell r="D48" t="str">
            <v>26299</v>
          </cell>
        </row>
        <row r="49">
          <cell r="B49" t="str">
            <v>솔루엠</v>
          </cell>
          <cell r="D49" t="str">
            <v>26299</v>
          </cell>
        </row>
        <row r="50">
          <cell r="B50" t="str">
            <v>슈프리마아이디</v>
          </cell>
          <cell r="D50" t="str">
            <v>26299</v>
          </cell>
        </row>
        <row r="51">
          <cell r="B51" t="str">
            <v>시노펙스</v>
          </cell>
          <cell r="D51" t="str">
            <v>26299</v>
          </cell>
        </row>
        <row r="52">
          <cell r="B52" t="str">
            <v>심텍</v>
          </cell>
          <cell r="D52" t="str">
            <v>26221</v>
          </cell>
        </row>
        <row r="53">
          <cell r="B53" t="str">
            <v>써니전자</v>
          </cell>
          <cell r="D53" t="str">
            <v>26299</v>
          </cell>
        </row>
        <row r="54">
          <cell r="B54" t="str">
            <v>씨엔플러스</v>
          </cell>
          <cell r="D54" t="str">
            <v>26299</v>
          </cell>
        </row>
        <row r="55">
          <cell r="B55" t="str">
            <v>씨유테크</v>
          </cell>
          <cell r="D55" t="str">
            <v>26224</v>
          </cell>
        </row>
        <row r="56">
          <cell r="B56" t="str">
            <v>아모그린텍</v>
          </cell>
          <cell r="D56" t="str">
            <v>26299</v>
          </cell>
        </row>
        <row r="57">
          <cell r="B57" t="str">
            <v>아모센스</v>
          </cell>
          <cell r="D57" t="str">
            <v>26299</v>
          </cell>
        </row>
        <row r="58">
          <cell r="B58" t="str">
            <v>아모텍</v>
          </cell>
          <cell r="D58" t="str">
            <v>26299</v>
          </cell>
        </row>
        <row r="59">
          <cell r="B59" t="str">
            <v>아바텍</v>
          </cell>
          <cell r="D59" t="str">
            <v>26212</v>
          </cell>
        </row>
        <row r="60">
          <cell r="B60" t="str">
            <v>아비코전자</v>
          </cell>
          <cell r="D60" t="str">
            <v>26294</v>
          </cell>
        </row>
        <row r="61">
          <cell r="B61" t="str">
            <v>아이쓰리시스템</v>
          </cell>
          <cell r="D61" t="str">
            <v>26295</v>
          </cell>
        </row>
        <row r="62">
          <cell r="B62" t="str">
            <v>아이씨케이</v>
          </cell>
          <cell r="D62" t="str">
            <v>26293</v>
          </cell>
        </row>
        <row r="63">
          <cell r="B63" t="str">
            <v>아이에이</v>
          </cell>
          <cell r="D63" t="str">
            <v>26429</v>
          </cell>
        </row>
        <row r="64">
          <cell r="B64" t="str">
            <v>아이엠</v>
          </cell>
          <cell r="D64" t="str">
            <v>26299</v>
          </cell>
        </row>
        <row r="65">
          <cell r="B65" t="str">
            <v>아이컴포넌트</v>
          </cell>
          <cell r="D65" t="str">
            <v>26211</v>
          </cell>
        </row>
        <row r="66">
          <cell r="B66" t="str">
            <v>아이티엠반도체</v>
          </cell>
          <cell r="D66" t="str">
            <v>26299</v>
          </cell>
        </row>
        <row r="67">
          <cell r="B67" t="str">
            <v>알에스오토메이션</v>
          </cell>
          <cell r="D67" t="str">
            <v>26299</v>
          </cell>
        </row>
        <row r="68">
          <cell r="B68" t="str">
            <v>알엔투테크놀로지</v>
          </cell>
          <cell r="D68" t="str">
            <v>26299</v>
          </cell>
        </row>
        <row r="69">
          <cell r="B69" t="str">
            <v>액트로</v>
          </cell>
          <cell r="D69" t="str">
            <v>26299</v>
          </cell>
        </row>
        <row r="70">
          <cell r="B70" t="str">
            <v>얍엑스</v>
          </cell>
          <cell r="D70" t="str">
            <v>26299</v>
          </cell>
        </row>
        <row r="71">
          <cell r="B71" t="str">
            <v>에스디시스템</v>
          </cell>
          <cell r="D71" t="str">
            <v>28903</v>
          </cell>
        </row>
        <row r="72">
          <cell r="B72" t="str">
            <v>에스앤에스텍</v>
          </cell>
          <cell r="D72" t="str">
            <v>26121</v>
          </cell>
        </row>
        <row r="73">
          <cell r="B73" t="str">
            <v>에이엔피</v>
          </cell>
          <cell r="D73" t="str">
            <v>26221</v>
          </cell>
        </row>
        <row r="74">
          <cell r="B74" t="str">
            <v>에프에스티</v>
          </cell>
          <cell r="D74" t="str">
            <v>26295</v>
          </cell>
        </row>
        <row r="75">
          <cell r="B75" t="str">
            <v>엔피디</v>
          </cell>
          <cell r="D75" t="str">
            <v>26212</v>
          </cell>
        </row>
        <row r="76">
          <cell r="B76" t="str">
            <v>엘엠에스</v>
          </cell>
          <cell r="D76" t="str">
            <v>26211</v>
          </cell>
        </row>
        <row r="77">
          <cell r="B77" t="str">
            <v>엘컴텍</v>
          </cell>
          <cell r="D77" t="str">
            <v>28121</v>
          </cell>
        </row>
        <row r="78">
          <cell r="B78" t="str">
            <v>엠케이전자</v>
          </cell>
          <cell r="D78" t="str">
            <v>26299</v>
          </cell>
        </row>
        <row r="79">
          <cell r="B79" t="str">
            <v>연이비앤티</v>
          </cell>
          <cell r="D79" t="str">
            <v>26299</v>
          </cell>
        </row>
        <row r="80">
          <cell r="B80" t="str">
            <v>오킨스전자</v>
          </cell>
          <cell r="D80" t="str">
            <v>26299</v>
          </cell>
        </row>
        <row r="81">
          <cell r="B81" t="str">
            <v>와이솔</v>
          </cell>
          <cell r="D81" t="str">
            <v>26299</v>
          </cell>
        </row>
        <row r="82">
          <cell r="B82" t="str">
            <v>와이엠씨</v>
          </cell>
          <cell r="D82" t="str">
            <v>29272</v>
          </cell>
        </row>
        <row r="83">
          <cell r="B83" t="str">
            <v>와이제이엠게임즈</v>
          </cell>
          <cell r="D83" t="str">
            <v>26299</v>
          </cell>
        </row>
        <row r="84">
          <cell r="B84" t="str">
            <v>와이팜</v>
          </cell>
          <cell r="D84" t="str">
            <v>26299</v>
          </cell>
        </row>
        <row r="85">
          <cell r="B85" t="str">
            <v>우주일렉트로</v>
          </cell>
          <cell r="D85" t="str">
            <v>28122</v>
          </cell>
        </row>
        <row r="86">
          <cell r="B86" t="str">
            <v>월덱스</v>
          </cell>
          <cell r="D86" t="str">
            <v>26299</v>
          </cell>
        </row>
        <row r="87">
          <cell r="B87" t="str">
            <v>유아이디</v>
          </cell>
          <cell r="D87" t="str">
            <v>26211</v>
          </cell>
        </row>
        <row r="88">
          <cell r="B88" t="str">
            <v>유아이엘</v>
          </cell>
          <cell r="D88" t="str">
            <v>26429</v>
          </cell>
        </row>
        <row r="89">
          <cell r="B89" t="str">
            <v>유티아이</v>
          </cell>
          <cell r="D89" t="str">
            <v>26299</v>
          </cell>
        </row>
        <row r="90">
          <cell r="B90" t="str">
            <v>육일씨엔에쓰</v>
          </cell>
          <cell r="D90" t="str">
            <v>26211</v>
          </cell>
        </row>
        <row r="91">
          <cell r="B91" t="str">
            <v>이녹스첨단소재</v>
          </cell>
          <cell r="D91" t="str">
            <v>26299</v>
          </cell>
        </row>
        <row r="92">
          <cell r="B92" t="str">
            <v>이랜시스</v>
          </cell>
          <cell r="D92" t="str">
            <v>26299</v>
          </cell>
        </row>
        <row r="93">
          <cell r="B93" t="str">
            <v>이랜텍</v>
          </cell>
          <cell r="D93" t="str">
            <v>26429</v>
          </cell>
        </row>
        <row r="94">
          <cell r="B94" t="str">
            <v>이브이첨단소재</v>
          </cell>
          <cell r="D94" t="str">
            <v>26223</v>
          </cell>
        </row>
        <row r="95">
          <cell r="B95" t="str">
            <v>이수페타시스</v>
          </cell>
          <cell r="D95" t="str">
            <v>26223</v>
          </cell>
        </row>
        <row r="96">
          <cell r="B96" t="str">
            <v>이엠텍</v>
          </cell>
          <cell r="D96" t="str">
            <v>26529</v>
          </cell>
        </row>
        <row r="97">
          <cell r="B97" t="str">
            <v>인지디스플레</v>
          </cell>
          <cell r="D97" t="str">
            <v>26211</v>
          </cell>
        </row>
        <row r="98">
          <cell r="B98" t="str">
            <v>인터플렉스</v>
          </cell>
          <cell r="D98" t="str">
            <v>26221</v>
          </cell>
        </row>
        <row r="99">
          <cell r="B99" t="str">
            <v>일진머티리얼즈</v>
          </cell>
          <cell r="D99" t="str">
            <v>26295</v>
          </cell>
        </row>
        <row r="100">
          <cell r="B100" t="str">
            <v>자화전자</v>
          </cell>
          <cell r="D100" t="str">
            <v>26295</v>
          </cell>
        </row>
        <row r="101">
          <cell r="B101" t="str">
            <v>제이앤티씨</v>
          </cell>
          <cell r="D101" t="str">
            <v>26299</v>
          </cell>
        </row>
        <row r="102">
          <cell r="B102" t="str">
            <v>제이엠티</v>
          </cell>
          <cell r="D102" t="str">
            <v>26299</v>
          </cell>
        </row>
        <row r="103">
          <cell r="B103" t="str">
            <v>지오엘리먼트</v>
          </cell>
          <cell r="D103" t="str">
            <v>26299</v>
          </cell>
        </row>
        <row r="104">
          <cell r="B104" t="str">
            <v>캠시스</v>
          </cell>
          <cell r="D104" t="str">
            <v>26299</v>
          </cell>
        </row>
        <row r="105">
          <cell r="B105" t="str">
            <v>케이엔더블유</v>
          </cell>
          <cell r="D105" t="str">
            <v>26299</v>
          </cell>
        </row>
        <row r="106">
          <cell r="B106" t="str">
            <v>코리아써키트</v>
          </cell>
          <cell r="D106" t="str">
            <v>26221</v>
          </cell>
        </row>
        <row r="107">
          <cell r="B107" t="str">
            <v>크루셜텍</v>
          </cell>
          <cell r="D107" t="str">
            <v>26299</v>
          </cell>
        </row>
        <row r="108">
          <cell r="B108" t="str">
            <v>타이거일렉</v>
          </cell>
          <cell r="D108" t="str">
            <v>26223</v>
          </cell>
        </row>
        <row r="109">
          <cell r="B109" t="str">
            <v>트루윈</v>
          </cell>
          <cell r="D109" t="str">
            <v>26295</v>
          </cell>
        </row>
        <row r="110">
          <cell r="B110" t="str">
            <v>티엘비</v>
          </cell>
          <cell r="D110" t="str">
            <v>26221</v>
          </cell>
        </row>
        <row r="111">
          <cell r="B111" t="str">
            <v>파버나인</v>
          </cell>
          <cell r="D111" t="str">
            <v>26299</v>
          </cell>
        </row>
        <row r="112">
          <cell r="B112" t="str">
            <v>파인디앤씨</v>
          </cell>
          <cell r="D112" t="str">
            <v>26211</v>
          </cell>
        </row>
        <row r="113">
          <cell r="B113" t="str">
            <v>파트론</v>
          </cell>
          <cell r="D113" t="str">
            <v>26299</v>
          </cell>
        </row>
        <row r="114">
          <cell r="B114" t="str">
            <v>폴라리스웍스</v>
          </cell>
          <cell r="D114" t="str">
            <v>26295</v>
          </cell>
        </row>
        <row r="115">
          <cell r="B115" t="str">
            <v>풍원정밀</v>
          </cell>
          <cell r="D115" t="str">
            <v>26299</v>
          </cell>
        </row>
        <row r="116">
          <cell r="B116" t="str">
            <v>피에스엠씨</v>
          </cell>
          <cell r="D116" t="str">
            <v>26299</v>
          </cell>
        </row>
        <row r="117">
          <cell r="B117" t="str">
            <v>픽셀플러스</v>
          </cell>
          <cell r="D117" t="str">
            <v>26295</v>
          </cell>
        </row>
        <row r="118">
          <cell r="B118" t="str">
            <v>핌스</v>
          </cell>
          <cell r="D118" t="str">
            <v>26212</v>
          </cell>
        </row>
        <row r="119">
          <cell r="B119" t="str">
            <v>하이소닉</v>
          </cell>
          <cell r="D119" t="str">
            <v>26299</v>
          </cell>
        </row>
        <row r="120">
          <cell r="B120" t="str">
            <v>한국컴퓨터</v>
          </cell>
          <cell r="D120" t="str">
            <v>26299</v>
          </cell>
        </row>
        <row r="121">
          <cell r="B121" t="str">
            <v>한솔테크닉스</v>
          </cell>
          <cell r="D121" t="str">
            <v>26299</v>
          </cell>
        </row>
        <row r="122">
          <cell r="B122" t="str">
            <v>한화시스템</v>
          </cell>
          <cell r="D122" t="str">
            <v>26299</v>
          </cell>
        </row>
        <row r="123">
          <cell r="B123" t="str">
            <v>해성디에스</v>
          </cell>
          <cell r="D123" t="str">
            <v>26299</v>
          </cell>
        </row>
        <row r="124">
          <cell r="B124" t="str">
            <v>현우산업</v>
          </cell>
          <cell r="D124" t="str">
            <v>26221</v>
          </cell>
        </row>
        <row r="125">
          <cell r="B125" t="str">
            <v>휘닉스소재</v>
          </cell>
          <cell r="D125" t="str">
            <v>26299</v>
          </cell>
        </row>
        <row r="126">
          <cell r="B126" t="str">
            <v>3S</v>
          </cell>
          <cell r="D126" t="str">
            <v>26299</v>
          </cell>
        </row>
        <row r="127">
          <cell r="B127" t="str">
            <v>AJ네트웍스</v>
          </cell>
          <cell r="D127" t="str">
            <v>76320</v>
          </cell>
        </row>
        <row r="128">
          <cell r="B128" t="str">
            <v>AK홀딩스</v>
          </cell>
          <cell r="D128" t="str">
            <v>64992</v>
          </cell>
        </row>
        <row r="129">
          <cell r="B129" t="str">
            <v>APS홀딩스</v>
          </cell>
          <cell r="D129" t="str">
            <v>64992</v>
          </cell>
        </row>
        <row r="130">
          <cell r="B130" t="str">
            <v>AP시스템</v>
          </cell>
          <cell r="D130" t="str">
            <v>29272</v>
          </cell>
        </row>
        <row r="131">
          <cell r="B131" t="str">
            <v>AP위성</v>
          </cell>
          <cell r="D131" t="str">
            <v>26429</v>
          </cell>
        </row>
        <row r="132">
          <cell r="B132" t="str">
            <v>BGF</v>
          </cell>
          <cell r="D132" t="str">
            <v>64992</v>
          </cell>
        </row>
        <row r="133">
          <cell r="B133" t="str">
            <v>BGF리테일</v>
          </cell>
          <cell r="D133" t="str">
            <v>47122</v>
          </cell>
        </row>
        <row r="134">
          <cell r="B134" t="str">
            <v>BNGT</v>
          </cell>
          <cell r="D134" t="str">
            <v>46599</v>
          </cell>
        </row>
        <row r="135">
          <cell r="B135" t="str">
            <v>BYC</v>
          </cell>
          <cell r="D135" t="str">
            <v>14120</v>
          </cell>
        </row>
        <row r="136">
          <cell r="B136" t="str">
            <v>CBI</v>
          </cell>
          <cell r="D136" t="str">
            <v>30310</v>
          </cell>
        </row>
        <row r="137">
          <cell r="B137" t="str">
            <v>CJ</v>
          </cell>
          <cell r="D137" t="str">
            <v>64992</v>
          </cell>
        </row>
        <row r="138">
          <cell r="B138" t="str">
            <v>CJ CGV</v>
          </cell>
          <cell r="D138" t="str">
            <v>59141</v>
          </cell>
        </row>
        <row r="139">
          <cell r="B139" t="str">
            <v>CJ ENM</v>
          </cell>
          <cell r="D139" t="str">
            <v>47919</v>
          </cell>
        </row>
        <row r="140">
          <cell r="B140" t="str">
            <v>CJ 바이오사이언스</v>
          </cell>
          <cell r="D140" t="str">
            <v>70113</v>
          </cell>
        </row>
        <row r="141">
          <cell r="B141" t="str">
            <v>CJ대한통운</v>
          </cell>
          <cell r="D141" t="str">
            <v>49300</v>
          </cell>
        </row>
        <row r="142">
          <cell r="B142" t="str">
            <v>CJ씨푸드</v>
          </cell>
          <cell r="D142" t="str">
            <v>10211</v>
          </cell>
        </row>
        <row r="143">
          <cell r="B143" t="str">
            <v>CJ제일제당</v>
          </cell>
          <cell r="D143" t="str">
            <v>10720</v>
          </cell>
        </row>
        <row r="144">
          <cell r="B144" t="str">
            <v>CJ프레시웨이</v>
          </cell>
          <cell r="D144" t="str">
            <v>46329</v>
          </cell>
        </row>
        <row r="145">
          <cell r="B145" t="str">
            <v>CMG제약</v>
          </cell>
          <cell r="D145" t="str">
            <v>21210</v>
          </cell>
        </row>
        <row r="146">
          <cell r="B146" t="str">
            <v>CNH</v>
          </cell>
          <cell r="D146" t="str">
            <v>64201</v>
          </cell>
        </row>
        <row r="147">
          <cell r="B147" t="str">
            <v>CNT85</v>
          </cell>
          <cell r="D147" t="str">
            <v>46711</v>
          </cell>
        </row>
        <row r="148">
          <cell r="B148" t="str">
            <v>COWON</v>
          </cell>
          <cell r="D148" t="str">
            <v>58211</v>
          </cell>
        </row>
        <row r="149">
          <cell r="B149" t="str">
            <v>CS</v>
          </cell>
          <cell r="D149" t="str">
            <v>26429</v>
          </cell>
        </row>
        <row r="150">
          <cell r="B150" t="str">
            <v>CSA 코스믹</v>
          </cell>
          <cell r="D150" t="str">
            <v>20423</v>
          </cell>
        </row>
        <row r="151">
          <cell r="B151" t="str">
            <v>CS홀딩스</v>
          </cell>
          <cell r="D151" t="str">
            <v>64992</v>
          </cell>
        </row>
        <row r="152">
          <cell r="B152" t="str">
            <v>DB</v>
          </cell>
          <cell r="D152" t="str">
            <v>62021</v>
          </cell>
        </row>
        <row r="153">
          <cell r="B153" t="str">
            <v>DB하이텍</v>
          </cell>
          <cell r="D153" t="str">
            <v>26112</v>
          </cell>
        </row>
        <row r="154">
          <cell r="B154" t="str">
            <v>DL</v>
          </cell>
          <cell r="D154" t="str">
            <v>64992</v>
          </cell>
        </row>
        <row r="155">
          <cell r="B155" t="str">
            <v>DL건설</v>
          </cell>
          <cell r="D155" t="str">
            <v>41000</v>
          </cell>
        </row>
        <row r="156">
          <cell r="B156" t="str">
            <v>DL이앤씨</v>
          </cell>
          <cell r="D156" t="str">
            <v>41000</v>
          </cell>
        </row>
        <row r="157">
          <cell r="B157" t="str">
            <v>DMS</v>
          </cell>
          <cell r="D157" t="str">
            <v>29299</v>
          </cell>
        </row>
        <row r="158">
          <cell r="B158" t="str">
            <v>DRB동일</v>
          </cell>
          <cell r="D158" t="str">
            <v>22192</v>
          </cell>
        </row>
        <row r="159">
          <cell r="B159" t="str">
            <v>DSR</v>
          </cell>
          <cell r="D159" t="str">
            <v>24229</v>
          </cell>
        </row>
        <row r="160">
          <cell r="B160" t="str">
            <v>DSR제강</v>
          </cell>
          <cell r="D160" t="str">
            <v>24123</v>
          </cell>
        </row>
        <row r="161">
          <cell r="B161" t="str">
            <v>E1</v>
          </cell>
          <cell r="D161" t="str">
            <v>46713</v>
          </cell>
        </row>
        <row r="162">
          <cell r="B162" t="str">
            <v>EDGC</v>
          </cell>
          <cell r="D162" t="str">
            <v>70113</v>
          </cell>
        </row>
        <row r="163">
          <cell r="B163" t="str">
            <v>EG</v>
          </cell>
          <cell r="D163" t="str">
            <v>41224</v>
          </cell>
        </row>
        <row r="164">
          <cell r="B164" t="str">
            <v>EMW</v>
          </cell>
          <cell r="D164" t="str">
            <v>26429</v>
          </cell>
        </row>
        <row r="165">
          <cell r="B165" t="str">
            <v>ESR켄달스퀘어리츠</v>
          </cell>
          <cell r="D165" t="str">
            <v>68112</v>
          </cell>
        </row>
        <row r="166">
          <cell r="B166" t="str">
            <v>ES큐브</v>
          </cell>
          <cell r="D166" t="str">
            <v>46464</v>
          </cell>
        </row>
        <row r="167">
          <cell r="B167" t="str">
            <v>F&amp;F</v>
          </cell>
          <cell r="D167" t="str">
            <v>14190</v>
          </cell>
        </row>
        <row r="168">
          <cell r="B168" t="str">
            <v>F&amp;F 홀딩스</v>
          </cell>
          <cell r="D168" t="str">
            <v>64992</v>
          </cell>
        </row>
        <row r="169">
          <cell r="B169" t="str">
            <v>FSN</v>
          </cell>
          <cell r="D169" t="str">
            <v>58222</v>
          </cell>
        </row>
        <row r="170">
          <cell r="B170" t="str">
            <v>GH신소재</v>
          </cell>
          <cell r="D170" t="str">
            <v>13992</v>
          </cell>
        </row>
        <row r="171">
          <cell r="B171" t="str">
            <v>GKL</v>
          </cell>
          <cell r="D171" t="str">
            <v>91249</v>
          </cell>
        </row>
        <row r="172">
          <cell r="B172" t="str">
            <v>GS</v>
          </cell>
          <cell r="D172" t="str">
            <v>64992</v>
          </cell>
        </row>
        <row r="173">
          <cell r="B173" t="str">
            <v>GST</v>
          </cell>
          <cell r="D173" t="str">
            <v>29271</v>
          </cell>
        </row>
        <row r="174">
          <cell r="B174" t="str">
            <v>GS건설</v>
          </cell>
          <cell r="D174" t="str">
            <v>41220</v>
          </cell>
        </row>
        <row r="175">
          <cell r="B175" t="str">
            <v>GS글로벌</v>
          </cell>
          <cell r="D175" t="str">
            <v>46800</v>
          </cell>
        </row>
        <row r="176">
          <cell r="B176" t="str">
            <v>GS리테일</v>
          </cell>
          <cell r="D176" t="str">
            <v>47122</v>
          </cell>
        </row>
        <row r="177">
          <cell r="B177" t="str">
            <v>HB솔루션</v>
          </cell>
          <cell r="D177" t="str">
            <v>29272</v>
          </cell>
        </row>
        <row r="178">
          <cell r="B178" t="str">
            <v>HB테크놀러지</v>
          </cell>
          <cell r="D178" t="str">
            <v>29271</v>
          </cell>
        </row>
        <row r="179">
          <cell r="B179" t="str">
            <v>HDC</v>
          </cell>
          <cell r="D179" t="str">
            <v>64992</v>
          </cell>
        </row>
        <row r="180">
          <cell r="B180" t="str">
            <v>HDC랩스</v>
          </cell>
          <cell r="D180" t="str">
            <v>42202</v>
          </cell>
        </row>
        <row r="181">
          <cell r="B181" t="str">
            <v>HDC현대EP</v>
          </cell>
          <cell r="D181" t="str">
            <v>20202</v>
          </cell>
        </row>
        <row r="182">
          <cell r="B182" t="str">
            <v>HDC현대산업개발</v>
          </cell>
          <cell r="D182" t="str">
            <v>41112</v>
          </cell>
        </row>
        <row r="183">
          <cell r="B183" t="str">
            <v>HJ중공업</v>
          </cell>
          <cell r="D183" t="str">
            <v>41220</v>
          </cell>
        </row>
        <row r="184">
          <cell r="B184" t="str">
            <v>HK이노엔</v>
          </cell>
          <cell r="D184" t="str">
            <v>21210</v>
          </cell>
        </row>
        <row r="185">
          <cell r="B185" t="str">
            <v>HLB</v>
          </cell>
          <cell r="D185" t="str">
            <v>31113</v>
          </cell>
        </row>
        <row r="186">
          <cell r="B186" t="str">
            <v>HLB생명과학</v>
          </cell>
          <cell r="D186" t="str">
            <v>72129</v>
          </cell>
        </row>
        <row r="187">
          <cell r="B187" t="str">
            <v>HLB제약</v>
          </cell>
          <cell r="D187" t="str">
            <v>70113</v>
          </cell>
        </row>
        <row r="188">
          <cell r="B188" t="str">
            <v>HLB테라퓨틱스</v>
          </cell>
          <cell r="D188" t="str">
            <v>46799</v>
          </cell>
        </row>
        <row r="189">
          <cell r="B189" t="str">
            <v>HMM</v>
          </cell>
          <cell r="D189" t="str">
            <v>50112</v>
          </cell>
        </row>
        <row r="190">
          <cell r="B190" t="str">
            <v>HRS</v>
          </cell>
          <cell r="D190" t="str">
            <v>20202</v>
          </cell>
        </row>
        <row r="191">
          <cell r="B191" t="str">
            <v>HSD엔진</v>
          </cell>
          <cell r="D191" t="str">
            <v>29111</v>
          </cell>
        </row>
        <row r="192">
          <cell r="B192" t="str">
            <v>ITX-AI</v>
          </cell>
          <cell r="D192" t="str">
            <v>26519</v>
          </cell>
        </row>
        <row r="193">
          <cell r="B193" t="str">
            <v>JTC</v>
          </cell>
          <cell r="D193" t="str">
            <v>47130</v>
          </cell>
        </row>
        <row r="194">
          <cell r="B194" t="str">
            <v>JW생명과학</v>
          </cell>
          <cell r="D194" t="str">
            <v>21210</v>
          </cell>
        </row>
        <row r="195">
          <cell r="B195" t="str">
            <v>JW신약</v>
          </cell>
          <cell r="D195" t="str">
            <v>21210</v>
          </cell>
        </row>
        <row r="196">
          <cell r="B196" t="str">
            <v>JW중외제약</v>
          </cell>
          <cell r="D196" t="str">
            <v>21210</v>
          </cell>
        </row>
        <row r="197">
          <cell r="B197" t="str">
            <v>JW홀딩스</v>
          </cell>
          <cell r="D197" t="str">
            <v>64992</v>
          </cell>
        </row>
        <row r="198">
          <cell r="B198" t="str">
            <v>JYP Ent.</v>
          </cell>
          <cell r="D198" t="str">
            <v>59201</v>
          </cell>
        </row>
        <row r="199">
          <cell r="B199" t="str">
            <v>KBI메탈</v>
          </cell>
          <cell r="D199" t="str">
            <v>24221</v>
          </cell>
        </row>
        <row r="200">
          <cell r="B200" t="str">
            <v>KB오토시스</v>
          </cell>
          <cell r="D200" t="str">
            <v>30399</v>
          </cell>
        </row>
        <row r="201">
          <cell r="B201" t="str">
            <v>KCC건설</v>
          </cell>
          <cell r="D201" t="str">
            <v>41100</v>
          </cell>
        </row>
        <row r="202">
          <cell r="B202" t="str">
            <v>KCI</v>
          </cell>
          <cell r="D202" t="str">
            <v>20421</v>
          </cell>
        </row>
        <row r="203">
          <cell r="B203" t="str">
            <v>KC그린홀딩스</v>
          </cell>
          <cell r="D203" t="str">
            <v>64992</v>
          </cell>
        </row>
        <row r="204">
          <cell r="B204" t="str">
            <v>KC코트렐</v>
          </cell>
          <cell r="D204" t="str">
            <v>29174</v>
          </cell>
        </row>
        <row r="205">
          <cell r="B205" t="str">
            <v>KD</v>
          </cell>
          <cell r="D205" t="str">
            <v>41100</v>
          </cell>
        </row>
        <row r="206">
          <cell r="B206" t="str">
            <v>KEC</v>
          </cell>
          <cell r="D206" t="str">
            <v>26129</v>
          </cell>
        </row>
        <row r="207">
          <cell r="B207" t="str">
            <v>KG ETS</v>
          </cell>
          <cell r="D207" t="str">
            <v>38210</v>
          </cell>
        </row>
        <row r="208">
          <cell r="B208" t="str">
            <v>KG동부제철</v>
          </cell>
          <cell r="D208" t="str">
            <v>24122</v>
          </cell>
        </row>
        <row r="209">
          <cell r="B209" t="str">
            <v>KG모빌리언스</v>
          </cell>
          <cell r="D209" t="str">
            <v>63991</v>
          </cell>
        </row>
        <row r="210">
          <cell r="B210" t="str">
            <v>KG이니시스</v>
          </cell>
          <cell r="D210" t="str">
            <v>58222</v>
          </cell>
        </row>
        <row r="211">
          <cell r="B211" t="str">
            <v>KG케미칼</v>
          </cell>
          <cell r="D211" t="str">
            <v>20119</v>
          </cell>
        </row>
        <row r="212">
          <cell r="B212" t="str">
            <v>KH E&amp;T</v>
          </cell>
          <cell r="D212" t="str">
            <v>41200</v>
          </cell>
        </row>
        <row r="213">
          <cell r="B213" t="str">
            <v>KH 일렉트론</v>
          </cell>
          <cell r="D213" t="str">
            <v>26529</v>
          </cell>
        </row>
        <row r="214">
          <cell r="B214" t="str">
            <v>KISCO홀딩스</v>
          </cell>
          <cell r="D214" t="str">
            <v>24199</v>
          </cell>
        </row>
        <row r="215">
          <cell r="B215" t="str">
            <v>KMH</v>
          </cell>
          <cell r="D215" t="str">
            <v>60229</v>
          </cell>
        </row>
        <row r="216">
          <cell r="B216" t="str">
            <v>KMH하이텍</v>
          </cell>
          <cell r="D216" t="str">
            <v>29271</v>
          </cell>
        </row>
        <row r="217">
          <cell r="B217" t="str">
            <v>KNN</v>
          </cell>
          <cell r="D217" t="str">
            <v>60210</v>
          </cell>
        </row>
        <row r="218">
          <cell r="B218" t="str">
            <v>KPX생명과학</v>
          </cell>
          <cell r="D218" t="str">
            <v>21101</v>
          </cell>
        </row>
        <row r="219">
          <cell r="B219" t="str">
            <v>KPX케미칼</v>
          </cell>
          <cell r="D219" t="str">
            <v>20119</v>
          </cell>
        </row>
        <row r="220">
          <cell r="B220" t="str">
            <v>KPX홀딩스</v>
          </cell>
          <cell r="D220" t="str">
            <v>20110</v>
          </cell>
        </row>
        <row r="221">
          <cell r="B221" t="str">
            <v>KR모터스</v>
          </cell>
          <cell r="D221" t="str">
            <v>31920</v>
          </cell>
        </row>
        <row r="222">
          <cell r="B222" t="str">
            <v>KSS해운</v>
          </cell>
          <cell r="D222" t="str">
            <v>50112</v>
          </cell>
        </row>
        <row r="223">
          <cell r="B223" t="str">
            <v>KTcs</v>
          </cell>
          <cell r="D223" t="str">
            <v>63991</v>
          </cell>
        </row>
        <row r="224">
          <cell r="B224" t="str">
            <v>KTis</v>
          </cell>
          <cell r="D224" t="str">
            <v>63999</v>
          </cell>
        </row>
        <row r="225">
          <cell r="B225" t="str">
            <v>KT서브마린</v>
          </cell>
          <cell r="D225" t="str">
            <v>42321</v>
          </cell>
        </row>
        <row r="226">
          <cell r="B226" t="str">
            <v>LF</v>
          </cell>
          <cell r="D226" t="str">
            <v>14111</v>
          </cell>
        </row>
        <row r="227">
          <cell r="B227" t="str">
            <v>LG</v>
          </cell>
          <cell r="D227" t="str">
            <v>64992</v>
          </cell>
        </row>
        <row r="228">
          <cell r="B228" t="str">
            <v>LG생활건강</v>
          </cell>
          <cell r="D228" t="str">
            <v>20423</v>
          </cell>
        </row>
        <row r="229">
          <cell r="B229" t="str">
            <v>LG에너지솔루션</v>
          </cell>
          <cell r="D229" t="str">
            <v>28202</v>
          </cell>
        </row>
        <row r="230">
          <cell r="B230" t="str">
            <v>LG유플러스</v>
          </cell>
          <cell r="D230" t="str">
            <v>61220</v>
          </cell>
        </row>
        <row r="231">
          <cell r="B231" t="str">
            <v>LG전자</v>
          </cell>
          <cell r="D231" t="str">
            <v>26400</v>
          </cell>
        </row>
        <row r="232">
          <cell r="B232" t="str">
            <v>LG헬로비전</v>
          </cell>
          <cell r="D232" t="str">
            <v>60222</v>
          </cell>
        </row>
        <row r="233">
          <cell r="B233" t="str">
            <v>LG화학</v>
          </cell>
          <cell r="D233" t="str">
            <v>20202</v>
          </cell>
        </row>
        <row r="234">
          <cell r="B234" t="str">
            <v>LIG넥스원</v>
          </cell>
          <cell r="D234" t="str">
            <v>25200</v>
          </cell>
        </row>
        <row r="235">
          <cell r="B235" t="str">
            <v>LS</v>
          </cell>
          <cell r="D235" t="str">
            <v>64992</v>
          </cell>
        </row>
        <row r="236">
          <cell r="B236" t="str">
            <v>LS네트웍스</v>
          </cell>
          <cell r="D236" t="str">
            <v>46800</v>
          </cell>
        </row>
        <row r="237">
          <cell r="B237" t="str">
            <v>LS전선아시아</v>
          </cell>
          <cell r="D237" t="str">
            <v>64992</v>
          </cell>
        </row>
        <row r="238">
          <cell r="B238" t="str">
            <v>LX세미콘</v>
          </cell>
          <cell r="D238" t="str">
            <v>26112</v>
          </cell>
        </row>
        <row r="239">
          <cell r="B239" t="str">
            <v>LX인터내셔널</v>
          </cell>
          <cell r="D239" t="str">
            <v>46109</v>
          </cell>
        </row>
        <row r="240">
          <cell r="B240" t="str">
            <v>LX하우시스</v>
          </cell>
          <cell r="D240" t="str">
            <v>22223</v>
          </cell>
        </row>
        <row r="241">
          <cell r="B241" t="str">
            <v>LX홀딩스</v>
          </cell>
          <cell r="D241" t="str">
            <v>64992</v>
          </cell>
        </row>
        <row r="242">
          <cell r="B242" t="str">
            <v>MH에탄올</v>
          </cell>
          <cell r="D242" t="str">
            <v>11121</v>
          </cell>
        </row>
        <row r="243">
          <cell r="B243" t="str">
            <v>NAVER</v>
          </cell>
          <cell r="D243" t="str">
            <v>63120</v>
          </cell>
        </row>
        <row r="244">
          <cell r="B244" t="str">
            <v>NEW</v>
          </cell>
          <cell r="D244" t="str">
            <v>59130</v>
          </cell>
        </row>
        <row r="245">
          <cell r="B245" t="str">
            <v>NE능률</v>
          </cell>
          <cell r="D245" t="str">
            <v>58113</v>
          </cell>
        </row>
        <row r="246">
          <cell r="B246" t="str">
            <v>NHN벅스</v>
          </cell>
          <cell r="D246" t="str">
            <v>58222</v>
          </cell>
        </row>
        <row r="247">
          <cell r="B247" t="str">
            <v>NHN한국사이버결제</v>
          </cell>
          <cell r="D247" t="str">
            <v>63991</v>
          </cell>
        </row>
        <row r="248">
          <cell r="B248" t="str">
            <v>NH올원리츠</v>
          </cell>
          <cell r="D248" t="str">
            <v>68129</v>
          </cell>
        </row>
        <row r="249">
          <cell r="B249" t="str">
            <v>NH프라임리츠</v>
          </cell>
          <cell r="D249" t="str">
            <v>68122</v>
          </cell>
        </row>
        <row r="250">
          <cell r="B250" t="str">
            <v>NICE</v>
          </cell>
          <cell r="D250" t="str">
            <v>64992</v>
          </cell>
        </row>
        <row r="251">
          <cell r="B251" t="str">
            <v>NICE평가정보</v>
          </cell>
          <cell r="D251" t="str">
            <v>63991</v>
          </cell>
        </row>
        <row r="252">
          <cell r="B252" t="str">
            <v>NI스틸</v>
          </cell>
          <cell r="D252" t="str">
            <v>24121</v>
          </cell>
        </row>
        <row r="253">
          <cell r="B253" t="str">
            <v>OCI</v>
          </cell>
          <cell r="D253" t="str">
            <v>20129</v>
          </cell>
        </row>
        <row r="254">
          <cell r="B254" t="str">
            <v>PI첨단소재</v>
          </cell>
          <cell r="D254" t="str">
            <v>22212</v>
          </cell>
        </row>
        <row r="255">
          <cell r="B255" t="str">
            <v>PN풍년</v>
          </cell>
          <cell r="D255" t="str">
            <v>25992</v>
          </cell>
        </row>
        <row r="256">
          <cell r="B256" t="str">
            <v>RFHIC</v>
          </cell>
          <cell r="D256" t="str">
            <v>26429</v>
          </cell>
        </row>
        <row r="257">
          <cell r="B257" t="str">
            <v>S-Oil</v>
          </cell>
          <cell r="D257" t="str">
            <v>19210</v>
          </cell>
        </row>
        <row r="258">
          <cell r="B258" t="str">
            <v>SBS</v>
          </cell>
          <cell r="D258" t="str">
            <v>60210</v>
          </cell>
        </row>
        <row r="259">
          <cell r="B259" t="str">
            <v>SBS콘텐츠허브</v>
          </cell>
          <cell r="D259" t="str">
            <v>59114</v>
          </cell>
        </row>
        <row r="260">
          <cell r="B260" t="str">
            <v>SCI평가정보</v>
          </cell>
          <cell r="D260" t="str">
            <v>63999</v>
          </cell>
        </row>
        <row r="261">
          <cell r="B261" t="str">
            <v>SDN</v>
          </cell>
          <cell r="D261" t="str">
            <v>46596</v>
          </cell>
        </row>
        <row r="262">
          <cell r="B262" t="str">
            <v>SFA반도체</v>
          </cell>
          <cell r="D262" t="str">
            <v>26121</v>
          </cell>
        </row>
        <row r="263">
          <cell r="B263" t="str">
            <v>SG</v>
          </cell>
          <cell r="D263" t="str">
            <v>23991</v>
          </cell>
        </row>
        <row r="264">
          <cell r="B264" t="str">
            <v>SG&amp;G</v>
          </cell>
          <cell r="D264" t="str">
            <v>30399</v>
          </cell>
        </row>
        <row r="265">
          <cell r="B265" t="str">
            <v>SGA</v>
          </cell>
          <cell r="D265" t="str">
            <v>58221</v>
          </cell>
        </row>
        <row r="266">
          <cell r="B266" t="str">
            <v>SGA솔루션즈</v>
          </cell>
          <cell r="D266" t="str">
            <v>58221</v>
          </cell>
        </row>
        <row r="267">
          <cell r="B267" t="str">
            <v>SGC에너지</v>
          </cell>
          <cell r="D267" t="str">
            <v>35100</v>
          </cell>
        </row>
        <row r="268">
          <cell r="B268" t="str">
            <v>SGC이테크건설</v>
          </cell>
          <cell r="D268" t="str">
            <v>41122</v>
          </cell>
        </row>
        <row r="269">
          <cell r="B269" t="str">
            <v>SG글로벌</v>
          </cell>
          <cell r="D269" t="str">
            <v>30399</v>
          </cell>
        </row>
        <row r="270">
          <cell r="B270" t="str">
            <v>SG세계물산</v>
          </cell>
          <cell r="D270" t="str">
            <v>46800</v>
          </cell>
        </row>
        <row r="271">
          <cell r="B271" t="str">
            <v>SHD</v>
          </cell>
          <cell r="D271" t="str">
            <v>24191</v>
          </cell>
        </row>
        <row r="272">
          <cell r="B272" t="str">
            <v>SH에너지화학</v>
          </cell>
          <cell r="D272" t="str">
            <v>20202</v>
          </cell>
        </row>
        <row r="273">
          <cell r="B273" t="str">
            <v>SIMPAC</v>
          </cell>
          <cell r="D273" t="str">
            <v>29224</v>
          </cell>
        </row>
        <row r="274">
          <cell r="B274" t="str">
            <v>SK</v>
          </cell>
          <cell r="D274" t="str">
            <v>64992</v>
          </cell>
        </row>
        <row r="275">
          <cell r="B275" t="str">
            <v>SKC</v>
          </cell>
          <cell r="D275" t="str">
            <v>20499</v>
          </cell>
        </row>
        <row r="276">
          <cell r="B276" t="str">
            <v>SK가스</v>
          </cell>
          <cell r="D276" t="str">
            <v>46713</v>
          </cell>
        </row>
        <row r="277">
          <cell r="B277" t="str">
            <v>SK네트웍스</v>
          </cell>
          <cell r="D277" t="str">
            <v>46800</v>
          </cell>
        </row>
        <row r="278">
          <cell r="B278" t="str">
            <v>SK디스커버리</v>
          </cell>
          <cell r="D278" t="str">
            <v>64992</v>
          </cell>
        </row>
        <row r="279">
          <cell r="B279" t="str">
            <v>SK디앤디</v>
          </cell>
          <cell r="D279" t="str">
            <v>68122</v>
          </cell>
        </row>
        <row r="280">
          <cell r="B280" t="str">
            <v>SK렌터카</v>
          </cell>
          <cell r="D280" t="str">
            <v>76110</v>
          </cell>
        </row>
        <row r="281">
          <cell r="B281" t="str">
            <v>SK리츠</v>
          </cell>
          <cell r="D281" t="str">
            <v>68112</v>
          </cell>
        </row>
        <row r="282">
          <cell r="B282" t="str">
            <v>SK바이오사이언스</v>
          </cell>
          <cell r="D282" t="str">
            <v>21102</v>
          </cell>
        </row>
        <row r="283">
          <cell r="B283" t="str">
            <v>SK아이이테크놀로지</v>
          </cell>
          <cell r="D283" t="str">
            <v>28202</v>
          </cell>
        </row>
        <row r="284">
          <cell r="B284" t="str">
            <v>SK이노베이션</v>
          </cell>
          <cell r="D284" t="str">
            <v>19200</v>
          </cell>
        </row>
        <row r="285">
          <cell r="B285" t="str">
            <v>SK케미칼</v>
          </cell>
          <cell r="D285" t="str">
            <v>20202</v>
          </cell>
        </row>
        <row r="286">
          <cell r="B286" t="str">
            <v>SK텔레콤</v>
          </cell>
          <cell r="D286" t="str">
            <v>61220</v>
          </cell>
        </row>
        <row r="287">
          <cell r="B287" t="str">
            <v>SK하이닉스</v>
          </cell>
          <cell r="D287" t="str">
            <v>26121</v>
          </cell>
        </row>
        <row r="288">
          <cell r="B288" t="str">
            <v>SM C&amp;C</v>
          </cell>
          <cell r="D288" t="str">
            <v>71310</v>
          </cell>
        </row>
        <row r="289">
          <cell r="B289" t="str">
            <v>SM Life Design</v>
          </cell>
          <cell r="D289" t="str">
            <v>18119</v>
          </cell>
        </row>
        <row r="290">
          <cell r="B290" t="str">
            <v>SNK</v>
          </cell>
          <cell r="D290" t="str">
            <v>58211</v>
          </cell>
        </row>
        <row r="291">
          <cell r="B291" t="str">
            <v>SNT모티브</v>
          </cell>
          <cell r="D291" t="str">
            <v>30391</v>
          </cell>
        </row>
        <row r="292">
          <cell r="B292" t="str">
            <v>SNT에너지</v>
          </cell>
          <cell r="D292" t="str">
            <v>29176</v>
          </cell>
        </row>
        <row r="293">
          <cell r="B293" t="str">
            <v>SNT중공업</v>
          </cell>
          <cell r="D293" t="str">
            <v>30331</v>
          </cell>
        </row>
        <row r="294">
          <cell r="B294" t="str">
            <v>SNT홀딩스</v>
          </cell>
          <cell r="D294" t="str">
            <v>64992</v>
          </cell>
        </row>
        <row r="295">
          <cell r="B295" t="str">
            <v>SPC삼립</v>
          </cell>
          <cell r="D295" t="str">
            <v>10712</v>
          </cell>
        </row>
        <row r="296">
          <cell r="B296" t="str">
            <v>STX</v>
          </cell>
          <cell r="D296" t="str">
            <v>46800</v>
          </cell>
        </row>
        <row r="297">
          <cell r="B297" t="str">
            <v>STX엔진</v>
          </cell>
          <cell r="D297" t="str">
            <v>29111</v>
          </cell>
        </row>
        <row r="298">
          <cell r="B298" t="str">
            <v>STX중공업</v>
          </cell>
          <cell r="D298" t="str">
            <v>29111</v>
          </cell>
        </row>
        <row r="299">
          <cell r="B299" t="str">
            <v>SUN&amp;L</v>
          </cell>
          <cell r="D299" t="str">
            <v>16211</v>
          </cell>
        </row>
        <row r="300">
          <cell r="B300" t="str">
            <v>TCC스틸</v>
          </cell>
          <cell r="D300" t="str">
            <v>24191</v>
          </cell>
        </row>
        <row r="301">
          <cell r="B301" t="str">
            <v>THE E&amp;M</v>
          </cell>
          <cell r="D301" t="str">
            <v>63991</v>
          </cell>
        </row>
        <row r="302">
          <cell r="B302" t="str">
            <v>THE MIDONG</v>
          </cell>
          <cell r="D302" t="str">
            <v>26519</v>
          </cell>
        </row>
        <row r="303">
          <cell r="B303" t="str">
            <v>THQ</v>
          </cell>
          <cell r="D303" t="str">
            <v>26421</v>
          </cell>
        </row>
        <row r="304">
          <cell r="B304" t="str">
            <v>TJ미디어</v>
          </cell>
          <cell r="D304" t="str">
            <v>26519</v>
          </cell>
        </row>
        <row r="305">
          <cell r="B305" t="str">
            <v>TPC</v>
          </cell>
          <cell r="D305" t="str">
            <v>29199</v>
          </cell>
        </row>
        <row r="306">
          <cell r="B306" t="str">
            <v>TS트릴리온</v>
          </cell>
          <cell r="D306" t="str">
            <v>20499</v>
          </cell>
        </row>
        <row r="307">
          <cell r="B307" t="str">
            <v>TYM</v>
          </cell>
          <cell r="D307" t="str">
            <v>29210</v>
          </cell>
        </row>
        <row r="308">
          <cell r="B308" t="str">
            <v>UCI</v>
          </cell>
          <cell r="D308" t="str">
            <v>85500</v>
          </cell>
        </row>
        <row r="309">
          <cell r="B309" t="str">
            <v>WI</v>
          </cell>
          <cell r="D309" t="str">
            <v>33999</v>
          </cell>
        </row>
        <row r="310">
          <cell r="B310" t="str">
            <v>WISCOM</v>
          </cell>
          <cell r="D310" t="str">
            <v>20202</v>
          </cell>
        </row>
        <row r="311">
          <cell r="B311" t="str">
            <v>YBM넷</v>
          </cell>
          <cell r="D311" t="str">
            <v>85709</v>
          </cell>
        </row>
        <row r="312">
          <cell r="B312" t="str">
            <v>YG PLUS</v>
          </cell>
          <cell r="D312" t="str">
            <v>63110</v>
          </cell>
        </row>
        <row r="313">
          <cell r="B313" t="str">
            <v>YTN</v>
          </cell>
          <cell r="D313" t="str">
            <v>60221</v>
          </cell>
        </row>
        <row r="314">
          <cell r="B314" t="str">
            <v>YW</v>
          </cell>
          <cell r="D314" t="str">
            <v>46539</v>
          </cell>
        </row>
        <row r="315">
          <cell r="B315" t="str">
            <v>iMBC</v>
          </cell>
          <cell r="D315" t="str">
            <v>63991</v>
          </cell>
        </row>
        <row r="316">
          <cell r="B316" t="str">
            <v>가비아</v>
          </cell>
          <cell r="D316" t="str">
            <v>63112</v>
          </cell>
        </row>
        <row r="317">
          <cell r="B317" t="str">
            <v>가온미디어</v>
          </cell>
          <cell r="D317" t="str">
            <v>26421</v>
          </cell>
        </row>
        <row r="318">
          <cell r="B318" t="str">
            <v>가온전선</v>
          </cell>
          <cell r="D318" t="str">
            <v>28302</v>
          </cell>
        </row>
        <row r="319">
          <cell r="B319" t="str">
            <v>감성코퍼레이션</v>
          </cell>
          <cell r="D319" t="str">
            <v>46791</v>
          </cell>
        </row>
        <row r="320">
          <cell r="B320" t="str">
            <v>강남제비스코</v>
          </cell>
          <cell r="D320" t="str">
            <v>20411</v>
          </cell>
        </row>
        <row r="321">
          <cell r="B321" t="str">
            <v>강스템바이오텍</v>
          </cell>
          <cell r="D321" t="str">
            <v>21102</v>
          </cell>
        </row>
        <row r="322">
          <cell r="B322" t="str">
            <v>강원랜드</v>
          </cell>
          <cell r="D322" t="str">
            <v>91249</v>
          </cell>
        </row>
        <row r="323">
          <cell r="B323" t="str">
            <v>강원에너지</v>
          </cell>
          <cell r="D323" t="str">
            <v>25130</v>
          </cell>
        </row>
        <row r="324">
          <cell r="B324" t="str">
            <v>갤럭시아머니트리</v>
          </cell>
          <cell r="D324" t="str">
            <v>58222</v>
          </cell>
        </row>
        <row r="325">
          <cell r="B325" t="str">
            <v>갤럭시아에스엠</v>
          </cell>
          <cell r="D325" t="str">
            <v>91199</v>
          </cell>
        </row>
        <row r="326">
          <cell r="B326" t="str">
            <v>경남스틸</v>
          </cell>
          <cell r="D326" t="str">
            <v>24199</v>
          </cell>
        </row>
        <row r="327">
          <cell r="B327" t="str">
            <v>경남제약</v>
          </cell>
          <cell r="D327" t="str">
            <v>21210</v>
          </cell>
        </row>
        <row r="328">
          <cell r="B328" t="str">
            <v>경농</v>
          </cell>
          <cell r="D328" t="str">
            <v>20321</v>
          </cell>
        </row>
        <row r="329">
          <cell r="B329" t="str">
            <v>경동나비엔</v>
          </cell>
          <cell r="D329" t="str">
            <v>28520</v>
          </cell>
        </row>
        <row r="330">
          <cell r="B330" t="str">
            <v>경동도시가스</v>
          </cell>
          <cell r="D330" t="str">
            <v>35200</v>
          </cell>
        </row>
        <row r="331">
          <cell r="B331" t="str">
            <v>경동인베스트</v>
          </cell>
          <cell r="D331" t="str">
            <v>64992</v>
          </cell>
        </row>
        <row r="332">
          <cell r="B332" t="str">
            <v>경동제약</v>
          </cell>
          <cell r="D332" t="str">
            <v>21210</v>
          </cell>
        </row>
        <row r="333">
          <cell r="B333" t="str">
            <v>경방</v>
          </cell>
          <cell r="D333" t="str">
            <v>47190</v>
          </cell>
        </row>
        <row r="334">
          <cell r="B334" t="str">
            <v>경보제약</v>
          </cell>
          <cell r="D334" t="str">
            <v>21210</v>
          </cell>
        </row>
        <row r="335">
          <cell r="B335" t="str">
            <v>경인양행</v>
          </cell>
          <cell r="D335" t="str">
            <v>20132</v>
          </cell>
        </row>
        <row r="336">
          <cell r="B336" t="str">
            <v>경창산업</v>
          </cell>
          <cell r="D336" t="str">
            <v>30399</v>
          </cell>
        </row>
        <row r="337">
          <cell r="B337" t="str">
            <v>계룡건설산업</v>
          </cell>
          <cell r="D337" t="str">
            <v>41000</v>
          </cell>
        </row>
        <row r="338">
          <cell r="B338" t="str">
            <v>고려산업</v>
          </cell>
          <cell r="D338" t="str">
            <v>10620</v>
          </cell>
        </row>
        <row r="339">
          <cell r="B339" t="str">
            <v>고려시멘트</v>
          </cell>
          <cell r="D339" t="str">
            <v>23311</v>
          </cell>
        </row>
        <row r="340">
          <cell r="B340" t="str">
            <v>고려신용정보</v>
          </cell>
          <cell r="D340" t="str">
            <v>75993</v>
          </cell>
        </row>
        <row r="341">
          <cell r="B341" t="str">
            <v>고려아연</v>
          </cell>
          <cell r="D341" t="str">
            <v>24213</v>
          </cell>
        </row>
        <row r="342">
          <cell r="B342" t="str">
            <v>고려제강</v>
          </cell>
          <cell r="D342" t="str">
            <v>24123</v>
          </cell>
        </row>
        <row r="343">
          <cell r="B343" t="str">
            <v>고려제약</v>
          </cell>
          <cell r="D343" t="str">
            <v>21210</v>
          </cell>
        </row>
        <row r="344">
          <cell r="B344" t="str">
            <v>고바이오랩</v>
          </cell>
          <cell r="D344" t="str">
            <v>70113</v>
          </cell>
        </row>
        <row r="345">
          <cell r="B345" t="str">
            <v>고영</v>
          </cell>
          <cell r="D345" t="str">
            <v>29299</v>
          </cell>
        </row>
        <row r="346">
          <cell r="B346" t="str">
            <v>골드앤에스</v>
          </cell>
          <cell r="D346" t="str">
            <v>58111</v>
          </cell>
        </row>
        <row r="347">
          <cell r="B347" t="str">
            <v>골드퍼시픽</v>
          </cell>
          <cell r="D347" t="str">
            <v>46499</v>
          </cell>
        </row>
        <row r="348">
          <cell r="B348" t="str">
            <v>골프존</v>
          </cell>
          <cell r="D348" t="str">
            <v>58219</v>
          </cell>
        </row>
        <row r="349">
          <cell r="B349" t="str">
            <v>골프존뉴딘홀딩스</v>
          </cell>
          <cell r="D349" t="str">
            <v>46107</v>
          </cell>
        </row>
        <row r="350">
          <cell r="B350" t="str">
            <v>공구우먼</v>
          </cell>
          <cell r="D350" t="str">
            <v>47429</v>
          </cell>
        </row>
        <row r="351">
          <cell r="B351" t="str">
            <v>광동제약</v>
          </cell>
          <cell r="D351" t="str">
            <v>21210</v>
          </cell>
        </row>
        <row r="352">
          <cell r="B352" t="str">
            <v>광림</v>
          </cell>
          <cell r="D352" t="str">
            <v>30201</v>
          </cell>
        </row>
        <row r="353">
          <cell r="B353" t="str">
            <v>광명전기</v>
          </cell>
          <cell r="D353" t="str">
            <v>28123</v>
          </cell>
        </row>
        <row r="354">
          <cell r="B354" t="str">
            <v>광무</v>
          </cell>
          <cell r="D354" t="str">
            <v>26400</v>
          </cell>
        </row>
        <row r="355">
          <cell r="B355" t="str">
            <v>광전자</v>
          </cell>
          <cell r="D355" t="str">
            <v>26121</v>
          </cell>
        </row>
        <row r="356">
          <cell r="B356" t="str">
            <v>광주신세계</v>
          </cell>
          <cell r="D356" t="str">
            <v>47111</v>
          </cell>
        </row>
        <row r="357">
          <cell r="B357" t="str">
            <v>광진실업</v>
          </cell>
          <cell r="D357" t="str">
            <v>24121</v>
          </cell>
        </row>
        <row r="358">
          <cell r="B358" t="str">
            <v>교촌에프앤비</v>
          </cell>
          <cell r="D358" t="str">
            <v>46313</v>
          </cell>
        </row>
        <row r="359">
          <cell r="B359" t="str">
            <v>구영테크</v>
          </cell>
          <cell r="D359" t="str">
            <v>30399</v>
          </cell>
        </row>
        <row r="360">
          <cell r="B360" t="str">
            <v>국도화학</v>
          </cell>
          <cell r="D360" t="str">
            <v>2020</v>
          </cell>
        </row>
        <row r="361">
          <cell r="B361" t="str">
            <v>국동</v>
          </cell>
          <cell r="D361" t="str">
            <v>46413</v>
          </cell>
        </row>
        <row r="362">
          <cell r="B362" t="str">
            <v>국보</v>
          </cell>
          <cell r="D362" t="str">
            <v>49300</v>
          </cell>
        </row>
        <row r="363">
          <cell r="B363" t="str">
            <v>국보디자인</v>
          </cell>
          <cell r="D363" t="str">
            <v>42412</v>
          </cell>
        </row>
        <row r="364">
          <cell r="B364" t="str">
            <v>국순당</v>
          </cell>
          <cell r="D364" t="str">
            <v>11111</v>
          </cell>
        </row>
        <row r="365">
          <cell r="B365" t="str">
            <v>국영지앤엠</v>
          </cell>
          <cell r="D365" t="str">
            <v>23119</v>
          </cell>
        </row>
        <row r="366">
          <cell r="B366" t="str">
            <v>국일신동</v>
          </cell>
          <cell r="D366" t="str">
            <v>24221</v>
          </cell>
        </row>
        <row r="367">
          <cell r="B367" t="str">
            <v>국일제지</v>
          </cell>
          <cell r="D367" t="str">
            <v>17909</v>
          </cell>
        </row>
        <row r="368">
          <cell r="B368" t="str">
            <v>국전약품</v>
          </cell>
          <cell r="D368" t="str">
            <v>21200</v>
          </cell>
        </row>
        <row r="369">
          <cell r="B369" t="str">
            <v>국제약품</v>
          </cell>
          <cell r="D369" t="str">
            <v>21210</v>
          </cell>
        </row>
        <row r="370">
          <cell r="B370" t="str">
            <v>그리티</v>
          </cell>
          <cell r="D370" t="str">
            <v>14120</v>
          </cell>
        </row>
        <row r="371">
          <cell r="B371" t="str">
            <v>그린케미칼</v>
          </cell>
          <cell r="D371" t="str">
            <v>20421</v>
          </cell>
        </row>
        <row r="372">
          <cell r="B372" t="str">
            <v>그린플러스</v>
          </cell>
          <cell r="D372" t="str">
            <v>24222</v>
          </cell>
        </row>
        <row r="373">
          <cell r="B373" t="str">
            <v>극동유화</v>
          </cell>
          <cell r="D373" t="str">
            <v>19221</v>
          </cell>
        </row>
        <row r="374">
          <cell r="B374" t="str">
            <v>글로벌텍스프리</v>
          </cell>
          <cell r="D374" t="str">
            <v>66199</v>
          </cell>
        </row>
        <row r="375">
          <cell r="B375" t="str">
            <v>글로본</v>
          </cell>
          <cell r="D375" t="str">
            <v>46800</v>
          </cell>
        </row>
        <row r="376">
          <cell r="B376" t="str">
            <v>금강공업</v>
          </cell>
          <cell r="D376" t="str">
            <v>24132</v>
          </cell>
        </row>
        <row r="377">
          <cell r="B377" t="str">
            <v>금강철강</v>
          </cell>
          <cell r="D377" t="str">
            <v>24199</v>
          </cell>
        </row>
        <row r="378">
          <cell r="B378" t="str">
            <v>금비</v>
          </cell>
          <cell r="D378" t="str">
            <v>23192</v>
          </cell>
        </row>
        <row r="379">
          <cell r="B379" t="str">
            <v>금양</v>
          </cell>
          <cell r="D379" t="str">
            <v>20119</v>
          </cell>
        </row>
        <row r="380">
          <cell r="B380" t="str">
            <v>금호건설</v>
          </cell>
          <cell r="D380" t="str">
            <v>41100</v>
          </cell>
        </row>
        <row r="381">
          <cell r="B381" t="str">
            <v>금호석유화학</v>
          </cell>
          <cell r="D381" t="str">
            <v>20201</v>
          </cell>
        </row>
        <row r="382">
          <cell r="B382" t="str">
            <v>금호에이치티</v>
          </cell>
          <cell r="D382" t="str">
            <v>30332</v>
          </cell>
        </row>
        <row r="383">
          <cell r="B383" t="str">
            <v>금호전기</v>
          </cell>
          <cell r="D383" t="str">
            <v>28410</v>
          </cell>
        </row>
        <row r="384">
          <cell r="B384" t="str">
            <v>금호타이어</v>
          </cell>
          <cell r="D384" t="str">
            <v>22111</v>
          </cell>
        </row>
        <row r="385">
          <cell r="B385" t="str">
            <v>금화피에스시</v>
          </cell>
          <cell r="D385" t="str">
            <v>42312</v>
          </cell>
        </row>
        <row r="386">
          <cell r="B386" t="str">
            <v>기가레인</v>
          </cell>
          <cell r="D386" t="str">
            <v>29271</v>
          </cell>
        </row>
        <row r="387">
          <cell r="B387" t="str">
            <v>기산텔레콤</v>
          </cell>
          <cell r="D387" t="str">
            <v>26429</v>
          </cell>
        </row>
        <row r="388">
          <cell r="B388" t="str">
            <v>기신정기</v>
          </cell>
          <cell r="D388" t="str">
            <v>29294</v>
          </cell>
        </row>
        <row r="389">
          <cell r="B389" t="str">
            <v>기아</v>
          </cell>
          <cell r="D389" t="str">
            <v>30121</v>
          </cell>
        </row>
        <row r="390">
          <cell r="B390" t="str">
            <v>까뮤이앤씨</v>
          </cell>
          <cell r="D390" t="str">
            <v>41229</v>
          </cell>
        </row>
        <row r="391">
          <cell r="B391" t="str">
            <v>까스텔바작</v>
          </cell>
          <cell r="D391" t="str">
            <v>47419</v>
          </cell>
        </row>
        <row r="392">
          <cell r="B392" t="str">
            <v>깨끗한나라</v>
          </cell>
          <cell r="D392" t="str">
            <v>17129</v>
          </cell>
        </row>
        <row r="393">
          <cell r="B393" t="str">
            <v>나노</v>
          </cell>
          <cell r="D393" t="str">
            <v>20129</v>
          </cell>
        </row>
        <row r="394">
          <cell r="B394" t="str">
            <v>나노브릭</v>
          </cell>
          <cell r="D394" t="str">
            <v>20129</v>
          </cell>
        </row>
        <row r="395">
          <cell r="B395" t="str">
            <v>나노신소재</v>
          </cell>
          <cell r="D395" t="str">
            <v>20499</v>
          </cell>
        </row>
        <row r="396">
          <cell r="B396" t="str">
            <v>나노엔텍</v>
          </cell>
          <cell r="D396" t="str">
            <v>27199</v>
          </cell>
        </row>
        <row r="397">
          <cell r="B397" t="str">
            <v>나노캠텍</v>
          </cell>
          <cell r="D397" t="str">
            <v>22291</v>
          </cell>
        </row>
        <row r="398">
          <cell r="B398" t="str">
            <v>나라엠앤디</v>
          </cell>
          <cell r="D398" t="str">
            <v>29294</v>
          </cell>
        </row>
        <row r="399">
          <cell r="B399" t="str">
            <v>나래나노텍</v>
          </cell>
          <cell r="D399" t="str">
            <v>29299</v>
          </cell>
        </row>
        <row r="400">
          <cell r="B400" t="str">
            <v>나무기술</v>
          </cell>
          <cell r="D400" t="str">
            <v>58222</v>
          </cell>
        </row>
        <row r="401">
          <cell r="B401" t="str">
            <v>나스미디어</v>
          </cell>
          <cell r="D401" t="str">
            <v>71310</v>
          </cell>
        </row>
        <row r="402">
          <cell r="B402" t="str">
            <v>나이벡</v>
          </cell>
          <cell r="D402" t="str">
            <v>21300</v>
          </cell>
        </row>
        <row r="403">
          <cell r="B403" t="str">
            <v>나이스디앤비</v>
          </cell>
          <cell r="D403" t="str">
            <v>75993</v>
          </cell>
        </row>
        <row r="404">
          <cell r="B404" t="str">
            <v>나이스정보통신</v>
          </cell>
          <cell r="D404" t="str">
            <v>61299</v>
          </cell>
        </row>
        <row r="405">
          <cell r="B405" t="str">
            <v>나인테크</v>
          </cell>
          <cell r="D405" t="str">
            <v>29299</v>
          </cell>
        </row>
        <row r="406">
          <cell r="B406" t="str">
            <v>남광토건</v>
          </cell>
          <cell r="D406" t="str">
            <v>41220</v>
          </cell>
        </row>
        <row r="407">
          <cell r="B407" t="str">
            <v>남선알미늄</v>
          </cell>
          <cell r="D407" t="str">
            <v>24222</v>
          </cell>
        </row>
        <row r="408">
          <cell r="B408" t="str">
            <v>남성</v>
          </cell>
          <cell r="D408" t="str">
            <v>46799</v>
          </cell>
        </row>
        <row r="409">
          <cell r="B409" t="str">
            <v>남양유업</v>
          </cell>
          <cell r="D409" t="str">
            <v>10501</v>
          </cell>
        </row>
        <row r="410">
          <cell r="B410" t="str">
            <v>남해화학</v>
          </cell>
          <cell r="D410" t="str">
            <v>20312</v>
          </cell>
        </row>
        <row r="411">
          <cell r="B411" t="str">
            <v>남화산업</v>
          </cell>
          <cell r="D411" t="str">
            <v>91121</v>
          </cell>
        </row>
        <row r="412">
          <cell r="B412" t="str">
            <v>남화토건</v>
          </cell>
          <cell r="D412" t="str">
            <v>41100</v>
          </cell>
        </row>
        <row r="413">
          <cell r="B413" t="str">
            <v>내츄럴엔도텍</v>
          </cell>
          <cell r="D413" t="str">
            <v>70111</v>
          </cell>
        </row>
        <row r="414">
          <cell r="B414" t="str">
            <v>네오리진</v>
          </cell>
          <cell r="D414" t="str">
            <v>58221</v>
          </cell>
        </row>
        <row r="415">
          <cell r="B415" t="str">
            <v>네오셈</v>
          </cell>
          <cell r="D415" t="str">
            <v>29299</v>
          </cell>
        </row>
        <row r="416">
          <cell r="B416" t="str">
            <v>네오오토</v>
          </cell>
          <cell r="D416" t="str">
            <v>30331</v>
          </cell>
        </row>
        <row r="417">
          <cell r="B417" t="str">
            <v>네오위즈</v>
          </cell>
          <cell r="D417" t="str">
            <v>58219</v>
          </cell>
        </row>
        <row r="418">
          <cell r="B418" t="str">
            <v>네오위즈홀딩스</v>
          </cell>
          <cell r="D418" t="str">
            <v>58222</v>
          </cell>
        </row>
        <row r="419">
          <cell r="B419" t="str">
            <v>네오이뮨텍</v>
          </cell>
          <cell r="D419" t="str">
            <v>70130</v>
          </cell>
        </row>
        <row r="420">
          <cell r="B420" t="str">
            <v>네오크레마</v>
          </cell>
          <cell r="D420" t="str">
            <v>10797</v>
          </cell>
        </row>
        <row r="421">
          <cell r="B421" t="str">
            <v>네오티스</v>
          </cell>
          <cell r="D421" t="str">
            <v>30331</v>
          </cell>
        </row>
        <row r="422">
          <cell r="B422" t="str">
            <v>네오팜</v>
          </cell>
          <cell r="D422" t="str">
            <v>20423</v>
          </cell>
        </row>
        <row r="423">
          <cell r="B423" t="str">
            <v>네오펙트</v>
          </cell>
          <cell r="D423" t="str">
            <v>27199</v>
          </cell>
        </row>
        <row r="424">
          <cell r="B424" t="str">
            <v>네온테크</v>
          </cell>
          <cell r="D424" t="str">
            <v>29299</v>
          </cell>
        </row>
        <row r="425">
          <cell r="B425" t="str">
            <v>네이블커뮤니케이션즈</v>
          </cell>
          <cell r="D425" t="str">
            <v>58222</v>
          </cell>
        </row>
        <row r="426">
          <cell r="B426" t="str">
            <v>네이처셀</v>
          </cell>
          <cell r="D426" t="str">
            <v>21100</v>
          </cell>
        </row>
        <row r="427">
          <cell r="B427" t="str">
            <v>네패스</v>
          </cell>
          <cell r="D427" t="str">
            <v>26120</v>
          </cell>
        </row>
        <row r="428">
          <cell r="B428" t="str">
            <v>네패스아크</v>
          </cell>
          <cell r="D428" t="str">
            <v>73909</v>
          </cell>
        </row>
        <row r="429">
          <cell r="B429" t="str">
            <v>넥센</v>
          </cell>
          <cell r="D429" t="str">
            <v>22199</v>
          </cell>
        </row>
        <row r="430">
          <cell r="B430" t="str">
            <v>넥센타이어</v>
          </cell>
          <cell r="D430" t="str">
            <v>22111</v>
          </cell>
        </row>
        <row r="431">
          <cell r="B431" t="str">
            <v>넥스턴바이오</v>
          </cell>
          <cell r="D431" t="str">
            <v>23199</v>
          </cell>
        </row>
        <row r="432">
          <cell r="B432" t="str">
            <v>넥스트BT</v>
          </cell>
          <cell r="D432" t="str">
            <v>46329</v>
          </cell>
        </row>
        <row r="433">
          <cell r="B433" t="str">
            <v>넥스트사이언스</v>
          </cell>
          <cell r="D433" t="str">
            <v>07290</v>
          </cell>
        </row>
        <row r="434">
          <cell r="B434" t="str">
            <v>넥스트아이</v>
          </cell>
          <cell r="D434" t="str">
            <v>27216</v>
          </cell>
        </row>
        <row r="435">
          <cell r="B435" t="str">
            <v>넥스틴</v>
          </cell>
          <cell r="D435" t="str">
            <v>29299</v>
          </cell>
        </row>
        <row r="436">
          <cell r="B436" t="str">
            <v>넥슨지티</v>
          </cell>
          <cell r="D436" t="str">
            <v>58212</v>
          </cell>
        </row>
        <row r="437">
          <cell r="B437" t="str">
            <v>넵튠</v>
          </cell>
          <cell r="D437" t="str">
            <v>58212</v>
          </cell>
        </row>
        <row r="438">
          <cell r="B438" t="str">
            <v>넷게임즈</v>
          </cell>
          <cell r="D438" t="str">
            <v>58211</v>
          </cell>
        </row>
        <row r="439">
          <cell r="B439" t="str">
            <v>넷마블</v>
          </cell>
          <cell r="D439" t="str">
            <v>58211</v>
          </cell>
        </row>
        <row r="440">
          <cell r="B440" t="str">
            <v>노랑풍선</v>
          </cell>
          <cell r="D440" t="str">
            <v>75210</v>
          </cell>
        </row>
        <row r="441">
          <cell r="B441" t="str">
            <v>노루페인트</v>
          </cell>
          <cell r="D441" t="str">
            <v>20411</v>
          </cell>
        </row>
        <row r="442">
          <cell r="B442" t="str">
            <v>노루홀딩스</v>
          </cell>
          <cell r="D442" t="str">
            <v>64992</v>
          </cell>
        </row>
        <row r="443">
          <cell r="B443" t="str">
            <v>노바렉스</v>
          </cell>
          <cell r="D443" t="str">
            <v>10797</v>
          </cell>
        </row>
        <row r="444">
          <cell r="B444" t="str">
            <v>노바텍</v>
          </cell>
          <cell r="D444" t="str">
            <v>33999</v>
          </cell>
        </row>
        <row r="445">
          <cell r="B445" t="str">
            <v>노블엠앤비</v>
          </cell>
          <cell r="D445" t="str">
            <v>27302</v>
          </cell>
        </row>
        <row r="446">
          <cell r="B446" t="str">
            <v>노을</v>
          </cell>
          <cell r="D446" t="str">
            <v>27112</v>
          </cell>
        </row>
        <row r="447">
          <cell r="B447" t="str">
            <v>노터스</v>
          </cell>
          <cell r="D447" t="str">
            <v>70111</v>
          </cell>
        </row>
        <row r="448">
          <cell r="B448" t="str">
            <v>녹십자</v>
          </cell>
          <cell r="D448" t="str">
            <v>21210</v>
          </cell>
        </row>
        <row r="449">
          <cell r="B449" t="str">
            <v>녹십자엠에스</v>
          </cell>
          <cell r="D449" t="str">
            <v>21300</v>
          </cell>
        </row>
        <row r="450">
          <cell r="B450" t="str">
            <v>녹십자웰빙</v>
          </cell>
          <cell r="D450" t="str">
            <v>21210</v>
          </cell>
        </row>
        <row r="451">
          <cell r="B451" t="str">
            <v>녹십자홀딩스</v>
          </cell>
          <cell r="D451" t="str">
            <v>64992</v>
          </cell>
        </row>
        <row r="452">
          <cell r="B452" t="str">
            <v>녹원씨엔아이</v>
          </cell>
          <cell r="D452" t="str">
            <v>18129</v>
          </cell>
        </row>
        <row r="453">
          <cell r="B453" t="str">
            <v>농심</v>
          </cell>
          <cell r="D453" t="str">
            <v>10730</v>
          </cell>
        </row>
        <row r="454">
          <cell r="B454" t="str">
            <v>농심홀딩스</v>
          </cell>
          <cell r="D454" t="str">
            <v>64992</v>
          </cell>
        </row>
        <row r="455">
          <cell r="B455" t="str">
            <v>농업회사법인아시아종묘</v>
          </cell>
          <cell r="D455" t="str">
            <v>01123</v>
          </cell>
        </row>
        <row r="456">
          <cell r="B456" t="str">
            <v>농우바이오</v>
          </cell>
          <cell r="D456" t="str">
            <v>01123</v>
          </cell>
        </row>
        <row r="457">
          <cell r="B457" t="str">
            <v>누리플랜</v>
          </cell>
          <cell r="D457" t="str">
            <v>25112</v>
          </cell>
        </row>
        <row r="458">
          <cell r="B458" t="str">
            <v>누리플렉스</v>
          </cell>
          <cell r="D458" t="str">
            <v>58221</v>
          </cell>
        </row>
        <row r="459">
          <cell r="B459" t="str">
            <v>누보</v>
          </cell>
          <cell r="D459" t="str">
            <v>20312</v>
          </cell>
        </row>
        <row r="460">
          <cell r="B460" t="str">
            <v>뉴로스</v>
          </cell>
          <cell r="D460" t="str">
            <v>29173</v>
          </cell>
        </row>
        <row r="461">
          <cell r="B461" t="str">
            <v>뉴보텍</v>
          </cell>
          <cell r="D461" t="str">
            <v>22211</v>
          </cell>
        </row>
        <row r="462">
          <cell r="B462" t="str">
            <v>뉴지랩파마</v>
          </cell>
          <cell r="D462" t="str">
            <v>46522</v>
          </cell>
        </row>
        <row r="463">
          <cell r="B463" t="str">
            <v>뉴트리</v>
          </cell>
          <cell r="D463" t="str">
            <v>10797</v>
          </cell>
        </row>
        <row r="464">
          <cell r="B464" t="str">
            <v>뉴파워프라즈마</v>
          </cell>
          <cell r="D464" t="str">
            <v>29271</v>
          </cell>
        </row>
        <row r="465">
          <cell r="B465" t="str">
            <v>다나와</v>
          </cell>
          <cell r="D465" t="str">
            <v>58222</v>
          </cell>
        </row>
        <row r="466">
          <cell r="B466" t="str">
            <v>다날</v>
          </cell>
          <cell r="D466" t="str">
            <v>58222</v>
          </cell>
        </row>
        <row r="467">
          <cell r="B467" t="str">
            <v>다믈멀티미디어</v>
          </cell>
          <cell r="D467" t="str">
            <v>26129</v>
          </cell>
        </row>
        <row r="468">
          <cell r="B468" t="str">
            <v>다보링크</v>
          </cell>
          <cell r="D468" t="str">
            <v>26410</v>
          </cell>
        </row>
        <row r="469">
          <cell r="B469" t="str">
            <v>다산네트웍스</v>
          </cell>
          <cell r="D469" t="str">
            <v>26410</v>
          </cell>
        </row>
        <row r="470">
          <cell r="B470" t="str">
            <v>다스코</v>
          </cell>
          <cell r="D470" t="str">
            <v>25112</v>
          </cell>
        </row>
        <row r="471">
          <cell r="B471" t="str">
            <v>다우기술</v>
          </cell>
          <cell r="D471" t="str">
            <v>63120</v>
          </cell>
        </row>
        <row r="472">
          <cell r="B472" t="str">
            <v>다우데이타</v>
          </cell>
          <cell r="D472" t="str">
            <v>46510</v>
          </cell>
        </row>
        <row r="473">
          <cell r="B473" t="str">
            <v>다원시스</v>
          </cell>
          <cell r="D473" t="str">
            <v>28121</v>
          </cell>
        </row>
        <row r="474">
          <cell r="B474" t="str">
            <v>다이나믹디자인</v>
          </cell>
          <cell r="D474" t="str">
            <v>29294</v>
          </cell>
        </row>
        <row r="475">
          <cell r="B475" t="str">
            <v>대교</v>
          </cell>
          <cell r="D475" t="str">
            <v>85502</v>
          </cell>
        </row>
        <row r="476">
          <cell r="B476" t="str">
            <v>대구백화점</v>
          </cell>
          <cell r="D476" t="str">
            <v>47111</v>
          </cell>
        </row>
        <row r="477">
          <cell r="B477" t="str">
            <v>대덕</v>
          </cell>
          <cell r="D477" t="str">
            <v>64992</v>
          </cell>
        </row>
        <row r="478">
          <cell r="B478" t="str">
            <v>대동</v>
          </cell>
          <cell r="D478" t="str">
            <v>29210</v>
          </cell>
        </row>
        <row r="479">
          <cell r="B479" t="str">
            <v>대동금속</v>
          </cell>
          <cell r="D479" t="str">
            <v>24311</v>
          </cell>
        </row>
        <row r="480">
          <cell r="B480" t="str">
            <v>대동기어</v>
          </cell>
          <cell r="D480" t="str">
            <v>29142</v>
          </cell>
        </row>
        <row r="481">
          <cell r="B481" t="str">
            <v>대동스틸</v>
          </cell>
          <cell r="D481" t="str">
            <v>24121</v>
          </cell>
        </row>
        <row r="482">
          <cell r="B482" t="str">
            <v>대동전자</v>
          </cell>
          <cell r="D482" t="str">
            <v>26299</v>
          </cell>
        </row>
        <row r="483">
          <cell r="B483" t="str">
            <v>대륙제관</v>
          </cell>
          <cell r="D483" t="str">
            <v>25991</v>
          </cell>
        </row>
        <row r="484">
          <cell r="B484" t="str">
            <v>대림비앤코</v>
          </cell>
          <cell r="D484" t="str">
            <v>23222</v>
          </cell>
        </row>
        <row r="485">
          <cell r="B485" t="str">
            <v>대림제지</v>
          </cell>
          <cell r="D485" t="str">
            <v>17909</v>
          </cell>
        </row>
        <row r="486">
          <cell r="B486" t="str">
            <v>대림통상</v>
          </cell>
          <cell r="D486" t="str">
            <v>25993</v>
          </cell>
        </row>
        <row r="487">
          <cell r="B487" t="str">
            <v>대명소노시즌</v>
          </cell>
          <cell r="D487" t="str">
            <v>46800</v>
          </cell>
        </row>
        <row r="488">
          <cell r="B488" t="str">
            <v>대모</v>
          </cell>
          <cell r="D488" t="str">
            <v>29242</v>
          </cell>
        </row>
        <row r="489">
          <cell r="B489" t="str">
            <v>대보마그네틱</v>
          </cell>
          <cell r="D489" t="str">
            <v>28909</v>
          </cell>
        </row>
        <row r="490">
          <cell r="B490" t="str">
            <v>대봉엘에스</v>
          </cell>
          <cell r="D490" t="str">
            <v>21101</v>
          </cell>
        </row>
        <row r="491">
          <cell r="B491" t="str">
            <v>대상</v>
          </cell>
          <cell r="D491" t="str">
            <v>10620</v>
          </cell>
        </row>
        <row r="492">
          <cell r="B492" t="str">
            <v>대상홀딩스</v>
          </cell>
          <cell r="D492" t="str">
            <v>64992</v>
          </cell>
        </row>
        <row r="493">
          <cell r="B493" t="str">
            <v>대성미생물</v>
          </cell>
          <cell r="D493" t="str">
            <v>21230</v>
          </cell>
        </row>
        <row r="494">
          <cell r="B494" t="str">
            <v>대성산업</v>
          </cell>
          <cell r="D494" t="str">
            <v>46712</v>
          </cell>
        </row>
        <row r="495">
          <cell r="B495" t="str">
            <v>대성에너지</v>
          </cell>
          <cell r="D495" t="str">
            <v>35200</v>
          </cell>
        </row>
        <row r="496">
          <cell r="B496" t="str">
            <v>대성엘텍</v>
          </cell>
          <cell r="D496" t="str">
            <v>26521</v>
          </cell>
        </row>
        <row r="497">
          <cell r="B497" t="str">
            <v>대성파인텍</v>
          </cell>
          <cell r="D497" t="str">
            <v>30399</v>
          </cell>
        </row>
        <row r="498">
          <cell r="B498" t="str">
            <v>대성홀딩스</v>
          </cell>
          <cell r="D498" t="str">
            <v>64992</v>
          </cell>
        </row>
        <row r="499">
          <cell r="B499" t="str">
            <v>대신정보통신</v>
          </cell>
          <cell r="D499" t="str">
            <v>62021</v>
          </cell>
        </row>
        <row r="500">
          <cell r="B500" t="str">
            <v>대아티아이</v>
          </cell>
          <cell r="D500" t="str">
            <v>28903</v>
          </cell>
        </row>
        <row r="501">
          <cell r="B501" t="str">
            <v>대양금속</v>
          </cell>
          <cell r="D501" t="str">
            <v>24122</v>
          </cell>
        </row>
        <row r="502">
          <cell r="B502" t="str">
            <v>대양전기공업</v>
          </cell>
          <cell r="D502" t="str">
            <v>31114</v>
          </cell>
        </row>
        <row r="503">
          <cell r="B503" t="str">
            <v>대양제지</v>
          </cell>
          <cell r="D503" t="str">
            <v>17129</v>
          </cell>
        </row>
        <row r="504">
          <cell r="B504" t="str">
            <v>대영포장</v>
          </cell>
          <cell r="D504" t="str">
            <v>17211</v>
          </cell>
        </row>
        <row r="505">
          <cell r="B505" t="str">
            <v>대우건설</v>
          </cell>
          <cell r="D505" t="str">
            <v>41112</v>
          </cell>
        </row>
        <row r="506">
          <cell r="B506" t="str">
            <v>대우부품</v>
          </cell>
          <cell r="D506" t="str">
            <v>30332</v>
          </cell>
        </row>
        <row r="507">
          <cell r="B507" t="str">
            <v>대우조선해양</v>
          </cell>
          <cell r="D507" t="str">
            <v>31110</v>
          </cell>
        </row>
        <row r="508">
          <cell r="B508" t="str">
            <v>대웅</v>
          </cell>
          <cell r="D508" t="str">
            <v>64992</v>
          </cell>
        </row>
        <row r="509">
          <cell r="B509" t="str">
            <v>대웅제약</v>
          </cell>
          <cell r="D509" t="str">
            <v>21101</v>
          </cell>
        </row>
        <row r="510">
          <cell r="B510" t="str">
            <v>대원</v>
          </cell>
          <cell r="D510" t="str">
            <v>41110</v>
          </cell>
        </row>
        <row r="511">
          <cell r="B511" t="str">
            <v>대원강업</v>
          </cell>
          <cell r="D511" t="str">
            <v>30391</v>
          </cell>
        </row>
        <row r="512">
          <cell r="B512" t="str">
            <v>대원미디어</v>
          </cell>
          <cell r="D512" t="str">
            <v>46799</v>
          </cell>
        </row>
        <row r="513">
          <cell r="B513" t="str">
            <v>대원산업</v>
          </cell>
          <cell r="D513" t="str">
            <v>30399</v>
          </cell>
        </row>
        <row r="514">
          <cell r="B514" t="str">
            <v>대원전선</v>
          </cell>
          <cell r="D514" t="str">
            <v>28302</v>
          </cell>
        </row>
        <row r="515">
          <cell r="B515" t="str">
            <v>대원제약</v>
          </cell>
          <cell r="D515" t="str">
            <v>21210</v>
          </cell>
        </row>
        <row r="516">
          <cell r="B516" t="str">
            <v>대원화성</v>
          </cell>
          <cell r="D516" t="str">
            <v>22214</v>
          </cell>
        </row>
        <row r="517">
          <cell r="B517" t="str">
            <v>대유</v>
          </cell>
          <cell r="D517" t="str">
            <v>20312</v>
          </cell>
        </row>
        <row r="518">
          <cell r="B518" t="str">
            <v>대유에이텍</v>
          </cell>
          <cell r="D518" t="str">
            <v>30391</v>
          </cell>
        </row>
        <row r="519">
          <cell r="B519" t="str">
            <v>대유에이피</v>
          </cell>
          <cell r="D519" t="str">
            <v>30399</v>
          </cell>
        </row>
        <row r="520">
          <cell r="B520" t="str">
            <v>대유플러스</v>
          </cell>
          <cell r="D520" t="str">
            <v>26410</v>
          </cell>
        </row>
        <row r="521">
          <cell r="B521" t="str">
            <v>대정화금</v>
          </cell>
          <cell r="D521" t="str">
            <v>21101</v>
          </cell>
        </row>
        <row r="522">
          <cell r="B522" t="str">
            <v>대주산업</v>
          </cell>
          <cell r="D522" t="str">
            <v>10801</v>
          </cell>
        </row>
        <row r="523">
          <cell r="B523" t="str">
            <v>대창</v>
          </cell>
          <cell r="D523" t="str">
            <v>24221</v>
          </cell>
        </row>
        <row r="524">
          <cell r="B524" t="str">
            <v>대창단조</v>
          </cell>
          <cell r="D524" t="str">
            <v>30310</v>
          </cell>
        </row>
        <row r="525">
          <cell r="B525" t="str">
            <v>대창솔루션</v>
          </cell>
          <cell r="D525" t="str">
            <v>25113</v>
          </cell>
        </row>
        <row r="526">
          <cell r="B526" t="str">
            <v>대창스틸</v>
          </cell>
          <cell r="D526" t="str">
            <v>24122</v>
          </cell>
        </row>
        <row r="527">
          <cell r="B527" t="str">
            <v>대한과학</v>
          </cell>
          <cell r="D527" t="str">
            <v>46592</v>
          </cell>
        </row>
        <row r="528">
          <cell r="B528" t="str">
            <v>대한광통신</v>
          </cell>
          <cell r="D528" t="str">
            <v>28301</v>
          </cell>
        </row>
        <row r="529">
          <cell r="B529" t="str">
            <v>대한그린파워</v>
          </cell>
          <cell r="D529" t="str">
            <v>20499</v>
          </cell>
        </row>
        <row r="530">
          <cell r="B530" t="str">
            <v>대한뉴팜</v>
          </cell>
          <cell r="D530" t="str">
            <v>21210</v>
          </cell>
        </row>
        <row r="531">
          <cell r="B531" t="str">
            <v>대한방직</v>
          </cell>
          <cell r="D531" t="str">
            <v>13211</v>
          </cell>
        </row>
        <row r="532">
          <cell r="B532" t="str">
            <v>대한약품</v>
          </cell>
          <cell r="D532" t="str">
            <v>21210</v>
          </cell>
        </row>
        <row r="533">
          <cell r="B533" t="str">
            <v>대한유화</v>
          </cell>
          <cell r="D533" t="str">
            <v>20202</v>
          </cell>
        </row>
        <row r="534">
          <cell r="B534" t="str">
            <v>대한전선</v>
          </cell>
          <cell r="D534" t="str">
            <v>28302</v>
          </cell>
        </row>
        <row r="535">
          <cell r="B535" t="str">
            <v>대한제강</v>
          </cell>
          <cell r="D535" t="str">
            <v>24112</v>
          </cell>
        </row>
        <row r="536">
          <cell r="B536" t="str">
            <v>대한제당</v>
          </cell>
          <cell r="D536" t="str">
            <v>10720</v>
          </cell>
        </row>
        <row r="537">
          <cell r="B537" t="str">
            <v>대한제분</v>
          </cell>
          <cell r="D537" t="str">
            <v>10612</v>
          </cell>
        </row>
        <row r="538">
          <cell r="B538" t="str">
            <v>대한항공</v>
          </cell>
          <cell r="D538" t="str">
            <v>51100</v>
          </cell>
        </row>
        <row r="539">
          <cell r="B539" t="str">
            <v>대한해운</v>
          </cell>
          <cell r="D539" t="str">
            <v>50112</v>
          </cell>
        </row>
        <row r="540">
          <cell r="B540" t="str">
            <v>대한화섬</v>
          </cell>
          <cell r="D540" t="str">
            <v>20501</v>
          </cell>
        </row>
        <row r="541">
          <cell r="B541" t="str">
            <v>대현</v>
          </cell>
          <cell r="D541" t="str">
            <v>14112</v>
          </cell>
        </row>
        <row r="542">
          <cell r="B542" t="str">
            <v>대호에이엘</v>
          </cell>
          <cell r="D542" t="str">
            <v>24222</v>
          </cell>
        </row>
        <row r="543">
          <cell r="B543" t="str">
            <v>대호특수강</v>
          </cell>
          <cell r="D543" t="str">
            <v>24123</v>
          </cell>
        </row>
        <row r="544">
          <cell r="B544" t="str">
            <v>대화제약</v>
          </cell>
          <cell r="D544" t="str">
            <v>21210</v>
          </cell>
        </row>
        <row r="545">
          <cell r="B545" t="str">
            <v>더네이쳐홀딩스</v>
          </cell>
          <cell r="D545" t="str">
            <v>14499</v>
          </cell>
        </row>
        <row r="546">
          <cell r="B546" t="str">
            <v>더블유게임즈</v>
          </cell>
          <cell r="D546" t="str">
            <v>58211</v>
          </cell>
        </row>
        <row r="547">
          <cell r="B547" t="str">
            <v>더블유에스아이</v>
          </cell>
          <cell r="D547" t="str">
            <v>46441</v>
          </cell>
        </row>
        <row r="548">
          <cell r="B548" t="str">
            <v>더존비즈온</v>
          </cell>
          <cell r="D548" t="str">
            <v>62010</v>
          </cell>
        </row>
        <row r="549">
          <cell r="B549" t="str">
            <v>덕산테코피아</v>
          </cell>
          <cell r="D549" t="str">
            <v>20499</v>
          </cell>
        </row>
        <row r="550">
          <cell r="B550" t="str">
            <v>덕산하이메탈</v>
          </cell>
          <cell r="D550" t="str">
            <v>26129</v>
          </cell>
        </row>
        <row r="551">
          <cell r="B551" t="str">
            <v>덕성</v>
          </cell>
          <cell r="D551" t="str">
            <v>22214</v>
          </cell>
        </row>
        <row r="552">
          <cell r="B552" t="str">
            <v>덕신하우징</v>
          </cell>
          <cell r="D552" t="str">
            <v>25112</v>
          </cell>
        </row>
        <row r="553">
          <cell r="B553" t="str">
            <v>덕양산업</v>
          </cell>
          <cell r="D553" t="str">
            <v>30320</v>
          </cell>
        </row>
        <row r="554">
          <cell r="B554" t="str">
            <v>데브시스터즈</v>
          </cell>
          <cell r="D554" t="str">
            <v>58212</v>
          </cell>
        </row>
        <row r="555">
          <cell r="B555" t="str">
            <v>데이타솔루션</v>
          </cell>
          <cell r="D555" t="str">
            <v>46539</v>
          </cell>
        </row>
        <row r="556">
          <cell r="B556" t="str">
            <v>덱스터</v>
          </cell>
          <cell r="D556" t="str">
            <v>59120</v>
          </cell>
        </row>
        <row r="557">
          <cell r="B557" t="str">
            <v>덴티스</v>
          </cell>
          <cell r="D557" t="str">
            <v>27191</v>
          </cell>
        </row>
        <row r="558">
          <cell r="B558" t="str">
            <v>덴티움</v>
          </cell>
          <cell r="D558" t="str">
            <v>27191</v>
          </cell>
        </row>
        <row r="559">
          <cell r="B559" t="str">
            <v>도이치모터스</v>
          </cell>
          <cell r="D559" t="str">
            <v>45110</v>
          </cell>
        </row>
        <row r="560">
          <cell r="B560" t="str">
            <v>도화엔지니어링</v>
          </cell>
          <cell r="D560" t="str">
            <v>72121</v>
          </cell>
        </row>
        <row r="561">
          <cell r="B561" t="str">
            <v>동구바이오제약</v>
          </cell>
          <cell r="D561" t="str">
            <v>21210</v>
          </cell>
        </row>
        <row r="562">
          <cell r="B562" t="str">
            <v>동국S&amp;C</v>
          </cell>
          <cell r="D562" t="str">
            <v>25113</v>
          </cell>
        </row>
        <row r="563">
          <cell r="B563" t="str">
            <v>동국산업</v>
          </cell>
          <cell r="D563" t="str">
            <v>24122</v>
          </cell>
        </row>
        <row r="564">
          <cell r="B564" t="str">
            <v>동국알앤에스</v>
          </cell>
          <cell r="D564" t="str">
            <v>23211</v>
          </cell>
        </row>
        <row r="565">
          <cell r="B565" t="str">
            <v>동국제강</v>
          </cell>
          <cell r="D565" t="str">
            <v>24112</v>
          </cell>
        </row>
        <row r="566">
          <cell r="B566" t="str">
            <v>동국제약</v>
          </cell>
          <cell r="D566" t="str">
            <v>21210</v>
          </cell>
        </row>
        <row r="567">
          <cell r="B567" t="str">
            <v>동남합성</v>
          </cell>
          <cell r="D567" t="str">
            <v>20421</v>
          </cell>
        </row>
        <row r="568">
          <cell r="B568" t="str">
            <v>동방</v>
          </cell>
          <cell r="D568" t="str">
            <v>52990</v>
          </cell>
        </row>
        <row r="569">
          <cell r="B569" t="str">
            <v>동방선기</v>
          </cell>
          <cell r="D569" t="str">
            <v>31114</v>
          </cell>
        </row>
        <row r="570">
          <cell r="B570" t="str">
            <v>동방아그로</v>
          </cell>
          <cell r="D570" t="str">
            <v>20321</v>
          </cell>
        </row>
        <row r="571">
          <cell r="B571" t="str">
            <v>동부건설</v>
          </cell>
          <cell r="D571" t="str">
            <v>41000</v>
          </cell>
        </row>
        <row r="572">
          <cell r="B572" t="str">
            <v>동서</v>
          </cell>
          <cell r="D572" t="str">
            <v>46329</v>
          </cell>
        </row>
        <row r="573">
          <cell r="B573" t="str">
            <v>동성제약</v>
          </cell>
          <cell r="D573" t="str">
            <v>21210</v>
          </cell>
        </row>
        <row r="574">
          <cell r="B574" t="str">
            <v>동성케미컬</v>
          </cell>
          <cell r="D574" t="str">
            <v>64992</v>
          </cell>
        </row>
        <row r="575">
          <cell r="B575" t="str">
            <v>동성화인텍</v>
          </cell>
          <cell r="D575" t="str">
            <v>20202</v>
          </cell>
        </row>
        <row r="576">
          <cell r="B576" t="str">
            <v>동신건설</v>
          </cell>
          <cell r="D576" t="str">
            <v>41220</v>
          </cell>
        </row>
        <row r="577">
          <cell r="B577" t="str">
            <v>동아쏘시오홀딩스</v>
          </cell>
          <cell r="D577" t="str">
            <v>64992</v>
          </cell>
        </row>
        <row r="578">
          <cell r="B578" t="str">
            <v>동아에스티</v>
          </cell>
          <cell r="D578" t="str">
            <v>21210</v>
          </cell>
        </row>
        <row r="579">
          <cell r="B579" t="str">
            <v>동아엘텍</v>
          </cell>
          <cell r="D579" t="str">
            <v>29271</v>
          </cell>
        </row>
        <row r="580">
          <cell r="B580" t="str">
            <v>동아지질</v>
          </cell>
          <cell r="D580" t="str">
            <v>42122</v>
          </cell>
        </row>
        <row r="581">
          <cell r="B581" t="str">
            <v>동아타이어</v>
          </cell>
          <cell r="D581" t="str">
            <v>22111</v>
          </cell>
        </row>
        <row r="582">
          <cell r="B582" t="str">
            <v>동아화성</v>
          </cell>
          <cell r="D582" t="str">
            <v>22191</v>
          </cell>
        </row>
        <row r="583">
          <cell r="B583" t="str">
            <v>동양</v>
          </cell>
          <cell r="D583" t="str">
            <v>23311</v>
          </cell>
        </row>
        <row r="584">
          <cell r="B584" t="str">
            <v>동양고속</v>
          </cell>
          <cell r="D584" t="str">
            <v>49220</v>
          </cell>
        </row>
        <row r="585">
          <cell r="B585" t="str">
            <v>동양에스텍</v>
          </cell>
          <cell r="D585" t="str">
            <v>24121</v>
          </cell>
        </row>
        <row r="586">
          <cell r="B586" t="str">
            <v>동양이엔피</v>
          </cell>
          <cell r="D586" t="str">
            <v>28114</v>
          </cell>
        </row>
        <row r="587">
          <cell r="B587" t="str">
            <v>동양철관</v>
          </cell>
          <cell r="D587" t="str">
            <v>24132</v>
          </cell>
        </row>
        <row r="588">
          <cell r="B588" t="str">
            <v>동양파일</v>
          </cell>
          <cell r="D588" t="str">
            <v>23325</v>
          </cell>
        </row>
        <row r="589">
          <cell r="B589" t="str">
            <v>동양피스톤</v>
          </cell>
          <cell r="D589" t="str">
            <v>30310</v>
          </cell>
        </row>
        <row r="590">
          <cell r="B590" t="str">
            <v>동우팜투테이블</v>
          </cell>
          <cell r="D590" t="str">
            <v>10121</v>
          </cell>
        </row>
        <row r="591">
          <cell r="B591" t="str">
            <v>동운아나텍</v>
          </cell>
          <cell r="D591" t="str">
            <v>26112</v>
          </cell>
        </row>
        <row r="592">
          <cell r="B592" t="str">
            <v>동원F&amp;B</v>
          </cell>
          <cell r="D592" t="str">
            <v>10211</v>
          </cell>
        </row>
        <row r="593">
          <cell r="B593" t="str">
            <v>동원개발</v>
          </cell>
          <cell r="D593" t="str">
            <v>41112</v>
          </cell>
        </row>
        <row r="594">
          <cell r="B594" t="str">
            <v>동원금속</v>
          </cell>
          <cell r="D594" t="str">
            <v>30320</v>
          </cell>
        </row>
        <row r="595">
          <cell r="B595" t="str">
            <v>동원산업</v>
          </cell>
          <cell r="D595" t="str">
            <v>03111</v>
          </cell>
        </row>
        <row r="596">
          <cell r="B596" t="str">
            <v>동원수산</v>
          </cell>
          <cell r="D596" t="str">
            <v>03111</v>
          </cell>
        </row>
        <row r="597">
          <cell r="B597" t="str">
            <v>동원시스템즈</v>
          </cell>
          <cell r="D597" t="str">
            <v>22230</v>
          </cell>
        </row>
        <row r="598">
          <cell r="B598" t="str">
            <v>동일고무벨트</v>
          </cell>
          <cell r="D598" t="str">
            <v>22192</v>
          </cell>
        </row>
        <row r="599">
          <cell r="B599" t="str">
            <v>동일금속</v>
          </cell>
          <cell r="D599" t="str">
            <v>24312</v>
          </cell>
        </row>
        <row r="600">
          <cell r="B600" t="str">
            <v>동일산업</v>
          </cell>
          <cell r="D600" t="str">
            <v>24113</v>
          </cell>
        </row>
        <row r="601">
          <cell r="B601" t="str">
            <v>동일제강</v>
          </cell>
          <cell r="D601" t="str">
            <v>24122</v>
          </cell>
        </row>
        <row r="602">
          <cell r="B602" t="str">
            <v>동일철강</v>
          </cell>
          <cell r="D602" t="str">
            <v>24121</v>
          </cell>
        </row>
        <row r="603">
          <cell r="B603" t="str">
            <v>동진쎄미켐</v>
          </cell>
          <cell r="D603" t="str">
            <v>20129</v>
          </cell>
        </row>
        <row r="604">
          <cell r="B604" t="str">
            <v>동화기업</v>
          </cell>
          <cell r="D604" t="str">
            <v>16212</v>
          </cell>
        </row>
        <row r="605">
          <cell r="B605" t="str">
            <v>동화약품</v>
          </cell>
          <cell r="D605" t="str">
            <v>21210</v>
          </cell>
        </row>
        <row r="606">
          <cell r="B606" t="str">
            <v>두산</v>
          </cell>
          <cell r="D606" t="str">
            <v>64992</v>
          </cell>
        </row>
        <row r="607">
          <cell r="B607" t="str">
            <v>두산밥캣</v>
          </cell>
          <cell r="D607" t="str">
            <v>29299</v>
          </cell>
        </row>
        <row r="608">
          <cell r="B608" t="str">
            <v>두산중공업</v>
          </cell>
          <cell r="D608" t="str">
            <v>29119</v>
          </cell>
        </row>
        <row r="609">
          <cell r="B609" t="str">
            <v>두산퓨얼셀</v>
          </cell>
          <cell r="D609" t="str">
            <v>28111</v>
          </cell>
        </row>
        <row r="610">
          <cell r="B610" t="str">
            <v>두올</v>
          </cell>
          <cell r="D610" t="str">
            <v>30399</v>
          </cell>
        </row>
        <row r="611">
          <cell r="B611" t="str">
            <v>듀오백</v>
          </cell>
          <cell r="D611" t="str">
            <v>32091</v>
          </cell>
        </row>
        <row r="612">
          <cell r="B612" t="str">
            <v>드래곤플라이</v>
          </cell>
          <cell r="D612" t="str">
            <v>58211</v>
          </cell>
        </row>
        <row r="613">
          <cell r="B613" t="str">
            <v>드림시큐리티</v>
          </cell>
          <cell r="D613" t="str">
            <v>58221</v>
          </cell>
        </row>
        <row r="614">
          <cell r="B614" t="str">
            <v>드림씨아이에스</v>
          </cell>
          <cell r="D614" t="str">
            <v>70113</v>
          </cell>
        </row>
        <row r="615">
          <cell r="B615" t="str">
            <v>드림어스컴퍼니</v>
          </cell>
          <cell r="D615" t="str">
            <v>63120</v>
          </cell>
        </row>
        <row r="616">
          <cell r="B616" t="str">
            <v>디딤</v>
          </cell>
          <cell r="D616" t="str">
            <v>56111</v>
          </cell>
        </row>
        <row r="617">
          <cell r="B617" t="str">
            <v>디바이스이엔지</v>
          </cell>
          <cell r="D617" t="str">
            <v>29271</v>
          </cell>
        </row>
        <row r="618">
          <cell r="B618" t="str">
            <v>디씨엠</v>
          </cell>
          <cell r="D618" t="str">
            <v>24191</v>
          </cell>
        </row>
        <row r="619">
          <cell r="B619" t="str">
            <v>디아이</v>
          </cell>
          <cell r="D619" t="str">
            <v>27212</v>
          </cell>
        </row>
        <row r="620">
          <cell r="B620" t="str">
            <v>디아이동일</v>
          </cell>
          <cell r="D620" t="str">
            <v>46107</v>
          </cell>
        </row>
        <row r="621">
          <cell r="B621" t="str">
            <v>디아이씨</v>
          </cell>
          <cell r="D621" t="str">
            <v>30331</v>
          </cell>
        </row>
        <row r="622">
          <cell r="B622" t="str">
            <v>디아이티</v>
          </cell>
          <cell r="D622" t="str">
            <v>29272</v>
          </cell>
        </row>
        <row r="623">
          <cell r="B623" t="str">
            <v>디아크</v>
          </cell>
          <cell r="D623" t="str">
            <v>30399</v>
          </cell>
        </row>
        <row r="624">
          <cell r="B624" t="str">
            <v>디알젬</v>
          </cell>
          <cell r="D624" t="str">
            <v>27111</v>
          </cell>
        </row>
        <row r="625">
          <cell r="B625" t="str">
            <v>디알텍</v>
          </cell>
          <cell r="D625" t="str">
            <v>27199</v>
          </cell>
        </row>
        <row r="626">
          <cell r="B626" t="str">
            <v>디앤디플랫폼리츠</v>
          </cell>
          <cell r="D626" t="str">
            <v>68112</v>
          </cell>
        </row>
        <row r="627">
          <cell r="B627" t="str">
            <v>디앤씨미디어</v>
          </cell>
          <cell r="D627" t="str">
            <v>58113</v>
          </cell>
        </row>
        <row r="628">
          <cell r="B628" t="str">
            <v>디어유</v>
          </cell>
          <cell r="D628" t="str">
            <v>58222</v>
          </cell>
        </row>
        <row r="629">
          <cell r="B629" t="str">
            <v>디에스케이</v>
          </cell>
          <cell r="D629" t="str">
            <v>29272</v>
          </cell>
        </row>
        <row r="630">
          <cell r="B630" t="str">
            <v>디에이치피코리아</v>
          </cell>
          <cell r="D630" t="str">
            <v>21210</v>
          </cell>
        </row>
        <row r="631">
          <cell r="B631" t="str">
            <v>디에이테크놀로지</v>
          </cell>
          <cell r="D631" t="str">
            <v>29299</v>
          </cell>
        </row>
        <row r="632">
          <cell r="B632" t="str">
            <v>디엑스앤브이엑스</v>
          </cell>
          <cell r="D632" t="str">
            <v>72911</v>
          </cell>
        </row>
        <row r="633">
          <cell r="B633" t="str">
            <v>디엔에이링크</v>
          </cell>
          <cell r="D633" t="str">
            <v>70113</v>
          </cell>
        </row>
        <row r="634">
          <cell r="B634" t="str">
            <v>디엔에프</v>
          </cell>
          <cell r="D634" t="str">
            <v>20499</v>
          </cell>
        </row>
        <row r="635">
          <cell r="B635" t="str">
            <v>디오</v>
          </cell>
          <cell r="D635" t="str">
            <v>27192</v>
          </cell>
        </row>
        <row r="636">
          <cell r="B636" t="str">
            <v>디와이</v>
          </cell>
          <cell r="D636" t="str">
            <v>64992</v>
          </cell>
        </row>
        <row r="637">
          <cell r="B637" t="str">
            <v>디와이디</v>
          </cell>
          <cell r="D637" t="str">
            <v>46443</v>
          </cell>
        </row>
        <row r="638">
          <cell r="B638" t="str">
            <v>디와이씨</v>
          </cell>
          <cell r="D638" t="str">
            <v>30399</v>
          </cell>
        </row>
        <row r="639">
          <cell r="B639" t="str">
            <v>디와이파워</v>
          </cell>
          <cell r="D639" t="str">
            <v>29120</v>
          </cell>
        </row>
        <row r="640">
          <cell r="B640" t="str">
            <v>디와이피엔에프</v>
          </cell>
          <cell r="D640" t="str">
            <v>29199</v>
          </cell>
        </row>
        <row r="641">
          <cell r="B641" t="str">
            <v>디이엔티</v>
          </cell>
          <cell r="D641" t="str">
            <v>29272</v>
          </cell>
        </row>
        <row r="642">
          <cell r="B642" t="str">
            <v>디젠스</v>
          </cell>
          <cell r="D642" t="str">
            <v>30399</v>
          </cell>
        </row>
        <row r="643">
          <cell r="B643" t="str">
            <v>디지아이</v>
          </cell>
          <cell r="D643" t="str">
            <v>26323</v>
          </cell>
        </row>
        <row r="644">
          <cell r="B644" t="str">
            <v>디지캡</v>
          </cell>
          <cell r="D644" t="str">
            <v>58221</v>
          </cell>
        </row>
        <row r="645">
          <cell r="B645" t="str">
            <v>디지털대성</v>
          </cell>
          <cell r="D645" t="str">
            <v>85501</v>
          </cell>
        </row>
        <row r="646">
          <cell r="B646" t="str">
            <v>디지틀조선</v>
          </cell>
          <cell r="D646" t="str">
            <v>63120</v>
          </cell>
        </row>
        <row r="647">
          <cell r="B647" t="str">
            <v>디케이락</v>
          </cell>
          <cell r="D647" t="str">
            <v>29133</v>
          </cell>
        </row>
        <row r="648">
          <cell r="B648" t="str">
            <v>디케이앤디</v>
          </cell>
          <cell r="D648" t="str">
            <v>22214</v>
          </cell>
        </row>
        <row r="649">
          <cell r="B649" t="str">
            <v>디티알오토모티브</v>
          </cell>
          <cell r="D649" t="str">
            <v>28202</v>
          </cell>
        </row>
        <row r="650">
          <cell r="B650" t="str">
            <v>디티앤씨</v>
          </cell>
          <cell r="D650" t="str">
            <v>72919</v>
          </cell>
        </row>
        <row r="651">
          <cell r="B651" t="str">
            <v>딜리</v>
          </cell>
          <cell r="D651" t="str">
            <v>26323</v>
          </cell>
        </row>
        <row r="652">
          <cell r="B652" t="str">
            <v>딥노이드</v>
          </cell>
          <cell r="D652" t="str">
            <v>58222</v>
          </cell>
        </row>
        <row r="653">
          <cell r="B653" t="str">
            <v>라닉스</v>
          </cell>
          <cell r="D653" t="str">
            <v>26112</v>
          </cell>
        </row>
        <row r="654">
          <cell r="B654" t="str">
            <v>라온시큐어</v>
          </cell>
          <cell r="D654" t="str">
            <v>58221</v>
          </cell>
        </row>
        <row r="655">
          <cell r="B655" t="str">
            <v>라온테크</v>
          </cell>
          <cell r="D655" t="str">
            <v>29280</v>
          </cell>
        </row>
        <row r="656">
          <cell r="B656" t="str">
            <v>라온피플</v>
          </cell>
          <cell r="D656" t="str">
            <v>58222</v>
          </cell>
        </row>
        <row r="657">
          <cell r="B657" t="str">
            <v>라이온켐텍</v>
          </cell>
          <cell r="D657" t="str">
            <v>20499</v>
          </cell>
        </row>
        <row r="658">
          <cell r="B658" t="str">
            <v>라이트론</v>
          </cell>
          <cell r="D658" t="str">
            <v>26429</v>
          </cell>
        </row>
        <row r="659">
          <cell r="B659" t="str">
            <v>라이프시맨틱스</v>
          </cell>
          <cell r="D659" t="str">
            <v>58222</v>
          </cell>
        </row>
        <row r="660">
          <cell r="B660" t="str">
            <v>라파스</v>
          </cell>
          <cell r="D660" t="str">
            <v>20490</v>
          </cell>
        </row>
        <row r="661">
          <cell r="B661" t="str">
            <v>락앤락</v>
          </cell>
          <cell r="D661" t="str">
            <v>22299</v>
          </cell>
        </row>
        <row r="662">
          <cell r="B662" t="str">
            <v>래몽래인</v>
          </cell>
          <cell r="D662" t="str">
            <v>59114</v>
          </cell>
        </row>
        <row r="663">
          <cell r="B663" t="str">
            <v>램테크놀러지</v>
          </cell>
          <cell r="D663" t="str">
            <v>20119</v>
          </cell>
        </row>
        <row r="664">
          <cell r="B664" t="str">
            <v>랩지노믹스</v>
          </cell>
          <cell r="D664" t="str">
            <v>7011</v>
          </cell>
        </row>
        <row r="665">
          <cell r="B665" t="str">
            <v>러셀</v>
          </cell>
          <cell r="D665" t="str">
            <v>29271</v>
          </cell>
        </row>
        <row r="666">
          <cell r="B666" t="str">
            <v>레고켐바이오</v>
          </cell>
          <cell r="D666" t="str">
            <v>70113</v>
          </cell>
        </row>
        <row r="667">
          <cell r="B667" t="str">
            <v>레드캡투어</v>
          </cell>
          <cell r="D667" t="str">
            <v>75210</v>
          </cell>
        </row>
        <row r="668">
          <cell r="B668" t="str">
            <v>레몬</v>
          </cell>
          <cell r="D668" t="str">
            <v>20501</v>
          </cell>
        </row>
        <row r="669">
          <cell r="B669" t="str">
            <v>레이</v>
          </cell>
          <cell r="D669" t="str">
            <v>27191</v>
          </cell>
        </row>
        <row r="670">
          <cell r="B670" t="str">
            <v>레이언스</v>
          </cell>
          <cell r="D670" t="str">
            <v>27111</v>
          </cell>
        </row>
        <row r="671">
          <cell r="B671" t="str">
            <v>레이크머티리얼즈</v>
          </cell>
          <cell r="D671" t="str">
            <v>20499</v>
          </cell>
        </row>
        <row r="672">
          <cell r="B672" t="str">
            <v>레인보우로보틱스</v>
          </cell>
          <cell r="D672" t="str">
            <v>29280</v>
          </cell>
        </row>
        <row r="673">
          <cell r="B673" t="str">
            <v>로보로보</v>
          </cell>
          <cell r="D673" t="str">
            <v>28909</v>
          </cell>
        </row>
        <row r="674">
          <cell r="B674" t="str">
            <v>로보스타</v>
          </cell>
          <cell r="D674" t="str">
            <v>29280</v>
          </cell>
        </row>
        <row r="675">
          <cell r="B675" t="str">
            <v>로보티즈</v>
          </cell>
          <cell r="D675" t="str">
            <v>29299</v>
          </cell>
        </row>
        <row r="676">
          <cell r="B676" t="str">
            <v>로지시스</v>
          </cell>
          <cell r="D676" t="str">
            <v>62021</v>
          </cell>
        </row>
        <row r="677">
          <cell r="B677" t="str">
            <v>로체시스템즈</v>
          </cell>
          <cell r="D677" t="str">
            <v>29271</v>
          </cell>
        </row>
        <row r="678">
          <cell r="B678" t="str">
            <v>롯데관광개발</v>
          </cell>
          <cell r="D678" t="str">
            <v>75210</v>
          </cell>
        </row>
        <row r="679">
          <cell r="B679" t="str">
            <v>롯데렌탈</v>
          </cell>
          <cell r="D679" t="str">
            <v>76110</v>
          </cell>
        </row>
        <row r="680">
          <cell r="B680" t="str">
            <v>롯데리츠</v>
          </cell>
          <cell r="D680" t="str">
            <v>68112</v>
          </cell>
        </row>
        <row r="681">
          <cell r="B681" t="str">
            <v>롯데쇼핑</v>
          </cell>
          <cell r="D681" t="str">
            <v>47111</v>
          </cell>
        </row>
        <row r="682">
          <cell r="B682" t="str">
            <v>롯데정밀화학</v>
          </cell>
          <cell r="D682" t="str">
            <v>20119</v>
          </cell>
        </row>
        <row r="683">
          <cell r="B683" t="str">
            <v>롯데정보통신</v>
          </cell>
          <cell r="D683" t="str">
            <v>62010</v>
          </cell>
        </row>
        <row r="684">
          <cell r="B684" t="str">
            <v>롯데제과</v>
          </cell>
          <cell r="D684" t="str">
            <v>10713</v>
          </cell>
        </row>
        <row r="685">
          <cell r="B685" t="str">
            <v>롯데지주</v>
          </cell>
          <cell r="D685" t="str">
            <v>64992</v>
          </cell>
        </row>
        <row r="686">
          <cell r="B686" t="str">
            <v>롯데칠성음료</v>
          </cell>
          <cell r="D686" t="str">
            <v>11209</v>
          </cell>
        </row>
        <row r="687">
          <cell r="B687" t="str">
            <v>롯데케미칼</v>
          </cell>
          <cell r="D687" t="str">
            <v>20111</v>
          </cell>
        </row>
        <row r="688">
          <cell r="B688" t="str">
            <v>롯데푸드</v>
          </cell>
          <cell r="D688" t="str">
            <v>10502</v>
          </cell>
        </row>
        <row r="689">
          <cell r="B689" t="str">
            <v>롯데하이마트</v>
          </cell>
          <cell r="D689" t="str">
            <v>47320</v>
          </cell>
        </row>
        <row r="690">
          <cell r="B690" t="str">
            <v>루멘스</v>
          </cell>
          <cell r="D690" t="str">
            <v>26121</v>
          </cell>
        </row>
        <row r="691">
          <cell r="B691" t="str">
            <v>루트로닉</v>
          </cell>
          <cell r="D691" t="str">
            <v>27199</v>
          </cell>
        </row>
        <row r="692">
          <cell r="B692" t="str">
            <v>룽투코리아</v>
          </cell>
          <cell r="D692" t="str">
            <v>58212</v>
          </cell>
        </row>
        <row r="693">
          <cell r="B693" t="str">
            <v>리노스</v>
          </cell>
          <cell r="D693" t="str">
            <v>47440</v>
          </cell>
        </row>
        <row r="694">
          <cell r="B694" t="str">
            <v>리더스 기술투자</v>
          </cell>
          <cell r="D694" t="str">
            <v>64209</v>
          </cell>
        </row>
        <row r="695">
          <cell r="B695" t="str">
            <v>리더스코스메틱</v>
          </cell>
          <cell r="D695" t="str">
            <v>20423</v>
          </cell>
        </row>
        <row r="696">
          <cell r="B696" t="str">
            <v>리드코프</v>
          </cell>
          <cell r="D696" t="str">
            <v>46712</v>
          </cell>
        </row>
        <row r="697">
          <cell r="B697" t="str">
            <v>리메드</v>
          </cell>
          <cell r="D697" t="str">
            <v>27199</v>
          </cell>
        </row>
        <row r="698">
          <cell r="B698" t="str">
            <v>리파인</v>
          </cell>
          <cell r="D698" t="str">
            <v>63991</v>
          </cell>
        </row>
        <row r="699">
          <cell r="B699" t="str">
            <v>린드먼아시아</v>
          </cell>
          <cell r="D699" t="str">
            <v>64209</v>
          </cell>
        </row>
        <row r="700">
          <cell r="B700" t="str">
            <v>링네트</v>
          </cell>
          <cell r="D700" t="str">
            <v>62021</v>
          </cell>
        </row>
        <row r="701">
          <cell r="B701" t="str">
            <v>링크제니시스</v>
          </cell>
          <cell r="D701" t="str">
            <v>58222</v>
          </cell>
        </row>
        <row r="702">
          <cell r="B702" t="str">
            <v>마니커</v>
          </cell>
          <cell r="D702" t="str">
            <v>10121</v>
          </cell>
        </row>
        <row r="703">
          <cell r="B703" t="str">
            <v>마니커에프앤지</v>
          </cell>
          <cell r="D703" t="str">
            <v>10121</v>
          </cell>
        </row>
        <row r="704">
          <cell r="B704" t="str">
            <v>마이크로디지탈</v>
          </cell>
          <cell r="D704" t="str">
            <v>27199</v>
          </cell>
        </row>
        <row r="705">
          <cell r="B705" t="str">
            <v>마이크로프랜드</v>
          </cell>
          <cell r="D705" t="str">
            <v>27213</v>
          </cell>
        </row>
        <row r="706">
          <cell r="B706" t="str">
            <v>마인즈랩</v>
          </cell>
          <cell r="D706" t="str">
            <v>58222</v>
          </cell>
        </row>
        <row r="707">
          <cell r="B707" t="str">
            <v>마크로젠</v>
          </cell>
          <cell r="D707" t="str">
            <v>73909</v>
          </cell>
        </row>
        <row r="708">
          <cell r="B708" t="str">
            <v>만도</v>
          </cell>
          <cell r="D708" t="str">
            <v>30391</v>
          </cell>
        </row>
        <row r="709">
          <cell r="B709" t="str">
            <v>만호제강</v>
          </cell>
          <cell r="D709" t="str">
            <v>24123</v>
          </cell>
        </row>
        <row r="710">
          <cell r="B710" t="str">
            <v>맘스터치</v>
          </cell>
          <cell r="D710" t="str">
            <v>46329</v>
          </cell>
        </row>
        <row r="711">
          <cell r="B711" t="str">
            <v>매일유업</v>
          </cell>
          <cell r="D711" t="str">
            <v>10501</v>
          </cell>
        </row>
        <row r="712">
          <cell r="B712" t="str">
            <v>매일홀딩스</v>
          </cell>
          <cell r="D712" t="str">
            <v>10501</v>
          </cell>
        </row>
        <row r="713">
          <cell r="B713" t="str">
            <v>매커스</v>
          </cell>
          <cell r="D713" t="str">
            <v>46596</v>
          </cell>
        </row>
        <row r="714">
          <cell r="B714" t="str">
            <v>맥스트</v>
          </cell>
          <cell r="D714" t="str">
            <v>58222</v>
          </cell>
        </row>
        <row r="715">
          <cell r="B715" t="str">
            <v>머큐리</v>
          </cell>
          <cell r="D715" t="str">
            <v>26410</v>
          </cell>
        </row>
        <row r="716">
          <cell r="B716" t="str">
            <v>멀티캠퍼스</v>
          </cell>
          <cell r="D716" t="str">
            <v>85650</v>
          </cell>
        </row>
        <row r="717">
          <cell r="B717" t="str">
            <v>메가스터디</v>
          </cell>
          <cell r="D717" t="str">
            <v>58111</v>
          </cell>
        </row>
        <row r="718">
          <cell r="B718" t="str">
            <v>메가스터디교육</v>
          </cell>
          <cell r="D718" t="str">
            <v>85503</v>
          </cell>
        </row>
        <row r="719">
          <cell r="B719" t="str">
            <v>메가엠디</v>
          </cell>
          <cell r="D719" t="str">
            <v>85503</v>
          </cell>
        </row>
        <row r="720">
          <cell r="B720" t="str">
            <v>메드팩토</v>
          </cell>
          <cell r="D720" t="str">
            <v>70113</v>
          </cell>
        </row>
        <row r="721">
          <cell r="B721" t="str">
            <v>메디아나</v>
          </cell>
          <cell r="D721" t="str">
            <v>27112</v>
          </cell>
        </row>
        <row r="722">
          <cell r="B722" t="str">
            <v>메디콕스</v>
          </cell>
          <cell r="D722" t="str">
            <v>31114</v>
          </cell>
        </row>
        <row r="723">
          <cell r="B723" t="str">
            <v>메디톡스</v>
          </cell>
          <cell r="D723" t="str">
            <v>21102</v>
          </cell>
        </row>
        <row r="724">
          <cell r="B724" t="str">
            <v>메디포스트</v>
          </cell>
          <cell r="D724" t="str">
            <v>21102</v>
          </cell>
        </row>
        <row r="725">
          <cell r="B725" t="str">
            <v>메디프론</v>
          </cell>
          <cell r="D725" t="str">
            <v>46510</v>
          </cell>
        </row>
        <row r="726">
          <cell r="B726" t="str">
            <v>메지온</v>
          </cell>
          <cell r="D726" t="str">
            <v>70113</v>
          </cell>
        </row>
        <row r="727">
          <cell r="B727" t="str">
            <v>메카로</v>
          </cell>
          <cell r="D727" t="str">
            <v>20499</v>
          </cell>
        </row>
        <row r="728">
          <cell r="B728" t="str">
            <v>메타랩스</v>
          </cell>
          <cell r="D728" t="str">
            <v>14112</v>
          </cell>
        </row>
        <row r="729">
          <cell r="B729" t="str">
            <v>메타바이오메드</v>
          </cell>
          <cell r="D729" t="str">
            <v>21300</v>
          </cell>
        </row>
        <row r="730">
          <cell r="B730" t="str">
            <v>멕아이씨에스</v>
          </cell>
          <cell r="D730" t="str">
            <v>27112</v>
          </cell>
        </row>
        <row r="731">
          <cell r="B731" t="str">
            <v>명문제약</v>
          </cell>
          <cell r="D731" t="str">
            <v>21210</v>
          </cell>
        </row>
        <row r="732">
          <cell r="B732" t="str">
            <v>명성티엔에스</v>
          </cell>
          <cell r="D732" t="str">
            <v>29299</v>
          </cell>
        </row>
        <row r="733">
          <cell r="B733" t="str">
            <v>명신산업</v>
          </cell>
          <cell r="D733" t="str">
            <v>30320</v>
          </cell>
        </row>
        <row r="734">
          <cell r="B734" t="str">
            <v>모나리자</v>
          </cell>
          <cell r="D734" t="str">
            <v>17902</v>
          </cell>
        </row>
        <row r="735">
          <cell r="B735" t="str">
            <v>모나미</v>
          </cell>
          <cell r="D735" t="str">
            <v>46452</v>
          </cell>
        </row>
        <row r="736">
          <cell r="B736" t="str">
            <v>모다이노칩</v>
          </cell>
          <cell r="D736" t="str">
            <v>47400</v>
          </cell>
        </row>
        <row r="737">
          <cell r="B737" t="str">
            <v>모두투어</v>
          </cell>
          <cell r="D737" t="str">
            <v>75210</v>
          </cell>
        </row>
        <row r="738">
          <cell r="B738" t="str">
            <v>모두투어리츠</v>
          </cell>
          <cell r="D738" t="str">
            <v>68122</v>
          </cell>
        </row>
        <row r="739">
          <cell r="B739" t="str">
            <v>모바일리더</v>
          </cell>
          <cell r="D739" t="str">
            <v>58222</v>
          </cell>
        </row>
        <row r="740">
          <cell r="B740" t="str">
            <v>모바일어플라이언스</v>
          </cell>
          <cell r="D740" t="str">
            <v>58222</v>
          </cell>
        </row>
        <row r="741">
          <cell r="B741" t="str">
            <v>모비릭스</v>
          </cell>
          <cell r="D741" t="str">
            <v>58212</v>
          </cell>
        </row>
        <row r="742">
          <cell r="B742" t="str">
            <v>모비스</v>
          </cell>
          <cell r="D742" t="str">
            <v>62010</v>
          </cell>
        </row>
        <row r="743">
          <cell r="B743" t="str">
            <v>모아데이타</v>
          </cell>
          <cell r="D743" t="str">
            <v>58222</v>
          </cell>
        </row>
        <row r="744">
          <cell r="B744" t="str">
            <v>모토닉</v>
          </cell>
          <cell r="D744" t="str">
            <v>30310</v>
          </cell>
        </row>
        <row r="745">
          <cell r="B745" t="str">
            <v>모트렉스</v>
          </cell>
          <cell r="D745" t="str">
            <v>30399</v>
          </cell>
        </row>
        <row r="746">
          <cell r="B746" t="str">
            <v>모헨즈</v>
          </cell>
          <cell r="D746" t="str">
            <v>23322</v>
          </cell>
        </row>
        <row r="747">
          <cell r="B747" t="str">
            <v>무림P&amp;P</v>
          </cell>
          <cell r="D747" t="str">
            <v>17110</v>
          </cell>
        </row>
        <row r="748">
          <cell r="B748" t="str">
            <v>무림SP</v>
          </cell>
          <cell r="D748" t="str">
            <v>17122</v>
          </cell>
        </row>
        <row r="749">
          <cell r="B749" t="str">
            <v>무림페이퍼</v>
          </cell>
          <cell r="D749" t="str">
            <v>17122</v>
          </cell>
        </row>
        <row r="750">
          <cell r="B750" t="str">
            <v>무학</v>
          </cell>
          <cell r="D750" t="str">
            <v>11122</v>
          </cell>
        </row>
        <row r="751">
          <cell r="B751" t="str">
            <v>문배철강</v>
          </cell>
          <cell r="D751" t="str">
            <v>24199</v>
          </cell>
        </row>
        <row r="752">
          <cell r="B752" t="str">
            <v>미디어젠</v>
          </cell>
          <cell r="D752" t="str">
            <v>58222</v>
          </cell>
        </row>
        <row r="753">
          <cell r="B753" t="str">
            <v>미래나노텍</v>
          </cell>
          <cell r="D753" t="str">
            <v>22292</v>
          </cell>
        </row>
        <row r="754">
          <cell r="B754" t="str">
            <v>미래산업</v>
          </cell>
          <cell r="D754" t="str">
            <v>27219</v>
          </cell>
        </row>
        <row r="755">
          <cell r="B755" t="str">
            <v>미래생명자원</v>
          </cell>
          <cell r="D755" t="str">
            <v>10800</v>
          </cell>
        </row>
        <row r="756">
          <cell r="B756" t="str">
            <v>미래아이앤지</v>
          </cell>
          <cell r="D756" t="str">
            <v>62021</v>
          </cell>
        </row>
        <row r="757">
          <cell r="B757" t="str">
            <v>미래에셋맵스리츠</v>
          </cell>
          <cell r="D757" t="str">
            <v>68112</v>
          </cell>
        </row>
        <row r="758">
          <cell r="B758" t="str">
            <v>미래컴퍼니</v>
          </cell>
          <cell r="D758" t="str">
            <v>29271</v>
          </cell>
        </row>
        <row r="759">
          <cell r="B759" t="str">
            <v>미스터블루</v>
          </cell>
          <cell r="D759" t="str">
            <v>63991</v>
          </cell>
        </row>
        <row r="760">
          <cell r="B760" t="str">
            <v>미원상사</v>
          </cell>
          <cell r="D760" t="str">
            <v>20499</v>
          </cell>
        </row>
        <row r="761">
          <cell r="B761" t="str">
            <v>미원에스씨</v>
          </cell>
          <cell r="D761" t="str">
            <v>20119</v>
          </cell>
        </row>
        <row r="762">
          <cell r="B762" t="str">
            <v>미원홀딩스</v>
          </cell>
          <cell r="D762" t="str">
            <v>64992</v>
          </cell>
        </row>
        <row r="763">
          <cell r="B763" t="str">
            <v>미원화학</v>
          </cell>
          <cell r="D763" t="str">
            <v>20495</v>
          </cell>
        </row>
        <row r="764">
          <cell r="B764" t="str">
            <v>미창석유공업</v>
          </cell>
          <cell r="D764" t="str">
            <v>19221</v>
          </cell>
        </row>
        <row r="765">
          <cell r="B765" t="str">
            <v>미코</v>
          </cell>
          <cell r="D765" t="str">
            <v>26129</v>
          </cell>
        </row>
        <row r="766">
          <cell r="B766" t="str">
            <v>미코바이오메드</v>
          </cell>
          <cell r="D766" t="str">
            <v>27112</v>
          </cell>
        </row>
        <row r="767">
          <cell r="B767" t="str">
            <v>미투온</v>
          </cell>
          <cell r="D767" t="str">
            <v>58211</v>
          </cell>
        </row>
        <row r="768">
          <cell r="B768" t="str">
            <v>미투젠</v>
          </cell>
          <cell r="D768" t="str">
            <v>58212</v>
          </cell>
        </row>
        <row r="769">
          <cell r="B769" t="str">
            <v>민앤지</v>
          </cell>
          <cell r="D769" t="str">
            <v>63999</v>
          </cell>
        </row>
        <row r="770">
          <cell r="B770" t="str">
            <v>바다로19호</v>
          </cell>
          <cell r="D770" t="str">
            <v>76190</v>
          </cell>
        </row>
        <row r="771">
          <cell r="B771" t="str">
            <v>바디텍메드</v>
          </cell>
          <cell r="D771" t="str">
            <v>21300</v>
          </cell>
        </row>
        <row r="772">
          <cell r="B772" t="str">
            <v>바른손</v>
          </cell>
          <cell r="D772" t="str">
            <v>46443</v>
          </cell>
        </row>
        <row r="773">
          <cell r="B773" t="str">
            <v>바른손이앤에이</v>
          </cell>
          <cell r="D773" t="str">
            <v>59110</v>
          </cell>
        </row>
        <row r="774">
          <cell r="B774" t="str">
            <v>바른전자</v>
          </cell>
          <cell r="D774" t="str">
            <v>26120</v>
          </cell>
        </row>
        <row r="775">
          <cell r="B775" t="str">
            <v>바이넥스</v>
          </cell>
          <cell r="D775" t="str">
            <v>21210</v>
          </cell>
        </row>
        <row r="776">
          <cell r="B776" t="str">
            <v>바이브컴퍼니</v>
          </cell>
          <cell r="D776" t="str">
            <v>58222</v>
          </cell>
        </row>
        <row r="777">
          <cell r="B777" t="str">
            <v>바이오니아</v>
          </cell>
          <cell r="D777" t="str">
            <v>21102</v>
          </cell>
        </row>
        <row r="778">
          <cell r="B778" t="str">
            <v>바이오다인</v>
          </cell>
          <cell r="D778" t="str">
            <v>27199</v>
          </cell>
        </row>
        <row r="779">
          <cell r="B779" t="str">
            <v>바이오리더스</v>
          </cell>
          <cell r="D779" t="str">
            <v>70113</v>
          </cell>
        </row>
        <row r="780">
          <cell r="B780" t="str">
            <v>바이오솔루션</v>
          </cell>
          <cell r="D780" t="str">
            <v>21102</v>
          </cell>
        </row>
        <row r="781">
          <cell r="B781" t="str">
            <v>바이오에프디엔씨</v>
          </cell>
          <cell r="D781" t="str">
            <v>21100</v>
          </cell>
        </row>
        <row r="782">
          <cell r="B782" t="str">
            <v>바이오톡스텍</v>
          </cell>
          <cell r="D782" t="str">
            <v>70113</v>
          </cell>
        </row>
        <row r="783">
          <cell r="B783" t="str">
            <v>바이오플러스</v>
          </cell>
          <cell r="D783" t="str">
            <v>21102</v>
          </cell>
        </row>
        <row r="784">
          <cell r="B784" t="str">
            <v>바이온</v>
          </cell>
          <cell r="D784" t="str">
            <v>46329</v>
          </cell>
        </row>
        <row r="785">
          <cell r="B785" t="str">
            <v>바이젠셀</v>
          </cell>
          <cell r="D785" t="str">
            <v>70113</v>
          </cell>
        </row>
        <row r="786">
          <cell r="B786" t="str">
            <v>바텍</v>
          </cell>
          <cell r="D786" t="str">
            <v>27191</v>
          </cell>
        </row>
        <row r="787">
          <cell r="B787" t="str">
            <v>박셀바이오</v>
          </cell>
          <cell r="D787" t="str">
            <v>70113</v>
          </cell>
        </row>
        <row r="788">
          <cell r="B788" t="str">
            <v>방림</v>
          </cell>
          <cell r="D788" t="str">
            <v>13101</v>
          </cell>
        </row>
        <row r="789">
          <cell r="B789" t="str">
            <v>배럴</v>
          </cell>
          <cell r="D789" t="str">
            <v>14192</v>
          </cell>
        </row>
        <row r="790">
          <cell r="B790" t="str">
            <v>백광산업</v>
          </cell>
          <cell r="D790" t="str">
            <v>20129</v>
          </cell>
        </row>
        <row r="791">
          <cell r="B791" t="str">
            <v>백금T&amp;A</v>
          </cell>
          <cell r="D791" t="str">
            <v>26429</v>
          </cell>
        </row>
        <row r="792">
          <cell r="B792" t="str">
            <v>백산</v>
          </cell>
          <cell r="D792" t="str">
            <v>22214</v>
          </cell>
        </row>
        <row r="793">
          <cell r="B793" t="str">
            <v>버킷스튜디오</v>
          </cell>
          <cell r="D793" t="str">
            <v>46461</v>
          </cell>
        </row>
        <row r="794">
          <cell r="B794" t="str">
            <v>범양건영</v>
          </cell>
          <cell r="D794" t="str">
            <v>41220</v>
          </cell>
        </row>
        <row r="795">
          <cell r="B795" t="str">
            <v>베노홀딩스</v>
          </cell>
          <cell r="D795" t="str">
            <v>58211</v>
          </cell>
        </row>
        <row r="796">
          <cell r="B796" t="str">
            <v>베뉴지</v>
          </cell>
          <cell r="D796" t="str">
            <v>47111</v>
          </cell>
        </row>
        <row r="797">
          <cell r="B797" t="str">
            <v>베셀</v>
          </cell>
          <cell r="D797" t="str">
            <v>29271</v>
          </cell>
        </row>
        <row r="798">
          <cell r="B798" t="str">
            <v>베스파</v>
          </cell>
          <cell r="D798" t="str">
            <v>58212</v>
          </cell>
        </row>
        <row r="799">
          <cell r="B799" t="str">
            <v>벽산</v>
          </cell>
          <cell r="D799" t="str">
            <v>23999</v>
          </cell>
        </row>
        <row r="800">
          <cell r="B800" t="str">
            <v>보광산업</v>
          </cell>
          <cell r="D800" t="str">
            <v>23999</v>
          </cell>
        </row>
        <row r="801">
          <cell r="B801" t="str">
            <v>보라티알</v>
          </cell>
          <cell r="D801" t="str">
            <v>46329</v>
          </cell>
        </row>
        <row r="802">
          <cell r="B802" t="str">
            <v>보락</v>
          </cell>
          <cell r="D802" t="str">
            <v>20495</v>
          </cell>
        </row>
        <row r="803">
          <cell r="B803" t="str">
            <v>보령제약</v>
          </cell>
          <cell r="D803" t="str">
            <v>21210</v>
          </cell>
        </row>
        <row r="804">
          <cell r="B804" t="str">
            <v>보성파워텍</v>
          </cell>
          <cell r="D804" t="str">
            <v>25113</v>
          </cell>
        </row>
        <row r="805">
          <cell r="B805" t="str">
            <v>보해양조</v>
          </cell>
          <cell r="D805" t="str">
            <v>11129</v>
          </cell>
        </row>
        <row r="806">
          <cell r="B806" t="str">
            <v>본느</v>
          </cell>
          <cell r="D806" t="str">
            <v>20423</v>
          </cell>
        </row>
        <row r="807">
          <cell r="B807" t="str">
            <v>부광약품</v>
          </cell>
          <cell r="D807" t="str">
            <v>21210</v>
          </cell>
        </row>
        <row r="808">
          <cell r="B808" t="str">
            <v>부국철강</v>
          </cell>
          <cell r="D808" t="str">
            <v>24132</v>
          </cell>
        </row>
        <row r="809">
          <cell r="B809" t="str">
            <v>부방</v>
          </cell>
          <cell r="D809" t="str">
            <v>64992</v>
          </cell>
        </row>
        <row r="810">
          <cell r="B810" t="str">
            <v>부산산업</v>
          </cell>
          <cell r="D810" t="str">
            <v>23322</v>
          </cell>
        </row>
        <row r="811">
          <cell r="B811" t="str">
            <v>부산주공</v>
          </cell>
          <cell r="D811" t="str">
            <v>30310</v>
          </cell>
        </row>
        <row r="812">
          <cell r="B812" t="str">
            <v>부스타</v>
          </cell>
          <cell r="D812" t="str">
            <v>25130</v>
          </cell>
        </row>
        <row r="813">
          <cell r="B813" t="str">
            <v>뷰노</v>
          </cell>
          <cell r="D813" t="str">
            <v>63111</v>
          </cell>
        </row>
        <row r="814">
          <cell r="B814" t="str">
            <v>뷰웍스</v>
          </cell>
          <cell r="D814" t="str">
            <v>27199</v>
          </cell>
        </row>
        <row r="815">
          <cell r="B815" t="str">
            <v>브랜드엑스코퍼레이션</v>
          </cell>
          <cell r="D815" t="str">
            <v>63999</v>
          </cell>
        </row>
        <row r="816">
          <cell r="B816" t="str">
            <v>브레인즈컴퍼니</v>
          </cell>
          <cell r="D816" t="str">
            <v>58222</v>
          </cell>
        </row>
        <row r="817">
          <cell r="B817" t="str">
            <v>브리지텍</v>
          </cell>
          <cell r="D817" t="str">
            <v>58222</v>
          </cell>
        </row>
        <row r="818">
          <cell r="B818" t="str">
            <v>브릿지바이오</v>
          </cell>
          <cell r="D818" t="str">
            <v>21101</v>
          </cell>
        </row>
        <row r="819">
          <cell r="B819" t="str">
            <v>브이씨</v>
          </cell>
          <cell r="D819" t="str">
            <v>33309</v>
          </cell>
        </row>
        <row r="820">
          <cell r="B820" t="str">
            <v>브이원텍</v>
          </cell>
          <cell r="D820" t="str">
            <v>29299</v>
          </cell>
        </row>
        <row r="821">
          <cell r="B821" t="str">
            <v>브이티지엠피</v>
          </cell>
          <cell r="D821" t="str">
            <v>29180</v>
          </cell>
        </row>
        <row r="822">
          <cell r="B822" t="str">
            <v>블루베리 NFT</v>
          </cell>
          <cell r="D822" t="str">
            <v>22193</v>
          </cell>
        </row>
        <row r="823">
          <cell r="B823" t="str">
            <v>블루콤</v>
          </cell>
          <cell r="D823" t="str">
            <v>26529</v>
          </cell>
        </row>
        <row r="824">
          <cell r="B824" t="str">
            <v>블리츠웨이</v>
          </cell>
          <cell r="D824" t="str">
            <v>33401</v>
          </cell>
        </row>
        <row r="825">
          <cell r="B825" t="str">
            <v>비나텍</v>
          </cell>
          <cell r="D825" t="str">
            <v>26291</v>
          </cell>
        </row>
        <row r="826">
          <cell r="B826" t="str">
            <v>비덴트</v>
          </cell>
          <cell r="D826" t="str">
            <v>26421</v>
          </cell>
        </row>
        <row r="827">
          <cell r="B827" t="str">
            <v>비보존 헬스케어</v>
          </cell>
          <cell r="D827" t="str">
            <v>26121</v>
          </cell>
        </row>
        <row r="828">
          <cell r="B828" t="str">
            <v>비비씨</v>
          </cell>
          <cell r="D828" t="str">
            <v>33993</v>
          </cell>
        </row>
        <row r="829">
          <cell r="B829" t="str">
            <v>비비안</v>
          </cell>
          <cell r="D829" t="str">
            <v>14120</v>
          </cell>
        </row>
        <row r="830">
          <cell r="B830" t="str">
            <v>비상교육</v>
          </cell>
          <cell r="D830" t="str">
            <v>58111</v>
          </cell>
        </row>
        <row r="831">
          <cell r="B831" t="str">
            <v>비씨엔씨</v>
          </cell>
          <cell r="D831" t="str">
            <v>26129</v>
          </cell>
        </row>
        <row r="832">
          <cell r="B832" t="str">
            <v>비씨월드제약</v>
          </cell>
          <cell r="D832" t="str">
            <v>21210</v>
          </cell>
        </row>
        <row r="833">
          <cell r="B833" t="str">
            <v>비아트론</v>
          </cell>
          <cell r="D833" t="str">
            <v>29272</v>
          </cell>
        </row>
        <row r="834">
          <cell r="B834" t="str">
            <v>비에이치아이</v>
          </cell>
          <cell r="D834" t="str">
            <v>29176</v>
          </cell>
        </row>
        <row r="835">
          <cell r="B835" t="str">
            <v>비엠티</v>
          </cell>
          <cell r="D835" t="str">
            <v>29133</v>
          </cell>
        </row>
        <row r="836">
          <cell r="B836" t="str">
            <v>비올</v>
          </cell>
          <cell r="D836" t="str">
            <v>27199</v>
          </cell>
        </row>
        <row r="837">
          <cell r="B837" t="str">
            <v>비즈니스온</v>
          </cell>
          <cell r="D837" t="str">
            <v>58222</v>
          </cell>
        </row>
        <row r="838">
          <cell r="B838" t="str">
            <v>비츠로셀</v>
          </cell>
          <cell r="D838" t="str">
            <v>28201</v>
          </cell>
        </row>
        <row r="839">
          <cell r="B839" t="str">
            <v>비츠로시스</v>
          </cell>
          <cell r="D839" t="str">
            <v>28123</v>
          </cell>
        </row>
        <row r="840">
          <cell r="B840" t="str">
            <v>비츠로테크</v>
          </cell>
          <cell r="D840" t="str">
            <v>64992</v>
          </cell>
        </row>
        <row r="841">
          <cell r="B841" t="str">
            <v>비투엔</v>
          </cell>
          <cell r="D841" t="str">
            <v>58222</v>
          </cell>
        </row>
        <row r="842">
          <cell r="B842" t="str">
            <v>비트나인</v>
          </cell>
          <cell r="D842" t="str">
            <v>58222</v>
          </cell>
        </row>
        <row r="843">
          <cell r="B843" t="str">
            <v>비트컴퓨터</v>
          </cell>
          <cell r="D843" t="str">
            <v>58222</v>
          </cell>
        </row>
        <row r="844">
          <cell r="B844" t="str">
            <v>비피도</v>
          </cell>
          <cell r="D844" t="str">
            <v>10797</v>
          </cell>
        </row>
        <row r="845">
          <cell r="B845" t="str">
            <v>빅솔론</v>
          </cell>
          <cell r="D845" t="str">
            <v>26323</v>
          </cell>
        </row>
        <row r="846">
          <cell r="B846" t="str">
            <v>빅텍</v>
          </cell>
          <cell r="D846" t="str">
            <v>28119</v>
          </cell>
        </row>
        <row r="847">
          <cell r="B847" t="str">
            <v>빙그레</v>
          </cell>
          <cell r="D847" t="str">
            <v>46592</v>
          </cell>
        </row>
        <row r="848">
          <cell r="B848" t="str">
            <v>사람인에이치알</v>
          </cell>
          <cell r="D848" t="str">
            <v>63120</v>
          </cell>
        </row>
        <row r="849">
          <cell r="B849" t="str">
            <v>사조대림</v>
          </cell>
          <cell r="D849" t="str">
            <v>10219</v>
          </cell>
        </row>
        <row r="850">
          <cell r="B850" t="str">
            <v>사조동아원</v>
          </cell>
          <cell r="D850" t="str">
            <v>10801</v>
          </cell>
        </row>
        <row r="851">
          <cell r="B851" t="str">
            <v>사조산업</v>
          </cell>
          <cell r="D851" t="str">
            <v>03111</v>
          </cell>
        </row>
        <row r="852">
          <cell r="B852" t="str">
            <v>사조씨푸드</v>
          </cell>
          <cell r="D852" t="str">
            <v>10219</v>
          </cell>
        </row>
        <row r="853">
          <cell r="B853" t="str">
            <v>사조오양</v>
          </cell>
          <cell r="D853" t="str">
            <v>10211</v>
          </cell>
        </row>
        <row r="854">
          <cell r="B854" t="str">
            <v>삼강엠앤티</v>
          </cell>
          <cell r="D854" t="str">
            <v>24132</v>
          </cell>
        </row>
        <row r="855">
          <cell r="B855" t="str">
            <v>삼기</v>
          </cell>
          <cell r="D855" t="str">
            <v>30399</v>
          </cell>
        </row>
        <row r="856">
          <cell r="B856" t="str">
            <v>삼륭물산</v>
          </cell>
          <cell r="D856" t="str">
            <v>17223</v>
          </cell>
        </row>
        <row r="857">
          <cell r="B857" t="str">
            <v>삼목에스폼</v>
          </cell>
          <cell r="D857" t="str">
            <v>25113</v>
          </cell>
        </row>
        <row r="858">
          <cell r="B858" t="str">
            <v>삼보모터스</v>
          </cell>
          <cell r="D858" t="str">
            <v>30399</v>
          </cell>
        </row>
        <row r="859">
          <cell r="B859" t="str">
            <v>삼보산업</v>
          </cell>
          <cell r="D859" t="str">
            <v>24212</v>
          </cell>
        </row>
        <row r="860">
          <cell r="B860" t="str">
            <v>삼보판지</v>
          </cell>
          <cell r="D860" t="str">
            <v>17211</v>
          </cell>
        </row>
        <row r="861">
          <cell r="B861" t="str">
            <v>삼부토건</v>
          </cell>
          <cell r="D861" t="str">
            <v>41220</v>
          </cell>
        </row>
        <row r="862">
          <cell r="B862" t="str">
            <v>삼성SDI</v>
          </cell>
          <cell r="D862" t="str">
            <v>28202</v>
          </cell>
        </row>
        <row r="863">
          <cell r="B863" t="str">
            <v>삼성공조</v>
          </cell>
          <cell r="D863" t="str">
            <v>30391</v>
          </cell>
        </row>
        <row r="864">
          <cell r="B864" t="str">
            <v>삼성물산</v>
          </cell>
          <cell r="D864" t="str">
            <v>46742</v>
          </cell>
        </row>
        <row r="865">
          <cell r="B865" t="str">
            <v>삼성바이오로직스</v>
          </cell>
          <cell r="D865" t="str">
            <v>21102</v>
          </cell>
        </row>
        <row r="866">
          <cell r="B866" t="str">
            <v>삼성에스디에스</v>
          </cell>
          <cell r="D866" t="str">
            <v>62010</v>
          </cell>
        </row>
        <row r="867">
          <cell r="B867" t="str">
            <v>삼성엔지니어링</v>
          </cell>
          <cell r="D867" t="str">
            <v>72129</v>
          </cell>
        </row>
        <row r="868">
          <cell r="B868" t="str">
            <v>삼성전자</v>
          </cell>
          <cell r="D868" t="str">
            <v>26422</v>
          </cell>
        </row>
        <row r="869">
          <cell r="B869" t="str">
            <v>삼성제약</v>
          </cell>
          <cell r="D869" t="str">
            <v>21210</v>
          </cell>
        </row>
        <row r="870">
          <cell r="B870" t="str">
            <v>삼성중공업</v>
          </cell>
          <cell r="D870" t="str">
            <v>31111</v>
          </cell>
        </row>
        <row r="871">
          <cell r="B871" t="str">
            <v>삼성출판사</v>
          </cell>
          <cell r="D871" t="str">
            <v>58113</v>
          </cell>
        </row>
        <row r="872">
          <cell r="B872" t="str">
            <v>삼아알미늄</v>
          </cell>
          <cell r="D872" t="str">
            <v>24212</v>
          </cell>
        </row>
        <row r="873">
          <cell r="B873" t="str">
            <v>삼아제약</v>
          </cell>
          <cell r="D873" t="str">
            <v>21210</v>
          </cell>
        </row>
        <row r="874">
          <cell r="B874" t="str">
            <v>삼양사</v>
          </cell>
          <cell r="D874" t="str">
            <v>10720</v>
          </cell>
        </row>
        <row r="875">
          <cell r="B875" t="str">
            <v>삼양식품</v>
          </cell>
          <cell r="D875" t="str">
            <v>10730</v>
          </cell>
        </row>
        <row r="876">
          <cell r="B876" t="str">
            <v>삼양옵틱스</v>
          </cell>
          <cell r="D876" t="str">
            <v>27301</v>
          </cell>
        </row>
        <row r="877">
          <cell r="B877" t="str">
            <v>삼양통상</v>
          </cell>
          <cell r="D877" t="str">
            <v>15110</v>
          </cell>
        </row>
        <row r="878">
          <cell r="B878" t="str">
            <v>삼양패키징</v>
          </cell>
          <cell r="D878" t="str">
            <v>22232</v>
          </cell>
        </row>
        <row r="879">
          <cell r="B879" t="str">
            <v>삼양홀딩스</v>
          </cell>
          <cell r="D879" t="str">
            <v>64992</v>
          </cell>
        </row>
        <row r="880">
          <cell r="B880" t="str">
            <v>삼영무역</v>
          </cell>
          <cell r="D880" t="str">
            <v>46739</v>
          </cell>
        </row>
        <row r="881">
          <cell r="B881" t="str">
            <v>삼영엠텍</v>
          </cell>
          <cell r="D881" t="str">
            <v>25113</v>
          </cell>
        </row>
        <row r="882">
          <cell r="B882" t="str">
            <v>삼영이엔씨</v>
          </cell>
          <cell r="D882" t="str">
            <v>26429</v>
          </cell>
        </row>
        <row r="883">
          <cell r="B883" t="str">
            <v>삼영화학공업</v>
          </cell>
          <cell r="D883" t="str">
            <v>22212</v>
          </cell>
        </row>
        <row r="884">
          <cell r="B884" t="str">
            <v>삼원강재</v>
          </cell>
          <cell r="D884" t="str">
            <v>30399</v>
          </cell>
        </row>
        <row r="885">
          <cell r="B885" t="str">
            <v>삼익THK</v>
          </cell>
          <cell r="D885" t="str">
            <v>29141</v>
          </cell>
        </row>
        <row r="886">
          <cell r="B886" t="str">
            <v>삼익악기</v>
          </cell>
          <cell r="D886" t="str">
            <v>33201</v>
          </cell>
        </row>
        <row r="887">
          <cell r="B887" t="str">
            <v>삼일</v>
          </cell>
          <cell r="D887" t="str">
            <v>49301</v>
          </cell>
        </row>
        <row r="888">
          <cell r="B888" t="str">
            <v>삼일기업공사</v>
          </cell>
          <cell r="D888" t="str">
            <v>41110</v>
          </cell>
        </row>
        <row r="889">
          <cell r="B889" t="str">
            <v>삼일씨엔에스</v>
          </cell>
          <cell r="D889" t="str">
            <v>23325</v>
          </cell>
        </row>
        <row r="890">
          <cell r="B890" t="str">
            <v>삼일제약</v>
          </cell>
          <cell r="D890" t="str">
            <v>21210</v>
          </cell>
        </row>
        <row r="891">
          <cell r="B891" t="str">
            <v>삼정펄프</v>
          </cell>
          <cell r="D891" t="str">
            <v>17129</v>
          </cell>
        </row>
        <row r="892">
          <cell r="B892" t="str">
            <v>삼지전자</v>
          </cell>
          <cell r="D892" t="str">
            <v>26429</v>
          </cell>
        </row>
        <row r="893">
          <cell r="B893" t="str">
            <v>삼진</v>
          </cell>
          <cell r="D893" t="str">
            <v>26421</v>
          </cell>
        </row>
        <row r="894">
          <cell r="B894" t="str">
            <v>삼진엘앤디</v>
          </cell>
          <cell r="D894" t="str">
            <v>33900</v>
          </cell>
        </row>
        <row r="895">
          <cell r="B895" t="str">
            <v>삼진제약</v>
          </cell>
          <cell r="D895" t="str">
            <v>21210</v>
          </cell>
        </row>
        <row r="896">
          <cell r="B896" t="str">
            <v>삼천당제약</v>
          </cell>
          <cell r="D896" t="str">
            <v>21210</v>
          </cell>
        </row>
        <row r="897">
          <cell r="B897" t="str">
            <v>삼천리</v>
          </cell>
          <cell r="D897" t="str">
            <v>35200</v>
          </cell>
        </row>
        <row r="898">
          <cell r="B898" t="str">
            <v>삼천리자전거</v>
          </cell>
          <cell r="D898" t="str">
            <v>46465</v>
          </cell>
        </row>
        <row r="899">
          <cell r="B899" t="str">
            <v>삼표시멘트</v>
          </cell>
          <cell r="D899" t="str">
            <v>23999</v>
          </cell>
        </row>
        <row r="900">
          <cell r="B900" t="str">
            <v>삼현철강</v>
          </cell>
          <cell r="D900" t="str">
            <v>46721</v>
          </cell>
        </row>
        <row r="901">
          <cell r="B901" t="str">
            <v>삼호개발</v>
          </cell>
          <cell r="D901" t="str">
            <v>42121</v>
          </cell>
        </row>
        <row r="902">
          <cell r="B902" t="str">
            <v>삼화네트웍스</v>
          </cell>
          <cell r="D902" t="str">
            <v>59114</v>
          </cell>
        </row>
        <row r="903">
          <cell r="B903" t="str">
            <v>삼화왕관</v>
          </cell>
          <cell r="D903" t="str">
            <v>25991</v>
          </cell>
        </row>
        <row r="904">
          <cell r="B904" t="str">
            <v>삼화전자공업</v>
          </cell>
          <cell r="D904" t="str">
            <v>26299</v>
          </cell>
        </row>
        <row r="905">
          <cell r="B905" t="str">
            <v>삼화페인트공업</v>
          </cell>
          <cell r="D905" t="str">
            <v>20411</v>
          </cell>
        </row>
        <row r="906">
          <cell r="B906" t="str">
            <v>상보</v>
          </cell>
          <cell r="D906" t="str">
            <v>22299</v>
          </cell>
        </row>
        <row r="907">
          <cell r="B907" t="str">
            <v>상상인</v>
          </cell>
          <cell r="D907" t="str">
            <v>62021</v>
          </cell>
        </row>
        <row r="908">
          <cell r="B908" t="str">
            <v>상상인인더스트리</v>
          </cell>
          <cell r="D908" t="str">
            <v>29299</v>
          </cell>
        </row>
        <row r="909">
          <cell r="B909" t="str">
            <v>상신브레이크</v>
          </cell>
          <cell r="D909" t="str">
            <v>30391</v>
          </cell>
        </row>
        <row r="910">
          <cell r="B910" t="str">
            <v>상신이디피</v>
          </cell>
          <cell r="D910" t="str">
            <v>28202</v>
          </cell>
        </row>
        <row r="911">
          <cell r="B911" t="str">
            <v>상아프론테크</v>
          </cell>
          <cell r="D911" t="str">
            <v>22240</v>
          </cell>
        </row>
        <row r="912">
          <cell r="B912" t="str">
            <v>상지카일룸</v>
          </cell>
          <cell r="D912" t="str">
            <v>41100</v>
          </cell>
        </row>
        <row r="913">
          <cell r="B913" t="str">
            <v>새론오토모티브</v>
          </cell>
          <cell r="D913" t="str">
            <v>30391</v>
          </cell>
        </row>
        <row r="914">
          <cell r="B914" t="str">
            <v>샘표</v>
          </cell>
          <cell r="D914" t="str">
            <v>64992</v>
          </cell>
        </row>
        <row r="915">
          <cell r="B915" t="str">
            <v>샘표식품</v>
          </cell>
          <cell r="D915" t="str">
            <v>10743</v>
          </cell>
        </row>
        <row r="916">
          <cell r="B916" t="str">
            <v>서남</v>
          </cell>
          <cell r="D916" t="str">
            <v>28119</v>
          </cell>
        </row>
        <row r="917">
          <cell r="B917" t="str">
            <v>서린바이오</v>
          </cell>
          <cell r="D917" t="str">
            <v>46592</v>
          </cell>
        </row>
        <row r="918">
          <cell r="B918" t="str">
            <v>서부T&amp;D</v>
          </cell>
          <cell r="D918" t="str">
            <v>55109</v>
          </cell>
        </row>
        <row r="919">
          <cell r="B919" t="str">
            <v>서산</v>
          </cell>
          <cell r="D919" t="str">
            <v>23322</v>
          </cell>
        </row>
        <row r="920">
          <cell r="B920" t="str">
            <v>서암기계공업</v>
          </cell>
          <cell r="D920" t="str">
            <v>29142</v>
          </cell>
        </row>
        <row r="921">
          <cell r="B921" t="str">
            <v>서연</v>
          </cell>
          <cell r="D921" t="str">
            <v>64992</v>
          </cell>
        </row>
        <row r="922">
          <cell r="B922" t="str">
            <v>서연이화</v>
          </cell>
          <cell r="D922" t="str">
            <v>30320</v>
          </cell>
        </row>
        <row r="923">
          <cell r="B923" t="str">
            <v>서연탑메탈</v>
          </cell>
          <cell r="D923" t="str">
            <v>29294</v>
          </cell>
        </row>
        <row r="924">
          <cell r="B924" t="str">
            <v>서울도시가스</v>
          </cell>
          <cell r="D924" t="str">
            <v>35200</v>
          </cell>
        </row>
        <row r="925">
          <cell r="B925" t="str">
            <v>서울리거</v>
          </cell>
          <cell r="D925" t="str">
            <v>46799</v>
          </cell>
        </row>
        <row r="926">
          <cell r="B926" t="str">
            <v>서울바이오시스</v>
          </cell>
          <cell r="D926" t="str">
            <v>26121</v>
          </cell>
        </row>
        <row r="927">
          <cell r="B927" t="str">
            <v>서울반도체</v>
          </cell>
          <cell r="D927" t="str">
            <v>26120</v>
          </cell>
        </row>
        <row r="928">
          <cell r="B928" t="str">
            <v>서울식품공업</v>
          </cell>
          <cell r="D928" t="str">
            <v>10712</v>
          </cell>
        </row>
        <row r="929">
          <cell r="B929" t="str">
            <v>서울옥션</v>
          </cell>
          <cell r="D929" t="str">
            <v>46107</v>
          </cell>
        </row>
        <row r="930">
          <cell r="B930" t="str">
            <v>서울전자통신</v>
          </cell>
          <cell r="D930" t="str">
            <v>46539</v>
          </cell>
        </row>
        <row r="931">
          <cell r="B931" t="str">
            <v>서울제약</v>
          </cell>
          <cell r="D931" t="str">
            <v>21210</v>
          </cell>
        </row>
        <row r="932">
          <cell r="B932" t="str">
            <v>서원</v>
          </cell>
          <cell r="D932" t="str">
            <v>24322</v>
          </cell>
        </row>
        <row r="933">
          <cell r="B933" t="str">
            <v>서원인텍</v>
          </cell>
          <cell r="D933" t="str">
            <v>22199</v>
          </cell>
        </row>
        <row r="934">
          <cell r="B934" t="str">
            <v>서전기전</v>
          </cell>
          <cell r="D934" t="str">
            <v>28123</v>
          </cell>
        </row>
        <row r="935">
          <cell r="B935" t="str">
            <v>서진시스템</v>
          </cell>
          <cell r="D935" t="str">
            <v>26429</v>
          </cell>
        </row>
        <row r="936">
          <cell r="B936" t="str">
            <v>서진오토모티브</v>
          </cell>
          <cell r="D936" t="str">
            <v>30399</v>
          </cell>
        </row>
        <row r="937">
          <cell r="B937" t="str">
            <v>서플러스글로벌</v>
          </cell>
          <cell r="D937" t="str">
            <v>46539</v>
          </cell>
        </row>
        <row r="938">
          <cell r="B938" t="str">
            <v>서한</v>
          </cell>
          <cell r="D938" t="str">
            <v>41112</v>
          </cell>
        </row>
        <row r="939">
          <cell r="B939" t="str">
            <v>서호전기</v>
          </cell>
          <cell r="D939" t="str">
            <v>28121</v>
          </cell>
        </row>
        <row r="940">
          <cell r="B940" t="str">
            <v>서흥</v>
          </cell>
          <cell r="D940" t="str">
            <v>21210</v>
          </cell>
        </row>
        <row r="941">
          <cell r="B941" t="str">
            <v>서희건설</v>
          </cell>
          <cell r="D941" t="str">
            <v>41100</v>
          </cell>
        </row>
        <row r="942">
          <cell r="B942" t="str">
            <v>석경에이티</v>
          </cell>
          <cell r="D942" t="str">
            <v>20129</v>
          </cell>
        </row>
        <row r="943">
          <cell r="B943" t="str">
            <v>선광</v>
          </cell>
          <cell r="D943" t="str">
            <v>52942</v>
          </cell>
        </row>
        <row r="944">
          <cell r="B944" t="str">
            <v>선데이토즈</v>
          </cell>
          <cell r="D944" t="str">
            <v>58212</v>
          </cell>
        </row>
        <row r="945">
          <cell r="B945" t="str">
            <v>선도전기</v>
          </cell>
          <cell r="D945" t="str">
            <v>28123</v>
          </cell>
        </row>
        <row r="946">
          <cell r="B946" t="str">
            <v>선익시스템</v>
          </cell>
          <cell r="D946" t="str">
            <v>29272</v>
          </cell>
        </row>
        <row r="947">
          <cell r="B947" t="str">
            <v>선진</v>
          </cell>
          <cell r="D947" t="str">
            <v>10800</v>
          </cell>
        </row>
        <row r="948">
          <cell r="B948" t="str">
            <v>선진뷰티사이언스</v>
          </cell>
          <cell r="D948" t="str">
            <v>20499</v>
          </cell>
        </row>
        <row r="949">
          <cell r="B949" t="str">
            <v>성광벤드</v>
          </cell>
          <cell r="D949" t="str">
            <v>24132</v>
          </cell>
        </row>
        <row r="950">
          <cell r="B950" t="str">
            <v>성도이엔지</v>
          </cell>
          <cell r="D950" t="str">
            <v>72129</v>
          </cell>
        </row>
        <row r="951">
          <cell r="B951" t="str">
            <v>성보화학</v>
          </cell>
          <cell r="D951" t="str">
            <v>20321</v>
          </cell>
        </row>
        <row r="952">
          <cell r="B952" t="str">
            <v>성신양회</v>
          </cell>
          <cell r="D952" t="str">
            <v>23311</v>
          </cell>
        </row>
        <row r="953">
          <cell r="B953" t="str">
            <v>성안</v>
          </cell>
          <cell r="D953" t="str">
            <v>13213</v>
          </cell>
        </row>
        <row r="954">
          <cell r="B954" t="str">
            <v>성우전자</v>
          </cell>
          <cell r="D954" t="str">
            <v>26429</v>
          </cell>
        </row>
        <row r="955">
          <cell r="B955" t="str">
            <v>성우하이텍</v>
          </cell>
          <cell r="D955" t="str">
            <v>30320</v>
          </cell>
        </row>
        <row r="956">
          <cell r="B956" t="str">
            <v>성창기업지주</v>
          </cell>
          <cell r="D956" t="str">
            <v>64992</v>
          </cell>
        </row>
        <row r="957">
          <cell r="B957" t="str">
            <v>성창오토텍</v>
          </cell>
          <cell r="D957" t="str">
            <v>30399</v>
          </cell>
        </row>
        <row r="958">
          <cell r="B958" t="str">
            <v>세기상사</v>
          </cell>
          <cell r="D958" t="str">
            <v>59141</v>
          </cell>
        </row>
        <row r="959">
          <cell r="B959" t="str">
            <v>세동</v>
          </cell>
          <cell r="D959" t="str">
            <v>30399</v>
          </cell>
        </row>
        <row r="960">
          <cell r="B960" t="str">
            <v>세림B&amp;G</v>
          </cell>
          <cell r="D960" t="str">
            <v>22232</v>
          </cell>
        </row>
        <row r="961">
          <cell r="B961" t="str">
            <v>세명전기</v>
          </cell>
          <cell r="D961" t="str">
            <v>25999</v>
          </cell>
        </row>
        <row r="962">
          <cell r="B962" t="str">
            <v>세방</v>
          </cell>
          <cell r="D962" t="str">
            <v>49300</v>
          </cell>
        </row>
        <row r="963">
          <cell r="B963" t="str">
            <v>세방전지</v>
          </cell>
          <cell r="D963" t="str">
            <v>28202</v>
          </cell>
        </row>
        <row r="964">
          <cell r="B964" t="str">
            <v>세보엠이씨</v>
          </cell>
          <cell r="D964" t="str">
            <v>42201</v>
          </cell>
        </row>
        <row r="965">
          <cell r="B965" t="str">
            <v>세아메카닉스</v>
          </cell>
          <cell r="D965" t="str">
            <v>25999</v>
          </cell>
        </row>
        <row r="966">
          <cell r="B966" t="str">
            <v>세아베스틸</v>
          </cell>
          <cell r="D966" t="str">
            <v>24112</v>
          </cell>
        </row>
        <row r="967">
          <cell r="B967" t="str">
            <v>세아제강</v>
          </cell>
          <cell r="D967" t="str">
            <v>24132</v>
          </cell>
        </row>
        <row r="968">
          <cell r="B968" t="str">
            <v>세아제강지주</v>
          </cell>
          <cell r="D968" t="str">
            <v>64992</v>
          </cell>
        </row>
        <row r="969">
          <cell r="B969" t="str">
            <v>세아특수강</v>
          </cell>
          <cell r="D969" t="str">
            <v>24122</v>
          </cell>
        </row>
        <row r="970">
          <cell r="B970" t="str">
            <v>세아홀딩스</v>
          </cell>
          <cell r="D970" t="str">
            <v>24199</v>
          </cell>
        </row>
        <row r="971">
          <cell r="B971" t="str">
            <v>세영디앤씨</v>
          </cell>
          <cell r="D971" t="str">
            <v>90199</v>
          </cell>
        </row>
        <row r="972">
          <cell r="B972" t="str">
            <v>세우글로벌</v>
          </cell>
          <cell r="D972" t="str">
            <v>46739</v>
          </cell>
        </row>
        <row r="973">
          <cell r="B973" t="str">
            <v>세운메디칼</v>
          </cell>
          <cell r="D973" t="str">
            <v>21300</v>
          </cell>
        </row>
        <row r="974">
          <cell r="B974" t="str">
            <v>세원</v>
          </cell>
          <cell r="D974" t="str">
            <v>30310</v>
          </cell>
        </row>
        <row r="975">
          <cell r="B975" t="str">
            <v>세원물산</v>
          </cell>
          <cell r="D975" t="str">
            <v>30399</v>
          </cell>
        </row>
        <row r="976">
          <cell r="B976" t="str">
            <v>세원이앤씨</v>
          </cell>
          <cell r="D976" t="str">
            <v>25122</v>
          </cell>
        </row>
        <row r="977">
          <cell r="B977" t="str">
            <v>세원정공</v>
          </cell>
          <cell r="D977" t="str">
            <v>30320</v>
          </cell>
        </row>
        <row r="978">
          <cell r="B978" t="str">
            <v>세이브존I&amp;C</v>
          </cell>
          <cell r="D978" t="str">
            <v>47111</v>
          </cell>
        </row>
        <row r="979">
          <cell r="B979" t="str">
            <v>세종공업</v>
          </cell>
          <cell r="D979" t="str">
            <v>30399</v>
          </cell>
        </row>
        <row r="980">
          <cell r="B980" t="str">
            <v>세종메디칼</v>
          </cell>
          <cell r="D980" t="str">
            <v>27199</v>
          </cell>
        </row>
        <row r="981">
          <cell r="B981" t="str">
            <v>세종텔레콤</v>
          </cell>
          <cell r="D981" t="str">
            <v>61210</v>
          </cell>
        </row>
        <row r="982">
          <cell r="B982" t="str">
            <v>세중</v>
          </cell>
          <cell r="D982" t="str">
            <v>75210</v>
          </cell>
        </row>
        <row r="983">
          <cell r="B983" t="str">
            <v>세진중공업</v>
          </cell>
          <cell r="D983" t="str">
            <v>31114</v>
          </cell>
        </row>
        <row r="984">
          <cell r="B984" t="str">
            <v>세코닉스</v>
          </cell>
          <cell r="D984" t="str">
            <v>27301</v>
          </cell>
        </row>
        <row r="985">
          <cell r="B985" t="str">
            <v>세틀뱅크</v>
          </cell>
          <cell r="D985" t="str">
            <v>63999</v>
          </cell>
        </row>
        <row r="986">
          <cell r="B986" t="str">
            <v>세하</v>
          </cell>
          <cell r="D986" t="str">
            <v>17123</v>
          </cell>
        </row>
        <row r="987">
          <cell r="B987" t="str">
            <v>세화피앤씨</v>
          </cell>
          <cell r="D987" t="str">
            <v>20423</v>
          </cell>
        </row>
        <row r="988">
          <cell r="B988" t="str">
            <v>센트랄모텍</v>
          </cell>
          <cell r="D988" t="str">
            <v>30399</v>
          </cell>
        </row>
        <row r="989">
          <cell r="B989" t="str">
            <v>센트럴인사이트</v>
          </cell>
          <cell r="D989" t="str">
            <v>29180</v>
          </cell>
        </row>
        <row r="990">
          <cell r="B990" t="str">
            <v>셀레믹스</v>
          </cell>
          <cell r="D990" t="str">
            <v>21102</v>
          </cell>
        </row>
        <row r="991">
          <cell r="B991" t="str">
            <v>셀루메드</v>
          </cell>
          <cell r="D991" t="str">
            <v>21102</v>
          </cell>
        </row>
        <row r="992">
          <cell r="B992" t="str">
            <v>셀리드</v>
          </cell>
          <cell r="D992" t="str">
            <v>70113</v>
          </cell>
        </row>
        <row r="993">
          <cell r="B993" t="str">
            <v>셀리버리</v>
          </cell>
          <cell r="D993" t="str">
            <v>70113</v>
          </cell>
        </row>
        <row r="994">
          <cell r="B994" t="str">
            <v>셀바스AI</v>
          </cell>
          <cell r="D994" t="str">
            <v>58222</v>
          </cell>
        </row>
        <row r="995">
          <cell r="B995" t="str">
            <v>셀바스헬스케어</v>
          </cell>
          <cell r="D995" t="str">
            <v>27199</v>
          </cell>
        </row>
        <row r="996">
          <cell r="B996" t="str">
            <v>셀트리온</v>
          </cell>
          <cell r="D996" t="str">
            <v>21101</v>
          </cell>
        </row>
        <row r="997">
          <cell r="B997" t="str">
            <v>셀트리온제약</v>
          </cell>
          <cell r="D997" t="str">
            <v>21210</v>
          </cell>
        </row>
        <row r="998">
          <cell r="B998" t="str">
            <v>셀트리온헬스케어</v>
          </cell>
          <cell r="D998" t="str">
            <v>46799</v>
          </cell>
        </row>
        <row r="999">
          <cell r="B999" t="str">
            <v>소룩스</v>
          </cell>
          <cell r="D999" t="str">
            <v>28422</v>
          </cell>
        </row>
        <row r="1000">
          <cell r="B1000" t="str">
            <v>소리바다</v>
          </cell>
          <cell r="D1000" t="str">
            <v>63991</v>
          </cell>
        </row>
        <row r="1001">
          <cell r="B1001" t="str">
            <v>소마젠</v>
          </cell>
          <cell r="D1001" t="str">
            <v>73909</v>
          </cell>
        </row>
        <row r="1002">
          <cell r="B1002" t="str">
            <v>소프트센</v>
          </cell>
          <cell r="D1002" t="str">
            <v>46510</v>
          </cell>
        </row>
        <row r="1003">
          <cell r="B1003" t="str">
            <v>소프트캠프</v>
          </cell>
          <cell r="D1003" t="str">
            <v>58221</v>
          </cell>
        </row>
        <row r="1004">
          <cell r="B1004" t="str">
            <v>손오공</v>
          </cell>
          <cell r="D1004" t="str">
            <v>46799</v>
          </cell>
        </row>
        <row r="1005">
          <cell r="B1005" t="str">
            <v>솔고바이오</v>
          </cell>
          <cell r="D1005" t="str">
            <v>27192</v>
          </cell>
        </row>
        <row r="1006">
          <cell r="B1006" t="str">
            <v>솔본</v>
          </cell>
          <cell r="D1006" t="str">
            <v>64992</v>
          </cell>
        </row>
        <row r="1007">
          <cell r="B1007" t="str">
            <v>솔브레인</v>
          </cell>
          <cell r="D1007" t="str">
            <v>20499</v>
          </cell>
        </row>
        <row r="1008">
          <cell r="B1008" t="str">
            <v>솔브레인홀딩스</v>
          </cell>
          <cell r="D1008" t="str">
            <v>64992</v>
          </cell>
        </row>
        <row r="1009">
          <cell r="B1009" t="str">
            <v>솔트룩스</v>
          </cell>
          <cell r="D1009" t="str">
            <v>58222</v>
          </cell>
        </row>
        <row r="1010">
          <cell r="B1010" t="str">
            <v>송원산업</v>
          </cell>
          <cell r="D1010" t="str">
            <v>20499</v>
          </cell>
        </row>
        <row r="1011">
          <cell r="B1011" t="str">
            <v>쇼박스</v>
          </cell>
          <cell r="D1011" t="str">
            <v>59130</v>
          </cell>
        </row>
        <row r="1012">
          <cell r="B1012" t="str">
            <v>수산아이앤티</v>
          </cell>
          <cell r="D1012" t="str">
            <v>58222</v>
          </cell>
        </row>
        <row r="1013">
          <cell r="B1013" t="str">
            <v>수산중공업</v>
          </cell>
          <cell r="D1013" t="str">
            <v>29241</v>
          </cell>
        </row>
        <row r="1014">
          <cell r="B1014" t="str">
            <v>수성이노베이션</v>
          </cell>
          <cell r="D1014" t="str">
            <v>29161</v>
          </cell>
        </row>
        <row r="1015">
          <cell r="B1015" t="str">
            <v>수젠텍</v>
          </cell>
          <cell r="D1015" t="str">
            <v>21300</v>
          </cell>
        </row>
        <row r="1016">
          <cell r="B1016" t="str">
            <v>슈프리마에이치큐</v>
          </cell>
          <cell r="D1016" t="str">
            <v>26420</v>
          </cell>
        </row>
        <row r="1017">
          <cell r="B1017" t="str">
            <v>슈피겐코리아</v>
          </cell>
          <cell r="D1017" t="str">
            <v>33999</v>
          </cell>
        </row>
        <row r="1018">
          <cell r="B1018" t="str">
            <v>스맥</v>
          </cell>
          <cell r="D1018" t="str">
            <v>29221</v>
          </cell>
        </row>
        <row r="1019">
          <cell r="B1019" t="str">
            <v>스카이문스테크놀로지</v>
          </cell>
          <cell r="D1019" t="str">
            <v>26429</v>
          </cell>
        </row>
        <row r="1020">
          <cell r="B1020" t="str">
            <v>스카이이앤엠</v>
          </cell>
          <cell r="D1020" t="str">
            <v>46800</v>
          </cell>
        </row>
        <row r="1021">
          <cell r="B1021" t="str">
            <v>스코넥</v>
          </cell>
          <cell r="D1021" t="str">
            <v>58219</v>
          </cell>
        </row>
        <row r="1022">
          <cell r="B1022" t="str">
            <v>스킨앤스킨</v>
          </cell>
          <cell r="D1022" t="str">
            <v>20423</v>
          </cell>
        </row>
        <row r="1023">
          <cell r="B1023" t="str">
            <v>스타플렉스</v>
          </cell>
          <cell r="D1023" t="str">
            <v>22212</v>
          </cell>
        </row>
        <row r="1024">
          <cell r="B1024" t="str">
            <v>스톤브릿지벤처스</v>
          </cell>
          <cell r="D1024" t="str">
            <v>64999</v>
          </cell>
        </row>
        <row r="1025">
          <cell r="B1025" t="str">
            <v>스튜디오드래곤</v>
          </cell>
          <cell r="D1025" t="str">
            <v>59114</v>
          </cell>
        </row>
        <row r="1026">
          <cell r="B1026" t="str">
            <v>스튜디오산타클로스</v>
          </cell>
          <cell r="D1026" t="str">
            <v>90192</v>
          </cell>
        </row>
        <row r="1027">
          <cell r="B1027" t="str">
            <v>스페코</v>
          </cell>
          <cell r="D1027" t="str">
            <v>29241</v>
          </cell>
        </row>
        <row r="1028">
          <cell r="B1028" t="str">
            <v>스포츠서울</v>
          </cell>
          <cell r="D1028" t="str">
            <v>58121</v>
          </cell>
        </row>
        <row r="1029">
          <cell r="B1029" t="str">
            <v>승일</v>
          </cell>
          <cell r="D1029" t="str">
            <v>25991</v>
          </cell>
        </row>
        <row r="1030">
          <cell r="B1030" t="str">
            <v>시공테크</v>
          </cell>
          <cell r="D1030" t="str">
            <v>90199</v>
          </cell>
        </row>
        <row r="1031">
          <cell r="B1031" t="str">
            <v>시그네틱스</v>
          </cell>
          <cell r="D1031" t="str">
            <v>26111</v>
          </cell>
        </row>
        <row r="1032">
          <cell r="B1032" t="str">
            <v>시너지이노베이션</v>
          </cell>
          <cell r="D1032" t="str">
            <v>27199</v>
          </cell>
        </row>
        <row r="1033">
          <cell r="B1033" t="str">
            <v>시디즈</v>
          </cell>
          <cell r="D1033" t="str">
            <v>32091</v>
          </cell>
        </row>
        <row r="1034">
          <cell r="B1034" t="str">
            <v>시스웍</v>
          </cell>
          <cell r="D1034" t="str">
            <v>27215</v>
          </cell>
        </row>
        <row r="1035">
          <cell r="B1035" t="str">
            <v>시큐브</v>
          </cell>
          <cell r="D1035" t="str">
            <v>58222</v>
          </cell>
        </row>
        <row r="1036">
          <cell r="B1036" t="str">
            <v>시티랩스</v>
          </cell>
          <cell r="D1036" t="str">
            <v>62010</v>
          </cell>
        </row>
        <row r="1037">
          <cell r="B1037" t="str">
            <v>신대양제지</v>
          </cell>
          <cell r="D1037" t="str">
            <v>17211</v>
          </cell>
        </row>
        <row r="1038">
          <cell r="B1038" t="str">
            <v>신도기연</v>
          </cell>
          <cell r="D1038" t="str">
            <v>29272</v>
          </cell>
        </row>
        <row r="1039">
          <cell r="B1039" t="str">
            <v>신도리코</v>
          </cell>
          <cell r="D1039" t="str">
            <v>29180</v>
          </cell>
        </row>
        <row r="1040">
          <cell r="B1040" t="str">
            <v>신라교역</v>
          </cell>
          <cell r="D1040" t="str">
            <v>03111</v>
          </cell>
        </row>
        <row r="1041">
          <cell r="B1041" t="str">
            <v>신라섬유</v>
          </cell>
          <cell r="D1041" t="str">
            <v>47320</v>
          </cell>
        </row>
        <row r="1042">
          <cell r="B1042" t="str">
            <v>신라에스지</v>
          </cell>
          <cell r="D1042" t="str">
            <v>46315</v>
          </cell>
        </row>
        <row r="1043">
          <cell r="B1043" t="str">
            <v>신라젠</v>
          </cell>
          <cell r="D1043" t="str">
            <v>70113</v>
          </cell>
        </row>
        <row r="1044">
          <cell r="B1044" t="str">
            <v>신성델타테크</v>
          </cell>
          <cell r="D1044" t="str">
            <v>28519</v>
          </cell>
        </row>
        <row r="1045">
          <cell r="B1045" t="str">
            <v>신성이엔지</v>
          </cell>
          <cell r="D1045" t="str">
            <v>26120</v>
          </cell>
        </row>
        <row r="1046">
          <cell r="B1046" t="str">
            <v>신성통상</v>
          </cell>
          <cell r="D1046" t="str">
            <v>46742</v>
          </cell>
        </row>
        <row r="1047">
          <cell r="B1047" t="str">
            <v>신세계</v>
          </cell>
          <cell r="D1047" t="str">
            <v>47111</v>
          </cell>
        </row>
        <row r="1048">
          <cell r="B1048" t="str">
            <v>신세계I&amp;C</v>
          </cell>
          <cell r="D1048" t="str">
            <v>62021</v>
          </cell>
        </row>
        <row r="1049">
          <cell r="B1049" t="str">
            <v>신세계건설</v>
          </cell>
          <cell r="D1049" t="str">
            <v>41121</v>
          </cell>
        </row>
        <row r="1050">
          <cell r="B1050" t="str">
            <v>신세계인터내셔날</v>
          </cell>
          <cell r="D1050" t="str">
            <v>47414</v>
          </cell>
        </row>
        <row r="1051">
          <cell r="B1051" t="str">
            <v>신세계푸드</v>
          </cell>
          <cell r="D1051" t="str">
            <v>56130</v>
          </cell>
        </row>
        <row r="1052">
          <cell r="B1052" t="str">
            <v>신송홀딩스</v>
          </cell>
          <cell r="D1052" t="str">
            <v>46209</v>
          </cell>
        </row>
        <row r="1053">
          <cell r="B1053" t="str">
            <v>신신제약</v>
          </cell>
          <cell r="D1053" t="str">
            <v>21210</v>
          </cell>
        </row>
        <row r="1054">
          <cell r="B1054" t="str">
            <v>신영와코루</v>
          </cell>
          <cell r="D1054" t="str">
            <v>14120</v>
          </cell>
        </row>
        <row r="1055">
          <cell r="B1055" t="str">
            <v>신원</v>
          </cell>
          <cell r="D1055" t="str">
            <v>14112</v>
          </cell>
        </row>
        <row r="1056">
          <cell r="B1056" t="str">
            <v>신원종합개발</v>
          </cell>
          <cell r="D1056" t="str">
            <v>41110</v>
          </cell>
        </row>
        <row r="1057">
          <cell r="B1057" t="str">
            <v>신일전자</v>
          </cell>
          <cell r="D1057" t="str">
            <v>46521</v>
          </cell>
        </row>
        <row r="1058">
          <cell r="B1058" t="str">
            <v>신일제약</v>
          </cell>
          <cell r="D1058" t="str">
            <v>21210</v>
          </cell>
        </row>
        <row r="1059">
          <cell r="B1059" t="str">
            <v>신진에스엠</v>
          </cell>
          <cell r="D1059" t="str">
            <v>25999</v>
          </cell>
        </row>
        <row r="1060">
          <cell r="B1060" t="str">
            <v>신테카바이오</v>
          </cell>
          <cell r="D1060" t="str">
            <v>58222</v>
          </cell>
        </row>
        <row r="1061">
          <cell r="B1061" t="str">
            <v>신풍제약</v>
          </cell>
          <cell r="D1061" t="str">
            <v>21210</v>
          </cell>
        </row>
        <row r="1062">
          <cell r="B1062" t="str">
            <v>신풍제지</v>
          </cell>
          <cell r="D1062" t="str">
            <v>17123</v>
          </cell>
        </row>
        <row r="1063">
          <cell r="B1063" t="str">
            <v>신한서부티엔디리츠</v>
          </cell>
          <cell r="D1063" t="str">
            <v>68112</v>
          </cell>
        </row>
        <row r="1064">
          <cell r="B1064" t="str">
            <v>신한알파리츠</v>
          </cell>
          <cell r="D1064" t="str">
            <v>68112</v>
          </cell>
        </row>
        <row r="1065">
          <cell r="B1065" t="str">
            <v>신화인터텍</v>
          </cell>
          <cell r="D1065" t="str">
            <v>22291</v>
          </cell>
        </row>
        <row r="1066">
          <cell r="B1066" t="str">
            <v>신화콘텍</v>
          </cell>
          <cell r="D1066" t="str">
            <v>28121</v>
          </cell>
        </row>
        <row r="1067">
          <cell r="B1067" t="str">
            <v>신흥</v>
          </cell>
          <cell r="D1067" t="str">
            <v>46592</v>
          </cell>
        </row>
        <row r="1068">
          <cell r="B1068" t="str">
            <v>신흥에스이씨</v>
          </cell>
          <cell r="D1068" t="str">
            <v>28202</v>
          </cell>
        </row>
        <row r="1069">
          <cell r="B1069" t="str">
            <v>실리콘투</v>
          </cell>
          <cell r="D1069" t="str">
            <v>46800</v>
          </cell>
        </row>
        <row r="1070">
          <cell r="B1070" t="str">
            <v>심텍홀딩스</v>
          </cell>
          <cell r="D1070" t="str">
            <v>26400</v>
          </cell>
        </row>
        <row r="1071">
          <cell r="B1071" t="str">
            <v>싸이맥스</v>
          </cell>
          <cell r="D1071" t="str">
            <v>29271</v>
          </cell>
        </row>
        <row r="1072">
          <cell r="B1072" t="str">
            <v>싸이버원</v>
          </cell>
          <cell r="D1072" t="str">
            <v>58221</v>
          </cell>
        </row>
        <row r="1073">
          <cell r="B1073" t="str">
            <v>싸이토젠</v>
          </cell>
          <cell r="D1073" t="str">
            <v>70113</v>
          </cell>
        </row>
        <row r="1074">
          <cell r="B1074" t="str">
            <v>쌍방울</v>
          </cell>
          <cell r="D1074" t="str">
            <v>14120</v>
          </cell>
        </row>
        <row r="1075">
          <cell r="B1075" t="str">
            <v>쌍용씨앤이</v>
          </cell>
          <cell r="D1075" t="str">
            <v>23311</v>
          </cell>
        </row>
        <row r="1076">
          <cell r="B1076" t="str">
            <v>쌍용자동차</v>
          </cell>
          <cell r="D1076" t="str">
            <v>30121</v>
          </cell>
        </row>
        <row r="1077">
          <cell r="B1077" t="str">
            <v>쌍용정보통신</v>
          </cell>
          <cell r="D1077" t="str">
            <v>62021</v>
          </cell>
        </row>
        <row r="1078">
          <cell r="B1078" t="str">
            <v>썸에이지</v>
          </cell>
          <cell r="D1078" t="str">
            <v>58211</v>
          </cell>
        </row>
        <row r="1079">
          <cell r="B1079" t="str">
            <v>쎄노텍</v>
          </cell>
          <cell r="D1079" t="str">
            <v>23999</v>
          </cell>
        </row>
        <row r="1080">
          <cell r="B1080" t="str">
            <v>쎄니트</v>
          </cell>
          <cell r="D1080" t="str">
            <v>24122</v>
          </cell>
        </row>
        <row r="1081">
          <cell r="B1081" t="str">
            <v>쎄트렉아이</v>
          </cell>
          <cell r="D1081" t="str">
            <v>31311</v>
          </cell>
        </row>
        <row r="1082">
          <cell r="B1082" t="str">
            <v>쎌바이오텍</v>
          </cell>
          <cell r="D1082" t="str">
            <v>21102</v>
          </cell>
        </row>
        <row r="1083">
          <cell r="B1083" t="str">
            <v>쏠리드</v>
          </cell>
          <cell r="D1083" t="str">
            <v>26429</v>
          </cell>
        </row>
        <row r="1084">
          <cell r="B1084" t="str">
            <v>씨씨에스</v>
          </cell>
          <cell r="D1084" t="str">
            <v>60222</v>
          </cell>
        </row>
        <row r="1085">
          <cell r="B1085" t="str">
            <v>씨아이에스</v>
          </cell>
          <cell r="D1085" t="str">
            <v>29299</v>
          </cell>
        </row>
        <row r="1086">
          <cell r="B1086" t="str">
            <v>씨아이테크</v>
          </cell>
          <cell r="D1086" t="str">
            <v>33999</v>
          </cell>
        </row>
        <row r="1087">
          <cell r="B1087" t="str">
            <v>씨앤씨인터내셔널</v>
          </cell>
          <cell r="D1087" t="str">
            <v>20423</v>
          </cell>
        </row>
        <row r="1088">
          <cell r="B1088" t="str">
            <v>씨앤지하이테크</v>
          </cell>
          <cell r="D1088" t="str">
            <v>29271</v>
          </cell>
        </row>
        <row r="1089">
          <cell r="B1089" t="str">
            <v>씨앤투스성진</v>
          </cell>
          <cell r="D1089" t="str">
            <v>13999</v>
          </cell>
        </row>
        <row r="1090">
          <cell r="B1090" t="str">
            <v>씨에스베어링</v>
          </cell>
          <cell r="D1090" t="str">
            <v>29141</v>
          </cell>
        </row>
        <row r="1091">
          <cell r="B1091" t="str">
            <v>씨에스윈드</v>
          </cell>
          <cell r="D1091" t="str">
            <v>25113</v>
          </cell>
        </row>
        <row r="1092">
          <cell r="B1092" t="str">
            <v>씨엔알리서치</v>
          </cell>
          <cell r="D1092" t="str">
            <v>73909</v>
          </cell>
        </row>
        <row r="1093">
          <cell r="B1093" t="str">
            <v>씨유메디칼</v>
          </cell>
          <cell r="D1093" t="str">
            <v>27199</v>
          </cell>
        </row>
        <row r="1094">
          <cell r="B1094" t="str">
            <v>씨이랩</v>
          </cell>
          <cell r="D1094" t="str">
            <v>58222</v>
          </cell>
        </row>
        <row r="1095">
          <cell r="B1095" t="str">
            <v>씨젠</v>
          </cell>
          <cell r="D1095" t="str">
            <v>21300</v>
          </cell>
        </row>
        <row r="1096">
          <cell r="B1096" t="str">
            <v>씨큐브</v>
          </cell>
          <cell r="D1096" t="str">
            <v>20131</v>
          </cell>
        </row>
        <row r="1097">
          <cell r="B1097" t="str">
            <v>씨티씨바이오</v>
          </cell>
          <cell r="D1097" t="str">
            <v>21210</v>
          </cell>
        </row>
        <row r="1098">
          <cell r="B1098" t="str">
            <v>씨티케이</v>
          </cell>
          <cell r="D1098" t="str">
            <v>20423</v>
          </cell>
        </row>
        <row r="1099">
          <cell r="B1099" t="str">
            <v>아가방컴퍼니</v>
          </cell>
          <cell r="D1099" t="str">
            <v>46414</v>
          </cell>
        </row>
        <row r="1100">
          <cell r="B1100" t="str">
            <v>아나패스</v>
          </cell>
          <cell r="D1100" t="str">
            <v>26120</v>
          </cell>
        </row>
        <row r="1101">
          <cell r="B1101" t="str">
            <v>아난티</v>
          </cell>
          <cell r="D1101" t="str">
            <v>55109</v>
          </cell>
        </row>
        <row r="1102">
          <cell r="B1102" t="str">
            <v>아남전자</v>
          </cell>
          <cell r="D1102" t="str">
            <v>26529</v>
          </cell>
        </row>
        <row r="1103">
          <cell r="B1103" t="str">
            <v>아래스</v>
          </cell>
          <cell r="D1103" t="str">
            <v>46510</v>
          </cell>
        </row>
        <row r="1104">
          <cell r="B1104" t="str">
            <v>아모레퍼시픽</v>
          </cell>
          <cell r="D1104" t="str">
            <v>20423</v>
          </cell>
        </row>
        <row r="1105">
          <cell r="B1105" t="str">
            <v>아모레퍼시픽그룹</v>
          </cell>
          <cell r="D1105" t="str">
            <v>20423</v>
          </cell>
        </row>
        <row r="1106">
          <cell r="B1106" t="str">
            <v>아미노로직스</v>
          </cell>
          <cell r="D1106" t="str">
            <v>46799</v>
          </cell>
        </row>
        <row r="1107">
          <cell r="B1107" t="str">
            <v>아미코젠</v>
          </cell>
          <cell r="D1107" t="str">
            <v>10749</v>
          </cell>
        </row>
        <row r="1108">
          <cell r="B1108" t="str">
            <v>아바코</v>
          </cell>
          <cell r="D1108" t="str">
            <v>29272</v>
          </cell>
        </row>
        <row r="1109">
          <cell r="B1109" t="str">
            <v>아세아</v>
          </cell>
          <cell r="D1109" t="str">
            <v>71531</v>
          </cell>
        </row>
        <row r="1110">
          <cell r="B1110" t="str">
            <v>아세아시멘트</v>
          </cell>
          <cell r="D1110" t="str">
            <v>23311</v>
          </cell>
        </row>
        <row r="1111">
          <cell r="B1111" t="str">
            <v>아세아제지</v>
          </cell>
          <cell r="D1111" t="str">
            <v>17211</v>
          </cell>
        </row>
        <row r="1112">
          <cell r="B1112" t="str">
            <v>아세아텍</v>
          </cell>
          <cell r="D1112" t="str">
            <v>29210</v>
          </cell>
        </row>
        <row r="1113">
          <cell r="B1113" t="str">
            <v>아센디오</v>
          </cell>
          <cell r="D1113" t="str">
            <v>59110</v>
          </cell>
        </row>
        <row r="1114">
          <cell r="B1114" t="str">
            <v>아셈스</v>
          </cell>
          <cell r="D1114" t="str">
            <v>22291</v>
          </cell>
        </row>
        <row r="1115">
          <cell r="B1115" t="str">
            <v>아스타</v>
          </cell>
          <cell r="D1115" t="str">
            <v>21300</v>
          </cell>
        </row>
        <row r="1116">
          <cell r="B1116" t="str">
            <v>아스트</v>
          </cell>
          <cell r="D1116" t="str">
            <v>31322</v>
          </cell>
        </row>
        <row r="1117">
          <cell r="B1117" t="str">
            <v>아스플로</v>
          </cell>
          <cell r="D1117" t="str">
            <v>29199</v>
          </cell>
        </row>
        <row r="1118">
          <cell r="B1118" t="str">
            <v>아시아경제</v>
          </cell>
          <cell r="D1118" t="str">
            <v>63120</v>
          </cell>
        </row>
        <row r="1119">
          <cell r="B1119" t="str">
            <v>아시아나IDT</v>
          </cell>
          <cell r="D1119" t="str">
            <v>62021</v>
          </cell>
        </row>
        <row r="1120">
          <cell r="B1120" t="str">
            <v>아시아나항공</v>
          </cell>
          <cell r="D1120" t="str">
            <v>51100</v>
          </cell>
        </row>
        <row r="1121">
          <cell r="B1121" t="str">
            <v>아우딘퓨쳐스</v>
          </cell>
          <cell r="D1121" t="str">
            <v>20423</v>
          </cell>
        </row>
        <row r="1122">
          <cell r="B1122" t="str">
            <v>아이디스</v>
          </cell>
          <cell r="D1122" t="str">
            <v>26421</v>
          </cell>
        </row>
        <row r="1123">
          <cell r="B1123" t="str">
            <v>아이디스홀딩스</v>
          </cell>
          <cell r="D1123" t="str">
            <v>71600</v>
          </cell>
        </row>
        <row r="1124">
          <cell r="B1124" t="str">
            <v>아이디피</v>
          </cell>
          <cell r="D1124" t="str">
            <v>26329</v>
          </cell>
        </row>
        <row r="1125">
          <cell r="B1125" t="str">
            <v>아이마켓코리아</v>
          </cell>
          <cell r="D1125" t="str">
            <v>46800</v>
          </cell>
        </row>
        <row r="1126">
          <cell r="B1126" t="str">
            <v>아이비김영</v>
          </cell>
          <cell r="D1126" t="str">
            <v>85500</v>
          </cell>
        </row>
        <row r="1127">
          <cell r="B1127" t="str">
            <v>아이센스</v>
          </cell>
          <cell r="D1127" t="str">
            <v>27112</v>
          </cell>
        </row>
        <row r="1128">
          <cell r="B1128" t="str">
            <v>아이스크림에듀</v>
          </cell>
          <cell r="D1128" t="str">
            <v>58190</v>
          </cell>
        </row>
        <row r="1129">
          <cell r="B1129" t="str">
            <v>아이씨디</v>
          </cell>
          <cell r="D1129" t="str">
            <v>29272</v>
          </cell>
        </row>
        <row r="1130">
          <cell r="B1130" t="str">
            <v>아이앤씨</v>
          </cell>
          <cell r="D1130" t="str">
            <v>26121</v>
          </cell>
        </row>
        <row r="1131">
          <cell r="B1131" t="str">
            <v>아이에스동서</v>
          </cell>
          <cell r="D1131" t="str">
            <v>23324</v>
          </cell>
        </row>
        <row r="1132">
          <cell r="B1132" t="str">
            <v>아이에스이커머스</v>
          </cell>
          <cell r="D1132" t="str">
            <v>47911</v>
          </cell>
        </row>
        <row r="1133">
          <cell r="B1133" t="str">
            <v>아이에이치큐</v>
          </cell>
          <cell r="D1133" t="str">
            <v>59111</v>
          </cell>
        </row>
        <row r="1134">
          <cell r="B1134" t="str">
            <v>아이엘사이언스</v>
          </cell>
          <cell r="D1134" t="str">
            <v>28422</v>
          </cell>
        </row>
        <row r="1135">
          <cell r="B1135" t="str">
            <v>아이오케이</v>
          </cell>
          <cell r="D1135" t="str">
            <v>59120</v>
          </cell>
        </row>
        <row r="1136">
          <cell r="B1136" t="str">
            <v>아이윈</v>
          </cell>
          <cell r="D1136" t="str">
            <v>30399</v>
          </cell>
        </row>
        <row r="1137">
          <cell r="B1137" t="str">
            <v>아이즈비전</v>
          </cell>
          <cell r="D1137" t="str">
            <v>61291</v>
          </cell>
        </row>
        <row r="1138">
          <cell r="B1138" t="str">
            <v>아이진</v>
          </cell>
          <cell r="D1138" t="str">
            <v>70113</v>
          </cell>
        </row>
        <row r="1139">
          <cell r="B1139" t="str">
            <v>아이퀘스트</v>
          </cell>
          <cell r="D1139" t="str">
            <v>58222</v>
          </cell>
        </row>
        <row r="1140">
          <cell r="B1140" t="str">
            <v>아이큐어</v>
          </cell>
          <cell r="D1140" t="str">
            <v>21210</v>
          </cell>
        </row>
        <row r="1141">
          <cell r="B1141" t="str">
            <v>아이크래프트</v>
          </cell>
          <cell r="D1141" t="str">
            <v>58221</v>
          </cell>
        </row>
        <row r="1142">
          <cell r="B1142" t="str">
            <v>아이텍</v>
          </cell>
          <cell r="D1142" t="str">
            <v>72919</v>
          </cell>
        </row>
        <row r="1143">
          <cell r="B1143" t="str">
            <v>아이톡시</v>
          </cell>
          <cell r="D1143" t="str">
            <v>58211</v>
          </cell>
        </row>
        <row r="1144">
          <cell r="B1144" t="str">
            <v>아이티센</v>
          </cell>
          <cell r="D1144" t="str">
            <v>62021</v>
          </cell>
        </row>
        <row r="1145">
          <cell r="B1145" t="str">
            <v>아이티아이즈</v>
          </cell>
          <cell r="D1145" t="str">
            <v>58221</v>
          </cell>
        </row>
        <row r="1146">
          <cell r="B1146" t="str">
            <v>아이패밀리에스씨</v>
          </cell>
          <cell r="D1146" t="str">
            <v>20423</v>
          </cell>
        </row>
        <row r="1147">
          <cell r="B1147" t="str">
            <v>아주스틸</v>
          </cell>
          <cell r="D1147" t="str">
            <v>24199</v>
          </cell>
        </row>
        <row r="1148">
          <cell r="B1148" t="str">
            <v>아즈텍WB</v>
          </cell>
          <cell r="D1148" t="str">
            <v>13212</v>
          </cell>
        </row>
        <row r="1149">
          <cell r="B1149" t="str">
            <v>아진산업</v>
          </cell>
          <cell r="D1149" t="str">
            <v>30320</v>
          </cell>
        </row>
        <row r="1150">
          <cell r="B1150" t="str">
            <v>아진엑스텍</v>
          </cell>
          <cell r="D1150" t="str">
            <v>26111</v>
          </cell>
        </row>
        <row r="1151">
          <cell r="B1151" t="str">
            <v>아톤</v>
          </cell>
          <cell r="D1151" t="str">
            <v>58221</v>
          </cell>
        </row>
        <row r="1152">
          <cell r="B1152" t="str">
            <v>아프리카TV</v>
          </cell>
          <cell r="D1152" t="str">
            <v>58221</v>
          </cell>
        </row>
        <row r="1153">
          <cell r="B1153" t="str">
            <v>안국약품</v>
          </cell>
          <cell r="D1153" t="str">
            <v>21210</v>
          </cell>
        </row>
        <row r="1154">
          <cell r="B1154" t="str">
            <v>안랩</v>
          </cell>
          <cell r="D1154" t="str">
            <v>58221</v>
          </cell>
        </row>
        <row r="1155">
          <cell r="B1155" t="str">
            <v>안트로젠</v>
          </cell>
          <cell r="D1155" t="str">
            <v>46799</v>
          </cell>
        </row>
        <row r="1156">
          <cell r="B1156" t="str">
            <v>알로이스</v>
          </cell>
          <cell r="D1156" t="str">
            <v>26421</v>
          </cell>
        </row>
        <row r="1157">
          <cell r="B1157" t="str">
            <v>알루코</v>
          </cell>
          <cell r="D1157" t="str">
            <v>24222</v>
          </cell>
        </row>
        <row r="1158">
          <cell r="B1158" t="str">
            <v>알리코제약</v>
          </cell>
          <cell r="D1158" t="str">
            <v>21210</v>
          </cell>
        </row>
        <row r="1159">
          <cell r="B1159" t="str">
            <v>알비더블유</v>
          </cell>
          <cell r="D1159" t="str">
            <v>59201</v>
          </cell>
        </row>
        <row r="1160">
          <cell r="B1160" t="str">
            <v>알서포트</v>
          </cell>
          <cell r="D1160" t="str">
            <v>58222</v>
          </cell>
        </row>
        <row r="1161">
          <cell r="B1161" t="str">
            <v>알에프세미</v>
          </cell>
          <cell r="D1161" t="str">
            <v>26121</v>
          </cell>
        </row>
        <row r="1162">
          <cell r="B1162" t="str">
            <v>알에프텍</v>
          </cell>
          <cell r="D1162" t="str">
            <v>26429</v>
          </cell>
        </row>
        <row r="1163">
          <cell r="B1163" t="str">
            <v>알체라</v>
          </cell>
          <cell r="D1163" t="str">
            <v>58222</v>
          </cell>
        </row>
        <row r="1164">
          <cell r="B1164" t="str">
            <v>알테오젠</v>
          </cell>
          <cell r="D1164" t="str">
            <v>70113</v>
          </cell>
        </row>
        <row r="1165">
          <cell r="B1165" t="str">
            <v>알톤스포츠</v>
          </cell>
          <cell r="D1165" t="str">
            <v>31991</v>
          </cell>
        </row>
        <row r="1166">
          <cell r="B1166" t="str">
            <v>알티캐스트</v>
          </cell>
          <cell r="D1166" t="str">
            <v>58222</v>
          </cell>
        </row>
        <row r="1167">
          <cell r="B1167" t="str">
            <v>알파홀딩스</v>
          </cell>
          <cell r="D1167" t="str">
            <v>26112</v>
          </cell>
        </row>
        <row r="1168">
          <cell r="B1168" t="str">
            <v>압타머사이언스</v>
          </cell>
          <cell r="D1168" t="str">
            <v>70111</v>
          </cell>
        </row>
        <row r="1169">
          <cell r="B1169" t="str">
            <v>압타바이오</v>
          </cell>
          <cell r="D1169" t="str">
            <v>70113</v>
          </cell>
        </row>
        <row r="1170">
          <cell r="B1170" t="str">
            <v>애경산업</v>
          </cell>
          <cell r="D1170" t="str">
            <v>20422</v>
          </cell>
        </row>
        <row r="1171">
          <cell r="B1171" t="str">
            <v>애경케미칼</v>
          </cell>
          <cell r="D1171" t="str">
            <v>20111</v>
          </cell>
        </row>
        <row r="1172">
          <cell r="B1172" t="str">
            <v>애니젠</v>
          </cell>
          <cell r="D1172" t="str">
            <v>21101</v>
          </cell>
        </row>
        <row r="1173">
          <cell r="B1173" t="str">
            <v>애니플러스</v>
          </cell>
          <cell r="D1173" t="str">
            <v>59114</v>
          </cell>
        </row>
        <row r="1174">
          <cell r="B1174" t="str">
            <v>애드바이오텍</v>
          </cell>
          <cell r="D1174" t="str">
            <v>21230</v>
          </cell>
        </row>
        <row r="1175">
          <cell r="B1175" t="str">
            <v>액션스퀘어</v>
          </cell>
          <cell r="D1175" t="str">
            <v>58212</v>
          </cell>
        </row>
        <row r="1176">
          <cell r="B1176" t="str">
            <v>액토즈소프트</v>
          </cell>
          <cell r="D1176" t="str">
            <v>58211</v>
          </cell>
        </row>
        <row r="1177">
          <cell r="B1177" t="str">
            <v>앤디포스</v>
          </cell>
          <cell r="D1177" t="str">
            <v>22291</v>
          </cell>
        </row>
        <row r="1178">
          <cell r="B1178" t="str">
            <v>앤씨앤</v>
          </cell>
          <cell r="D1178" t="str">
            <v>26129</v>
          </cell>
        </row>
        <row r="1179">
          <cell r="B1179" t="str">
            <v>앱코</v>
          </cell>
          <cell r="D1179" t="str">
            <v>26329</v>
          </cell>
        </row>
        <row r="1180">
          <cell r="B1180" t="str">
            <v>앱클론</v>
          </cell>
          <cell r="D1180" t="str">
            <v>21300</v>
          </cell>
        </row>
        <row r="1181">
          <cell r="B1181" t="str">
            <v>야스</v>
          </cell>
          <cell r="D1181" t="str">
            <v>29272</v>
          </cell>
        </row>
        <row r="1182">
          <cell r="B1182" t="str">
            <v>양지사</v>
          </cell>
          <cell r="D1182" t="str">
            <v>18119</v>
          </cell>
        </row>
        <row r="1183">
          <cell r="B1183" t="str">
            <v>어보브반도체</v>
          </cell>
          <cell r="D1183" t="str">
            <v>26121</v>
          </cell>
        </row>
        <row r="1184">
          <cell r="B1184" t="str">
            <v>얼라인드</v>
          </cell>
          <cell r="D1184" t="str">
            <v>27309</v>
          </cell>
        </row>
        <row r="1185">
          <cell r="B1185" t="str">
            <v>에너토크</v>
          </cell>
          <cell r="D1185" t="str">
            <v>29133</v>
          </cell>
        </row>
        <row r="1186">
          <cell r="B1186" t="str">
            <v>에넥스</v>
          </cell>
          <cell r="D1186" t="str">
            <v>32021</v>
          </cell>
        </row>
        <row r="1187">
          <cell r="B1187" t="str">
            <v>에디슨EV</v>
          </cell>
          <cell r="D1187" t="str">
            <v>29272</v>
          </cell>
        </row>
        <row r="1188">
          <cell r="B1188" t="str">
            <v>에브리봇</v>
          </cell>
          <cell r="D1188" t="str">
            <v>28519</v>
          </cell>
        </row>
        <row r="1189">
          <cell r="B1189" t="str">
            <v>에스넷</v>
          </cell>
          <cell r="D1189" t="str">
            <v>62021</v>
          </cell>
        </row>
        <row r="1190">
          <cell r="B1190" t="str">
            <v>에스디바이오센서</v>
          </cell>
          <cell r="D1190" t="str">
            <v>27112</v>
          </cell>
        </row>
        <row r="1191">
          <cell r="B1191" t="str">
            <v>에스디생명공학</v>
          </cell>
          <cell r="D1191" t="str">
            <v>20423</v>
          </cell>
        </row>
        <row r="1192">
          <cell r="B1192" t="str">
            <v>에스맥</v>
          </cell>
          <cell r="D1192" t="str">
            <v>26422</v>
          </cell>
        </row>
        <row r="1193">
          <cell r="B1193" t="str">
            <v>에스씨디</v>
          </cell>
          <cell r="D1193" t="str">
            <v>28519</v>
          </cell>
        </row>
        <row r="1194">
          <cell r="B1194" t="str">
            <v>에스씨엠생명과학</v>
          </cell>
          <cell r="D1194" t="str">
            <v>21200</v>
          </cell>
        </row>
        <row r="1195">
          <cell r="B1195" t="str">
            <v>에스아이리소스</v>
          </cell>
          <cell r="D1195" t="str">
            <v>05100</v>
          </cell>
        </row>
        <row r="1196">
          <cell r="B1196" t="str">
            <v>에스앤더블류</v>
          </cell>
          <cell r="D1196" t="str">
            <v>29111</v>
          </cell>
        </row>
        <row r="1197">
          <cell r="B1197" t="str">
            <v>에스앤디</v>
          </cell>
          <cell r="D1197" t="str">
            <v>10749</v>
          </cell>
        </row>
        <row r="1198">
          <cell r="B1198" t="str">
            <v>에스에너지</v>
          </cell>
          <cell r="D1198" t="str">
            <v>28119</v>
          </cell>
        </row>
        <row r="1199">
          <cell r="B1199" t="str">
            <v>에스에스알</v>
          </cell>
          <cell r="D1199" t="str">
            <v>58221</v>
          </cell>
        </row>
        <row r="1200">
          <cell r="B1200" t="str">
            <v>에스에이엠티</v>
          </cell>
          <cell r="D1200" t="str">
            <v>46595</v>
          </cell>
        </row>
        <row r="1201">
          <cell r="B1201" t="str">
            <v>에스에이티</v>
          </cell>
          <cell r="D1201" t="str">
            <v>27215</v>
          </cell>
        </row>
        <row r="1202">
          <cell r="B1202" t="str">
            <v>에스에이티이엔지</v>
          </cell>
          <cell r="D1202" t="str">
            <v>29272</v>
          </cell>
        </row>
        <row r="1203">
          <cell r="B1203" t="str">
            <v>에스에프에이</v>
          </cell>
          <cell r="D1203" t="str">
            <v>29299</v>
          </cell>
        </row>
        <row r="1204">
          <cell r="B1204" t="str">
            <v>에스엔유</v>
          </cell>
          <cell r="D1204" t="str">
            <v>29299</v>
          </cell>
        </row>
        <row r="1205">
          <cell r="B1205" t="str">
            <v>에스엘</v>
          </cell>
          <cell r="D1205" t="str">
            <v>30391</v>
          </cell>
        </row>
        <row r="1206">
          <cell r="B1206" t="str">
            <v>에스엘바이오닉스</v>
          </cell>
          <cell r="D1206" t="str">
            <v>26120</v>
          </cell>
        </row>
        <row r="1207">
          <cell r="B1207" t="str">
            <v>에스엠</v>
          </cell>
          <cell r="D1207" t="str">
            <v>59201</v>
          </cell>
        </row>
        <row r="1208">
          <cell r="B1208" t="str">
            <v>에스엠코어</v>
          </cell>
          <cell r="D1208" t="str">
            <v>29169</v>
          </cell>
        </row>
        <row r="1209">
          <cell r="B1209" t="str">
            <v>에스와이</v>
          </cell>
          <cell r="D1209" t="str">
            <v>25112</v>
          </cell>
        </row>
        <row r="1210">
          <cell r="B1210" t="str">
            <v>에스원</v>
          </cell>
          <cell r="D1210" t="str">
            <v>75310</v>
          </cell>
        </row>
        <row r="1211">
          <cell r="B1211" t="str">
            <v>에스제이그룹</v>
          </cell>
          <cell r="D1211" t="str">
            <v>15129</v>
          </cell>
        </row>
        <row r="1212">
          <cell r="B1212" t="str">
            <v>에스제이엠</v>
          </cell>
          <cell r="D1212" t="str">
            <v>30399</v>
          </cell>
        </row>
        <row r="1213">
          <cell r="B1213" t="str">
            <v>에스제이엠홀딩스</v>
          </cell>
          <cell r="D1213" t="str">
            <v>45219</v>
          </cell>
        </row>
        <row r="1214">
          <cell r="B1214" t="str">
            <v>에스케이바이오팜</v>
          </cell>
          <cell r="D1214" t="str">
            <v>70113</v>
          </cell>
        </row>
        <row r="1215">
          <cell r="B1215" t="str">
            <v>에스코넥</v>
          </cell>
          <cell r="D1215" t="str">
            <v>26422</v>
          </cell>
        </row>
        <row r="1216">
          <cell r="B1216" t="str">
            <v>에스텍</v>
          </cell>
          <cell r="D1216" t="str">
            <v>26529</v>
          </cell>
        </row>
        <row r="1217">
          <cell r="B1217" t="str">
            <v>에스텍파마</v>
          </cell>
          <cell r="D1217" t="str">
            <v>21101</v>
          </cell>
        </row>
        <row r="1218">
          <cell r="B1218" t="str">
            <v>에스트래픽</v>
          </cell>
          <cell r="D1218" t="str">
            <v>62021</v>
          </cell>
        </row>
        <row r="1219">
          <cell r="B1219" t="str">
            <v>에스티아이</v>
          </cell>
          <cell r="D1219" t="str">
            <v>29271</v>
          </cell>
        </row>
        <row r="1220">
          <cell r="B1220" t="str">
            <v>에스티오</v>
          </cell>
          <cell r="D1220" t="str">
            <v>14191</v>
          </cell>
        </row>
        <row r="1221">
          <cell r="B1221" t="str">
            <v>에스티큐브</v>
          </cell>
          <cell r="D1221" t="str">
            <v>46539</v>
          </cell>
        </row>
        <row r="1222">
          <cell r="B1222" t="str">
            <v>에스티팜</v>
          </cell>
          <cell r="D1222" t="str">
            <v>21210</v>
          </cell>
        </row>
        <row r="1223">
          <cell r="B1223" t="str">
            <v>에스폴리텍</v>
          </cell>
          <cell r="D1223" t="str">
            <v>22299</v>
          </cell>
        </row>
        <row r="1224">
          <cell r="B1224" t="str">
            <v>에스퓨얼셀</v>
          </cell>
          <cell r="D1224" t="str">
            <v>28119</v>
          </cell>
        </row>
        <row r="1225">
          <cell r="B1225" t="str">
            <v>에스피시스템스</v>
          </cell>
          <cell r="D1225" t="str">
            <v>29280</v>
          </cell>
        </row>
        <row r="1226">
          <cell r="B1226" t="str">
            <v>에스피지</v>
          </cell>
          <cell r="D1226" t="str">
            <v>28111</v>
          </cell>
        </row>
        <row r="1227">
          <cell r="B1227" t="str">
            <v>에쎈테크</v>
          </cell>
          <cell r="D1227" t="str">
            <v>29133</v>
          </cell>
        </row>
        <row r="1228">
          <cell r="B1228" t="str">
            <v>에쓰씨엔지니어링</v>
          </cell>
          <cell r="D1228" t="str">
            <v>41225</v>
          </cell>
        </row>
        <row r="1229">
          <cell r="B1229" t="str">
            <v>에어부산</v>
          </cell>
          <cell r="D1229" t="str">
            <v>51100</v>
          </cell>
        </row>
        <row r="1230">
          <cell r="B1230" t="str">
            <v>에이디엠코리아</v>
          </cell>
          <cell r="D1230" t="str">
            <v>70113</v>
          </cell>
        </row>
        <row r="1231">
          <cell r="B1231" t="str">
            <v>에이디칩스</v>
          </cell>
          <cell r="D1231" t="str">
            <v>33900</v>
          </cell>
        </row>
        <row r="1232">
          <cell r="B1232" t="str">
            <v>에이디테크놀로지</v>
          </cell>
          <cell r="D1232" t="str">
            <v>42204</v>
          </cell>
        </row>
        <row r="1233">
          <cell r="B1233" t="str">
            <v>에이루트</v>
          </cell>
          <cell r="D1233" t="str">
            <v>26329</v>
          </cell>
        </row>
        <row r="1234">
          <cell r="B1234" t="str">
            <v>에이리츠</v>
          </cell>
          <cell r="D1234" t="str">
            <v>68111</v>
          </cell>
        </row>
        <row r="1235">
          <cell r="B1235" t="str">
            <v>에이비엘바이오</v>
          </cell>
          <cell r="D1235" t="str">
            <v>21101</v>
          </cell>
        </row>
        <row r="1236">
          <cell r="B1236" t="str">
            <v>에이비온</v>
          </cell>
          <cell r="D1236" t="str">
            <v>70113</v>
          </cell>
        </row>
        <row r="1237">
          <cell r="B1237" t="str">
            <v>에이비프로바이오</v>
          </cell>
          <cell r="D1237" t="str">
            <v>29223</v>
          </cell>
        </row>
        <row r="1238">
          <cell r="B1238" t="str">
            <v>에이스침대</v>
          </cell>
          <cell r="D1238" t="str">
            <v>32011</v>
          </cell>
        </row>
        <row r="1239">
          <cell r="B1239" t="str">
            <v>에이스테크</v>
          </cell>
          <cell r="D1239" t="str">
            <v>26429</v>
          </cell>
        </row>
        <row r="1240">
          <cell r="B1240" t="str">
            <v>에이스토리</v>
          </cell>
          <cell r="D1240" t="str">
            <v>59114</v>
          </cell>
        </row>
        <row r="1241">
          <cell r="B1241" t="str">
            <v>에이에프더블류</v>
          </cell>
          <cell r="D1241" t="str">
            <v>28202</v>
          </cell>
        </row>
        <row r="1242">
          <cell r="B1242" t="str">
            <v>에이치시티</v>
          </cell>
          <cell r="D1242" t="str">
            <v>72911</v>
          </cell>
        </row>
        <row r="1243">
          <cell r="B1243" t="str">
            <v>에이치앤비디자인</v>
          </cell>
          <cell r="D1243" t="str">
            <v>28119</v>
          </cell>
        </row>
        <row r="1244">
          <cell r="B1244" t="str">
            <v>에이치엘비파워</v>
          </cell>
          <cell r="D1244" t="str">
            <v>29299</v>
          </cell>
        </row>
        <row r="1245">
          <cell r="B1245" t="str">
            <v>에이치엘사이언스</v>
          </cell>
          <cell r="D1245" t="str">
            <v>10797</v>
          </cell>
        </row>
        <row r="1246">
          <cell r="B1246" t="str">
            <v>에이치케이</v>
          </cell>
          <cell r="D1246" t="str">
            <v>29221</v>
          </cell>
        </row>
        <row r="1247">
          <cell r="B1247" t="str">
            <v>에이치피오</v>
          </cell>
          <cell r="D1247" t="str">
            <v>10797</v>
          </cell>
        </row>
        <row r="1248">
          <cell r="B1248" t="str">
            <v>에이테크솔루션</v>
          </cell>
          <cell r="D1248" t="str">
            <v>29294</v>
          </cell>
        </row>
        <row r="1249">
          <cell r="B1249" t="str">
            <v>에이텍</v>
          </cell>
          <cell r="D1249" t="str">
            <v>26310</v>
          </cell>
        </row>
        <row r="1250">
          <cell r="B1250" t="str">
            <v>에이텍티앤</v>
          </cell>
          <cell r="D1250" t="str">
            <v>26429</v>
          </cell>
        </row>
        <row r="1251">
          <cell r="B1251" t="str">
            <v>에이트원</v>
          </cell>
          <cell r="D1251" t="str">
            <v>58222</v>
          </cell>
        </row>
        <row r="1252">
          <cell r="B1252" t="str">
            <v>에이티넘인베스트</v>
          </cell>
          <cell r="D1252" t="str">
            <v>64209</v>
          </cell>
        </row>
        <row r="1253">
          <cell r="B1253" t="str">
            <v>에이티세미콘</v>
          </cell>
          <cell r="D1253" t="str">
            <v>26110</v>
          </cell>
        </row>
        <row r="1254">
          <cell r="B1254" t="str">
            <v>에이팩트</v>
          </cell>
          <cell r="D1254" t="str">
            <v>73900</v>
          </cell>
        </row>
        <row r="1255">
          <cell r="B1255" t="str">
            <v>에이프로</v>
          </cell>
          <cell r="D1255" t="str">
            <v>28909</v>
          </cell>
        </row>
        <row r="1256">
          <cell r="B1256" t="str">
            <v>에이프로젠 H&amp;G</v>
          </cell>
          <cell r="D1256" t="str">
            <v>46799</v>
          </cell>
        </row>
        <row r="1257">
          <cell r="B1257" t="str">
            <v>에이프로젠 MED</v>
          </cell>
          <cell r="D1257" t="str">
            <v>25999</v>
          </cell>
        </row>
        <row r="1258">
          <cell r="B1258" t="str">
            <v>에이프로젠제약</v>
          </cell>
          <cell r="D1258" t="str">
            <v>21210</v>
          </cell>
        </row>
        <row r="1259">
          <cell r="B1259" t="str">
            <v>에이플러스에셋</v>
          </cell>
          <cell r="D1259" t="str">
            <v>66202</v>
          </cell>
        </row>
        <row r="1260">
          <cell r="B1260" t="str">
            <v>에이피티씨</v>
          </cell>
          <cell r="D1260" t="str">
            <v>29271</v>
          </cell>
        </row>
        <row r="1261">
          <cell r="B1261" t="str">
            <v>에치에프알</v>
          </cell>
          <cell r="D1261" t="str">
            <v>26429</v>
          </cell>
        </row>
        <row r="1262">
          <cell r="B1262" t="str">
            <v>에코마케팅</v>
          </cell>
          <cell r="D1262" t="str">
            <v>71310</v>
          </cell>
        </row>
        <row r="1263">
          <cell r="B1263" t="str">
            <v>에코바이오</v>
          </cell>
          <cell r="D1263" t="str">
            <v>74100</v>
          </cell>
        </row>
        <row r="1264">
          <cell r="B1264" t="str">
            <v>에코캡</v>
          </cell>
          <cell r="D1264" t="str">
            <v>30399</v>
          </cell>
        </row>
        <row r="1265">
          <cell r="B1265" t="str">
            <v>에코프로</v>
          </cell>
          <cell r="D1265" t="str">
            <v>20499</v>
          </cell>
        </row>
        <row r="1266">
          <cell r="B1266" t="str">
            <v>에코프로비엠</v>
          </cell>
          <cell r="D1266" t="str">
            <v>28202</v>
          </cell>
        </row>
        <row r="1267">
          <cell r="B1267" t="str">
            <v>에코프로에이치엔</v>
          </cell>
          <cell r="D1267" t="str">
            <v>72122</v>
          </cell>
        </row>
        <row r="1268">
          <cell r="B1268" t="str">
            <v>에코플라스틱</v>
          </cell>
          <cell r="D1268" t="str">
            <v>30320</v>
          </cell>
        </row>
        <row r="1269">
          <cell r="B1269" t="str">
            <v>에프알텍</v>
          </cell>
          <cell r="D1269" t="str">
            <v>26429</v>
          </cell>
        </row>
        <row r="1270">
          <cell r="B1270" t="str">
            <v>에프앤가이드</v>
          </cell>
          <cell r="D1270" t="str">
            <v>63991</v>
          </cell>
        </row>
        <row r="1271">
          <cell r="B1271" t="str">
            <v>에프앤리퍼블릭</v>
          </cell>
          <cell r="D1271" t="str">
            <v>46800</v>
          </cell>
        </row>
        <row r="1272">
          <cell r="B1272" t="str">
            <v>에프엔씨엔터</v>
          </cell>
          <cell r="D1272" t="str">
            <v>90199</v>
          </cell>
        </row>
        <row r="1273">
          <cell r="B1273" t="str">
            <v>에프엔에스테크</v>
          </cell>
          <cell r="D1273" t="str">
            <v>29299</v>
          </cell>
        </row>
        <row r="1274">
          <cell r="B1274" t="str">
            <v>엑사이엔씨</v>
          </cell>
          <cell r="D1274" t="str">
            <v>42412</v>
          </cell>
        </row>
        <row r="1275">
          <cell r="B1275" t="str">
            <v>엑세스바이오</v>
          </cell>
          <cell r="D1275" t="str">
            <v>21300</v>
          </cell>
        </row>
        <row r="1276">
          <cell r="B1276" t="str">
            <v>엑셈</v>
          </cell>
          <cell r="D1276" t="str">
            <v>58221</v>
          </cell>
        </row>
        <row r="1277">
          <cell r="B1277" t="str">
            <v>엑스큐어</v>
          </cell>
          <cell r="D1277" t="str">
            <v>58222</v>
          </cell>
        </row>
        <row r="1278">
          <cell r="B1278" t="str">
            <v>엑시콘</v>
          </cell>
          <cell r="D1278" t="str">
            <v>29271</v>
          </cell>
        </row>
        <row r="1279">
          <cell r="B1279" t="str">
            <v>엔바이오니아</v>
          </cell>
          <cell r="D1279" t="str">
            <v>33999</v>
          </cell>
        </row>
        <row r="1280">
          <cell r="B1280" t="str">
            <v>엔브이에이치코리아</v>
          </cell>
          <cell r="D1280" t="str">
            <v>30399</v>
          </cell>
        </row>
        <row r="1281">
          <cell r="B1281" t="str">
            <v>엔비티</v>
          </cell>
          <cell r="D1281" t="str">
            <v>71310</v>
          </cell>
        </row>
        <row r="1282">
          <cell r="B1282" t="str">
            <v>엔시스</v>
          </cell>
          <cell r="D1282" t="str">
            <v>28909</v>
          </cell>
        </row>
        <row r="1283">
          <cell r="B1283" t="str">
            <v>엔시트론</v>
          </cell>
          <cell r="D1283" t="str">
            <v>26111</v>
          </cell>
        </row>
        <row r="1284">
          <cell r="B1284" t="str">
            <v>엔씨소프트</v>
          </cell>
          <cell r="D1284" t="str">
            <v>58211</v>
          </cell>
        </row>
        <row r="1285">
          <cell r="B1285" t="str">
            <v>엔에스</v>
          </cell>
          <cell r="D1285" t="str">
            <v>29299</v>
          </cell>
        </row>
        <row r="1286">
          <cell r="B1286" t="str">
            <v>엔에스엔</v>
          </cell>
          <cell r="D1286" t="str">
            <v>46800</v>
          </cell>
        </row>
        <row r="1287">
          <cell r="B1287" t="str">
            <v>엔에이치엔</v>
          </cell>
          <cell r="D1287" t="str">
            <v>58211</v>
          </cell>
        </row>
        <row r="1288">
          <cell r="B1288" t="str">
            <v>엔에프씨</v>
          </cell>
          <cell r="D1288" t="str">
            <v>20423</v>
          </cell>
        </row>
        <row r="1289">
          <cell r="B1289" t="str">
            <v>엔젠바이오</v>
          </cell>
          <cell r="D1289" t="str">
            <v>73909</v>
          </cell>
        </row>
        <row r="1290">
          <cell r="B1290" t="str">
            <v>엔지스테크널러지</v>
          </cell>
          <cell r="D1290" t="str">
            <v>58222</v>
          </cell>
        </row>
        <row r="1291">
          <cell r="B1291" t="str">
            <v>엔지켐생명과학</v>
          </cell>
          <cell r="D1291" t="str">
            <v>21101</v>
          </cell>
        </row>
        <row r="1292">
          <cell r="B1292" t="str">
            <v>엔케이</v>
          </cell>
          <cell r="D1292" t="str">
            <v>25122</v>
          </cell>
        </row>
        <row r="1293">
          <cell r="B1293" t="str">
            <v>엔케이맥스</v>
          </cell>
          <cell r="D1293" t="str">
            <v>21102</v>
          </cell>
        </row>
        <row r="1294">
          <cell r="B1294" t="str">
            <v>엔켐</v>
          </cell>
          <cell r="D1294" t="str">
            <v>20119</v>
          </cell>
        </row>
        <row r="1295">
          <cell r="B1295" t="str">
            <v>엔텔스</v>
          </cell>
          <cell r="D1295" t="str">
            <v>58222</v>
          </cell>
        </row>
        <row r="1296">
          <cell r="B1296" t="str">
            <v>엔투텍</v>
          </cell>
          <cell r="D1296" t="str">
            <v>29271</v>
          </cell>
        </row>
        <row r="1297">
          <cell r="B1297" t="str">
            <v>엔피</v>
          </cell>
          <cell r="D1297" t="str">
            <v>75992</v>
          </cell>
        </row>
        <row r="1298">
          <cell r="B1298" t="str">
            <v>엔피씨</v>
          </cell>
          <cell r="D1298" t="str">
            <v>22232</v>
          </cell>
        </row>
        <row r="1299">
          <cell r="B1299" t="str">
            <v>엔피케이</v>
          </cell>
          <cell r="D1299" t="str">
            <v>20202</v>
          </cell>
        </row>
        <row r="1300">
          <cell r="B1300" t="str">
            <v>엘디티</v>
          </cell>
          <cell r="D1300" t="str">
            <v>26111</v>
          </cell>
        </row>
        <row r="1301">
          <cell r="B1301" t="str">
            <v>엘비루셈</v>
          </cell>
          <cell r="D1301" t="str">
            <v>26110</v>
          </cell>
        </row>
        <row r="1302">
          <cell r="B1302" t="str">
            <v>엘비세미콘</v>
          </cell>
          <cell r="D1302" t="str">
            <v>26121</v>
          </cell>
        </row>
        <row r="1303">
          <cell r="B1303" t="str">
            <v>엘아이에스</v>
          </cell>
          <cell r="D1303" t="str">
            <v>29221</v>
          </cell>
        </row>
        <row r="1304">
          <cell r="B1304" t="str">
            <v>엘앤씨바이오</v>
          </cell>
          <cell r="D1304" t="str">
            <v>21210</v>
          </cell>
        </row>
        <row r="1305">
          <cell r="B1305" t="str">
            <v>엘앤에프</v>
          </cell>
          <cell r="D1305" t="str">
            <v>28202</v>
          </cell>
        </row>
        <row r="1306">
          <cell r="B1306" t="str">
            <v>엘앤케이바이오</v>
          </cell>
          <cell r="D1306" t="str">
            <v>27199</v>
          </cell>
        </row>
        <row r="1307">
          <cell r="B1307" t="str">
            <v>엘에스일렉트릭</v>
          </cell>
          <cell r="D1307" t="str">
            <v>28121</v>
          </cell>
        </row>
        <row r="1308">
          <cell r="B1308" t="str">
            <v>엘오티베큠</v>
          </cell>
          <cell r="D1308" t="str">
            <v>29271</v>
          </cell>
        </row>
        <row r="1309">
          <cell r="B1309" t="str">
            <v>엘티씨</v>
          </cell>
          <cell r="D1309" t="str">
            <v>20119</v>
          </cell>
        </row>
        <row r="1310">
          <cell r="B1310" t="str">
            <v>엠게임</v>
          </cell>
          <cell r="D1310" t="str">
            <v>58211</v>
          </cell>
        </row>
        <row r="1311">
          <cell r="B1311" t="str">
            <v>엠로</v>
          </cell>
          <cell r="D1311" t="str">
            <v>58222</v>
          </cell>
        </row>
        <row r="1312">
          <cell r="B1312" t="str">
            <v>엠브레인</v>
          </cell>
          <cell r="D1312" t="str">
            <v>71400</v>
          </cell>
        </row>
        <row r="1313">
          <cell r="B1313" t="str">
            <v>엠씨넥스</v>
          </cell>
          <cell r="D1313" t="str">
            <v>26519</v>
          </cell>
        </row>
        <row r="1314">
          <cell r="B1314" t="str">
            <v>엠아이텍</v>
          </cell>
          <cell r="D1314" t="str">
            <v>27192</v>
          </cell>
        </row>
        <row r="1315">
          <cell r="B1315" t="str">
            <v>엠에스씨</v>
          </cell>
          <cell r="D1315" t="str">
            <v>10749</v>
          </cell>
        </row>
        <row r="1316">
          <cell r="B1316" t="str">
            <v>엠에스오토텍</v>
          </cell>
          <cell r="D1316" t="str">
            <v>30320</v>
          </cell>
        </row>
        <row r="1317">
          <cell r="B1317" t="str">
            <v>엠에프엠코리아</v>
          </cell>
          <cell r="D1317" t="str">
            <v>14300</v>
          </cell>
        </row>
        <row r="1318">
          <cell r="B1318" t="str">
            <v>엠투아이</v>
          </cell>
          <cell r="D1318" t="str">
            <v>27216</v>
          </cell>
        </row>
        <row r="1319">
          <cell r="B1319" t="str">
            <v>엠투엔</v>
          </cell>
          <cell r="D1319" t="str">
            <v>25991</v>
          </cell>
        </row>
        <row r="1320">
          <cell r="B1320" t="str">
            <v>엠플러스</v>
          </cell>
          <cell r="D1320" t="str">
            <v>29299</v>
          </cell>
        </row>
        <row r="1321">
          <cell r="B1321" t="str">
            <v>엠피대산</v>
          </cell>
          <cell r="D1321" t="str">
            <v>46329</v>
          </cell>
        </row>
        <row r="1322">
          <cell r="B1322" t="str">
            <v>연우</v>
          </cell>
          <cell r="D1322" t="str">
            <v>22232</v>
          </cell>
        </row>
        <row r="1323">
          <cell r="B1323" t="str">
            <v>영림원소프트랩</v>
          </cell>
          <cell r="D1323" t="str">
            <v>58222</v>
          </cell>
        </row>
        <row r="1324">
          <cell r="B1324" t="str">
            <v>영보화학</v>
          </cell>
          <cell r="D1324" t="str">
            <v>22259</v>
          </cell>
        </row>
        <row r="1325">
          <cell r="B1325" t="str">
            <v>영신금속</v>
          </cell>
          <cell r="D1325" t="str">
            <v>25941</v>
          </cell>
        </row>
        <row r="1326">
          <cell r="B1326" t="str">
            <v>영우디에스피</v>
          </cell>
          <cell r="D1326" t="str">
            <v>29272</v>
          </cell>
        </row>
        <row r="1327">
          <cell r="B1327" t="str">
            <v>영원무역</v>
          </cell>
          <cell r="D1327" t="str">
            <v>46413</v>
          </cell>
        </row>
        <row r="1328">
          <cell r="B1328" t="str">
            <v>영원무역홀딩스</v>
          </cell>
          <cell r="D1328" t="str">
            <v>64992</v>
          </cell>
        </row>
        <row r="1329">
          <cell r="B1329" t="str">
            <v>영진약품</v>
          </cell>
          <cell r="D1329" t="str">
            <v>21210</v>
          </cell>
        </row>
        <row r="1330">
          <cell r="B1330" t="str">
            <v>영풍</v>
          </cell>
          <cell r="D1330" t="str">
            <v>24210</v>
          </cell>
        </row>
        <row r="1331">
          <cell r="B1331" t="str">
            <v>영풍정밀</v>
          </cell>
          <cell r="D1331" t="str">
            <v>29120</v>
          </cell>
        </row>
        <row r="1332">
          <cell r="B1332" t="str">
            <v>영풍제지</v>
          </cell>
          <cell r="D1332" t="str">
            <v>17211</v>
          </cell>
        </row>
        <row r="1333">
          <cell r="B1333" t="str">
            <v>영화금속</v>
          </cell>
          <cell r="D1333" t="str">
            <v>30391</v>
          </cell>
        </row>
        <row r="1334">
          <cell r="B1334" t="str">
            <v>영화테크</v>
          </cell>
          <cell r="D1334" t="str">
            <v>30399</v>
          </cell>
        </row>
        <row r="1335">
          <cell r="B1335" t="str">
            <v>영흥</v>
          </cell>
          <cell r="D1335" t="str">
            <v>24123</v>
          </cell>
        </row>
        <row r="1336">
          <cell r="B1336" t="str">
            <v>예림당</v>
          </cell>
          <cell r="D1336" t="str">
            <v>58113</v>
          </cell>
        </row>
        <row r="1337">
          <cell r="B1337" t="str">
            <v>예선테크</v>
          </cell>
          <cell r="D1337" t="str">
            <v>22291</v>
          </cell>
        </row>
        <row r="1338">
          <cell r="B1338" t="str">
            <v>예스24</v>
          </cell>
          <cell r="D1338" t="str">
            <v>47911</v>
          </cell>
        </row>
        <row r="1339">
          <cell r="B1339" t="str">
            <v>예스코홀딩스</v>
          </cell>
          <cell r="D1339" t="str">
            <v>64992</v>
          </cell>
        </row>
        <row r="1340">
          <cell r="B1340" t="str">
            <v>예스티</v>
          </cell>
          <cell r="D1340" t="str">
            <v>29271</v>
          </cell>
        </row>
        <row r="1341">
          <cell r="B1341" t="str">
            <v>오공</v>
          </cell>
          <cell r="D1341" t="str">
            <v>20493</v>
          </cell>
        </row>
        <row r="1342">
          <cell r="B1342" t="str">
            <v>오디텍</v>
          </cell>
          <cell r="D1342" t="str">
            <v>26129</v>
          </cell>
        </row>
        <row r="1343">
          <cell r="B1343" t="str">
            <v>오뚜기</v>
          </cell>
          <cell r="D1343" t="str">
            <v>10730</v>
          </cell>
        </row>
        <row r="1344">
          <cell r="B1344" t="str">
            <v>오로라</v>
          </cell>
          <cell r="D1344" t="str">
            <v>73203</v>
          </cell>
        </row>
        <row r="1345">
          <cell r="B1345" t="str">
            <v>오로스테크놀로지</v>
          </cell>
          <cell r="D1345" t="str">
            <v>29299</v>
          </cell>
        </row>
        <row r="1346">
          <cell r="B1346" t="str">
            <v>오르비텍</v>
          </cell>
          <cell r="D1346" t="str">
            <v>72919</v>
          </cell>
        </row>
        <row r="1347">
          <cell r="B1347" t="str">
            <v>오리엔탈정공</v>
          </cell>
          <cell r="D1347" t="str">
            <v>29199</v>
          </cell>
        </row>
        <row r="1348">
          <cell r="B1348" t="str">
            <v>오리엔트바이오</v>
          </cell>
          <cell r="D1348" t="str">
            <v>21210</v>
          </cell>
        </row>
        <row r="1349">
          <cell r="B1349" t="str">
            <v>오리엔트정공</v>
          </cell>
          <cell r="D1349" t="str">
            <v>30310</v>
          </cell>
        </row>
        <row r="1350">
          <cell r="B1350" t="str">
            <v>오리온</v>
          </cell>
          <cell r="D1350" t="str">
            <v>10713</v>
          </cell>
        </row>
        <row r="1351">
          <cell r="B1351" t="str">
            <v>오리온홀딩스</v>
          </cell>
          <cell r="D1351" t="str">
            <v>64992</v>
          </cell>
        </row>
        <row r="1352">
          <cell r="B1352" t="str">
            <v>오리콤</v>
          </cell>
          <cell r="D1352" t="str">
            <v>71310</v>
          </cell>
        </row>
        <row r="1353">
          <cell r="B1353" t="str">
            <v>오비고</v>
          </cell>
          <cell r="D1353" t="str">
            <v>62021</v>
          </cell>
        </row>
        <row r="1354">
          <cell r="B1354" t="str">
            <v>오상자이엘</v>
          </cell>
          <cell r="D1354" t="str">
            <v>58222</v>
          </cell>
        </row>
        <row r="1355">
          <cell r="B1355" t="str">
            <v>오성첨단소재</v>
          </cell>
          <cell r="D1355" t="str">
            <v>22212</v>
          </cell>
        </row>
        <row r="1356">
          <cell r="B1356" t="str">
            <v>오션브릿지</v>
          </cell>
          <cell r="D1356" t="str">
            <v>29271</v>
          </cell>
        </row>
        <row r="1357">
          <cell r="B1357" t="str">
            <v>오스코텍</v>
          </cell>
          <cell r="D1357" t="str">
            <v>21300</v>
          </cell>
        </row>
        <row r="1358">
          <cell r="B1358" t="str">
            <v>오스테오닉</v>
          </cell>
          <cell r="D1358" t="str">
            <v>27199</v>
          </cell>
        </row>
        <row r="1359">
          <cell r="B1359" t="str">
            <v>오스템</v>
          </cell>
          <cell r="D1359" t="str">
            <v>30399</v>
          </cell>
        </row>
        <row r="1360">
          <cell r="B1360" t="str">
            <v>오스템임플란트</v>
          </cell>
          <cell r="D1360" t="str">
            <v>27191</v>
          </cell>
        </row>
        <row r="1361">
          <cell r="B1361" t="str">
            <v>오이솔루션</v>
          </cell>
          <cell r="D1361" t="str">
            <v>26410</v>
          </cell>
        </row>
        <row r="1362">
          <cell r="B1362" t="str">
            <v>오텍</v>
          </cell>
          <cell r="D1362" t="str">
            <v>30400</v>
          </cell>
        </row>
        <row r="1363">
          <cell r="B1363" t="str">
            <v>오토앤</v>
          </cell>
          <cell r="D1363" t="str">
            <v>45219</v>
          </cell>
        </row>
        <row r="1364">
          <cell r="B1364" t="str">
            <v>오파스넷</v>
          </cell>
          <cell r="D1364" t="str">
            <v>62021</v>
          </cell>
        </row>
        <row r="1365">
          <cell r="B1365" t="str">
            <v>오픈베이스</v>
          </cell>
          <cell r="D1365" t="str">
            <v>62021</v>
          </cell>
        </row>
        <row r="1366">
          <cell r="B1366" t="str">
            <v>오하임아이엔티</v>
          </cell>
          <cell r="D1366" t="str">
            <v>47590</v>
          </cell>
        </row>
        <row r="1367">
          <cell r="B1367" t="str">
            <v>올리패스</v>
          </cell>
          <cell r="D1367" t="str">
            <v>21100</v>
          </cell>
        </row>
        <row r="1368">
          <cell r="B1368" t="str">
            <v>올릭스</v>
          </cell>
          <cell r="D1368" t="str">
            <v>70113</v>
          </cell>
        </row>
        <row r="1369">
          <cell r="B1369" t="str">
            <v>옴니시스템</v>
          </cell>
          <cell r="D1369" t="str">
            <v>27214</v>
          </cell>
        </row>
        <row r="1370">
          <cell r="B1370" t="str">
            <v>옵트론텍</v>
          </cell>
          <cell r="D1370" t="str">
            <v>27301</v>
          </cell>
        </row>
        <row r="1371">
          <cell r="B1371" t="str">
            <v>옵티시스</v>
          </cell>
          <cell r="D1371" t="str">
            <v>26410</v>
          </cell>
        </row>
        <row r="1372">
          <cell r="B1372" t="str">
            <v>옵티팜</v>
          </cell>
          <cell r="D1372" t="str">
            <v>21300</v>
          </cell>
        </row>
        <row r="1373">
          <cell r="B1373" t="str">
            <v>와이더플래닛</v>
          </cell>
          <cell r="D1373" t="str">
            <v>58221</v>
          </cell>
        </row>
        <row r="1374">
          <cell r="B1374" t="str">
            <v>와이아이케이</v>
          </cell>
          <cell r="D1374" t="str">
            <v>29271</v>
          </cell>
        </row>
        <row r="1375">
          <cell r="B1375" t="str">
            <v>와이어블</v>
          </cell>
          <cell r="D1375" t="str">
            <v>61220</v>
          </cell>
        </row>
        <row r="1376">
          <cell r="B1376" t="str">
            <v>와이엔텍</v>
          </cell>
          <cell r="D1376" t="str">
            <v>38220</v>
          </cell>
        </row>
        <row r="1377">
          <cell r="B1377" t="str">
            <v>와이엠텍</v>
          </cell>
          <cell r="D1377" t="str">
            <v>28121</v>
          </cell>
        </row>
        <row r="1378">
          <cell r="B1378" t="str">
            <v>와이엠티</v>
          </cell>
          <cell r="D1378" t="str">
            <v>20129</v>
          </cell>
        </row>
        <row r="1379">
          <cell r="B1379" t="str">
            <v>와이오엠</v>
          </cell>
          <cell r="D1379" t="str">
            <v>46739</v>
          </cell>
        </row>
        <row r="1380">
          <cell r="B1380" t="str">
            <v>와이즈버즈</v>
          </cell>
          <cell r="D1380" t="str">
            <v>71310</v>
          </cell>
        </row>
        <row r="1381">
          <cell r="B1381" t="str">
            <v>와이지-원</v>
          </cell>
          <cell r="D1381" t="str">
            <v>25934</v>
          </cell>
        </row>
        <row r="1382">
          <cell r="B1382" t="str">
            <v>와이지엔터테인먼트</v>
          </cell>
          <cell r="D1382" t="str">
            <v>59201</v>
          </cell>
        </row>
        <row r="1383">
          <cell r="B1383" t="str">
            <v>와이투솔루션</v>
          </cell>
          <cell r="D1383" t="str">
            <v>26112</v>
          </cell>
        </row>
        <row r="1384">
          <cell r="B1384" t="str">
            <v>와토스코리아</v>
          </cell>
          <cell r="D1384" t="str">
            <v>22222</v>
          </cell>
        </row>
        <row r="1385">
          <cell r="B1385" t="str">
            <v>용평리조트</v>
          </cell>
          <cell r="D1385" t="str">
            <v>55103</v>
          </cell>
        </row>
        <row r="1386">
          <cell r="B1386" t="str">
            <v>우리기술</v>
          </cell>
          <cell r="D1386" t="str">
            <v>28123</v>
          </cell>
        </row>
        <row r="1387">
          <cell r="B1387" t="str">
            <v>우리넷</v>
          </cell>
          <cell r="D1387" t="str">
            <v>26410</v>
          </cell>
        </row>
        <row r="1388">
          <cell r="B1388" t="str">
            <v>우리들휴브레인</v>
          </cell>
          <cell r="D1388" t="str">
            <v>46592</v>
          </cell>
        </row>
        <row r="1389">
          <cell r="B1389" t="str">
            <v>우리로</v>
          </cell>
          <cell r="D1389" t="str">
            <v>46799</v>
          </cell>
        </row>
        <row r="1390">
          <cell r="B1390" t="str">
            <v>우리바이오</v>
          </cell>
          <cell r="D1390" t="str">
            <v>28429</v>
          </cell>
        </row>
        <row r="1391">
          <cell r="B1391" t="str">
            <v>우리산업</v>
          </cell>
          <cell r="D1391" t="str">
            <v>30391</v>
          </cell>
        </row>
        <row r="1392">
          <cell r="B1392" t="str">
            <v>우리산업홀딩스</v>
          </cell>
          <cell r="D1392" t="str">
            <v>30399</v>
          </cell>
        </row>
        <row r="1393">
          <cell r="B1393" t="str">
            <v>우리손에프앤지</v>
          </cell>
          <cell r="D1393" t="str">
            <v>10111</v>
          </cell>
        </row>
        <row r="1394">
          <cell r="B1394" t="str">
            <v>우리이앤엘</v>
          </cell>
          <cell r="D1394" t="str">
            <v>26129</v>
          </cell>
        </row>
        <row r="1395">
          <cell r="B1395" t="str">
            <v>우리조명</v>
          </cell>
          <cell r="D1395" t="str">
            <v>46800</v>
          </cell>
        </row>
        <row r="1396">
          <cell r="B1396" t="str">
            <v>우림피티에스</v>
          </cell>
          <cell r="D1396" t="str">
            <v>29142</v>
          </cell>
        </row>
        <row r="1397">
          <cell r="B1397" t="str">
            <v>우성</v>
          </cell>
          <cell r="D1397" t="str">
            <v>10801</v>
          </cell>
        </row>
        <row r="1398">
          <cell r="B1398" t="str">
            <v>우수AMS</v>
          </cell>
          <cell r="D1398" t="str">
            <v>30310</v>
          </cell>
        </row>
        <row r="1399">
          <cell r="B1399" t="str">
            <v>우신시스템</v>
          </cell>
          <cell r="D1399" t="str">
            <v>29299</v>
          </cell>
        </row>
        <row r="1400">
          <cell r="B1400" t="str">
            <v>우양</v>
          </cell>
          <cell r="D1400" t="str">
            <v>10309</v>
          </cell>
        </row>
        <row r="1401">
          <cell r="B1401" t="str">
            <v>우원개발</v>
          </cell>
          <cell r="D1401" t="str">
            <v>42121</v>
          </cell>
        </row>
        <row r="1402">
          <cell r="B1402" t="str">
            <v>우정바이오</v>
          </cell>
          <cell r="D1402" t="str">
            <v>70113</v>
          </cell>
        </row>
        <row r="1403">
          <cell r="B1403" t="str">
            <v>우진</v>
          </cell>
          <cell r="D1403" t="str">
            <v>27216</v>
          </cell>
        </row>
        <row r="1404">
          <cell r="B1404" t="str">
            <v>우진비앤지</v>
          </cell>
          <cell r="D1404" t="str">
            <v>21230</v>
          </cell>
        </row>
        <row r="1405">
          <cell r="B1405" t="str">
            <v>우진아이엔에스</v>
          </cell>
          <cell r="D1405" t="str">
            <v>42202</v>
          </cell>
        </row>
        <row r="1406">
          <cell r="B1406" t="str">
            <v>우진플라임</v>
          </cell>
          <cell r="D1406" t="str">
            <v>29292</v>
          </cell>
        </row>
        <row r="1407">
          <cell r="B1407" t="str">
            <v>웅진</v>
          </cell>
          <cell r="D1407" t="str">
            <v>64992</v>
          </cell>
        </row>
        <row r="1408">
          <cell r="B1408" t="str">
            <v>웅진씽크빅</v>
          </cell>
          <cell r="D1408" t="str">
            <v>58111</v>
          </cell>
        </row>
        <row r="1409">
          <cell r="B1409" t="str">
            <v>원림</v>
          </cell>
          <cell r="D1409" t="str">
            <v>13225</v>
          </cell>
        </row>
        <row r="1410">
          <cell r="B1410" t="str">
            <v>원바이오젠</v>
          </cell>
          <cell r="D1410" t="str">
            <v>21300</v>
          </cell>
        </row>
        <row r="1411">
          <cell r="B1411" t="str">
            <v>원방테크</v>
          </cell>
          <cell r="D1411" t="str">
            <v>29172</v>
          </cell>
        </row>
        <row r="1412">
          <cell r="B1412" t="str">
            <v>원익</v>
          </cell>
          <cell r="D1412" t="str">
            <v>46595</v>
          </cell>
        </row>
        <row r="1413">
          <cell r="B1413" t="str">
            <v>원익IPS</v>
          </cell>
          <cell r="D1413" t="str">
            <v>29271</v>
          </cell>
        </row>
        <row r="1414">
          <cell r="B1414" t="str">
            <v>원익QnC</v>
          </cell>
          <cell r="D1414" t="str">
            <v>23129</v>
          </cell>
        </row>
        <row r="1415">
          <cell r="B1415" t="str">
            <v>원익머트리얼즈</v>
          </cell>
          <cell r="D1415" t="str">
            <v>20121</v>
          </cell>
        </row>
        <row r="1416">
          <cell r="B1416" t="str">
            <v>원익큐브</v>
          </cell>
          <cell r="D1416" t="str">
            <v>46739</v>
          </cell>
        </row>
        <row r="1417">
          <cell r="B1417" t="str">
            <v>원익피앤이</v>
          </cell>
          <cell r="D1417" t="str">
            <v>28119</v>
          </cell>
        </row>
        <row r="1418">
          <cell r="B1418" t="str">
            <v>원익홀딩스</v>
          </cell>
          <cell r="D1418" t="str">
            <v>29271</v>
          </cell>
        </row>
        <row r="1419">
          <cell r="B1419" t="str">
            <v>원일특강</v>
          </cell>
          <cell r="D1419" t="str">
            <v>24123</v>
          </cell>
        </row>
        <row r="1420">
          <cell r="B1420" t="str">
            <v>원준</v>
          </cell>
          <cell r="D1420" t="str">
            <v>29299</v>
          </cell>
        </row>
        <row r="1421">
          <cell r="B1421" t="str">
            <v>원티드랩</v>
          </cell>
          <cell r="D1421" t="str">
            <v>58222</v>
          </cell>
        </row>
        <row r="1422">
          <cell r="B1422" t="str">
            <v>원풍</v>
          </cell>
          <cell r="D1422" t="str">
            <v>22251</v>
          </cell>
        </row>
        <row r="1423">
          <cell r="B1423" t="str">
            <v>원풍물산</v>
          </cell>
          <cell r="D1423" t="str">
            <v>14111</v>
          </cell>
        </row>
        <row r="1424">
          <cell r="B1424" t="str">
            <v>웨이브일렉트로</v>
          </cell>
          <cell r="D1424" t="str">
            <v>27210</v>
          </cell>
        </row>
        <row r="1425">
          <cell r="B1425" t="str">
            <v>웰바이오텍</v>
          </cell>
          <cell r="D1425" t="str">
            <v>46800</v>
          </cell>
        </row>
        <row r="1426">
          <cell r="B1426" t="str">
            <v>웰크론</v>
          </cell>
          <cell r="D1426" t="str">
            <v>13999</v>
          </cell>
        </row>
        <row r="1427">
          <cell r="B1427" t="str">
            <v>웰크론한텍</v>
          </cell>
          <cell r="D1427" t="str">
            <v>41100</v>
          </cell>
        </row>
        <row r="1428">
          <cell r="B1428" t="str">
            <v>웹스</v>
          </cell>
          <cell r="D1428" t="str">
            <v>20202</v>
          </cell>
        </row>
        <row r="1429">
          <cell r="B1429" t="str">
            <v>웹젠</v>
          </cell>
          <cell r="D1429" t="str">
            <v>58211</v>
          </cell>
        </row>
        <row r="1430">
          <cell r="B1430" t="str">
            <v>웹케시</v>
          </cell>
          <cell r="D1430" t="str">
            <v>58222</v>
          </cell>
        </row>
        <row r="1431">
          <cell r="B1431" t="str">
            <v>위니아딤채</v>
          </cell>
          <cell r="D1431" t="str">
            <v>28511</v>
          </cell>
        </row>
        <row r="1432">
          <cell r="B1432" t="str">
            <v>위닉스</v>
          </cell>
          <cell r="D1432" t="str">
            <v>28519</v>
          </cell>
        </row>
        <row r="1433">
          <cell r="B1433" t="str">
            <v>위더스제약</v>
          </cell>
          <cell r="D1433" t="str">
            <v>21210</v>
          </cell>
        </row>
        <row r="1434">
          <cell r="B1434" t="str">
            <v>위드텍</v>
          </cell>
          <cell r="D1434" t="str">
            <v>27213</v>
          </cell>
        </row>
        <row r="1435">
          <cell r="B1435" t="str">
            <v>위메이드</v>
          </cell>
          <cell r="D1435" t="str">
            <v>58211</v>
          </cell>
        </row>
        <row r="1436">
          <cell r="B1436" t="str">
            <v>위메이드맥스</v>
          </cell>
          <cell r="D1436" t="str">
            <v>58219</v>
          </cell>
        </row>
        <row r="1437">
          <cell r="B1437" t="str">
            <v>위세아이텍</v>
          </cell>
          <cell r="D1437" t="str">
            <v>58222</v>
          </cell>
        </row>
        <row r="1438">
          <cell r="B1438" t="str">
            <v>위즈코프</v>
          </cell>
          <cell r="D1438" t="str">
            <v>47711</v>
          </cell>
        </row>
        <row r="1439">
          <cell r="B1439" t="str">
            <v>위지윅스튜디오</v>
          </cell>
          <cell r="D1439" t="str">
            <v>59111</v>
          </cell>
        </row>
        <row r="1440">
          <cell r="B1440" t="str">
            <v>위지트</v>
          </cell>
          <cell r="D1440" t="str">
            <v>29272</v>
          </cell>
        </row>
        <row r="1441">
          <cell r="B1441" t="str">
            <v>윈스</v>
          </cell>
          <cell r="D1441" t="str">
            <v>62010</v>
          </cell>
        </row>
        <row r="1442">
          <cell r="B1442" t="str">
            <v>윈텍</v>
          </cell>
          <cell r="D1442" t="str">
            <v>29271</v>
          </cell>
        </row>
        <row r="1443">
          <cell r="B1443" t="str">
            <v>윈팩</v>
          </cell>
          <cell r="D1443" t="str">
            <v>26121</v>
          </cell>
        </row>
        <row r="1444">
          <cell r="B1444" t="str">
            <v>윈하이텍</v>
          </cell>
          <cell r="D1444" t="str">
            <v>25113</v>
          </cell>
        </row>
        <row r="1445">
          <cell r="B1445" t="str">
            <v>윌링스</v>
          </cell>
          <cell r="D1445" t="str">
            <v>28119</v>
          </cell>
        </row>
        <row r="1446">
          <cell r="B1446" t="str">
            <v>윌비스</v>
          </cell>
          <cell r="D1446" t="str">
            <v>46413</v>
          </cell>
        </row>
        <row r="1447">
          <cell r="B1447" t="str">
            <v>유나이티드</v>
          </cell>
          <cell r="D1447" t="str">
            <v>21210</v>
          </cell>
        </row>
        <row r="1448">
          <cell r="B1448" t="str">
            <v>유니드</v>
          </cell>
          <cell r="D1448" t="str">
            <v>20129</v>
          </cell>
        </row>
        <row r="1449">
          <cell r="B1449" t="str">
            <v>유니셈</v>
          </cell>
          <cell r="D1449" t="str">
            <v>29271</v>
          </cell>
        </row>
        <row r="1450">
          <cell r="B1450" t="str">
            <v>유니슨</v>
          </cell>
          <cell r="D1450" t="str">
            <v>29119</v>
          </cell>
        </row>
        <row r="1451">
          <cell r="B1451" t="str">
            <v>유니온</v>
          </cell>
          <cell r="D1451" t="str">
            <v>23311</v>
          </cell>
        </row>
        <row r="1452">
          <cell r="B1452" t="str">
            <v>유니온머티리얼</v>
          </cell>
          <cell r="D1452" t="str">
            <v>23222</v>
          </cell>
        </row>
        <row r="1453">
          <cell r="B1453" t="str">
            <v>유니온커뮤니티</v>
          </cell>
          <cell r="D1453" t="str">
            <v>26429</v>
          </cell>
        </row>
        <row r="1454">
          <cell r="B1454" t="str">
            <v>유니켐</v>
          </cell>
          <cell r="D1454" t="str">
            <v>15110</v>
          </cell>
        </row>
        <row r="1455">
          <cell r="B1455" t="str">
            <v>유니퀘스트</v>
          </cell>
          <cell r="D1455" t="str">
            <v>46800</v>
          </cell>
        </row>
        <row r="1456">
          <cell r="B1456" t="str">
            <v>유니크</v>
          </cell>
          <cell r="D1456" t="str">
            <v>30399</v>
          </cell>
        </row>
        <row r="1457">
          <cell r="B1457" t="str">
            <v>유니테스트</v>
          </cell>
          <cell r="D1457" t="str">
            <v>29271</v>
          </cell>
        </row>
        <row r="1458">
          <cell r="B1458" t="str">
            <v>유니테크노</v>
          </cell>
          <cell r="D1458" t="str">
            <v>30310</v>
          </cell>
        </row>
        <row r="1459">
          <cell r="B1459" t="str">
            <v>유니트론텍</v>
          </cell>
          <cell r="D1459" t="str">
            <v>46596</v>
          </cell>
        </row>
        <row r="1460">
          <cell r="B1460" t="str">
            <v>유라테크</v>
          </cell>
          <cell r="D1460" t="str">
            <v>30332</v>
          </cell>
        </row>
        <row r="1461">
          <cell r="B1461" t="str">
            <v>유바이오로직스</v>
          </cell>
          <cell r="D1461" t="str">
            <v>21210</v>
          </cell>
        </row>
        <row r="1462">
          <cell r="B1462" t="str">
            <v>유비벨록스</v>
          </cell>
          <cell r="D1462" t="str">
            <v>58221</v>
          </cell>
        </row>
        <row r="1463">
          <cell r="B1463" t="str">
            <v>유비케어</v>
          </cell>
          <cell r="D1463" t="str">
            <v>58222</v>
          </cell>
        </row>
        <row r="1464">
          <cell r="B1464" t="str">
            <v>유비쿼스</v>
          </cell>
          <cell r="D1464" t="str">
            <v>26410</v>
          </cell>
        </row>
        <row r="1465">
          <cell r="B1465" t="str">
            <v>유비쿼스홀딩스</v>
          </cell>
          <cell r="D1465" t="str">
            <v>64992</v>
          </cell>
        </row>
        <row r="1466">
          <cell r="B1466" t="str">
            <v>유성기업</v>
          </cell>
          <cell r="D1466" t="str">
            <v>30310</v>
          </cell>
        </row>
        <row r="1467">
          <cell r="B1467" t="str">
            <v>유성티엔에스</v>
          </cell>
          <cell r="D1467" t="str">
            <v>49301</v>
          </cell>
        </row>
        <row r="1468">
          <cell r="B1468" t="str">
            <v>유수홀딩스</v>
          </cell>
          <cell r="D1468" t="str">
            <v>64992</v>
          </cell>
        </row>
        <row r="1469">
          <cell r="B1469" t="str">
            <v>유신</v>
          </cell>
          <cell r="D1469" t="str">
            <v>72121</v>
          </cell>
        </row>
        <row r="1470">
          <cell r="B1470" t="str">
            <v>유앤아이</v>
          </cell>
          <cell r="D1470" t="str">
            <v>27192</v>
          </cell>
        </row>
        <row r="1471">
          <cell r="B1471" t="str">
            <v>유에스티</v>
          </cell>
          <cell r="D1471" t="str">
            <v>24132</v>
          </cell>
        </row>
        <row r="1472">
          <cell r="B1472" t="str">
            <v>유엔젤</v>
          </cell>
          <cell r="D1472" t="str">
            <v>58222</v>
          </cell>
        </row>
        <row r="1473">
          <cell r="B1473" t="str">
            <v>유유제약</v>
          </cell>
          <cell r="D1473" t="str">
            <v>21210</v>
          </cell>
        </row>
        <row r="1474">
          <cell r="B1474" t="str">
            <v>유일로보틱스</v>
          </cell>
          <cell r="D1474" t="str">
            <v>29299</v>
          </cell>
        </row>
        <row r="1475">
          <cell r="B1475" t="str">
            <v>유일에너테크</v>
          </cell>
          <cell r="D1475" t="str">
            <v>29299</v>
          </cell>
        </row>
        <row r="1476">
          <cell r="B1476" t="str">
            <v>유진기업</v>
          </cell>
          <cell r="D1476" t="str">
            <v>23322</v>
          </cell>
        </row>
        <row r="1477">
          <cell r="B1477" t="str">
            <v>유진로봇</v>
          </cell>
          <cell r="D1477" t="str">
            <v>29280</v>
          </cell>
        </row>
        <row r="1478">
          <cell r="B1478" t="str">
            <v>유진테크</v>
          </cell>
          <cell r="D1478" t="str">
            <v>29271</v>
          </cell>
        </row>
        <row r="1479">
          <cell r="B1479" t="str">
            <v>유테크</v>
          </cell>
          <cell r="D1479" t="str">
            <v>46800</v>
          </cell>
        </row>
        <row r="1480">
          <cell r="B1480" t="str">
            <v>유틸렉스</v>
          </cell>
          <cell r="D1480" t="str">
            <v>21102</v>
          </cell>
        </row>
        <row r="1481">
          <cell r="B1481" t="str">
            <v>유한양행</v>
          </cell>
          <cell r="D1481" t="str">
            <v>21210</v>
          </cell>
        </row>
        <row r="1482">
          <cell r="B1482" t="str">
            <v>율촌화학</v>
          </cell>
          <cell r="D1482" t="str">
            <v>22231</v>
          </cell>
        </row>
        <row r="1483">
          <cell r="B1483" t="str">
            <v>율호</v>
          </cell>
          <cell r="D1483" t="str">
            <v>62021</v>
          </cell>
        </row>
        <row r="1484">
          <cell r="B1484" t="str">
            <v>이건산업</v>
          </cell>
          <cell r="D1484" t="str">
            <v>16211</v>
          </cell>
        </row>
        <row r="1485">
          <cell r="B1485" t="str">
            <v>이건홀딩스</v>
          </cell>
          <cell r="D1485" t="str">
            <v>16101</v>
          </cell>
        </row>
        <row r="1486">
          <cell r="B1486" t="str">
            <v>이구산업</v>
          </cell>
          <cell r="D1486" t="str">
            <v>24221</v>
          </cell>
        </row>
        <row r="1487">
          <cell r="B1487" t="str">
            <v>이글루시큐리티</v>
          </cell>
          <cell r="D1487" t="str">
            <v>63999</v>
          </cell>
        </row>
        <row r="1488">
          <cell r="B1488" t="str">
            <v>이글벳</v>
          </cell>
          <cell r="D1488" t="str">
            <v>46739</v>
          </cell>
        </row>
        <row r="1489">
          <cell r="B1489" t="str">
            <v>이노뎁</v>
          </cell>
          <cell r="D1489" t="str">
            <v>58222</v>
          </cell>
        </row>
        <row r="1490">
          <cell r="B1490" t="str">
            <v>이노메트리</v>
          </cell>
          <cell r="D1490" t="str">
            <v>29299</v>
          </cell>
        </row>
        <row r="1491">
          <cell r="B1491" t="str">
            <v>이노션</v>
          </cell>
          <cell r="D1491" t="str">
            <v>71310</v>
          </cell>
        </row>
        <row r="1492">
          <cell r="B1492" t="str">
            <v>이노와이어리스</v>
          </cell>
          <cell r="D1492" t="str">
            <v>26429</v>
          </cell>
        </row>
        <row r="1493">
          <cell r="B1493" t="str">
            <v>이노인스트루먼트</v>
          </cell>
          <cell r="D1493" t="str">
            <v>26410</v>
          </cell>
        </row>
        <row r="1494">
          <cell r="B1494" t="str">
            <v>이노테라피</v>
          </cell>
          <cell r="D1494" t="str">
            <v>21300</v>
          </cell>
        </row>
        <row r="1495">
          <cell r="B1495" t="str">
            <v>이녹스</v>
          </cell>
          <cell r="D1495" t="str">
            <v>31990</v>
          </cell>
        </row>
        <row r="1496">
          <cell r="B1496" t="str">
            <v>이니텍</v>
          </cell>
          <cell r="D1496" t="str">
            <v>58221</v>
          </cell>
        </row>
        <row r="1497">
          <cell r="B1497" t="str">
            <v>이더블유케이</v>
          </cell>
          <cell r="D1497" t="str">
            <v>25122</v>
          </cell>
        </row>
        <row r="1498">
          <cell r="B1498" t="str">
            <v>이라이콤</v>
          </cell>
          <cell r="D1498" t="str">
            <v>46109</v>
          </cell>
        </row>
        <row r="1499">
          <cell r="B1499" t="str">
            <v>이루다</v>
          </cell>
          <cell r="D1499" t="str">
            <v>27199</v>
          </cell>
        </row>
        <row r="1500">
          <cell r="B1500" t="str">
            <v>이루온</v>
          </cell>
          <cell r="D1500" t="str">
            <v>58222</v>
          </cell>
        </row>
        <row r="1501">
          <cell r="B1501" t="str">
            <v>이리츠코크렙</v>
          </cell>
          <cell r="D1501" t="str">
            <v>68112</v>
          </cell>
        </row>
        <row r="1502">
          <cell r="B1502" t="str">
            <v>이마트</v>
          </cell>
          <cell r="D1502" t="str">
            <v>47112</v>
          </cell>
        </row>
        <row r="1503">
          <cell r="B1503" t="str">
            <v>이미지스</v>
          </cell>
          <cell r="D1503" t="str">
            <v>26111</v>
          </cell>
        </row>
        <row r="1504">
          <cell r="B1504" t="str">
            <v>이삭엔지니어링</v>
          </cell>
          <cell r="D1504" t="str">
            <v>62021</v>
          </cell>
        </row>
        <row r="1505">
          <cell r="B1505" t="str">
            <v>이상네트웍스</v>
          </cell>
          <cell r="D1505" t="str">
            <v>46107</v>
          </cell>
        </row>
        <row r="1506">
          <cell r="B1506" t="str">
            <v>이수앱지스</v>
          </cell>
          <cell r="D1506" t="str">
            <v>21300</v>
          </cell>
        </row>
        <row r="1507">
          <cell r="B1507" t="str">
            <v>이수화학</v>
          </cell>
          <cell r="D1507" t="str">
            <v>20111</v>
          </cell>
        </row>
        <row r="1508">
          <cell r="B1508" t="str">
            <v>이스타코</v>
          </cell>
          <cell r="D1508" t="str">
            <v>68129</v>
          </cell>
        </row>
        <row r="1509">
          <cell r="B1509" t="str">
            <v>이스트소프트</v>
          </cell>
          <cell r="D1509" t="str">
            <v>58222</v>
          </cell>
        </row>
        <row r="1510">
          <cell r="B1510" t="str">
            <v>이씨에스</v>
          </cell>
          <cell r="D1510" t="str">
            <v>58222</v>
          </cell>
        </row>
        <row r="1511">
          <cell r="B1511" t="str">
            <v>이아이디</v>
          </cell>
          <cell r="D1511" t="str">
            <v>46712</v>
          </cell>
        </row>
        <row r="1512">
          <cell r="B1512" t="str">
            <v>이엔드디</v>
          </cell>
          <cell r="D1512" t="str">
            <v>20499</v>
          </cell>
        </row>
        <row r="1513">
          <cell r="B1513" t="str">
            <v>이엔에프테크놀로지</v>
          </cell>
          <cell r="D1513" t="str">
            <v>20499</v>
          </cell>
        </row>
        <row r="1514">
          <cell r="B1514" t="str">
            <v>이엔코퍼레이션</v>
          </cell>
          <cell r="D1514" t="str">
            <v>63991</v>
          </cell>
        </row>
        <row r="1515">
          <cell r="B1515" t="str">
            <v>이엔플러스</v>
          </cell>
          <cell r="D1515" t="str">
            <v>29193</v>
          </cell>
        </row>
        <row r="1516">
          <cell r="B1516" t="str">
            <v>이엘피</v>
          </cell>
          <cell r="D1516" t="str">
            <v>27212</v>
          </cell>
        </row>
        <row r="1517">
          <cell r="B1517" t="str">
            <v>이엠넷</v>
          </cell>
          <cell r="D1517" t="str">
            <v>71310</v>
          </cell>
        </row>
        <row r="1518">
          <cell r="B1518" t="str">
            <v>이엠코리아</v>
          </cell>
          <cell r="D1518" t="str">
            <v>29223</v>
          </cell>
        </row>
        <row r="1519">
          <cell r="B1519" t="str">
            <v>이연제약</v>
          </cell>
          <cell r="D1519" t="str">
            <v>21210</v>
          </cell>
        </row>
        <row r="1520">
          <cell r="B1520" t="str">
            <v>이오테크닉스</v>
          </cell>
          <cell r="D1520" t="str">
            <v>29271</v>
          </cell>
        </row>
        <row r="1521">
          <cell r="B1521" t="str">
            <v>이오플로우</v>
          </cell>
          <cell r="D1521" t="str">
            <v>27199</v>
          </cell>
        </row>
        <row r="1522">
          <cell r="B1522" t="str">
            <v>이원컴포텍</v>
          </cell>
          <cell r="D1522" t="str">
            <v>30399</v>
          </cell>
        </row>
        <row r="1523">
          <cell r="B1523" t="str">
            <v>이월드</v>
          </cell>
          <cell r="D1523" t="str">
            <v>33110</v>
          </cell>
        </row>
        <row r="1524">
          <cell r="B1524" t="str">
            <v>이즈미디어</v>
          </cell>
          <cell r="D1524" t="str">
            <v>27212</v>
          </cell>
        </row>
        <row r="1525">
          <cell r="B1525" t="str">
            <v>이지바이오</v>
          </cell>
          <cell r="D1525" t="str">
            <v>10802</v>
          </cell>
        </row>
        <row r="1526">
          <cell r="B1526" t="str">
            <v>이지스레지던스리츠</v>
          </cell>
          <cell r="D1526" t="str">
            <v>68112</v>
          </cell>
        </row>
        <row r="1527">
          <cell r="B1527" t="str">
            <v>이지스밸류플러스리츠</v>
          </cell>
          <cell r="D1527" t="str">
            <v>68112</v>
          </cell>
        </row>
        <row r="1528">
          <cell r="B1528" t="str">
            <v>이지케어텍</v>
          </cell>
          <cell r="D1528" t="str">
            <v>58222</v>
          </cell>
        </row>
        <row r="1529">
          <cell r="B1529" t="str">
            <v>이지트로닉스</v>
          </cell>
          <cell r="D1529" t="str">
            <v>28119</v>
          </cell>
        </row>
        <row r="1530">
          <cell r="B1530" t="str">
            <v>이지홀딩스</v>
          </cell>
          <cell r="D1530" t="str">
            <v>10801</v>
          </cell>
        </row>
        <row r="1531">
          <cell r="B1531" t="str">
            <v>이큐셀</v>
          </cell>
          <cell r="D1531" t="str">
            <v>29271</v>
          </cell>
        </row>
        <row r="1532">
          <cell r="B1532" t="str">
            <v>이크레더블</v>
          </cell>
          <cell r="D1532" t="str">
            <v>63991</v>
          </cell>
        </row>
        <row r="1533">
          <cell r="B1533" t="str">
            <v>이트론</v>
          </cell>
          <cell r="D1533" t="str">
            <v>46799</v>
          </cell>
        </row>
        <row r="1534">
          <cell r="B1534" t="str">
            <v>이퓨쳐</v>
          </cell>
          <cell r="D1534" t="str">
            <v>58111</v>
          </cell>
        </row>
        <row r="1535">
          <cell r="B1535" t="str">
            <v>이화공영</v>
          </cell>
          <cell r="D1535" t="str">
            <v>41100</v>
          </cell>
        </row>
        <row r="1536">
          <cell r="B1536" t="str">
            <v>이화산업</v>
          </cell>
          <cell r="D1536" t="str">
            <v>46799</v>
          </cell>
        </row>
        <row r="1537">
          <cell r="B1537" t="str">
            <v>이화전기</v>
          </cell>
          <cell r="D1537" t="str">
            <v>28114</v>
          </cell>
        </row>
        <row r="1538">
          <cell r="B1538" t="str">
            <v>인디에프</v>
          </cell>
          <cell r="D1538" t="str">
            <v>14112</v>
          </cell>
        </row>
        <row r="1539">
          <cell r="B1539" t="str">
            <v>인바디</v>
          </cell>
          <cell r="D1539" t="str">
            <v>27199</v>
          </cell>
        </row>
        <row r="1540">
          <cell r="B1540" t="str">
            <v>인바이오</v>
          </cell>
          <cell r="D1540" t="str">
            <v>20321</v>
          </cell>
        </row>
        <row r="1541">
          <cell r="B1541" t="str">
            <v>인바이오젠</v>
          </cell>
          <cell r="D1541" t="str">
            <v>46500</v>
          </cell>
        </row>
        <row r="1542">
          <cell r="B1542" t="str">
            <v>인베니아</v>
          </cell>
          <cell r="D1542" t="str">
            <v>29272</v>
          </cell>
        </row>
        <row r="1543">
          <cell r="B1543" t="str">
            <v>인산가</v>
          </cell>
          <cell r="D1543" t="str">
            <v>10749</v>
          </cell>
        </row>
        <row r="1544">
          <cell r="B1544" t="str">
            <v>인선이엔티</v>
          </cell>
          <cell r="D1544" t="str">
            <v>38230</v>
          </cell>
        </row>
        <row r="1545">
          <cell r="B1545" t="str">
            <v>인성정보</v>
          </cell>
          <cell r="D1545" t="str">
            <v>62021</v>
          </cell>
        </row>
        <row r="1546">
          <cell r="B1546" t="str">
            <v>인스코비</v>
          </cell>
          <cell r="D1546" t="str">
            <v>61291</v>
          </cell>
        </row>
        <row r="1547">
          <cell r="B1547" t="str">
            <v>인지컨트롤스</v>
          </cell>
          <cell r="D1547" t="str">
            <v>30310</v>
          </cell>
        </row>
        <row r="1548">
          <cell r="B1548" t="str">
            <v>인천도시가스</v>
          </cell>
          <cell r="D1548" t="str">
            <v>35200</v>
          </cell>
        </row>
        <row r="1549">
          <cell r="B1549" t="str">
            <v>인카금융서비스</v>
          </cell>
          <cell r="D1549" t="str">
            <v>66202</v>
          </cell>
        </row>
        <row r="1550">
          <cell r="B1550" t="str">
            <v>인콘</v>
          </cell>
          <cell r="D1550" t="str">
            <v>26421</v>
          </cell>
        </row>
        <row r="1551">
          <cell r="B1551" t="str">
            <v>인크로스</v>
          </cell>
          <cell r="D1551" t="str">
            <v>71310</v>
          </cell>
        </row>
        <row r="1552">
          <cell r="B1552" t="str">
            <v>인탑스</v>
          </cell>
          <cell r="D1552" t="str">
            <v>26422</v>
          </cell>
        </row>
        <row r="1553">
          <cell r="B1553" t="str">
            <v>인터로조</v>
          </cell>
          <cell r="D1553" t="str">
            <v>27199</v>
          </cell>
        </row>
        <row r="1554">
          <cell r="B1554" t="str">
            <v>인터엠</v>
          </cell>
          <cell r="D1554" t="str">
            <v>26529</v>
          </cell>
        </row>
        <row r="1555">
          <cell r="B1555" t="str">
            <v>인터지스</v>
          </cell>
          <cell r="D1555" t="str">
            <v>49301</v>
          </cell>
        </row>
        <row r="1556">
          <cell r="B1556" t="str">
            <v>인터파크</v>
          </cell>
          <cell r="D1556" t="str">
            <v>47911</v>
          </cell>
        </row>
        <row r="1557">
          <cell r="B1557" t="str">
            <v>인텍플러스</v>
          </cell>
          <cell r="D1557" t="str">
            <v>29299</v>
          </cell>
        </row>
        <row r="1558">
          <cell r="B1558" t="str">
            <v>인텔리안테크</v>
          </cell>
          <cell r="D1558" t="str">
            <v>26429</v>
          </cell>
        </row>
        <row r="1559">
          <cell r="B1559" t="str">
            <v>인트로메딕</v>
          </cell>
          <cell r="D1559" t="str">
            <v>27199</v>
          </cell>
        </row>
        <row r="1560">
          <cell r="B1560" t="str">
            <v>인트론바이오</v>
          </cell>
          <cell r="D1560" t="str">
            <v>21102</v>
          </cell>
        </row>
        <row r="1561">
          <cell r="B1561" t="str">
            <v>인팩</v>
          </cell>
          <cell r="D1561" t="str">
            <v>30331</v>
          </cell>
        </row>
        <row r="1562">
          <cell r="B1562" t="str">
            <v>인포마크</v>
          </cell>
          <cell r="D1562" t="str">
            <v>26429</v>
          </cell>
        </row>
        <row r="1563">
          <cell r="B1563" t="str">
            <v>인포바인</v>
          </cell>
          <cell r="D1563" t="str">
            <v>61299</v>
          </cell>
        </row>
        <row r="1564">
          <cell r="B1564" t="str">
            <v>인포뱅크</v>
          </cell>
          <cell r="D1564" t="str">
            <v>63999</v>
          </cell>
        </row>
        <row r="1565">
          <cell r="B1565" t="str">
            <v>인피니트헬스케어</v>
          </cell>
          <cell r="D1565" t="str">
            <v>58221</v>
          </cell>
        </row>
        <row r="1566">
          <cell r="B1566" t="str">
            <v>인피니티엔티</v>
          </cell>
          <cell r="D1566" t="str">
            <v>46799</v>
          </cell>
        </row>
        <row r="1567">
          <cell r="B1567" t="str">
            <v>인화정공</v>
          </cell>
          <cell r="D1567" t="str">
            <v>31114</v>
          </cell>
        </row>
        <row r="1568">
          <cell r="B1568" t="str">
            <v>일동제약</v>
          </cell>
          <cell r="D1568" t="str">
            <v>21210</v>
          </cell>
        </row>
        <row r="1569">
          <cell r="B1569" t="str">
            <v>일동홀딩스</v>
          </cell>
          <cell r="D1569" t="str">
            <v>21210</v>
          </cell>
        </row>
        <row r="1570">
          <cell r="B1570" t="str">
            <v>일성건설</v>
          </cell>
          <cell r="D1570" t="str">
            <v>41000</v>
          </cell>
        </row>
        <row r="1571">
          <cell r="B1571" t="str">
            <v>일성신약</v>
          </cell>
          <cell r="D1571" t="str">
            <v>21210</v>
          </cell>
        </row>
        <row r="1572">
          <cell r="B1572" t="str">
            <v>일승</v>
          </cell>
          <cell r="D1572" t="str">
            <v>31100</v>
          </cell>
        </row>
        <row r="1573">
          <cell r="B1573" t="str">
            <v>일신방직</v>
          </cell>
          <cell r="D1573" t="str">
            <v>13101</v>
          </cell>
        </row>
        <row r="1574">
          <cell r="B1574" t="str">
            <v>일신석재</v>
          </cell>
          <cell r="D1574" t="str">
            <v>46699</v>
          </cell>
        </row>
        <row r="1575">
          <cell r="B1575" t="str">
            <v>일야</v>
          </cell>
          <cell r="D1575" t="str">
            <v>22299</v>
          </cell>
        </row>
        <row r="1576">
          <cell r="B1576" t="str">
            <v>일양약품</v>
          </cell>
          <cell r="D1576" t="str">
            <v>21210</v>
          </cell>
        </row>
        <row r="1577">
          <cell r="B1577" t="str">
            <v>일정실업</v>
          </cell>
          <cell r="D1577" t="str">
            <v>13300</v>
          </cell>
        </row>
        <row r="1578">
          <cell r="B1578" t="str">
            <v>일지테크</v>
          </cell>
          <cell r="D1578" t="str">
            <v>30320</v>
          </cell>
        </row>
        <row r="1579">
          <cell r="B1579" t="str">
            <v>일진다이아</v>
          </cell>
          <cell r="D1579" t="str">
            <v>20129</v>
          </cell>
        </row>
        <row r="1580">
          <cell r="B1580" t="str">
            <v>일진디스플</v>
          </cell>
          <cell r="D1580" t="str">
            <v>26211</v>
          </cell>
        </row>
        <row r="1581">
          <cell r="B1581" t="str">
            <v>일진전기</v>
          </cell>
          <cell r="D1581" t="str">
            <v>28302</v>
          </cell>
        </row>
        <row r="1582">
          <cell r="B1582" t="str">
            <v>일진파워</v>
          </cell>
          <cell r="D1582" t="str">
            <v>42311</v>
          </cell>
        </row>
        <row r="1583">
          <cell r="B1583" t="str">
            <v>일진하이솔루스</v>
          </cell>
          <cell r="D1583" t="str">
            <v>31999</v>
          </cell>
        </row>
        <row r="1584">
          <cell r="B1584" t="str">
            <v>일진홀딩스</v>
          </cell>
          <cell r="D1584" t="str">
            <v>64992</v>
          </cell>
        </row>
        <row r="1585">
          <cell r="B1585" t="str">
            <v>잇츠한불</v>
          </cell>
          <cell r="D1585" t="str">
            <v>20423</v>
          </cell>
        </row>
        <row r="1586">
          <cell r="B1586" t="str">
            <v>잉글우드랩</v>
          </cell>
          <cell r="D1586" t="str">
            <v>20423</v>
          </cell>
        </row>
        <row r="1587">
          <cell r="B1587" t="str">
            <v>잉크테크</v>
          </cell>
          <cell r="D1587" t="str">
            <v>20413</v>
          </cell>
        </row>
        <row r="1588">
          <cell r="B1588" t="str">
            <v>자비스</v>
          </cell>
          <cell r="D1588" t="str">
            <v>29299</v>
          </cell>
        </row>
        <row r="1589">
          <cell r="B1589" t="str">
            <v>자연과환경</v>
          </cell>
          <cell r="D1589" t="str">
            <v>39009</v>
          </cell>
        </row>
        <row r="1590">
          <cell r="B1590" t="str">
            <v>자이글</v>
          </cell>
          <cell r="D1590" t="str">
            <v>28511</v>
          </cell>
        </row>
        <row r="1591">
          <cell r="B1591" t="str">
            <v>자이언트스텝</v>
          </cell>
          <cell r="D1591" t="str">
            <v>59113</v>
          </cell>
        </row>
        <row r="1592">
          <cell r="B1592" t="str">
            <v>자이에스앤디</v>
          </cell>
          <cell r="D1592" t="str">
            <v>68121</v>
          </cell>
        </row>
        <row r="1593">
          <cell r="B1593" t="str">
            <v>장원테크</v>
          </cell>
          <cell r="D1593" t="str">
            <v>26422</v>
          </cell>
        </row>
        <row r="1594">
          <cell r="B1594" t="str">
            <v>재영솔루텍</v>
          </cell>
          <cell r="D1594" t="str">
            <v>27301</v>
          </cell>
        </row>
        <row r="1595">
          <cell r="B1595" t="str">
            <v>전방</v>
          </cell>
          <cell r="D1595" t="str">
            <v>13101</v>
          </cell>
        </row>
        <row r="1596">
          <cell r="B1596" t="str">
            <v>전진바이오팜</v>
          </cell>
          <cell r="D1596" t="str">
            <v>20499</v>
          </cell>
        </row>
        <row r="1597">
          <cell r="B1597" t="str">
            <v>정다운</v>
          </cell>
          <cell r="D1597" t="str">
            <v>10121</v>
          </cell>
        </row>
        <row r="1598">
          <cell r="B1598" t="str">
            <v>정산애강</v>
          </cell>
          <cell r="D1598" t="str">
            <v>22211</v>
          </cell>
        </row>
        <row r="1599">
          <cell r="B1599" t="str">
            <v>정상제이엘에스</v>
          </cell>
          <cell r="D1599" t="str">
            <v>85631</v>
          </cell>
        </row>
        <row r="1600">
          <cell r="B1600" t="str">
            <v>정원엔시스</v>
          </cell>
          <cell r="D1600" t="str">
            <v>62021</v>
          </cell>
        </row>
        <row r="1601">
          <cell r="B1601" t="str">
            <v>제너셈</v>
          </cell>
          <cell r="D1601" t="str">
            <v>29271</v>
          </cell>
        </row>
        <row r="1602">
          <cell r="B1602" t="str">
            <v>제넥신</v>
          </cell>
          <cell r="D1602" t="str">
            <v>70113</v>
          </cell>
        </row>
        <row r="1603">
          <cell r="B1603" t="str">
            <v>제넨바이오</v>
          </cell>
          <cell r="D1603" t="str">
            <v>46441</v>
          </cell>
        </row>
        <row r="1604">
          <cell r="B1604" t="str">
            <v>제노레이</v>
          </cell>
          <cell r="D1604" t="str">
            <v>27111</v>
          </cell>
        </row>
        <row r="1605">
          <cell r="B1605" t="str">
            <v>제노코</v>
          </cell>
          <cell r="D1605" t="str">
            <v>26429</v>
          </cell>
        </row>
        <row r="1606">
          <cell r="B1606" t="str">
            <v>제노포커스</v>
          </cell>
          <cell r="D1606" t="str">
            <v>21102</v>
          </cell>
        </row>
        <row r="1607">
          <cell r="B1607" t="str">
            <v>제놀루션</v>
          </cell>
          <cell r="D1607" t="str">
            <v>21210</v>
          </cell>
        </row>
        <row r="1608">
          <cell r="B1608" t="str">
            <v>제닉</v>
          </cell>
          <cell r="D1608" t="str">
            <v>20423</v>
          </cell>
        </row>
        <row r="1609">
          <cell r="B1609" t="str">
            <v>제로투세븐</v>
          </cell>
          <cell r="D1609" t="str">
            <v>46414</v>
          </cell>
        </row>
        <row r="1610">
          <cell r="B1610" t="str">
            <v>제룡산업</v>
          </cell>
          <cell r="D1610" t="str">
            <v>25112</v>
          </cell>
        </row>
        <row r="1611">
          <cell r="B1611" t="str">
            <v>제룡전기</v>
          </cell>
          <cell r="D1611" t="str">
            <v>28112</v>
          </cell>
        </row>
        <row r="1612">
          <cell r="B1612" t="str">
            <v>제우스</v>
          </cell>
          <cell r="D1612" t="str">
            <v>29299</v>
          </cell>
        </row>
        <row r="1613">
          <cell r="B1613" t="str">
            <v>제이브이엠</v>
          </cell>
          <cell r="D1613" t="str">
            <v>29192</v>
          </cell>
        </row>
        <row r="1614">
          <cell r="B1614" t="str">
            <v>제이스텍</v>
          </cell>
          <cell r="D1614" t="str">
            <v>29271</v>
          </cell>
        </row>
        <row r="1615">
          <cell r="B1615" t="str">
            <v>제이시스메디칼</v>
          </cell>
          <cell r="D1615" t="str">
            <v>27199</v>
          </cell>
        </row>
        <row r="1616">
          <cell r="B1616" t="str">
            <v>제이씨케미칼</v>
          </cell>
          <cell r="D1616" t="str">
            <v>20495</v>
          </cell>
        </row>
        <row r="1617">
          <cell r="B1617" t="str">
            <v>제이씨현시스템</v>
          </cell>
          <cell r="D1617" t="str">
            <v>46510</v>
          </cell>
        </row>
        <row r="1618">
          <cell r="B1618" t="str">
            <v>제이알글로벌리츠</v>
          </cell>
          <cell r="D1618" t="str">
            <v>68112</v>
          </cell>
        </row>
        <row r="1619">
          <cell r="B1619" t="str">
            <v>제이에스코퍼레이션</v>
          </cell>
          <cell r="D1619" t="str">
            <v>15121</v>
          </cell>
        </row>
        <row r="1620">
          <cell r="B1620" t="str">
            <v>제이에스티나</v>
          </cell>
          <cell r="D1620" t="str">
            <v>33110</v>
          </cell>
        </row>
        <row r="1621">
          <cell r="B1621" t="str">
            <v>제이엔케이히터</v>
          </cell>
          <cell r="D1621" t="str">
            <v>29150</v>
          </cell>
        </row>
        <row r="1622">
          <cell r="B1622" t="str">
            <v>제이엘케이</v>
          </cell>
          <cell r="D1622" t="str">
            <v>58222</v>
          </cell>
        </row>
        <row r="1623">
          <cell r="B1623" t="str">
            <v>제이엠아이</v>
          </cell>
          <cell r="D1623" t="str">
            <v>18200</v>
          </cell>
        </row>
        <row r="1624">
          <cell r="B1624" t="str">
            <v>제이준코스메틱</v>
          </cell>
          <cell r="D1624" t="str">
            <v>20423</v>
          </cell>
        </row>
        <row r="1625">
          <cell r="B1625" t="str">
            <v>제이콘텐트리</v>
          </cell>
          <cell r="D1625" t="str">
            <v>59111</v>
          </cell>
        </row>
        <row r="1626">
          <cell r="B1626" t="str">
            <v>제이티</v>
          </cell>
          <cell r="D1626" t="str">
            <v>27213</v>
          </cell>
        </row>
        <row r="1627">
          <cell r="B1627" t="str">
            <v>제일기획</v>
          </cell>
          <cell r="D1627" t="str">
            <v>71310</v>
          </cell>
        </row>
        <row r="1628">
          <cell r="B1628" t="str">
            <v>제일바이오</v>
          </cell>
          <cell r="D1628" t="str">
            <v>21230</v>
          </cell>
        </row>
        <row r="1629">
          <cell r="B1629" t="str">
            <v>제일약품</v>
          </cell>
          <cell r="D1629" t="str">
            <v>21210</v>
          </cell>
        </row>
        <row r="1630">
          <cell r="B1630" t="str">
            <v>제일연마</v>
          </cell>
          <cell r="D1630" t="str">
            <v>23992</v>
          </cell>
        </row>
        <row r="1631">
          <cell r="B1631" t="str">
            <v>제일전기공업</v>
          </cell>
          <cell r="D1631" t="str">
            <v>28121</v>
          </cell>
        </row>
        <row r="1632">
          <cell r="B1632" t="str">
            <v>제일제강</v>
          </cell>
          <cell r="D1632" t="str">
            <v>24121</v>
          </cell>
        </row>
        <row r="1633">
          <cell r="B1633" t="str">
            <v>제일테크노스</v>
          </cell>
          <cell r="D1633" t="str">
            <v>25112</v>
          </cell>
        </row>
        <row r="1634">
          <cell r="B1634" t="str">
            <v>제일파마홀딩스</v>
          </cell>
          <cell r="D1634" t="str">
            <v>64992</v>
          </cell>
        </row>
        <row r="1635">
          <cell r="B1635" t="str">
            <v>제주맥주</v>
          </cell>
          <cell r="D1635" t="str">
            <v>11112</v>
          </cell>
        </row>
        <row r="1636">
          <cell r="B1636" t="str">
            <v>제주반도체</v>
          </cell>
          <cell r="D1636" t="str">
            <v>26111</v>
          </cell>
        </row>
        <row r="1637">
          <cell r="B1637" t="str">
            <v>제주항공</v>
          </cell>
          <cell r="D1637" t="str">
            <v>51100</v>
          </cell>
        </row>
        <row r="1638">
          <cell r="B1638" t="str">
            <v>제테마</v>
          </cell>
          <cell r="D1638" t="str">
            <v>21300</v>
          </cell>
        </row>
        <row r="1639">
          <cell r="B1639" t="str">
            <v>젠큐릭스</v>
          </cell>
          <cell r="D1639" t="str">
            <v>21300</v>
          </cell>
        </row>
        <row r="1640">
          <cell r="B1640" t="str">
            <v>젬백스</v>
          </cell>
          <cell r="D1640" t="str">
            <v>29271</v>
          </cell>
        </row>
        <row r="1641">
          <cell r="B1641" t="str">
            <v>젬백스링크</v>
          </cell>
          <cell r="D1641" t="str">
            <v>47419</v>
          </cell>
        </row>
        <row r="1642">
          <cell r="B1642" t="str">
            <v>젬백스지오</v>
          </cell>
          <cell r="D1642" t="str">
            <v>42400</v>
          </cell>
        </row>
        <row r="1643">
          <cell r="B1643" t="str">
            <v>조광ILI</v>
          </cell>
          <cell r="D1643" t="str">
            <v>29133</v>
          </cell>
        </row>
        <row r="1644">
          <cell r="B1644" t="str">
            <v>조광페인트</v>
          </cell>
          <cell r="D1644" t="str">
            <v>20411</v>
          </cell>
        </row>
        <row r="1645">
          <cell r="B1645" t="str">
            <v>조광피혁</v>
          </cell>
          <cell r="D1645" t="str">
            <v>15110</v>
          </cell>
        </row>
        <row r="1646">
          <cell r="B1646" t="str">
            <v>조비</v>
          </cell>
          <cell r="D1646" t="str">
            <v>20312</v>
          </cell>
        </row>
        <row r="1647">
          <cell r="B1647" t="str">
            <v>조선내화</v>
          </cell>
          <cell r="D1647" t="str">
            <v>23211</v>
          </cell>
        </row>
        <row r="1648">
          <cell r="B1648" t="str">
            <v>조선선재</v>
          </cell>
          <cell r="D1648" t="str">
            <v>25995</v>
          </cell>
        </row>
        <row r="1649">
          <cell r="B1649" t="str">
            <v>조아제약</v>
          </cell>
          <cell r="D1649" t="str">
            <v>21210</v>
          </cell>
        </row>
        <row r="1650">
          <cell r="B1650" t="str">
            <v>조이시티</v>
          </cell>
          <cell r="D1650" t="str">
            <v>58211</v>
          </cell>
        </row>
        <row r="1651">
          <cell r="B1651" t="str">
            <v>조일알미늄</v>
          </cell>
          <cell r="D1651" t="str">
            <v>24222</v>
          </cell>
        </row>
        <row r="1652">
          <cell r="B1652" t="str">
            <v>조흥</v>
          </cell>
          <cell r="D1652" t="str">
            <v>10749</v>
          </cell>
        </row>
        <row r="1653">
          <cell r="B1653" t="str">
            <v>종근당</v>
          </cell>
          <cell r="D1653" t="str">
            <v>21210</v>
          </cell>
        </row>
        <row r="1654">
          <cell r="B1654" t="str">
            <v>종근당바이오</v>
          </cell>
          <cell r="D1654" t="str">
            <v>21210</v>
          </cell>
        </row>
        <row r="1655">
          <cell r="B1655" t="str">
            <v>종근당홀딩스</v>
          </cell>
          <cell r="D1655" t="str">
            <v>21210</v>
          </cell>
        </row>
        <row r="1656">
          <cell r="B1656" t="str">
            <v>좋은사람들</v>
          </cell>
          <cell r="D1656" t="str">
            <v>14120</v>
          </cell>
        </row>
        <row r="1657">
          <cell r="B1657" t="str">
            <v>주성엔지니어링</v>
          </cell>
          <cell r="D1657" t="str">
            <v>29271</v>
          </cell>
        </row>
        <row r="1658">
          <cell r="B1658" t="str">
            <v>주연테크</v>
          </cell>
          <cell r="D1658" t="str">
            <v>26310</v>
          </cell>
        </row>
        <row r="1659">
          <cell r="B1659" t="str">
            <v>줌인터넷</v>
          </cell>
          <cell r="D1659" t="str">
            <v>63120</v>
          </cell>
        </row>
        <row r="1660">
          <cell r="B1660" t="str">
            <v>중앙디앤엠</v>
          </cell>
          <cell r="D1660" t="str">
            <v>22223</v>
          </cell>
        </row>
        <row r="1661">
          <cell r="B1661" t="str">
            <v>중앙백신</v>
          </cell>
          <cell r="D1661" t="str">
            <v>21102</v>
          </cell>
        </row>
        <row r="1662">
          <cell r="B1662" t="str">
            <v>중앙에너비스</v>
          </cell>
          <cell r="D1662" t="str">
            <v>46712</v>
          </cell>
        </row>
        <row r="1663">
          <cell r="B1663" t="str">
            <v>지나인제약</v>
          </cell>
          <cell r="D1663" t="str">
            <v>27302</v>
          </cell>
        </row>
        <row r="1664">
          <cell r="B1664" t="str">
            <v>지노믹트리</v>
          </cell>
          <cell r="D1664" t="str">
            <v>21300</v>
          </cell>
        </row>
        <row r="1665">
          <cell r="B1665" t="str">
            <v>지놈앤컴퍼니</v>
          </cell>
          <cell r="D1665" t="str">
            <v>21102</v>
          </cell>
        </row>
        <row r="1666">
          <cell r="B1666" t="str">
            <v>지누스</v>
          </cell>
          <cell r="D1666" t="str">
            <v>32011</v>
          </cell>
        </row>
        <row r="1667">
          <cell r="B1667" t="str">
            <v>지니너스</v>
          </cell>
          <cell r="D1667" t="str">
            <v>70113</v>
          </cell>
        </row>
        <row r="1668">
          <cell r="B1668" t="str">
            <v>지니뮤직</v>
          </cell>
          <cell r="D1668" t="str">
            <v>58222</v>
          </cell>
        </row>
        <row r="1669">
          <cell r="B1669" t="str">
            <v>지니언스</v>
          </cell>
          <cell r="D1669" t="str">
            <v>58222</v>
          </cell>
        </row>
        <row r="1670">
          <cell r="B1670" t="str">
            <v>지니틱스</v>
          </cell>
          <cell r="D1670" t="str">
            <v>26111</v>
          </cell>
        </row>
        <row r="1671">
          <cell r="B1671" t="str">
            <v>지더블유바이텍</v>
          </cell>
          <cell r="D1671" t="str">
            <v>46593</v>
          </cell>
        </row>
        <row r="1672">
          <cell r="B1672" t="str">
            <v>지란지교시큐리티</v>
          </cell>
          <cell r="D1672" t="str">
            <v>58222</v>
          </cell>
        </row>
        <row r="1673">
          <cell r="B1673" t="str">
            <v>지씨셀</v>
          </cell>
          <cell r="D1673" t="str">
            <v>73909</v>
          </cell>
        </row>
        <row r="1674">
          <cell r="B1674" t="str">
            <v>지아이텍</v>
          </cell>
          <cell r="D1674" t="str">
            <v>29299</v>
          </cell>
        </row>
        <row r="1675">
          <cell r="B1675" t="str">
            <v>지앤비에스엔지니어링</v>
          </cell>
          <cell r="D1675" t="str">
            <v>29271</v>
          </cell>
        </row>
        <row r="1676">
          <cell r="B1676" t="str">
            <v>지어소프트</v>
          </cell>
          <cell r="D1676" t="str">
            <v>58222</v>
          </cell>
        </row>
        <row r="1677">
          <cell r="B1677" t="str">
            <v>지에스이</v>
          </cell>
          <cell r="D1677" t="str">
            <v>35200</v>
          </cell>
        </row>
        <row r="1678">
          <cell r="B1678" t="str">
            <v>지엔씨에너지</v>
          </cell>
          <cell r="D1678" t="str">
            <v>28111</v>
          </cell>
        </row>
        <row r="1679">
          <cell r="B1679" t="str">
            <v>지엔원에너지</v>
          </cell>
          <cell r="D1679" t="str">
            <v>72129</v>
          </cell>
        </row>
        <row r="1680">
          <cell r="B1680" t="str">
            <v>지엔코</v>
          </cell>
          <cell r="D1680" t="str">
            <v>14192</v>
          </cell>
        </row>
        <row r="1681">
          <cell r="B1681" t="str">
            <v>지엘팜텍</v>
          </cell>
          <cell r="D1681" t="str">
            <v>70113</v>
          </cell>
        </row>
        <row r="1682">
          <cell r="B1682" t="str">
            <v>지엠비코리아</v>
          </cell>
          <cell r="D1682" t="str">
            <v>30399</v>
          </cell>
        </row>
        <row r="1683">
          <cell r="B1683" t="str">
            <v>지역난방공사</v>
          </cell>
          <cell r="D1683" t="str">
            <v>35300</v>
          </cell>
        </row>
        <row r="1684">
          <cell r="B1684" t="str">
            <v>지코</v>
          </cell>
          <cell r="D1684" t="str">
            <v>30399</v>
          </cell>
        </row>
        <row r="1685">
          <cell r="B1685" t="str">
            <v>지투알</v>
          </cell>
          <cell r="D1685" t="str">
            <v>64992</v>
          </cell>
        </row>
        <row r="1686">
          <cell r="B1686" t="str">
            <v>지티지웰니스</v>
          </cell>
          <cell r="D1686" t="str">
            <v>27199</v>
          </cell>
        </row>
        <row r="1687">
          <cell r="B1687" t="str">
            <v>진도</v>
          </cell>
          <cell r="D1687" t="str">
            <v>46700</v>
          </cell>
        </row>
        <row r="1688">
          <cell r="B1688" t="str">
            <v>진로발효</v>
          </cell>
          <cell r="D1688" t="str">
            <v>11121</v>
          </cell>
        </row>
        <row r="1689">
          <cell r="B1689" t="str">
            <v>진매트릭스</v>
          </cell>
          <cell r="D1689" t="str">
            <v>70113</v>
          </cell>
        </row>
        <row r="1690">
          <cell r="B1690" t="str">
            <v>진바이오텍</v>
          </cell>
          <cell r="D1690" t="str">
            <v>46200</v>
          </cell>
        </row>
        <row r="1691">
          <cell r="B1691" t="str">
            <v>진성티이씨</v>
          </cell>
          <cell r="D1691" t="str">
            <v>29241</v>
          </cell>
        </row>
        <row r="1692">
          <cell r="B1692" t="str">
            <v>진시스템</v>
          </cell>
          <cell r="D1692" t="str">
            <v>27213</v>
          </cell>
        </row>
        <row r="1693">
          <cell r="B1693" t="str">
            <v>진양산업</v>
          </cell>
          <cell r="D1693" t="str">
            <v>22259</v>
          </cell>
        </row>
        <row r="1694">
          <cell r="B1694" t="str">
            <v>진양제약</v>
          </cell>
          <cell r="D1694" t="str">
            <v>21210</v>
          </cell>
        </row>
        <row r="1695">
          <cell r="B1695" t="str">
            <v>진양폴리우레탄</v>
          </cell>
          <cell r="D1695" t="str">
            <v>22299</v>
          </cell>
        </row>
        <row r="1696">
          <cell r="B1696" t="str">
            <v>진양홀딩스</v>
          </cell>
          <cell r="D1696" t="str">
            <v>22299</v>
          </cell>
        </row>
        <row r="1697">
          <cell r="B1697" t="str">
            <v>진양화학</v>
          </cell>
          <cell r="D1697" t="str">
            <v>22214</v>
          </cell>
        </row>
        <row r="1698">
          <cell r="B1698" t="str">
            <v>진에어</v>
          </cell>
          <cell r="D1698" t="str">
            <v>51100</v>
          </cell>
        </row>
        <row r="1699">
          <cell r="B1699" t="str">
            <v>진원생명과학</v>
          </cell>
          <cell r="D1699" t="str">
            <v>21210</v>
          </cell>
        </row>
        <row r="1700">
          <cell r="B1700" t="str">
            <v>진흥기업</v>
          </cell>
          <cell r="D1700" t="str">
            <v>41112</v>
          </cell>
        </row>
        <row r="1701">
          <cell r="B1701" t="str">
            <v>차바이오텍</v>
          </cell>
          <cell r="D1701" t="str">
            <v>21102</v>
          </cell>
        </row>
        <row r="1702">
          <cell r="B1702" t="str">
            <v>차백신연구소</v>
          </cell>
          <cell r="D1702" t="str">
            <v>70113</v>
          </cell>
        </row>
        <row r="1703">
          <cell r="B1703" t="str">
            <v>참엔지니어링</v>
          </cell>
          <cell r="D1703" t="str">
            <v>29272</v>
          </cell>
        </row>
        <row r="1704">
          <cell r="B1704" t="str">
            <v>참좋은여행</v>
          </cell>
          <cell r="D1704" t="str">
            <v>75210</v>
          </cell>
        </row>
        <row r="1705">
          <cell r="B1705" t="str">
            <v>창해에탄올</v>
          </cell>
          <cell r="D1705" t="str">
            <v>11121</v>
          </cell>
        </row>
        <row r="1706">
          <cell r="B1706" t="str">
            <v>천보</v>
          </cell>
          <cell r="D1706" t="str">
            <v>20119</v>
          </cell>
        </row>
        <row r="1707">
          <cell r="B1707" t="str">
            <v>천일고속</v>
          </cell>
          <cell r="D1707" t="str">
            <v>49220</v>
          </cell>
        </row>
        <row r="1708">
          <cell r="B1708" t="str">
            <v>체리부로</v>
          </cell>
          <cell r="D1708" t="str">
            <v>10121</v>
          </cell>
        </row>
        <row r="1709">
          <cell r="B1709" t="str">
            <v>체시스</v>
          </cell>
          <cell r="D1709" t="str">
            <v>30399</v>
          </cell>
        </row>
        <row r="1710">
          <cell r="B1710" t="str">
            <v>초록뱀미디어</v>
          </cell>
          <cell r="D1710" t="str">
            <v>59114</v>
          </cell>
        </row>
        <row r="1711">
          <cell r="B1711" t="str">
            <v>초록뱀컴퍼니</v>
          </cell>
          <cell r="D1711" t="str">
            <v>46800</v>
          </cell>
        </row>
        <row r="1712">
          <cell r="B1712" t="str">
            <v>칩스앤미디어</v>
          </cell>
          <cell r="D1712" t="str">
            <v>26112</v>
          </cell>
        </row>
        <row r="1713">
          <cell r="B1713" t="str">
            <v>카스</v>
          </cell>
          <cell r="D1713" t="str">
            <v>46599</v>
          </cell>
        </row>
        <row r="1714">
          <cell r="B1714" t="str">
            <v>카이노스메드</v>
          </cell>
          <cell r="D1714" t="str">
            <v>7011</v>
          </cell>
        </row>
        <row r="1715">
          <cell r="B1715" t="str">
            <v>카카오</v>
          </cell>
          <cell r="D1715" t="str">
            <v>63120</v>
          </cell>
        </row>
        <row r="1716">
          <cell r="B1716" t="str">
            <v>카카오게임즈</v>
          </cell>
          <cell r="D1716" t="str">
            <v>58212</v>
          </cell>
        </row>
        <row r="1717">
          <cell r="B1717" t="str">
            <v>카카오페이</v>
          </cell>
          <cell r="D1717" t="str">
            <v>66199</v>
          </cell>
        </row>
        <row r="1718">
          <cell r="B1718" t="str">
            <v>카페24</v>
          </cell>
          <cell r="D1718" t="str">
            <v>63112</v>
          </cell>
        </row>
        <row r="1719">
          <cell r="B1719" t="str">
            <v>카프로</v>
          </cell>
          <cell r="D1719" t="str">
            <v>20111</v>
          </cell>
        </row>
        <row r="1720">
          <cell r="B1720" t="str">
            <v>캐리소프트</v>
          </cell>
          <cell r="D1720" t="str">
            <v>59113</v>
          </cell>
        </row>
        <row r="1721">
          <cell r="B1721" t="str">
            <v>캐스텍코리아</v>
          </cell>
          <cell r="D1721" t="str">
            <v>30399</v>
          </cell>
        </row>
        <row r="1722">
          <cell r="B1722" t="str">
            <v>커머스마이너</v>
          </cell>
          <cell r="D1722" t="str">
            <v>58221</v>
          </cell>
        </row>
        <row r="1723">
          <cell r="B1723" t="str">
            <v>컨버즈</v>
          </cell>
          <cell r="D1723" t="str">
            <v>26421</v>
          </cell>
        </row>
        <row r="1724">
          <cell r="B1724" t="str">
            <v>컴투스</v>
          </cell>
          <cell r="D1724" t="str">
            <v>58212</v>
          </cell>
        </row>
        <row r="1725">
          <cell r="B1725" t="str">
            <v>컴투스홀딩스</v>
          </cell>
          <cell r="D1725" t="str">
            <v>58211</v>
          </cell>
        </row>
        <row r="1726">
          <cell r="B1726" t="str">
            <v>케어랩스</v>
          </cell>
          <cell r="D1726" t="str">
            <v>58222</v>
          </cell>
        </row>
        <row r="1727">
          <cell r="B1727" t="str">
            <v>케어젠</v>
          </cell>
          <cell r="D1727" t="str">
            <v>21101</v>
          </cell>
        </row>
        <row r="1728">
          <cell r="B1728" t="str">
            <v>케이디켐</v>
          </cell>
          <cell r="D1728" t="str">
            <v>20499</v>
          </cell>
        </row>
        <row r="1729">
          <cell r="B1729" t="str">
            <v>케이비아이동국실업</v>
          </cell>
          <cell r="D1729" t="str">
            <v>30399</v>
          </cell>
        </row>
        <row r="1730">
          <cell r="B1730" t="str">
            <v>케이사인</v>
          </cell>
          <cell r="D1730" t="str">
            <v>58221</v>
          </cell>
        </row>
        <row r="1731">
          <cell r="B1731" t="str">
            <v>케이씨</v>
          </cell>
          <cell r="D1731" t="str">
            <v>27216</v>
          </cell>
        </row>
        <row r="1732">
          <cell r="B1732" t="str">
            <v>케이씨씨</v>
          </cell>
          <cell r="D1732" t="str">
            <v>20411</v>
          </cell>
        </row>
        <row r="1733">
          <cell r="B1733" t="str">
            <v>케이씨씨글라스</v>
          </cell>
          <cell r="D1733" t="str">
            <v>23199</v>
          </cell>
        </row>
        <row r="1734">
          <cell r="B1734" t="str">
            <v>케이씨에스</v>
          </cell>
          <cell r="D1734" t="str">
            <v>62021</v>
          </cell>
        </row>
        <row r="1735">
          <cell r="B1735" t="str">
            <v>케이씨텍</v>
          </cell>
          <cell r="D1735" t="str">
            <v>29271</v>
          </cell>
        </row>
        <row r="1736">
          <cell r="B1736" t="str">
            <v>케이씨티</v>
          </cell>
          <cell r="D1736" t="str">
            <v>62021</v>
          </cell>
        </row>
        <row r="1737">
          <cell r="B1737" t="str">
            <v>케이씨티시</v>
          </cell>
          <cell r="D1737" t="str">
            <v>49300</v>
          </cell>
        </row>
        <row r="1738">
          <cell r="B1738" t="str">
            <v>케이씨피드</v>
          </cell>
          <cell r="D1738" t="str">
            <v>10801</v>
          </cell>
        </row>
        <row r="1739">
          <cell r="B1739" t="str">
            <v>케이아이엔엑스</v>
          </cell>
          <cell r="D1739" t="str">
            <v>63120</v>
          </cell>
        </row>
        <row r="1740">
          <cell r="B1740" t="str">
            <v>케이에스피</v>
          </cell>
          <cell r="D1740" t="str">
            <v>29133</v>
          </cell>
        </row>
        <row r="1741">
          <cell r="B1741" t="str">
            <v>케이엔제이</v>
          </cell>
          <cell r="D1741" t="str">
            <v>29271</v>
          </cell>
        </row>
        <row r="1742">
          <cell r="B1742" t="str">
            <v>케이엘넷</v>
          </cell>
          <cell r="D1742" t="str">
            <v>61299</v>
          </cell>
        </row>
        <row r="1743">
          <cell r="B1743" t="str">
            <v>케이엠</v>
          </cell>
          <cell r="D1743" t="str">
            <v>13999</v>
          </cell>
        </row>
        <row r="1744">
          <cell r="B1744" t="str">
            <v>케이엠더블유</v>
          </cell>
          <cell r="D1744" t="str">
            <v>26429</v>
          </cell>
        </row>
        <row r="1745">
          <cell r="B1745" t="str">
            <v>케이엠제약</v>
          </cell>
          <cell r="D1745" t="str">
            <v>20422</v>
          </cell>
        </row>
        <row r="1746">
          <cell r="B1746" t="str">
            <v>케이옥션</v>
          </cell>
          <cell r="D1746" t="str">
            <v>46107</v>
          </cell>
        </row>
        <row r="1747">
          <cell r="B1747" t="str">
            <v>케이카</v>
          </cell>
          <cell r="D1747" t="str">
            <v>45120</v>
          </cell>
        </row>
        <row r="1748">
          <cell r="B1748" t="str">
            <v>케이탑리츠</v>
          </cell>
          <cell r="D1748" t="str">
            <v>68112</v>
          </cell>
        </row>
        <row r="1749">
          <cell r="B1749" t="str">
            <v>케이티</v>
          </cell>
          <cell r="D1749" t="str">
            <v>61220</v>
          </cell>
        </row>
        <row r="1750">
          <cell r="B1750" t="str">
            <v>케이티스카이라이프</v>
          </cell>
          <cell r="D1750" t="str">
            <v>60229</v>
          </cell>
        </row>
        <row r="1751">
          <cell r="B1751" t="str">
            <v>케이티알파</v>
          </cell>
          <cell r="D1751" t="str">
            <v>46109</v>
          </cell>
        </row>
        <row r="1752">
          <cell r="B1752" t="str">
            <v>케이티앤지</v>
          </cell>
          <cell r="D1752" t="str">
            <v>12000</v>
          </cell>
        </row>
        <row r="1753">
          <cell r="B1753" t="str">
            <v>케이프</v>
          </cell>
          <cell r="D1753" t="str">
            <v>31114</v>
          </cell>
        </row>
        <row r="1754">
          <cell r="B1754" t="str">
            <v>케이피에스</v>
          </cell>
          <cell r="D1754" t="str">
            <v>29272</v>
          </cell>
        </row>
        <row r="1755">
          <cell r="B1755" t="str">
            <v>케이피에프</v>
          </cell>
          <cell r="D1755" t="str">
            <v>25941</v>
          </cell>
        </row>
        <row r="1756">
          <cell r="B1756" t="str">
            <v>케이피엠테크</v>
          </cell>
          <cell r="D1756" t="str">
            <v>20499</v>
          </cell>
        </row>
        <row r="1757">
          <cell r="B1757" t="str">
            <v>케이피티유</v>
          </cell>
          <cell r="D1757" t="str">
            <v>25921</v>
          </cell>
        </row>
        <row r="1758">
          <cell r="B1758" t="str">
            <v>켄코아에어로스페이스</v>
          </cell>
          <cell r="D1758" t="str">
            <v>31322</v>
          </cell>
        </row>
        <row r="1759">
          <cell r="B1759" t="str">
            <v>켐온</v>
          </cell>
          <cell r="D1759" t="str">
            <v>70113</v>
          </cell>
        </row>
        <row r="1760">
          <cell r="B1760" t="str">
            <v>켐트로닉스</v>
          </cell>
          <cell r="D1760" t="str">
            <v>20499</v>
          </cell>
        </row>
        <row r="1761">
          <cell r="B1761" t="str">
            <v>켐트로스</v>
          </cell>
          <cell r="D1761" t="str">
            <v>20499</v>
          </cell>
        </row>
        <row r="1762">
          <cell r="B1762" t="str">
            <v>코나아이</v>
          </cell>
          <cell r="D1762" t="str">
            <v>58222</v>
          </cell>
        </row>
        <row r="1763">
          <cell r="B1763" t="str">
            <v>코다코</v>
          </cell>
          <cell r="D1763" t="str">
            <v>30310</v>
          </cell>
        </row>
        <row r="1764">
          <cell r="B1764" t="str">
            <v>코데즈컴바인</v>
          </cell>
          <cell r="D1764" t="str">
            <v>14100</v>
          </cell>
        </row>
        <row r="1765">
          <cell r="B1765" t="str">
            <v>코드네이처</v>
          </cell>
          <cell r="D1765" t="str">
            <v>42311</v>
          </cell>
        </row>
        <row r="1766">
          <cell r="B1766" t="str">
            <v>코디</v>
          </cell>
          <cell r="D1766" t="str">
            <v>20423</v>
          </cell>
        </row>
        <row r="1767">
          <cell r="B1767" t="str">
            <v>코디엠</v>
          </cell>
          <cell r="D1767" t="str">
            <v>29271</v>
          </cell>
        </row>
        <row r="1768">
          <cell r="B1768" t="str">
            <v>코람코에너지리츠</v>
          </cell>
          <cell r="D1768" t="str">
            <v>68122</v>
          </cell>
        </row>
        <row r="1769">
          <cell r="B1769" t="str">
            <v>코렌텍</v>
          </cell>
          <cell r="D1769" t="str">
            <v>27192</v>
          </cell>
        </row>
        <row r="1770">
          <cell r="B1770" t="str">
            <v>코리아나</v>
          </cell>
          <cell r="D1770" t="str">
            <v>20423</v>
          </cell>
        </row>
        <row r="1771">
          <cell r="B1771" t="str">
            <v>코리아센터</v>
          </cell>
          <cell r="D1771" t="str">
            <v>58222</v>
          </cell>
        </row>
        <row r="1772">
          <cell r="B1772" t="str">
            <v>코리아에스이</v>
          </cell>
          <cell r="D1772" t="str">
            <v>25113</v>
          </cell>
        </row>
        <row r="1773">
          <cell r="B1773" t="str">
            <v>코리아에프티</v>
          </cell>
          <cell r="D1773" t="str">
            <v>30399</v>
          </cell>
        </row>
        <row r="1774">
          <cell r="B1774" t="str">
            <v>코맥스</v>
          </cell>
          <cell r="D1774" t="str">
            <v>26410</v>
          </cell>
        </row>
        <row r="1775">
          <cell r="B1775" t="str">
            <v>코메론</v>
          </cell>
          <cell r="D1775" t="str">
            <v>27219</v>
          </cell>
        </row>
        <row r="1776">
          <cell r="B1776" t="str">
            <v>코미코</v>
          </cell>
          <cell r="D1776" t="str">
            <v>29271</v>
          </cell>
        </row>
        <row r="1777">
          <cell r="B1777" t="str">
            <v>코미팜</v>
          </cell>
          <cell r="D1777" t="str">
            <v>21230</v>
          </cell>
        </row>
        <row r="1778">
          <cell r="B1778" t="str">
            <v>코세스</v>
          </cell>
          <cell r="D1778" t="str">
            <v>29271</v>
          </cell>
        </row>
        <row r="1779">
          <cell r="B1779" t="str">
            <v>코센</v>
          </cell>
          <cell r="D1779" t="str">
            <v>24132</v>
          </cell>
        </row>
        <row r="1780">
          <cell r="B1780" t="str">
            <v>코스맥스</v>
          </cell>
          <cell r="D1780" t="str">
            <v>20423</v>
          </cell>
        </row>
        <row r="1781">
          <cell r="B1781" t="str">
            <v>코스맥스비티아이</v>
          </cell>
          <cell r="D1781" t="str">
            <v>64992</v>
          </cell>
        </row>
        <row r="1782">
          <cell r="B1782" t="str">
            <v>코스맥스엔비티</v>
          </cell>
          <cell r="D1782" t="str">
            <v>10797</v>
          </cell>
        </row>
        <row r="1783">
          <cell r="B1783" t="str">
            <v>코스메카코리아</v>
          </cell>
          <cell r="D1783" t="str">
            <v>20423</v>
          </cell>
        </row>
        <row r="1784">
          <cell r="B1784" t="str">
            <v>코스모신소재</v>
          </cell>
          <cell r="D1784" t="str">
            <v>20499</v>
          </cell>
        </row>
        <row r="1785">
          <cell r="B1785" t="str">
            <v>코스모화학</v>
          </cell>
          <cell r="D1785" t="str">
            <v>20495</v>
          </cell>
        </row>
        <row r="1786">
          <cell r="B1786" t="str">
            <v>코스온</v>
          </cell>
          <cell r="D1786" t="str">
            <v>20423</v>
          </cell>
        </row>
        <row r="1787">
          <cell r="B1787" t="str">
            <v>코아스</v>
          </cell>
          <cell r="D1787" t="str">
            <v>32029</v>
          </cell>
        </row>
        <row r="1788">
          <cell r="B1788" t="str">
            <v>코아스템</v>
          </cell>
          <cell r="D1788" t="str">
            <v>21102</v>
          </cell>
        </row>
        <row r="1789">
          <cell r="B1789" t="str">
            <v>코아시아</v>
          </cell>
          <cell r="D1789" t="str">
            <v>26129</v>
          </cell>
        </row>
        <row r="1790">
          <cell r="B1790" t="str">
            <v>코아시아옵틱스</v>
          </cell>
          <cell r="D1790" t="str">
            <v>27302</v>
          </cell>
        </row>
        <row r="1791">
          <cell r="B1791" t="str">
            <v>코엔텍</v>
          </cell>
          <cell r="D1791" t="str">
            <v>38210</v>
          </cell>
        </row>
        <row r="1792">
          <cell r="B1792" t="str">
            <v>코오롱</v>
          </cell>
          <cell r="D1792" t="str">
            <v>64992</v>
          </cell>
        </row>
        <row r="1793">
          <cell r="B1793" t="str">
            <v>코오롱글로벌</v>
          </cell>
          <cell r="D1793" t="str">
            <v>41220</v>
          </cell>
        </row>
        <row r="1794">
          <cell r="B1794" t="str">
            <v>코오롱생명과학</v>
          </cell>
          <cell r="D1794" t="str">
            <v>21210</v>
          </cell>
        </row>
        <row r="1795">
          <cell r="B1795" t="str">
            <v>코오롱인더</v>
          </cell>
          <cell r="D1795" t="str">
            <v>20501</v>
          </cell>
        </row>
        <row r="1796">
          <cell r="B1796" t="str">
            <v>코오롱티슈진</v>
          </cell>
          <cell r="D1796" t="str">
            <v>21100</v>
          </cell>
        </row>
        <row r="1797">
          <cell r="B1797" t="str">
            <v>코오롱플라스틱</v>
          </cell>
          <cell r="D1797" t="str">
            <v>20202</v>
          </cell>
        </row>
        <row r="1798">
          <cell r="B1798" t="str">
            <v>코웨이</v>
          </cell>
          <cell r="D1798" t="str">
            <v>96999</v>
          </cell>
        </row>
        <row r="1799">
          <cell r="B1799" t="str">
            <v>코웰패션</v>
          </cell>
          <cell r="D1799" t="str">
            <v>47400</v>
          </cell>
        </row>
        <row r="1800">
          <cell r="B1800" t="str">
            <v>코위버</v>
          </cell>
          <cell r="D1800" t="str">
            <v>26410</v>
          </cell>
        </row>
        <row r="1801">
          <cell r="B1801" t="str">
            <v>코윈테크</v>
          </cell>
          <cell r="D1801" t="str">
            <v>29299</v>
          </cell>
        </row>
        <row r="1802">
          <cell r="B1802" t="str">
            <v>코이즈</v>
          </cell>
          <cell r="D1802" t="str">
            <v>22212</v>
          </cell>
        </row>
        <row r="1803">
          <cell r="B1803" t="str">
            <v>코콤</v>
          </cell>
          <cell r="D1803" t="str">
            <v>26410</v>
          </cell>
        </row>
        <row r="1804">
          <cell r="B1804" t="str">
            <v>코텍</v>
          </cell>
          <cell r="D1804" t="str">
            <v>26322</v>
          </cell>
        </row>
        <row r="1805">
          <cell r="B1805" t="str">
            <v>코퍼스코리아</v>
          </cell>
          <cell r="D1805" t="str">
            <v>59113</v>
          </cell>
        </row>
        <row r="1806">
          <cell r="B1806" t="str">
            <v>코프라</v>
          </cell>
          <cell r="D1806" t="str">
            <v>20202</v>
          </cell>
        </row>
        <row r="1807">
          <cell r="B1807" t="str">
            <v>콜마비앤에이치</v>
          </cell>
          <cell r="D1807" t="str">
            <v>21101</v>
          </cell>
        </row>
        <row r="1808">
          <cell r="B1808" t="str">
            <v>콤텍시스템</v>
          </cell>
          <cell r="D1808" t="str">
            <v>62010</v>
          </cell>
        </row>
        <row r="1809">
          <cell r="B1809" t="str">
            <v>쿠콘</v>
          </cell>
          <cell r="D1809" t="str">
            <v>58222</v>
          </cell>
        </row>
        <row r="1810">
          <cell r="B1810" t="str">
            <v>쿠쿠홀딩스</v>
          </cell>
          <cell r="D1810" t="str">
            <v>64992</v>
          </cell>
        </row>
        <row r="1811">
          <cell r="B1811" t="str">
            <v>쿠쿠홈시스</v>
          </cell>
          <cell r="D1811" t="str">
            <v>76299</v>
          </cell>
        </row>
        <row r="1812">
          <cell r="B1812" t="str">
            <v>퀀타매트릭스</v>
          </cell>
          <cell r="D1812" t="str">
            <v>27199</v>
          </cell>
        </row>
        <row r="1813">
          <cell r="B1813" t="str">
            <v>큐라클</v>
          </cell>
          <cell r="D1813" t="str">
            <v>70113</v>
          </cell>
        </row>
        <row r="1814">
          <cell r="B1814" t="str">
            <v>큐렉소</v>
          </cell>
          <cell r="D1814" t="str">
            <v>47812</v>
          </cell>
        </row>
        <row r="1815">
          <cell r="B1815" t="str">
            <v>큐로</v>
          </cell>
          <cell r="D1815" t="str">
            <v>29176</v>
          </cell>
        </row>
        <row r="1816">
          <cell r="B1816" t="str">
            <v>큐로컴</v>
          </cell>
          <cell r="D1816" t="str">
            <v>62021</v>
          </cell>
        </row>
        <row r="1817">
          <cell r="B1817" t="str">
            <v>큐로홀딩스</v>
          </cell>
          <cell r="D1817" t="str">
            <v>47219</v>
          </cell>
        </row>
        <row r="1818">
          <cell r="B1818" t="str">
            <v>큐리언트</v>
          </cell>
          <cell r="D1818" t="str">
            <v>70113</v>
          </cell>
        </row>
        <row r="1819">
          <cell r="B1819" t="str">
            <v>큐브엔터</v>
          </cell>
          <cell r="D1819" t="str">
            <v>59201</v>
          </cell>
        </row>
        <row r="1820">
          <cell r="B1820" t="str">
            <v>큐에스아이</v>
          </cell>
          <cell r="D1820" t="str">
            <v>26121</v>
          </cell>
        </row>
        <row r="1821">
          <cell r="B1821" t="str">
            <v>크라운제과</v>
          </cell>
          <cell r="D1821" t="str">
            <v>10713</v>
          </cell>
        </row>
        <row r="1822">
          <cell r="B1822" t="str">
            <v>크라운해태홀딩스</v>
          </cell>
          <cell r="D1822" t="str">
            <v>64992</v>
          </cell>
        </row>
        <row r="1823">
          <cell r="B1823" t="str">
            <v>크래프톤</v>
          </cell>
          <cell r="D1823" t="str">
            <v>58210</v>
          </cell>
        </row>
        <row r="1824">
          <cell r="B1824" t="str">
            <v>크레버스</v>
          </cell>
          <cell r="D1824" t="str">
            <v>85631</v>
          </cell>
        </row>
        <row r="1825">
          <cell r="B1825" t="str">
            <v>크로바하이텍</v>
          </cell>
          <cell r="D1825" t="str">
            <v>26110</v>
          </cell>
        </row>
        <row r="1826">
          <cell r="B1826" t="str">
            <v>크리스에프앤씨</v>
          </cell>
          <cell r="D1826" t="str">
            <v>14192</v>
          </cell>
        </row>
        <row r="1827">
          <cell r="B1827" t="str">
            <v>크리스탈지노믹스</v>
          </cell>
          <cell r="D1827" t="str">
            <v>70113</v>
          </cell>
        </row>
        <row r="1828">
          <cell r="B1828" t="str">
            <v>크린앤사이언스</v>
          </cell>
          <cell r="D1828" t="str">
            <v>29174</v>
          </cell>
        </row>
        <row r="1829">
          <cell r="B1829" t="str">
            <v>클라우드에어</v>
          </cell>
          <cell r="D1829" t="str">
            <v>26120</v>
          </cell>
        </row>
        <row r="1830">
          <cell r="B1830" t="str">
            <v>클래시스</v>
          </cell>
          <cell r="D1830" t="str">
            <v>27199</v>
          </cell>
        </row>
        <row r="1831">
          <cell r="B1831" t="str">
            <v>클리노믹스</v>
          </cell>
          <cell r="D1831" t="str">
            <v>72911</v>
          </cell>
        </row>
        <row r="1832">
          <cell r="B1832" t="str">
            <v>클리오</v>
          </cell>
          <cell r="D1832" t="str">
            <v>20423</v>
          </cell>
        </row>
        <row r="1833">
          <cell r="B1833" t="str">
            <v>키네마스터</v>
          </cell>
          <cell r="D1833" t="str">
            <v>58222</v>
          </cell>
        </row>
        <row r="1834">
          <cell r="B1834" t="str">
            <v>키다리스튜디오</v>
          </cell>
          <cell r="D1834" t="str">
            <v>63120</v>
          </cell>
        </row>
        <row r="1835">
          <cell r="B1835" t="str">
            <v>키이스트</v>
          </cell>
          <cell r="D1835" t="str">
            <v>59114</v>
          </cell>
        </row>
        <row r="1836">
          <cell r="B1836" t="str">
            <v>탑엔지니어링</v>
          </cell>
          <cell r="D1836" t="str">
            <v>29272</v>
          </cell>
        </row>
        <row r="1837">
          <cell r="B1837" t="str">
            <v>탑코미디어</v>
          </cell>
          <cell r="D1837" t="str">
            <v>26421</v>
          </cell>
        </row>
        <row r="1838">
          <cell r="B1838" t="str">
            <v>태경비케이</v>
          </cell>
          <cell r="D1838" t="str">
            <v>23312</v>
          </cell>
        </row>
        <row r="1839">
          <cell r="B1839" t="str">
            <v>태경산업</v>
          </cell>
          <cell r="D1839" t="str">
            <v>20129</v>
          </cell>
        </row>
        <row r="1840">
          <cell r="B1840" t="str">
            <v>태경케미컬</v>
          </cell>
          <cell r="D1840" t="str">
            <v>20121</v>
          </cell>
        </row>
        <row r="1841">
          <cell r="B1841" t="str">
            <v>태광</v>
          </cell>
          <cell r="D1841" t="str">
            <v>25999</v>
          </cell>
        </row>
        <row r="1842">
          <cell r="B1842" t="str">
            <v>태광산업</v>
          </cell>
          <cell r="D1842" t="str">
            <v>20501</v>
          </cell>
        </row>
        <row r="1843">
          <cell r="B1843" t="str">
            <v>태림포장</v>
          </cell>
          <cell r="D1843" t="str">
            <v>17211</v>
          </cell>
        </row>
        <row r="1844">
          <cell r="B1844" t="str">
            <v>태양</v>
          </cell>
          <cell r="D1844" t="str">
            <v>25991</v>
          </cell>
        </row>
        <row r="1845">
          <cell r="B1845" t="str">
            <v>태양금속공업</v>
          </cell>
          <cell r="D1845" t="str">
            <v>30399</v>
          </cell>
        </row>
        <row r="1846">
          <cell r="B1846" t="str">
            <v>태영건설</v>
          </cell>
          <cell r="D1846" t="str">
            <v>41000</v>
          </cell>
        </row>
        <row r="1847">
          <cell r="B1847" t="str">
            <v>태웅</v>
          </cell>
          <cell r="D1847" t="str">
            <v>25912</v>
          </cell>
        </row>
        <row r="1848">
          <cell r="B1848" t="str">
            <v>태웅로직스</v>
          </cell>
          <cell r="D1848" t="str">
            <v>52992</v>
          </cell>
        </row>
        <row r="1849">
          <cell r="B1849" t="str">
            <v>태원물산</v>
          </cell>
          <cell r="D1849" t="str">
            <v>30399</v>
          </cell>
        </row>
        <row r="1850">
          <cell r="B1850" t="str">
            <v>태평양물산</v>
          </cell>
          <cell r="D1850" t="str">
            <v>14199</v>
          </cell>
        </row>
        <row r="1851">
          <cell r="B1851" t="str">
            <v>테고사이언스</v>
          </cell>
          <cell r="D1851" t="str">
            <v>21102</v>
          </cell>
        </row>
        <row r="1852">
          <cell r="B1852" t="str">
            <v>테라사이언스</v>
          </cell>
          <cell r="D1852" t="str">
            <v>24132</v>
          </cell>
        </row>
        <row r="1853">
          <cell r="B1853" t="str">
            <v>테라셈</v>
          </cell>
          <cell r="D1853" t="str">
            <v>46500</v>
          </cell>
        </row>
        <row r="1854">
          <cell r="B1854" t="str">
            <v>테라젠이텍스</v>
          </cell>
          <cell r="D1854" t="str">
            <v>21210</v>
          </cell>
        </row>
        <row r="1855">
          <cell r="B1855" t="str">
            <v>테스</v>
          </cell>
          <cell r="D1855" t="str">
            <v>29271</v>
          </cell>
        </row>
        <row r="1856">
          <cell r="B1856" t="str">
            <v>테스나</v>
          </cell>
          <cell r="D1856" t="str">
            <v>72911</v>
          </cell>
        </row>
        <row r="1857">
          <cell r="B1857" t="str">
            <v>테이팩스</v>
          </cell>
          <cell r="D1857" t="str">
            <v>22291</v>
          </cell>
        </row>
        <row r="1858">
          <cell r="B1858" t="str">
            <v>테크윙</v>
          </cell>
          <cell r="D1858" t="str">
            <v>29271</v>
          </cell>
        </row>
        <row r="1859">
          <cell r="B1859" t="str">
            <v>텔레칩스</v>
          </cell>
          <cell r="D1859" t="str">
            <v>26110</v>
          </cell>
        </row>
        <row r="1860">
          <cell r="B1860" t="str">
            <v>텔레필드</v>
          </cell>
          <cell r="D1860" t="str">
            <v>26410</v>
          </cell>
        </row>
        <row r="1861">
          <cell r="B1861" t="str">
            <v>텔코웨어</v>
          </cell>
          <cell r="D1861" t="str">
            <v>58222</v>
          </cell>
        </row>
        <row r="1862">
          <cell r="B1862" t="str">
            <v>텔콘RF제약</v>
          </cell>
          <cell r="D1862" t="str">
            <v>26429</v>
          </cell>
        </row>
        <row r="1863">
          <cell r="B1863" t="str">
            <v>토니모리</v>
          </cell>
          <cell r="D1863" t="str">
            <v>20423</v>
          </cell>
        </row>
        <row r="1864">
          <cell r="B1864" t="str">
            <v>토박스코리아</v>
          </cell>
          <cell r="D1864" t="str">
            <v>47430</v>
          </cell>
        </row>
        <row r="1865">
          <cell r="B1865" t="str">
            <v>토비스</v>
          </cell>
          <cell r="D1865" t="str">
            <v>26322</v>
          </cell>
        </row>
        <row r="1866">
          <cell r="B1866" t="str">
            <v>토탈소프트</v>
          </cell>
          <cell r="D1866" t="str">
            <v>58222</v>
          </cell>
        </row>
        <row r="1867">
          <cell r="B1867" t="str">
            <v>톱텍</v>
          </cell>
          <cell r="D1867" t="str">
            <v>29299</v>
          </cell>
        </row>
        <row r="1868">
          <cell r="B1868" t="str">
            <v>투비소프트</v>
          </cell>
          <cell r="D1868" t="str">
            <v>58221</v>
          </cell>
        </row>
        <row r="1869">
          <cell r="B1869" t="str">
            <v>툴젠</v>
          </cell>
          <cell r="D1869" t="str">
            <v>70113</v>
          </cell>
        </row>
        <row r="1870">
          <cell r="B1870" t="str">
            <v>트윔</v>
          </cell>
          <cell r="D1870" t="str">
            <v>58222</v>
          </cell>
        </row>
        <row r="1871">
          <cell r="B1871" t="str">
            <v>특수건설</v>
          </cell>
          <cell r="D1871" t="str">
            <v>42122</v>
          </cell>
        </row>
        <row r="1872">
          <cell r="B1872" t="str">
            <v>티라유텍</v>
          </cell>
          <cell r="D1872" t="str">
            <v>58222</v>
          </cell>
        </row>
        <row r="1873">
          <cell r="B1873" t="str">
            <v>티로보틱스</v>
          </cell>
          <cell r="D1873" t="str">
            <v>29280</v>
          </cell>
        </row>
        <row r="1874">
          <cell r="B1874" t="str">
            <v>티비씨</v>
          </cell>
          <cell r="D1874" t="str">
            <v>60210</v>
          </cell>
        </row>
        <row r="1875">
          <cell r="B1875" t="str">
            <v>티비에이치글로벌</v>
          </cell>
          <cell r="D1875" t="str">
            <v>14192</v>
          </cell>
        </row>
        <row r="1876">
          <cell r="B1876" t="str">
            <v>티사이언티픽</v>
          </cell>
          <cell r="D1876" t="str">
            <v>58222</v>
          </cell>
        </row>
        <row r="1877">
          <cell r="B1877" t="str">
            <v>티씨케이</v>
          </cell>
          <cell r="D1877" t="str">
            <v>23999</v>
          </cell>
        </row>
        <row r="1878">
          <cell r="B1878" t="str">
            <v>티앤알바이오팹</v>
          </cell>
          <cell r="D1878" t="str">
            <v>21102</v>
          </cell>
        </row>
        <row r="1879">
          <cell r="B1879" t="str">
            <v>티앤엘</v>
          </cell>
          <cell r="D1879" t="str">
            <v>21300</v>
          </cell>
        </row>
        <row r="1880">
          <cell r="B1880" t="str">
            <v>티에스아이</v>
          </cell>
          <cell r="D1880" t="str">
            <v>29299</v>
          </cell>
        </row>
        <row r="1881">
          <cell r="B1881" t="str">
            <v>티에스이</v>
          </cell>
          <cell r="D1881" t="str">
            <v>27212</v>
          </cell>
        </row>
        <row r="1882">
          <cell r="B1882" t="str">
            <v>티에이치엔</v>
          </cell>
          <cell r="D1882" t="str">
            <v>30332</v>
          </cell>
        </row>
        <row r="1883">
          <cell r="B1883" t="str">
            <v>티엘아이</v>
          </cell>
          <cell r="D1883" t="str">
            <v>26111</v>
          </cell>
        </row>
        <row r="1884">
          <cell r="B1884" t="str">
            <v>티와이홀딩스</v>
          </cell>
          <cell r="D1884" t="str">
            <v>64992</v>
          </cell>
        </row>
        <row r="1885">
          <cell r="B1885" t="str">
            <v>티움바이오</v>
          </cell>
          <cell r="D1885" t="str">
            <v>70113</v>
          </cell>
        </row>
        <row r="1886">
          <cell r="B1886" t="str">
            <v>티웨이항공</v>
          </cell>
          <cell r="D1886" t="str">
            <v>51100</v>
          </cell>
        </row>
        <row r="1887">
          <cell r="B1887" t="str">
            <v>티웨이홀딩스</v>
          </cell>
          <cell r="D1887" t="str">
            <v>23311</v>
          </cell>
        </row>
        <row r="1888">
          <cell r="B1888" t="str">
            <v>티케이케미칼</v>
          </cell>
          <cell r="D1888" t="str">
            <v>20501</v>
          </cell>
        </row>
        <row r="1889">
          <cell r="B1889" t="str">
            <v>티플랙스</v>
          </cell>
          <cell r="D1889" t="str">
            <v>25924</v>
          </cell>
        </row>
        <row r="1890">
          <cell r="B1890" t="str">
            <v>티피씨글로벌</v>
          </cell>
          <cell r="D1890" t="str">
            <v>30391</v>
          </cell>
        </row>
        <row r="1891">
          <cell r="B1891" t="str">
            <v>팅크웨어</v>
          </cell>
          <cell r="D1891" t="str">
            <v>58222</v>
          </cell>
        </row>
        <row r="1892">
          <cell r="B1892" t="str">
            <v>파나진</v>
          </cell>
          <cell r="D1892" t="str">
            <v>21300</v>
          </cell>
        </row>
        <row r="1893">
          <cell r="B1893" t="str">
            <v>파나케이아</v>
          </cell>
          <cell r="D1893" t="str">
            <v>29299</v>
          </cell>
        </row>
        <row r="1894">
          <cell r="B1894" t="str">
            <v>파라다이스</v>
          </cell>
          <cell r="D1894" t="str">
            <v>91249</v>
          </cell>
        </row>
        <row r="1895">
          <cell r="B1895" t="str">
            <v>파라텍</v>
          </cell>
          <cell r="D1895" t="str">
            <v>29299</v>
          </cell>
        </row>
        <row r="1896">
          <cell r="B1896" t="str">
            <v>파루</v>
          </cell>
          <cell r="D1896" t="str">
            <v>28119</v>
          </cell>
        </row>
        <row r="1897">
          <cell r="B1897" t="str">
            <v>파마리서치</v>
          </cell>
          <cell r="D1897" t="str">
            <v>21300</v>
          </cell>
        </row>
        <row r="1898">
          <cell r="B1898" t="str">
            <v>파멥신</v>
          </cell>
          <cell r="D1898" t="str">
            <v>21210</v>
          </cell>
        </row>
        <row r="1899">
          <cell r="B1899" t="str">
            <v>파미셀</v>
          </cell>
          <cell r="D1899" t="str">
            <v>21102</v>
          </cell>
        </row>
        <row r="1900">
          <cell r="B1900" t="str">
            <v>파세코</v>
          </cell>
          <cell r="D1900" t="str">
            <v>28520</v>
          </cell>
        </row>
        <row r="1901">
          <cell r="B1901" t="str">
            <v>파수</v>
          </cell>
          <cell r="D1901" t="str">
            <v>58222</v>
          </cell>
        </row>
        <row r="1902">
          <cell r="B1902" t="str">
            <v>파워넷</v>
          </cell>
          <cell r="D1902" t="str">
            <v>28119</v>
          </cell>
        </row>
        <row r="1903">
          <cell r="B1903" t="str">
            <v>파워로직스</v>
          </cell>
          <cell r="D1903" t="str">
            <v>28121</v>
          </cell>
        </row>
        <row r="1904">
          <cell r="B1904" t="str">
            <v>파이오링크</v>
          </cell>
          <cell r="D1904" t="str">
            <v>26410</v>
          </cell>
        </row>
        <row r="1905">
          <cell r="B1905" t="str">
            <v>파인디지털</v>
          </cell>
          <cell r="D1905" t="str">
            <v>26429</v>
          </cell>
        </row>
        <row r="1906">
          <cell r="B1906" t="str">
            <v>파인테크닉스</v>
          </cell>
          <cell r="D1906" t="str">
            <v>26422</v>
          </cell>
        </row>
        <row r="1907">
          <cell r="B1907" t="str">
            <v>파인텍</v>
          </cell>
          <cell r="D1907" t="str">
            <v>29299</v>
          </cell>
        </row>
        <row r="1908">
          <cell r="B1908" t="str">
            <v>파커스</v>
          </cell>
          <cell r="D1908" t="str">
            <v>26129</v>
          </cell>
        </row>
        <row r="1909">
          <cell r="B1909" t="str">
            <v>파크시스템스</v>
          </cell>
          <cell r="D1909" t="str">
            <v>27219</v>
          </cell>
        </row>
        <row r="1910">
          <cell r="B1910" t="str">
            <v>판타지오</v>
          </cell>
          <cell r="D1910" t="str">
            <v>90192</v>
          </cell>
        </row>
        <row r="1911">
          <cell r="B1911" t="str">
            <v>팜스빌</v>
          </cell>
          <cell r="D1911" t="str">
            <v>10797</v>
          </cell>
        </row>
        <row r="1912">
          <cell r="B1912" t="str">
            <v>팜스코</v>
          </cell>
          <cell r="D1912" t="str">
            <v>10801</v>
          </cell>
        </row>
        <row r="1913">
          <cell r="B1913" t="str">
            <v>팜스토리</v>
          </cell>
          <cell r="D1913" t="str">
            <v>10801</v>
          </cell>
        </row>
        <row r="1914">
          <cell r="B1914" t="str">
            <v>팜젠사이언스</v>
          </cell>
          <cell r="D1914" t="str">
            <v>21210</v>
          </cell>
        </row>
        <row r="1915">
          <cell r="B1915" t="str">
            <v>패션플랫폼</v>
          </cell>
          <cell r="D1915" t="str">
            <v>14199</v>
          </cell>
        </row>
        <row r="1916">
          <cell r="B1916" t="str">
            <v>팬스타엔터프라이즈</v>
          </cell>
          <cell r="D1916" t="str">
            <v>29169</v>
          </cell>
        </row>
        <row r="1917">
          <cell r="B1917" t="str">
            <v>팬엔터테인먼트</v>
          </cell>
          <cell r="D1917" t="str">
            <v>59114</v>
          </cell>
        </row>
        <row r="1918">
          <cell r="B1918" t="str">
            <v>팬오션</v>
          </cell>
          <cell r="D1918" t="str">
            <v>50112</v>
          </cell>
        </row>
        <row r="1919">
          <cell r="B1919" t="str">
            <v>팬젠</v>
          </cell>
          <cell r="D1919" t="str">
            <v>21210</v>
          </cell>
        </row>
        <row r="1920">
          <cell r="B1920" t="str">
            <v>퍼스텍</v>
          </cell>
          <cell r="D1920" t="str">
            <v>25200</v>
          </cell>
        </row>
        <row r="1921">
          <cell r="B1921" t="str">
            <v>퍼시스</v>
          </cell>
          <cell r="D1921" t="str">
            <v>32029</v>
          </cell>
        </row>
        <row r="1922">
          <cell r="B1922" t="str">
            <v>펄어비스</v>
          </cell>
          <cell r="D1922" t="str">
            <v>58211</v>
          </cell>
        </row>
        <row r="1923">
          <cell r="B1923" t="str">
            <v>펌텍코리아</v>
          </cell>
          <cell r="D1923" t="str">
            <v>22232</v>
          </cell>
        </row>
        <row r="1924">
          <cell r="B1924" t="str">
            <v>페이퍼코리아</v>
          </cell>
          <cell r="D1924" t="str">
            <v>17121</v>
          </cell>
        </row>
        <row r="1925">
          <cell r="B1925" t="str">
            <v>펩트론</v>
          </cell>
          <cell r="D1925" t="str">
            <v>21101</v>
          </cell>
        </row>
        <row r="1926">
          <cell r="B1926" t="str">
            <v>평화산업</v>
          </cell>
          <cell r="D1926" t="str">
            <v>30399</v>
          </cell>
        </row>
        <row r="1927">
          <cell r="B1927" t="str">
            <v>평화홀딩스</v>
          </cell>
          <cell r="D1927" t="str">
            <v>30399</v>
          </cell>
        </row>
        <row r="1928">
          <cell r="B1928" t="str">
            <v>포메탈</v>
          </cell>
          <cell r="D1928" t="str">
            <v>25912</v>
          </cell>
        </row>
        <row r="1929">
          <cell r="B1929" t="str">
            <v>포스코</v>
          </cell>
          <cell r="D1929" t="str">
            <v>24111</v>
          </cell>
        </row>
        <row r="1930">
          <cell r="B1930" t="str">
            <v>포스코 ICT</v>
          </cell>
          <cell r="D1930" t="str">
            <v>72129</v>
          </cell>
        </row>
        <row r="1931">
          <cell r="B1931" t="str">
            <v>포스코강판</v>
          </cell>
          <cell r="D1931" t="str">
            <v>24191</v>
          </cell>
        </row>
        <row r="1932">
          <cell r="B1932" t="str">
            <v>포스코엠텍</v>
          </cell>
          <cell r="D1932" t="str">
            <v>24199</v>
          </cell>
        </row>
        <row r="1933">
          <cell r="B1933" t="str">
            <v>포스코인터내셔널</v>
          </cell>
          <cell r="D1933" t="str">
            <v>46800</v>
          </cell>
        </row>
        <row r="1934">
          <cell r="B1934" t="str">
            <v>포스코케미칼</v>
          </cell>
          <cell r="D1934" t="str">
            <v>23211</v>
          </cell>
        </row>
        <row r="1935">
          <cell r="B1935" t="str">
            <v>포시에스</v>
          </cell>
          <cell r="D1935" t="str">
            <v>58222</v>
          </cell>
        </row>
        <row r="1936">
          <cell r="B1936" t="str">
            <v>포인트모바일</v>
          </cell>
          <cell r="D1936" t="str">
            <v>26310</v>
          </cell>
        </row>
        <row r="1937">
          <cell r="B1937" t="str">
            <v>포인트엔지니어링</v>
          </cell>
          <cell r="D1937" t="str">
            <v>25990</v>
          </cell>
        </row>
        <row r="1938">
          <cell r="B1938" t="str">
            <v>포커스에이치엔에스</v>
          </cell>
          <cell r="D1938" t="str">
            <v>26519</v>
          </cell>
        </row>
        <row r="1939">
          <cell r="B1939" t="str">
            <v>폴라리스오피스</v>
          </cell>
          <cell r="D1939" t="str">
            <v>58222</v>
          </cell>
        </row>
        <row r="1940">
          <cell r="B1940" t="str">
            <v>폴라리스우노</v>
          </cell>
          <cell r="D1940" t="str">
            <v>20501</v>
          </cell>
        </row>
        <row r="1941">
          <cell r="B1941" t="str">
            <v>푸드나무</v>
          </cell>
          <cell r="D1941" t="str">
            <v>47912</v>
          </cell>
        </row>
        <row r="1942">
          <cell r="B1942" t="str">
            <v>푸드웰</v>
          </cell>
          <cell r="D1942" t="str">
            <v>10302</v>
          </cell>
        </row>
        <row r="1943">
          <cell r="B1943" t="str">
            <v>푸른기술</v>
          </cell>
          <cell r="D1943" t="str">
            <v>29180</v>
          </cell>
        </row>
        <row r="1944">
          <cell r="B1944" t="str">
            <v>풀무원</v>
          </cell>
          <cell r="D1944" t="str">
            <v>10799</v>
          </cell>
        </row>
        <row r="1945">
          <cell r="B1945" t="str">
            <v>풍강</v>
          </cell>
          <cell r="D1945" t="str">
            <v>25941</v>
          </cell>
        </row>
        <row r="1946">
          <cell r="B1946" t="str">
            <v>풍국주정</v>
          </cell>
          <cell r="D1946" t="str">
            <v>11121</v>
          </cell>
        </row>
        <row r="1947">
          <cell r="B1947" t="str">
            <v>풍산</v>
          </cell>
          <cell r="D1947" t="str">
            <v>24221</v>
          </cell>
        </row>
        <row r="1948">
          <cell r="B1948" t="str">
            <v>풍산홀딩스</v>
          </cell>
          <cell r="D1948" t="str">
            <v>64992</v>
          </cell>
        </row>
        <row r="1949">
          <cell r="B1949" t="str">
            <v>퓨런티어</v>
          </cell>
          <cell r="D1949" t="str">
            <v>27219</v>
          </cell>
        </row>
        <row r="1950">
          <cell r="B1950" t="str">
            <v>퓨쳐켐</v>
          </cell>
          <cell r="D1950" t="str">
            <v>21210</v>
          </cell>
        </row>
        <row r="1951">
          <cell r="B1951" t="str">
            <v>프럼파스트</v>
          </cell>
          <cell r="D1951" t="str">
            <v>22211</v>
          </cell>
        </row>
        <row r="1952">
          <cell r="B1952" t="str">
            <v>프레스티지바이오로직스</v>
          </cell>
          <cell r="D1952" t="str">
            <v>21210</v>
          </cell>
        </row>
        <row r="1953">
          <cell r="B1953" t="str">
            <v>프레스티지바이오파마</v>
          </cell>
          <cell r="D1953" t="str">
            <v>70113</v>
          </cell>
        </row>
        <row r="1954">
          <cell r="B1954" t="str">
            <v>프로스테믹스</v>
          </cell>
          <cell r="D1954" t="str">
            <v>17100</v>
          </cell>
        </row>
        <row r="1955">
          <cell r="B1955" t="str">
            <v>프로이천</v>
          </cell>
          <cell r="D1955" t="str">
            <v>26120</v>
          </cell>
        </row>
        <row r="1956">
          <cell r="B1956" t="str">
            <v>프로텍</v>
          </cell>
          <cell r="D1956" t="str">
            <v>29271</v>
          </cell>
        </row>
        <row r="1957">
          <cell r="B1957" t="str">
            <v>프롬바이오</v>
          </cell>
          <cell r="D1957" t="str">
            <v>10797</v>
          </cell>
        </row>
        <row r="1958">
          <cell r="B1958" t="str">
            <v>프리시젼바이오</v>
          </cell>
          <cell r="D1958" t="str">
            <v>27199</v>
          </cell>
        </row>
        <row r="1959">
          <cell r="B1959" t="str">
            <v>프리엠스</v>
          </cell>
          <cell r="D1959" t="str">
            <v>28121</v>
          </cell>
        </row>
        <row r="1960">
          <cell r="B1960" t="str">
            <v>플래티어</v>
          </cell>
          <cell r="D1960" t="str">
            <v>58222</v>
          </cell>
        </row>
        <row r="1961">
          <cell r="B1961" t="str">
            <v>플랜티넷</v>
          </cell>
          <cell r="D1961" t="str">
            <v>58221</v>
          </cell>
        </row>
        <row r="1962">
          <cell r="B1962" t="str">
            <v>플레이그램</v>
          </cell>
          <cell r="D1962" t="str">
            <v>46799</v>
          </cell>
        </row>
        <row r="1963">
          <cell r="B1963" t="str">
            <v>플레이디</v>
          </cell>
          <cell r="D1963" t="str">
            <v>71310</v>
          </cell>
        </row>
        <row r="1964">
          <cell r="B1964" t="str">
            <v>플레이위드</v>
          </cell>
          <cell r="D1964" t="str">
            <v>58219</v>
          </cell>
        </row>
        <row r="1965">
          <cell r="B1965" t="str">
            <v>플리토</v>
          </cell>
          <cell r="D1965" t="str">
            <v>63120</v>
          </cell>
        </row>
        <row r="1966">
          <cell r="B1966" t="str">
            <v>피델릭스</v>
          </cell>
          <cell r="D1966" t="str">
            <v>26111</v>
          </cell>
        </row>
        <row r="1967">
          <cell r="B1967" t="str">
            <v>피씨디렉트</v>
          </cell>
          <cell r="D1967" t="str">
            <v>46510</v>
          </cell>
        </row>
        <row r="1968">
          <cell r="B1968" t="str">
            <v>피씨엘</v>
          </cell>
          <cell r="D1968" t="str">
            <v>21300</v>
          </cell>
        </row>
        <row r="1969">
          <cell r="B1969" t="str">
            <v>피앤씨테크</v>
          </cell>
          <cell r="D1969" t="str">
            <v>28123</v>
          </cell>
        </row>
        <row r="1970">
          <cell r="B1970" t="str">
            <v>피에스케이</v>
          </cell>
          <cell r="D1970" t="str">
            <v>29299</v>
          </cell>
        </row>
        <row r="1971">
          <cell r="B1971" t="str">
            <v>피에스케이홀딩스</v>
          </cell>
          <cell r="D1971" t="str">
            <v>29271</v>
          </cell>
        </row>
        <row r="1972">
          <cell r="B1972" t="str">
            <v>피에스텍</v>
          </cell>
          <cell r="D1972" t="str">
            <v>27214</v>
          </cell>
        </row>
        <row r="1973">
          <cell r="B1973" t="str">
            <v>피에이치씨</v>
          </cell>
          <cell r="D1973" t="str">
            <v>47400</v>
          </cell>
        </row>
        <row r="1974">
          <cell r="B1974" t="str">
            <v>피에이치에이</v>
          </cell>
          <cell r="D1974" t="str">
            <v>30320</v>
          </cell>
        </row>
        <row r="1975">
          <cell r="B1975" t="str">
            <v>피엔에이치테크</v>
          </cell>
          <cell r="D1975" t="str">
            <v>20119</v>
          </cell>
        </row>
        <row r="1976">
          <cell r="B1976" t="str">
            <v>피엔케이피부임상연구센타</v>
          </cell>
          <cell r="D1976" t="str">
            <v>73909</v>
          </cell>
        </row>
        <row r="1977">
          <cell r="B1977" t="str">
            <v>피엔티</v>
          </cell>
          <cell r="D1977" t="str">
            <v>29299</v>
          </cell>
        </row>
        <row r="1978">
          <cell r="B1978" t="str">
            <v>피제이메탈</v>
          </cell>
          <cell r="D1978" t="str">
            <v>24229</v>
          </cell>
        </row>
        <row r="1979">
          <cell r="B1979" t="str">
            <v>피제이전자</v>
          </cell>
          <cell r="D1979" t="str">
            <v>27112</v>
          </cell>
        </row>
        <row r="1980">
          <cell r="B1980" t="str">
            <v>피코그램</v>
          </cell>
          <cell r="D1980" t="str">
            <v>33999</v>
          </cell>
        </row>
        <row r="1981">
          <cell r="B1981" t="str">
            <v>피플바이오</v>
          </cell>
          <cell r="D1981" t="str">
            <v>21300</v>
          </cell>
        </row>
        <row r="1982">
          <cell r="B1982" t="str">
            <v>피피아이</v>
          </cell>
          <cell r="D1982" t="str">
            <v>26410</v>
          </cell>
        </row>
        <row r="1983">
          <cell r="B1983" t="str">
            <v>필옵틱스</v>
          </cell>
          <cell r="D1983" t="str">
            <v>29272</v>
          </cell>
        </row>
        <row r="1984">
          <cell r="B1984" t="str">
            <v>핑거</v>
          </cell>
          <cell r="D1984" t="str">
            <v>58222</v>
          </cell>
        </row>
        <row r="1985">
          <cell r="B1985" t="str">
            <v>하나금융14호스팩</v>
          </cell>
          <cell r="D1985" t="str">
            <v>66199</v>
          </cell>
        </row>
        <row r="1986">
          <cell r="B1986" t="str">
            <v>하나금융15호스팩</v>
          </cell>
          <cell r="D1986" t="str">
            <v>66199</v>
          </cell>
        </row>
        <row r="1987">
          <cell r="B1987" t="str">
            <v>하나금융16호스팩</v>
          </cell>
          <cell r="D1987" t="str">
            <v>66199</v>
          </cell>
        </row>
        <row r="1988">
          <cell r="B1988" t="str">
            <v>하나금융17호스팩</v>
          </cell>
          <cell r="D1988" t="str">
            <v>66199</v>
          </cell>
        </row>
        <row r="1989">
          <cell r="B1989" t="str">
            <v>하나금융19호스팩</v>
          </cell>
          <cell r="D1989" t="str">
            <v>66199</v>
          </cell>
        </row>
        <row r="1990">
          <cell r="B1990" t="str">
            <v>하나금융20호스팩</v>
          </cell>
          <cell r="D1990" t="str">
            <v>66199</v>
          </cell>
        </row>
        <row r="1991">
          <cell r="B1991" t="str">
            <v>하나금융21호스팩</v>
          </cell>
          <cell r="D1991" t="str">
            <v>66199</v>
          </cell>
        </row>
        <row r="1992">
          <cell r="B1992" t="str">
            <v>하나기술</v>
          </cell>
          <cell r="D1992" t="str">
            <v>29299</v>
          </cell>
        </row>
        <row r="1993">
          <cell r="B1993" t="str">
            <v>하나마이크론</v>
          </cell>
          <cell r="D1993" t="str">
            <v>26110</v>
          </cell>
        </row>
        <row r="1994">
          <cell r="B1994" t="str">
            <v>하나머스트7호스팩</v>
          </cell>
          <cell r="D1994" t="str">
            <v>66199</v>
          </cell>
        </row>
        <row r="1995">
          <cell r="B1995" t="str">
            <v>하나머티리얼즈</v>
          </cell>
          <cell r="D1995" t="str">
            <v>26121</v>
          </cell>
        </row>
        <row r="1996">
          <cell r="B1996" t="str">
            <v>하나제약</v>
          </cell>
          <cell r="D1996" t="str">
            <v>21210</v>
          </cell>
        </row>
        <row r="1997">
          <cell r="B1997" t="str">
            <v>하나투어</v>
          </cell>
          <cell r="D1997" t="str">
            <v>75210</v>
          </cell>
        </row>
        <row r="1998">
          <cell r="B1998" t="str">
            <v>하림</v>
          </cell>
          <cell r="D1998" t="str">
            <v>10112</v>
          </cell>
        </row>
        <row r="1999">
          <cell r="B1999" t="str">
            <v>하림지주</v>
          </cell>
          <cell r="D1999" t="str">
            <v>64992</v>
          </cell>
        </row>
        <row r="2000">
          <cell r="B2000" t="str">
            <v>하이골드3호</v>
          </cell>
          <cell r="D2000" t="str">
            <v>76190</v>
          </cell>
        </row>
        <row r="2001">
          <cell r="B2001" t="str">
            <v>하이로닉</v>
          </cell>
          <cell r="D2001" t="str">
            <v>27199</v>
          </cell>
        </row>
        <row r="2002">
          <cell r="B2002" t="str">
            <v>하이록코리아</v>
          </cell>
          <cell r="D2002" t="str">
            <v>24133</v>
          </cell>
        </row>
        <row r="2003">
          <cell r="B2003" t="str">
            <v>하이브</v>
          </cell>
          <cell r="D2003" t="str">
            <v>59201</v>
          </cell>
        </row>
        <row r="2004">
          <cell r="B2004" t="str">
            <v>하이비젼시스템</v>
          </cell>
          <cell r="D2004" t="str">
            <v>27302</v>
          </cell>
        </row>
        <row r="2005">
          <cell r="B2005" t="str">
            <v>하이스틸</v>
          </cell>
          <cell r="D2005" t="str">
            <v>24132</v>
          </cell>
        </row>
        <row r="2006">
          <cell r="B2006" t="str">
            <v>하이즈항공</v>
          </cell>
          <cell r="D2006" t="str">
            <v>31322</v>
          </cell>
        </row>
        <row r="2007">
          <cell r="B2007" t="str">
            <v>하이텍팜</v>
          </cell>
          <cell r="D2007" t="str">
            <v>21101</v>
          </cell>
        </row>
        <row r="2008">
          <cell r="B2008" t="str">
            <v>하이트론씨스템즈</v>
          </cell>
          <cell r="D2008" t="str">
            <v>26421</v>
          </cell>
        </row>
        <row r="2009">
          <cell r="B2009" t="str">
            <v>하이트진로</v>
          </cell>
          <cell r="D2009" t="str">
            <v>11122</v>
          </cell>
        </row>
        <row r="2010">
          <cell r="B2010" t="str">
            <v>하인크코리아</v>
          </cell>
          <cell r="D2010" t="str">
            <v>33999</v>
          </cell>
        </row>
        <row r="2011">
          <cell r="B2011" t="str">
            <v>하츠</v>
          </cell>
          <cell r="D2011" t="str">
            <v>28511</v>
          </cell>
        </row>
        <row r="2012">
          <cell r="B2012" t="str">
            <v>한국가구</v>
          </cell>
          <cell r="D2012" t="str">
            <v>46431</v>
          </cell>
        </row>
        <row r="2013">
          <cell r="B2013" t="str">
            <v>한국가스공사</v>
          </cell>
          <cell r="D2013" t="str">
            <v>35200</v>
          </cell>
        </row>
        <row r="2014">
          <cell r="B2014" t="str">
            <v>한국경제TV</v>
          </cell>
          <cell r="D2014" t="str">
            <v>60222</v>
          </cell>
        </row>
        <row r="2015">
          <cell r="B2015" t="str">
            <v>한국공항</v>
          </cell>
          <cell r="D2015" t="str">
            <v>52939</v>
          </cell>
        </row>
        <row r="2016">
          <cell r="B2016" t="str">
            <v>한국기업평가</v>
          </cell>
          <cell r="D2016" t="str">
            <v>75993</v>
          </cell>
        </row>
        <row r="2017">
          <cell r="B2017" t="str">
            <v>한국내화</v>
          </cell>
          <cell r="D2017" t="str">
            <v>23211</v>
          </cell>
        </row>
        <row r="2018">
          <cell r="B2018" t="str">
            <v>한국단자공업</v>
          </cell>
          <cell r="D2018" t="str">
            <v>28121</v>
          </cell>
        </row>
        <row r="2019">
          <cell r="B2019" t="str">
            <v>한국맥널티</v>
          </cell>
          <cell r="D2019" t="str">
            <v>10791</v>
          </cell>
        </row>
        <row r="2020">
          <cell r="B2020" t="str">
            <v>한국바이오젠</v>
          </cell>
          <cell r="D2020" t="str">
            <v>20202</v>
          </cell>
        </row>
        <row r="2021">
          <cell r="B2021" t="str">
            <v>한국비엔씨</v>
          </cell>
          <cell r="D2021" t="str">
            <v>21100</v>
          </cell>
        </row>
        <row r="2022">
          <cell r="B2022" t="str">
            <v>한국석유공업</v>
          </cell>
          <cell r="D2022" t="str">
            <v>23999</v>
          </cell>
        </row>
        <row r="2023">
          <cell r="B2023" t="str">
            <v>한국선재</v>
          </cell>
          <cell r="D2023" t="str">
            <v>24123</v>
          </cell>
        </row>
        <row r="2024">
          <cell r="B2024" t="str">
            <v>한국수출포장공업</v>
          </cell>
          <cell r="D2024" t="str">
            <v>17211</v>
          </cell>
        </row>
        <row r="2025">
          <cell r="B2025" t="str">
            <v>한국쉘석유</v>
          </cell>
          <cell r="D2025" t="str">
            <v>19221</v>
          </cell>
        </row>
        <row r="2026">
          <cell r="B2026" t="str">
            <v>한국알콜</v>
          </cell>
          <cell r="D2026" t="str">
            <v>20119</v>
          </cell>
        </row>
        <row r="2027">
          <cell r="B2027" t="str">
            <v>한국앤컴퍼니</v>
          </cell>
          <cell r="D2027" t="str">
            <v>64992</v>
          </cell>
        </row>
        <row r="2028">
          <cell r="B2028" t="str">
            <v>한국유니온제약</v>
          </cell>
          <cell r="D2028" t="str">
            <v>21210</v>
          </cell>
        </row>
        <row r="2029">
          <cell r="B2029" t="str">
            <v>한국전력공사</v>
          </cell>
          <cell r="D2029" t="str">
            <v>35120</v>
          </cell>
        </row>
        <row r="2030">
          <cell r="B2030" t="str">
            <v>한국전자금융</v>
          </cell>
          <cell r="D2030" t="str">
            <v>75999</v>
          </cell>
        </row>
        <row r="2031">
          <cell r="B2031" t="str">
            <v>한국전자인증</v>
          </cell>
          <cell r="D2031" t="str">
            <v>58221</v>
          </cell>
        </row>
        <row r="2032">
          <cell r="B2032" t="str">
            <v>한국전자홀딩스</v>
          </cell>
          <cell r="D2032" t="str">
            <v>64992</v>
          </cell>
        </row>
        <row r="2033">
          <cell r="B2033" t="str">
            <v>한국정밀기계</v>
          </cell>
          <cell r="D2033" t="str">
            <v>29223</v>
          </cell>
        </row>
        <row r="2034">
          <cell r="B2034" t="str">
            <v>한국정보공학</v>
          </cell>
          <cell r="D2034" t="str">
            <v>46510</v>
          </cell>
        </row>
        <row r="2035">
          <cell r="B2035" t="str">
            <v>한국정보인증</v>
          </cell>
          <cell r="D2035" t="str">
            <v>58222</v>
          </cell>
        </row>
        <row r="2036">
          <cell r="B2036" t="str">
            <v>한국정보통신</v>
          </cell>
          <cell r="D2036" t="str">
            <v>61299</v>
          </cell>
        </row>
        <row r="2037">
          <cell r="B2037" t="str">
            <v>한국조선해양</v>
          </cell>
          <cell r="D2037" t="str">
            <v>31111</v>
          </cell>
        </row>
        <row r="2038">
          <cell r="B2038" t="str">
            <v>한국종합기술</v>
          </cell>
          <cell r="D2038" t="str">
            <v>72121</v>
          </cell>
        </row>
        <row r="2039">
          <cell r="B2039" t="str">
            <v>한국주강</v>
          </cell>
          <cell r="D2039" t="str">
            <v>29299</v>
          </cell>
        </row>
        <row r="2040">
          <cell r="B2040" t="str">
            <v>한국주철관공업</v>
          </cell>
          <cell r="D2040" t="str">
            <v>24131</v>
          </cell>
        </row>
        <row r="2041">
          <cell r="B2041" t="str">
            <v>한국철강</v>
          </cell>
          <cell r="D2041" t="str">
            <v>24121</v>
          </cell>
        </row>
        <row r="2042">
          <cell r="B2042" t="str">
            <v>한국카본</v>
          </cell>
          <cell r="D2042" t="str">
            <v>25112</v>
          </cell>
        </row>
        <row r="2043">
          <cell r="B2043" t="str">
            <v>한국코퍼레이션</v>
          </cell>
          <cell r="D2043" t="str">
            <v>75999</v>
          </cell>
        </row>
        <row r="2044">
          <cell r="B2044" t="str">
            <v>한국콜마</v>
          </cell>
          <cell r="D2044" t="str">
            <v>20423</v>
          </cell>
        </row>
        <row r="2045">
          <cell r="B2045" t="str">
            <v>한국콜마홀딩스</v>
          </cell>
          <cell r="D2045" t="str">
            <v>64992</v>
          </cell>
        </row>
        <row r="2046">
          <cell r="B2046" t="str">
            <v>한국큐빅</v>
          </cell>
          <cell r="D2046" t="str">
            <v>22299</v>
          </cell>
        </row>
        <row r="2047">
          <cell r="B2047" t="str">
            <v>한국타이어앤테크놀로지</v>
          </cell>
          <cell r="D2047" t="str">
            <v>22111</v>
          </cell>
        </row>
        <row r="2048">
          <cell r="B2048" t="str">
            <v>한국테크놀로지</v>
          </cell>
          <cell r="D2048" t="str">
            <v>30399</v>
          </cell>
        </row>
        <row r="2049">
          <cell r="B2049" t="str">
            <v>한국특강</v>
          </cell>
          <cell r="D2049" t="str">
            <v>24121</v>
          </cell>
        </row>
        <row r="2050">
          <cell r="B2050" t="str">
            <v>한국파마</v>
          </cell>
          <cell r="D2050" t="str">
            <v>21210</v>
          </cell>
        </row>
        <row r="2051">
          <cell r="B2051" t="str">
            <v>한국팩키지</v>
          </cell>
          <cell r="D2051" t="str">
            <v>17223</v>
          </cell>
        </row>
        <row r="2052">
          <cell r="B2052" t="str">
            <v>한국프랜지공업</v>
          </cell>
          <cell r="D2052" t="str">
            <v>30399</v>
          </cell>
        </row>
        <row r="2053">
          <cell r="B2053" t="str">
            <v>한국항공우주</v>
          </cell>
          <cell r="D2053" t="str">
            <v>31322</v>
          </cell>
        </row>
        <row r="2054">
          <cell r="B2054" t="str">
            <v>한국화장품</v>
          </cell>
          <cell r="D2054" t="str">
            <v>46443</v>
          </cell>
        </row>
        <row r="2055">
          <cell r="B2055" t="str">
            <v>한국화장품제조</v>
          </cell>
          <cell r="D2055" t="str">
            <v>20423</v>
          </cell>
        </row>
        <row r="2056">
          <cell r="B2056" t="str">
            <v>한글과컴퓨터</v>
          </cell>
          <cell r="D2056" t="str">
            <v>58222</v>
          </cell>
        </row>
        <row r="2057">
          <cell r="B2057" t="str">
            <v>한네트</v>
          </cell>
          <cell r="D2057" t="str">
            <v>61299</v>
          </cell>
        </row>
        <row r="2058">
          <cell r="B2058" t="str">
            <v>한농화성</v>
          </cell>
          <cell r="D2058" t="str">
            <v>20421</v>
          </cell>
        </row>
        <row r="2059">
          <cell r="B2059" t="str">
            <v>한독</v>
          </cell>
          <cell r="D2059" t="str">
            <v>21210</v>
          </cell>
        </row>
        <row r="2060">
          <cell r="B2060" t="str">
            <v>한독크린텍</v>
          </cell>
          <cell r="D2060" t="str">
            <v>29175</v>
          </cell>
        </row>
        <row r="2061">
          <cell r="B2061" t="str">
            <v>한라</v>
          </cell>
          <cell r="D2061" t="str">
            <v>41000</v>
          </cell>
        </row>
        <row r="2062">
          <cell r="B2062" t="str">
            <v>한라IMS</v>
          </cell>
          <cell r="D2062" t="str">
            <v>31114</v>
          </cell>
        </row>
        <row r="2063">
          <cell r="B2063" t="str">
            <v>한라홀딩스</v>
          </cell>
          <cell r="D2063" t="str">
            <v>64992</v>
          </cell>
        </row>
        <row r="2064">
          <cell r="B2064" t="str">
            <v>한미글로벌</v>
          </cell>
          <cell r="D2064" t="str">
            <v>72111</v>
          </cell>
        </row>
        <row r="2065">
          <cell r="B2065" t="str">
            <v>한미반도체</v>
          </cell>
          <cell r="D2065" t="str">
            <v>29271</v>
          </cell>
        </row>
        <row r="2066">
          <cell r="B2066" t="str">
            <v>한미사이언스</v>
          </cell>
          <cell r="D2066" t="str">
            <v>64992</v>
          </cell>
        </row>
        <row r="2067">
          <cell r="B2067" t="str">
            <v>한미약품</v>
          </cell>
          <cell r="D2067" t="str">
            <v>21210</v>
          </cell>
        </row>
        <row r="2068">
          <cell r="B2068" t="str">
            <v>한빛소프트</v>
          </cell>
          <cell r="D2068" t="str">
            <v>58219</v>
          </cell>
        </row>
        <row r="2069">
          <cell r="B2069" t="str">
            <v>한샘</v>
          </cell>
          <cell r="D2069" t="str">
            <v>46431</v>
          </cell>
        </row>
        <row r="2070">
          <cell r="B2070" t="str">
            <v>한섬</v>
          </cell>
          <cell r="D2070" t="str">
            <v>14112</v>
          </cell>
        </row>
        <row r="2071">
          <cell r="B2071" t="str">
            <v>한성기업</v>
          </cell>
          <cell r="D2071" t="str">
            <v>10213</v>
          </cell>
        </row>
        <row r="2072">
          <cell r="B2072" t="str">
            <v>한세실업</v>
          </cell>
          <cell r="D2072" t="str">
            <v>14192</v>
          </cell>
        </row>
        <row r="2073">
          <cell r="B2073" t="str">
            <v>한세엠케이</v>
          </cell>
          <cell r="D2073" t="str">
            <v>47414</v>
          </cell>
        </row>
        <row r="2074">
          <cell r="B2074" t="str">
            <v>한세예스24홀딩스</v>
          </cell>
          <cell r="D2074" t="str">
            <v>14199</v>
          </cell>
        </row>
        <row r="2075">
          <cell r="B2075" t="str">
            <v>한솔로지스틱스</v>
          </cell>
          <cell r="D2075" t="str">
            <v>52101</v>
          </cell>
        </row>
        <row r="2076">
          <cell r="B2076" t="str">
            <v>한솔인티큐브</v>
          </cell>
          <cell r="D2076" t="str">
            <v>58222</v>
          </cell>
        </row>
        <row r="2077">
          <cell r="B2077" t="str">
            <v>한솔제지</v>
          </cell>
          <cell r="D2077" t="str">
            <v>17122</v>
          </cell>
        </row>
        <row r="2078">
          <cell r="B2078" t="str">
            <v>한솔케미칼</v>
          </cell>
          <cell r="D2078" t="str">
            <v>20129</v>
          </cell>
        </row>
        <row r="2079">
          <cell r="B2079" t="str">
            <v>한솔피엔에스</v>
          </cell>
          <cell r="D2079" t="str">
            <v>46750</v>
          </cell>
        </row>
        <row r="2080">
          <cell r="B2080" t="str">
            <v>한솔홀딩스</v>
          </cell>
          <cell r="D2080" t="str">
            <v>64992</v>
          </cell>
        </row>
        <row r="2081">
          <cell r="B2081" t="str">
            <v>한솔홈데코</v>
          </cell>
          <cell r="D2081" t="str">
            <v>16212</v>
          </cell>
        </row>
        <row r="2082">
          <cell r="B2082" t="str">
            <v>한송네오텍</v>
          </cell>
          <cell r="D2082" t="str">
            <v>29272</v>
          </cell>
        </row>
        <row r="2083">
          <cell r="B2083" t="str">
            <v>한스바이오메드</v>
          </cell>
          <cell r="D2083" t="str">
            <v>21300</v>
          </cell>
        </row>
        <row r="2084">
          <cell r="B2084" t="str">
            <v>한신공영</v>
          </cell>
          <cell r="D2084" t="str">
            <v>41100</v>
          </cell>
        </row>
        <row r="2085">
          <cell r="B2085" t="str">
            <v>한신기계공업</v>
          </cell>
          <cell r="D2085" t="str">
            <v>29132</v>
          </cell>
        </row>
        <row r="2086">
          <cell r="B2086" t="str">
            <v>한양디지텍</v>
          </cell>
          <cell r="D2086" t="str">
            <v>26111</v>
          </cell>
        </row>
        <row r="2087">
          <cell r="B2087" t="str">
            <v>한양이엔지</v>
          </cell>
          <cell r="D2087" t="str">
            <v>72111</v>
          </cell>
        </row>
        <row r="2088">
          <cell r="B2088" t="str">
            <v>한온시스템</v>
          </cell>
          <cell r="D2088" t="str">
            <v>29172</v>
          </cell>
        </row>
        <row r="2089">
          <cell r="B2089" t="str">
            <v>한올바이오파마</v>
          </cell>
          <cell r="D2089" t="str">
            <v>21210</v>
          </cell>
        </row>
        <row r="2090">
          <cell r="B2090" t="str">
            <v>한익스프레스</v>
          </cell>
          <cell r="D2090" t="str">
            <v>49301</v>
          </cell>
        </row>
        <row r="2091">
          <cell r="B2091" t="str">
            <v>한일네트웍스</v>
          </cell>
          <cell r="D2091" t="str">
            <v>63112</v>
          </cell>
        </row>
        <row r="2092">
          <cell r="B2092" t="str">
            <v>한일단조</v>
          </cell>
          <cell r="D2092" t="str">
            <v>25912</v>
          </cell>
        </row>
        <row r="2093">
          <cell r="B2093" t="str">
            <v>한일사료</v>
          </cell>
          <cell r="D2093" t="str">
            <v>10801</v>
          </cell>
        </row>
        <row r="2094">
          <cell r="B2094" t="str">
            <v>한일시멘트</v>
          </cell>
          <cell r="D2094" t="str">
            <v>23311</v>
          </cell>
        </row>
        <row r="2095">
          <cell r="B2095" t="str">
            <v>한일진공</v>
          </cell>
          <cell r="D2095" t="str">
            <v>29299</v>
          </cell>
        </row>
        <row r="2096">
          <cell r="B2096" t="str">
            <v>한일철강</v>
          </cell>
          <cell r="D2096" t="str">
            <v>24199</v>
          </cell>
        </row>
        <row r="2097">
          <cell r="B2097" t="str">
            <v>한일현대시멘트</v>
          </cell>
          <cell r="D2097" t="str">
            <v>23311</v>
          </cell>
        </row>
        <row r="2098">
          <cell r="B2098" t="str">
            <v>한일홀딩스</v>
          </cell>
          <cell r="D2098" t="str">
            <v>23311</v>
          </cell>
        </row>
        <row r="2099">
          <cell r="B2099" t="str">
            <v>한일화학</v>
          </cell>
          <cell r="D2099" t="str">
            <v>20129</v>
          </cell>
        </row>
        <row r="2100">
          <cell r="B2100" t="str">
            <v>한전KPS</v>
          </cell>
          <cell r="D2100" t="str">
            <v>42311</v>
          </cell>
        </row>
        <row r="2101">
          <cell r="B2101" t="str">
            <v>한전기술</v>
          </cell>
          <cell r="D2101" t="str">
            <v>72129</v>
          </cell>
        </row>
        <row r="2102">
          <cell r="B2102" t="str">
            <v>한전산업</v>
          </cell>
          <cell r="D2102" t="str">
            <v>72129</v>
          </cell>
        </row>
        <row r="2103">
          <cell r="B2103" t="str">
            <v>한진</v>
          </cell>
          <cell r="D2103" t="str">
            <v>49309</v>
          </cell>
        </row>
        <row r="2104">
          <cell r="B2104" t="str">
            <v>한진중공업홀딩스</v>
          </cell>
          <cell r="D2104" t="str">
            <v>35200</v>
          </cell>
        </row>
        <row r="2105">
          <cell r="B2105" t="str">
            <v>한진칼</v>
          </cell>
          <cell r="D2105" t="str">
            <v>51100</v>
          </cell>
        </row>
        <row r="2106">
          <cell r="B2106" t="str">
            <v>한창</v>
          </cell>
          <cell r="D2106" t="str">
            <v>46522</v>
          </cell>
        </row>
        <row r="2107">
          <cell r="B2107" t="str">
            <v>한창바이오텍</v>
          </cell>
          <cell r="D2107" t="str">
            <v>46739</v>
          </cell>
        </row>
        <row r="2108">
          <cell r="B2108" t="str">
            <v>한창산업</v>
          </cell>
          <cell r="D2108" t="str">
            <v>24229</v>
          </cell>
        </row>
        <row r="2109">
          <cell r="B2109" t="str">
            <v>한창제지</v>
          </cell>
          <cell r="D2109" t="str">
            <v>17123</v>
          </cell>
        </row>
        <row r="2110">
          <cell r="B2110" t="str">
            <v>한컴MDS</v>
          </cell>
          <cell r="D2110" t="str">
            <v>58222</v>
          </cell>
        </row>
        <row r="2111">
          <cell r="B2111" t="str">
            <v>한컴라이프케어</v>
          </cell>
          <cell r="D2111" t="str">
            <v>27199</v>
          </cell>
        </row>
        <row r="2112">
          <cell r="B2112" t="str">
            <v>한컴위드</v>
          </cell>
          <cell r="D2112" t="str">
            <v>58221</v>
          </cell>
        </row>
        <row r="2113">
          <cell r="B2113" t="str">
            <v>한탑</v>
          </cell>
          <cell r="D2113" t="str">
            <v>10612</v>
          </cell>
        </row>
        <row r="2114">
          <cell r="B2114" t="str">
            <v>한프</v>
          </cell>
          <cell r="D2114" t="str">
            <v>29180</v>
          </cell>
        </row>
        <row r="2115">
          <cell r="B2115" t="str">
            <v>한화</v>
          </cell>
          <cell r="D2115" t="str">
            <v>20494</v>
          </cell>
        </row>
        <row r="2116">
          <cell r="B2116" t="str">
            <v>한화솔루션</v>
          </cell>
          <cell r="D2116" t="str">
            <v>20111</v>
          </cell>
        </row>
        <row r="2117">
          <cell r="B2117" t="str">
            <v>한화에어로스페이스</v>
          </cell>
          <cell r="D2117" t="str">
            <v>31322</v>
          </cell>
        </row>
        <row r="2118">
          <cell r="B2118" t="str">
            <v>해성옵틱스</v>
          </cell>
          <cell r="D2118" t="str">
            <v>27301</v>
          </cell>
        </row>
        <row r="2119">
          <cell r="B2119" t="str">
            <v>해성티피씨</v>
          </cell>
          <cell r="D2119" t="str">
            <v>29142</v>
          </cell>
        </row>
        <row r="2120">
          <cell r="B2120" t="str">
            <v>해태제과식품</v>
          </cell>
          <cell r="D2120" t="str">
            <v>10713</v>
          </cell>
        </row>
        <row r="2121">
          <cell r="B2121" t="str">
            <v>핸디소프트</v>
          </cell>
          <cell r="D2121" t="str">
            <v>58222</v>
          </cell>
        </row>
        <row r="2122">
          <cell r="B2122" t="str">
            <v>핸즈코퍼레이션</v>
          </cell>
          <cell r="D2122" t="str">
            <v>30399</v>
          </cell>
        </row>
        <row r="2123">
          <cell r="B2123" t="str">
            <v>헬릭스미스</v>
          </cell>
          <cell r="D2123" t="str">
            <v>70113</v>
          </cell>
        </row>
        <row r="2124">
          <cell r="B2124" t="str">
            <v>현대건설</v>
          </cell>
          <cell r="D2124" t="str">
            <v>41000</v>
          </cell>
        </row>
        <row r="2125">
          <cell r="B2125" t="str">
            <v>현대건설기계</v>
          </cell>
          <cell r="D2125" t="str">
            <v>29241</v>
          </cell>
        </row>
        <row r="2126">
          <cell r="B2126" t="str">
            <v>현대공업</v>
          </cell>
          <cell r="D2126" t="str">
            <v>30393</v>
          </cell>
        </row>
        <row r="2127">
          <cell r="B2127" t="str">
            <v>현대그린푸드</v>
          </cell>
          <cell r="D2127" t="str">
            <v>47111</v>
          </cell>
        </row>
        <row r="2128">
          <cell r="B2128" t="str">
            <v>현대글로비스</v>
          </cell>
          <cell r="D2128" t="str">
            <v>52992</v>
          </cell>
        </row>
        <row r="2129">
          <cell r="B2129" t="str">
            <v>현대두산인프라코어</v>
          </cell>
          <cell r="D2129" t="str">
            <v>29241</v>
          </cell>
        </row>
        <row r="2130">
          <cell r="B2130" t="str">
            <v>현대로템</v>
          </cell>
          <cell r="D2130" t="str">
            <v>31201</v>
          </cell>
        </row>
        <row r="2131">
          <cell r="B2131" t="str">
            <v>현대리바트</v>
          </cell>
          <cell r="D2131" t="str">
            <v>32029</v>
          </cell>
        </row>
        <row r="2132">
          <cell r="B2132" t="str">
            <v>현대모비스</v>
          </cell>
          <cell r="D2132" t="str">
            <v>30399</v>
          </cell>
        </row>
        <row r="2133">
          <cell r="B2133" t="str">
            <v>현대무벡스</v>
          </cell>
          <cell r="D2133" t="str">
            <v>29190</v>
          </cell>
        </row>
        <row r="2134">
          <cell r="B2134" t="str">
            <v>현대미포조선</v>
          </cell>
          <cell r="D2134" t="str">
            <v>31111</v>
          </cell>
        </row>
        <row r="2135">
          <cell r="B2135" t="str">
            <v>현대바이오</v>
          </cell>
          <cell r="D2135" t="str">
            <v>20423</v>
          </cell>
        </row>
        <row r="2136">
          <cell r="B2136" t="str">
            <v>현대바이오랜드</v>
          </cell>
          <cell r="D2136" t="str">
            <v>21101</v>
          </cell>
        </row>
        <row r="2137">
          <cell r="B2137" t="str">
            <v>현대백화점</v>
          </cell>
          <cell r="D2137" t="str">
            <v>47111</v>
          </cell>
        </row>
        <row r="2138">
          <cell r="B2138" t="str">
            <v>현대비앤지스틸</v>
          </cell>
          <cell r="D2138" t="str">
            <v>24122</v>
          </cell>
        </row>
        <row r="2139">
          <cell r="B2139" t="str">
            <v>현대사료</v>
          </cell>
          <cell r="D2139" t="str">
            <v>10800</v>
          </cell>
        </row>
        <row r="2140">
          <cell r="B2140" t="str">
            <v>현대약품</v>
          </cell>
          <cell r="D2140" t="str">
            <v>21210</v>
          </cell>
        </row>
        <row r="2141">
          <cell r="B2141" t="str">
            <v>현대에너지솔루션</v>
          </cell>
          <cell r="D2141" t="str">
            <v>26129</v>
          </cell>
        </row>
        <row r="2142">
          <cell r="B2142" t="str">
            <v>현대에버다임</v>
          </cell>
          <cell r="D2142" t="str">
            <v>29241</v>
          </cell>
        </row>
        <row r="2143">
          <cell r="B2143" t="str">
            <v>현대에이치티</v>
          </cell>
          <cell r="D2143" t="str">
            <v>26410</v>
          </cell>
        </row>
        <row r="2144">
          <cell r="B2144" t="str">
            <v>현대엘리베이터</v>
          </cell>
          <cell r="D2144" t="str">
            <v>29162</v>
          </cell>
        </row>
        <row r="2145">
          <cell r="B2145" t="str">
            <v>현대오토에버</v>
          </cell>
          <cell r="D2145" t="str">
            <v>58222</v>
          </cell>
        </row>
        <row r="2146">
          <cell r="B2146" t="str">
            <v>현대위아</v>
          </cell>
          <cell r="D2146" t="str">
            <v>30399</v>
          </cell>
        </row>
        <row r="2147">
          <cell r="B2147" t="str">
            <v>현대이지웰</v>
          </cell>
          <cell r="D2147" t="str">
            <v>58222</v>
          </cell>
        </row>
        <row r="2148">
          <cell r="B2148" t="str">
            <v>현대일렉트릭</v>
          </cell>
          <cell r="D2148" t="str">
            <v>28112</v>
          </cell>
        </row>
        <row r="2149">
          <cell r="B2149" t="str">
            <v>현대자동차</v>
          </cell>
          <cell r="D2149" t="str">
            <v>30121</v>
          </cell>
        </row>
        <row r="2150">
          <cell r="B2150" t="str">
            <v>현대제철</v>
          </cell>
          <cell r="D2150" t="str">
            <v>24111</v>
          </cell>
        </row>
        <row r="2151">
          <cell r="B2151" t="str">
            <v>현대중공업</v>
          </cell>
          <cell r="D2151" t="str">
            <v>31113</v>
          </cell>
        </row>
        <row r="2152">
          <cell r="B2152" t="str">
            <v>현대중공업지주</v>
          </cell>
          <cell r="D2152" t="str">
            <v>19210</v>
          </cell>
        </row>
        <row r="2153">
          <cell r="B2153" t="str">
            <v>현대코퍼레이션</v>
          </cell>
          <cell r="D2153" t="str">
            <v>46800</v>
          </cell>
        </row>
        <row r="2154">
          <cell r="B2154" t="str">
            <v>현대코퍼레이션홀딩스</v>
          </cell>
          <cell r="D2154" t="str">
            <v>46313</v>
          </cell>
        </row>
        <row r="2155">
          <cell r="B2155" t="str">
            <v>현대퓨처넷</v>
          </cell>
          <cell r="D2155" t="str">
            <v>60210</v>
          </cell>
        </row>
        <row r="2156">
          <cell r="B2156" t="str">
            <v>현대홈쇼핑</v>
          </cell>
          <cell r="D2156" t="str">
            <v>47919</v>
          </cell>
        </row>
        <row r="2157">
          <cell r="B2157" t="str">
            <v>현진소재</v>
          </cell>
          <cell r="D2157" t="str">
            <v>25912</v>
          </cell>
        </row>
        <row r="2158">
          <cell r="B2158" t="str">
            <v>협진</v>
          </cell>
          <cell r="D2158" t="str">
            <v>20423</v>
          </cell>
        </row>
        <row r="2159">
          <cell r="B2159" t="str">
            <v>형지I&amp;C</v>
          </cell>
          <cell r="D2159" t="str">
            <v>14191</v>
          </cell>
        </row>
        <row r="2160">
          <cell r="B2160" t="str">
            <v>형지엘리트</v>
          </cell>
          <cell r="D2160" t="str">
            <v>14192</v>
          </cell>
        </row>
        <row r="2161">
          <cell r="B2161" t="str">
            <v>혜인</v>
          </cell>
          <cell r="D2161" t="str">
            <v>46532</v>
          </cell>
        </row>
        <row r="2162">
          <cell r="B2162" t="str">
            <v>호전실업</v>
          </cell>
          <cell r="D2162" t="str">
            <v>14199</v>
          </cell>
        </row>
        <row r="2163">
          <cell r="B2163" t="str">
            <v>호텔신라</v>
          </cell>
          <cell r="D2163" t="str">
            <v>47130</v>
          </cell>
        </row>
        <row r="2164">
          <cell r="B2164" t="str">
            <v>홈센타홀딩스</v>
          </cell>
          <cell r="D2164" t="str">
            <v>46799</v>
          </cell>
        </row>
        <row r="2165">
          <cell r="B2165" t="str">
            <v>홈캐스트</v>
          </cell>
          <cell r="D2165" t="str">
            <v>26421</v>
          </cell>
        </row>
        <row r="2166">
          <cell r="B2166" t="str">
            <v>화성밸브</v>
          </cell>
          <cell r="D2166" t="str">
            <v>29133</v>
          </cell>
        </row>
        <row r="2167">
          <cell r="B2167" t="str">
            <v>화성산업</v>
          </cell>
          <cell r="D2167" t="str">
            <v>41112</v>
          </cell>
        </row>
        <row r="2168">
          <cell r="B2168" t="str">
            <v>화승알앤에이</v>
          </cell>
          <cell r="D2168" t="str">
            <v>30399</v>
          </cell>
        </row>
        <row r="2169">
          <cell r="B2169" t="str">
            <v>화승엔터프라이즈</v>
          </cell>
          <cell r="D2169" t="str">
            <v>15220</v>
          </cell>
        </row>
        <row r="2170">
          <cell r="B2170" t="str">
            <v>화승인더스트리</v>
          </cell>
          <cell r="D2170" t="str">
            <v>20202</v>
          </cell>
        </row>
        <row r="2171">
          <cell r="B2171" t="str">
            <v>화승코퍼레이션</v>
          </cell>
          <cell r="D2171" t="str">
            <v>22192</v>
          </cell>
        </row>
        <row r="2172">
          <cell r="B2172" t="str">
            <v>화신</v>
          </cell>
          <cell r="D2172" t="str">
            <v>30310</v>
          </cell>
        </row>
        <row r="2173">
          <cell r="B2173" t="str">
            <v>화신정공</v>
          </cell>
          <cell r="D2173" t="str">
            <v>30399</v>
          </cell>
        </row>
        <row r="2174">
          <cell r="B2174" t="str">
            <v>화인베스틸</v>
          </cell>
          <cell r="D2174" t="str">
            <v>24121</v>
          </cell>
        </row>
        <row r="2175">
          <cell r="B2175" t="str">
            <v>화일약품</v>
          </cell>
          <cell r="D2175" t="str">
            <v>21101</v>
          </cell>
        </row>
        <row r="2176">
          <cell r="B2176" t="str">
            <v>화천기계</v>
          </cell>
          <cell r="D2176" t="str">
            <v>29223</v>
          </cell>
        </row>
        <row r="2177">
          <cell r="B2177" t="str">
            <v>화천기공</v>
          </cell>
          <cell r="D2177" t="str">
            <v>29223</v>
          </cell>
        </row>
        <row r="2178">
          <cell r="B2178" t="str">
            <v>환인제약</v>
          </cell>
          <cell r="D2178" t="str">
            <v>21210</v>
          </cell>
        </row>
        <row r="2179">
          <cell r="B2179" t="str">
            <v>황금에스티</v>
          </cell>
          <cell r="D2179" t="str">
            <v>24290</v>
          </cell>
        </row>
        <row r="2180">
          <cell r="B2180" t="str">
            <v>효성</v>
          </cell>
          <cell r="D2180" t="str">
            <v>64992</v>
          </cell>
        </row>
        <row r="2181">
          <cell r="B2181" t="str">
            <v>효성 ITX</v>
          </cell>
          <cell r="D2181" t="str">
            <v>75991</v>
          </cell>
        </row>
        <row r="2182">
          <cell r="B2182" t="str">
            <v>효성오앤비</v>
          </cell>
          <cell r="D2182" t="str">
            <v>20313</v>
          </cell>
        </row>
        <row r="2183">
          <cell r="B2183" t="str">
            <v>효성중공업</v>
          </cell>
          <cell r="D2183" t="str">
            <v>28112</v>
          </cell>
        </row>
        <row r="2184">
          <cell r="B2184" t="str">
            <v>효성첨단소재</v>
          </cell>
          <cell r="D2184" t="str">
            <v>20500</v>
          </cell>
        </row>
        <row r="2185">
          <cell r="B2185" t="str">
            <v>효성티앤씨</v>
          </cell>
          <cell r="D2185" t="str">
            <v>20500</v>
          </cell>
        </row>
        <row r="2186">
          <cell r="B2186" t="str">
            <v>효성화학</v>
          </cell>
          <cell r="D2186" t="str">
            <v>20100</v>
          </cell>
        </row>
        <row r="2187">
          <cell r="B2187" t="str">
            <v>후성</v>
          </cell>
          <cell r="D2187" t="str">
            <v>20129</v>
          </cell>
        </row>
        <row r="2188">
          <cell r="B2188" t="str">
            <v>휠라홀딩스</v>
          </cell>
          <cell r="D2188" t="str">
            <v>46413</v>
          </cell>
        </row>
        <row r="2189">
          <cell r="B2189" t="str">
            <v>휴네시온</v>
          </cell>
          <cell r="D2189" t="str">
            <v>58221</v>
          </cell>
        </row>
        <row r="2190">
          <cell r="B2190" t="str">
            <v>휴니드테크놀러지스</v>
          </cell>
          <cell r="D2190" t="str">
            <v>26429</v>
          </cell>
        </row>
        <row r="2191">
          <cell r="B2191" t="str">
            <v>휴럼</v>
          </cell>
          <cell r="D2191" t="str">
            <v>10797</v>
          </cell>
        </row>
        <row r="2192">
          <cell r="B2192" t="str">
            <v>휴림로봇</v>
          </cell>
          <cell r="D2192" t="str">
            <v>29280</v>
          </cell>
        </row>
        <row r="2193">
          <cell r="B2193" t="str">
            <v>휴마시스</v>
          </cell>
          <cell r="D2193" t="str">
            <v>21300</v>
          </cell>
        </row>
        <row r="2194">
          <cell r="B2194" t="str">
            <v>휴맥스</v>
          </cell>
          <cell r="D2194" t="str">
            <v>26519</v>
          </cell>
        </row>
        <row r="2195">
          <cell r="B2195" t="str">
            <v>휴맥스홀딩스</v>
          </cell>
          <cell r="D2195" t="str">
            <v>62010</v>
          </cell>
        </row>
        <row r="2196">
          <cell r="B2196" t="str">
            <v>휴먼엔</v>
          </cell>
          <cell r="D2196" t="str">
            <v>38312</v>
          </cell>
        </row>
        <row r="2197">
          <cell r="B2197" t="str">
            <v>휴메딕스</v>
          </cell>
          <cell r="D2197" t="str">
            <v>21210</v>
          </cell>
        </row>
        <row r="2198">
          <cell r="B2198" t="str">
            <v>휴비스</v>
          </cell>
          <cell r="D2198" t="str">
            <v>20501</v>
          </cell>
        </row>
        <row r="2199">
          <cell r="B2199" t="str">
            <v>휴비츠</v>
          </cell>
          <cell r="D2199" t="str">
            <v>27199</v>
          </cell>
        </row>
        <row r="2200">
          <cell r="B2200" t="str">
            <v>휴센텍</v>
          </cell>
          <cell r="D2200" t="str">
            <v>27215</v>
          </cell>
        </row>
        <row r="2201">
          <cell r="B2201" t="str">
            <v>휴스틸</v>
          </cell>
          <cell r="D2201" t="str">
            <v>24132</v>
          </cell>
        </row>
        <row r="2202">
          <cell r="B2202" t="str">
            <v>휴온스</v>
          </cell>
          <cell r="D2202" t="str">
            <v>21210</v>
          </cell>
        </row>
        <row r="2203">
          <cell r="B2203" t="str">
            <v>휴온스글로벌</v>
          </cell>
          <cell r="D2203" t="str">
            <v>21210</v>
          </cell>
        </row>
        <row r="2204">
          <cell r="B2204" t="str">
            <v>휴온스블러썸</v>
          </cell>
          <cell r="D2204" t="str">
            <v>33999</v>
          </cell>
        </row>
        <row r="2205">
          <cell r="B2205" t="str">
            <v>휴젤</v>
          </cell>
          <cell r="D2205" t="str">
            <v>21102</v>
          </cell>
        </row>
        <row r="2206">
          <cell r="B2206" t="str">
            <v>휴켐스</v>
          </cell>
          <cell r="D2206" t="str">
            <v>20495</v>
          </cell>
        </row>
        <row r="2207">
          <cell r="B2207" t="str">
            <v>흥구석유</v>
          </cell>
          <cell r="D2207" t="str">
            <v>46712</v>
          </cell>
        </row>
        <row r="2208">
          <cell r="B2208" t="str">
            <v>흥국</v>
          </cell>
          <cell r="D2208" t="str">
            <v>29241</v>
          </cell>
        </row>
        <row r="2209">
          <cell r="B2209" t="str">
            <v>흥국에프엔비</v>
          </cell>
          <cell r="D2209" t="str">
            <v>11209</v>
          </cell>
        </row>
        <row r="2210">
          <cell r="B2210" t="str">
            <v>흥아해운</v>
          </cell>
          <cell r="D2210" t="str">
            <v>50112</v>
          </cell>
        </row>
        <row r="2211">
          <cell r="B2211" t="str">
            <v>희림</v>
          </cell>
          <cell r="D2211" t="str">
            <v>72111</v>
          </cell>
        </row>
        <row r="2212">
          <cell r="B2212" t="str">
            <v>힘스</v>
          </cell>
          <cell r="D2212" t="str">
            <v>29272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8DE6-C1FA-4455-AAF1-D1E0D2B61859}">
  <sheetPr>
    <tabColor rgb="FF00338D"/>
  </sheetPr>
  <dimension ref="A1:K2213"/>
  <sheetViews>
    <sheetView showGridLines="0" topLeftCell="G2180" workbookViewId="0">
      <selection activeCell="N2214" sqref="N2214"/>
    </sheetView>
  </sheetViews>
  <sheetFormatPr defaultRowHeight="16.5" x14ac:dyDescent="0.3"/>
  <cols>
    <col min="1" max="1" width="9" style="3"/>
    <col min="2" max="2" width="23.5" style="3" bestFit="1" customWidth="1"/>
    <col min="3" max="3" width="23.5" style="3" customWidth="1"/>
    <col min="4" max="4" width="9.625" style="3" customWidth="1"/>
    <col min="5" max="5" width="45.5" style="3" bestFit="1" customWidth="1"/>
    <col min="7" max="7" width="58.375" bestFit="1" customWidth="1"/>
    <col min="9" max="9" width="58.375" bestFit="1" customWidth="1"/>
    <col min="11" max="11" width="58.375" bestFit="1" customWidth="1"/>
  </cols>
  <sheetData>
    <row r="1" spans="1:11" x14ac:dyDescent="0.3">
      <c r="A1" s="1" t="s">
        <v>0</v>
      </c>
      <c r="B1" s="1" t="s">
        <v>1</v>
      </c>
      <c r="C1" s="1" t="s">
        <v>9456</v>
      </c>
      <c r="D1" s="1" t="s">
        <v>9601</v>
      </c>
      <c r="E1" s="1" t="s">
        <v>9602</v>
      </c>
      <c r="F1" s="1" t="s">
        <v>9450</v>
      </c>
      <c r="G1" s="1" t="s">
        <v>9449</v>
      </c>
      <c r="H1" s="7" t="s">
        <v>9451</v>
      </c>
      <c r="I1" s="7" t="s">
        <v>9452</v>
      </c>
      <c r="J1" s="8" t="s">
        <v>9453</v>
      </c>
      <c r="K1" s="8" t="s">
        <v>9454</v>
      </c>
    </row>
    <row r="2" spans="1:11" x14ac:dyDescent="0.3">
      <c r="A2" s="2" t="s">
        <v>4</v>
      </c>
      <c r="B2" s="2" t="s">
        <v>5</v>
      </c>
      <c r="C2" s="2" t="str">
        <f>INDEX([1]Sheet1!$D:$D,MATCH($B2,[1]Sheet1!$B:$B,0))</f>
        <v>26299</v>
      </c>
      <c r="D2" s="2" t="str">
        <f>LEFT($C2,2)</f>
        <v>26</v>
      </c>
      <c r="E2" s="2" t="str">
        <f>IFERROR(INDEX('산업코드(전체)'!$C:$C,MATCH(기업코드!$D2,'산업코드(전체)'!$B:$B,0)),"")</f>
        <v>전자부품, 컴퓨터, 영상, 음향 및 통신장비 제조업</v>
      </c>
      <c r="F2" s="2" t="str">
        <f>LEFT($C2,3)</f>
        <v>262</v>
      </c>
      <c r="G2" s="2" t="str">
        <f>IFERROR(INDEX('산업코드(전체)'!$C:$C,MATCH(기업코드!$F2,'산업코드(전체)'!$B:$B,0)),"")</f>
        <v>전자부품 제조업</v>
      </c>
      <c r="H2" s="2" t="str">
        <f>LEFT($C2,4)</f>
        <v>2629</v>
      </c>
      <c r="I2" s="2" t="str">
        <f>IFERROR(INDEX('산업코드(전체)'!$C:$C,MATCH(기업코드!$H2,'산업코드(전체)'!$B:$B,0)),"")</f>
        <v>기타 전자부품 제조업</v>
      </c>
      <c r="J2" s="2" t="str">
        <f>LEFT($C2,5)</f>
        <v>26299</v>
      </c>
      <c r="K2" s="2" t="str">
        <f>IFERROR(INDEX('산업코드(전체)'!$C:$C,MATCH(기업코드!$J2,'산업코드(전체)'!$B:$B,0)),"")</f>
        <v>그외 기타 전자부품 제조업</v>
      </c>
    </row>
    <row r="3" spans="1:11" x14ac:dyDescent="0.3">
      <c r="A3" s="2" t="s">
        <v>7</v>
      </c>
      <c r="B3" s="2" t="s">
        <v>8</v>
      </c>
      <c r="C3" s="2" t="str">
        <f>INDEX([1]Sheet1!$D:$D,MATCH($B3,[1]Sheet1!$B:$B,0))</f>
        <v>76320</v>
      </c>
      <c r="D3" s="2" t="str">
        <f t="shared" ref="D3:D66" si="0">LEFT($C3,2)</f>
        <v>76</v>
      </c>
      <c r="E3" s="2" t="str">
        <f>IFERROR(INDEX('산업코드(전체)'!$C:$C,MATCH(기업코드!$D3,'산업코드(전체)'!$B:$B,0)),"")</f>
        <v>임대업;부동산 제외</v>
      </c>
      <c r="F3" s="2" t="str">
        <f t="shared" ref="F3:F66" si="1">LEFT($C3,3)</f>
        <v>763</v>
      </c>
      <c r="G3" s="2" t="str">
        <f>IFERROR(INDEX('산업코드(전체)'!$C:$C,MATCH(기업코드!$F3,'산업코드(전체)'!$B:$B,0)),"")</f>
        <v>산업용 기계 및 장비 임대업</v>
      </c>
      <c r="H3" s="2" t="str">
        <f t="shared" ref="H3:H66" si="2">LEFT($C3,4)</f>
        <v>7632</v>
      </c>
      <c r="I3" s="2" t="str">
        <f>IFERROR(INDEX('산업코드(전체)'!$C:$C,MATCH(기업코드!$H3,'산업코드(전체)'!$B:$B,0)),"")</f>
        <v>컴퓨터 및 사무용 기계ㆍ장비 임대업</v>
      </c>
      <c r="J3" s="2" t="str">
        <f t="shared" ref="J3:J66" si="3">LEFT($C3,5)</f>
        <v>76320</v>
      </c>
      <c r="K3" s="2" t="str">
        <f>IFERROR(INDEX('산업코드(전체)'!$C:$C,MATCH(기업코드!$J3,'산업코드(전체)'!$B:$B,0)),"")</f>
        <v>컴퓨터 및 사무용 기계ㆍ장비 임대업</v>
      </c>
    </row>
    <row r="4" spans="1:11" x14ac:dyDescent="0.3">
      <c r="A4" s="2" t="s">
        <v>10</v>
      </c>
      <c r="B4" s="2" t="s">
        <v>11</v>
      </c>
      <c r="C4" s="2" t="str">
        <f>INDEX([1]Sheet1!$D:$D,MATCH($B4,[1]Sheet1!$B:$B,0))</f>
        <v>64992</v>
      </c>
      <c r="D4" s="2" t="str">
        <f t="shared" si="0"/>
        <v>64</v>
      </c>
      <c r="E4" s="2" t="str">
        <f>IFERROR(INDEX('산업코드(전체)'!$C:$C,MATCH(기업코드!$D4,'산업코드(전체)'!$B:$B,0)),"")</f>
        <v>금융업</v>
      </c>
      <c r="F4" s="2" t="str">
        <f t="shared" si="1"/>
        <v>649</v>
      </c>
      <c r="G4" s="2" t="str">
        <f>IFERROR(INDEX('산업코드(전체)'!$C:$C,MATCH(기업코드!$F4,'산업코드(전체)'!$B:$B,0)),"")</f>
        <v>기타 금융업</v>
      </c>
      <c r="H4" s="2" t="str">
        <f t="shared" si="2"/>
        <v>6499</v>
      </c>
      <c r="I4" s="2" t="str">
        <f>IFERROR(INDEX('산업코드(전체)'!$C:$C,MATCH(기업코드!$H4,'산업코드(전체)'!$B:$B,0)),"")</f>
        <v>그외 기타 금융업</v>
      </c>
      <c r="J4" s="2" t="str">
        <f t="shared" si="3"/>
        <v>64992</v>
      </c>
      <c r="K4" s="2" t="str">
        <f>IFERROR(INDEX('산업코드(전체)'!$C:$C,MATCH(기업코드!$J4,'산업코드(전체)'!$B:$B,0)),"")</f>
        <v>지주회사</v>
      </c>
    </row>
    <row r="5" spans="1:11" x14ac:dyDescent="0.3">
      <c r="A5" s="2" t="s">
        <v>13</v>
      </c>
      <c r="B5" s="2" t="s">
        <v>14</v>
      </c>
      <c r="C5" s="2" t="str">
        <f>INDEX([1]Sheet1!$D:$D,MATCH($B5,[1]Sheet1!$B:$B,0))</f>
        <v>64992</v>
      </c>
      <c r="D5" s="2" t="str">
        <f t="shared" si="0"/>
        <v>64</v>
      </c>
      <c r="E5" s="2" t="str">
        <f>IFERROR(INDEX('산업코드(전체)'!$C:$C,MATCH(기업코드!$D5,'산업코드(전체)'!$B:$B,0)),"")</f>
        <v>금융업</v>
      </c>
      <c r="F5" s="2" t="str">
        <f t="shared" si="1"/>
        <v>649</v>
      </c>
      <c r="G5" s="2" t="str">
        <f>IFERROR(INDEX('산업코드(전체)'!$C:$C,MATCH(기업코드!$F5,'산업코드(전체)'!$B:$B,0)),"")</f>
        <v>기타 금융업</v>
      </c>
      <c r="H5" s="2" t="str">
        <f t="shared" si="2"/>
        <v>6499</v>
      </c>
      <c r="I5" s="2" t="str">
        <f>IFERROR(INDEX('산업코드(전체)'!$C:$C,MATCH(기업코드!$H5,'산업코드(전체)'!$B:$B,0)),"")</f>
        <v>그외 기타 금융업</v>
      </c>
      <c r="J5" s="2" t="str">
        <f t="shared" si="3"/>
        <v>64992</v>
      </c>
      <c r="K5" s="2" t="str">
        <f>IFERROR(INDEX('산업코드(전체)'!$C:$C,MATCH(기업코드!$J5,'산업코드(전체)'!$B:$B,0)),"")</f>
        <v>지주회사</v>
      </c>
    </row>
    <row r="6" spans="1:11" x14ac:dyDescent="0.3">
      <c r="A6" s="2" t="s">
        <v>15</v>
      </c>
      <c r="B6" s="2" t="s">
        <v>16</v>
      </c>
      <c r="C6" s="2" t="str">
        <f>INDEX([1]Sheet1!$D:$D,MATCH($B6,[1]Sheet1!$B:$B,0))</f>
        <v>29272</v>
      </c>
      <c r="D6" s="2" t="str">
        <f t="shared" si="0"/>
        <v>29</v>
      </c>
      <c r="E6" s="2" t="str">
        <f>IFERROR(INDEX('산업코드(전체)'!$C:$C,MATCH(기업코드!$D6,'산업코드(전체)'!$B:$B,0)),"")</f>
        <v>기타 기계 및 장비 제조업</v>
      </c>
      <c r="F6" s="2" t="str">
        <f t="shared" si="1"/>
        <v>292</v>
      </c>
      <c r="G6" s="2" t="str">
        <f>IFERROR(INDEX('산업코드(전체)'!$C:$C,MATCH(기업코드!$F6,'산업코드(전체)'!$B:$B,0)),"")</f>
        <v>특수 목적용 기계 제조업</v>
      </c>
      <c r="H6" s="2" t="str">
        <f t="shared" si="2"/>
        <v>2927</v>
      </c>
      <c r="I6" s="2" t="str">
        <f>IFERROR(INDEX('산업코드(전체)'!$C:$C,MATCH(기업코드!$H6,'산업코드(전체)'!$B:$B,0)),"")</f>
        <v>반도체 및 디스플레이 제조용 기계 제조업</v>
      </c>
      <c r="J6" s="2" t="str">
        <f t="shared" si="3"/>
        <v>29272</v>
      </c>
      <c r="K6" s="2" t="str">
        <f>IFERROR(INDEX('산업코드(전체)'!$C:$C,MATCH(기업코드!$J6,'산업코드(전체)'!$B:$B,0)),"")</f>
        <v>디스플레이 제조용 기계 제조업</v>
      </c>
    </row>
    <row r="7" spans="1:11" x14ac:dyDescent="0.3">
      <c r="A7" s="2" t="s">
        <v>17</v>
      </c>
      <c r="B7" s="2" t="s">
        <v>18</v>
      </c>
      <c r="C7" s="2" t="str">
        <f>INDEX([1]Sheet1!$D:$D,MATCH($B7,[1]Sheet1!$B:$B,0))</f>
        <v>26429</v>
      </c>
      <c r="D7" s="2" t="str">
        <f t="shared" si="0"/>
        <v>26</v>
      </c>
      <c r="E7" s="2" t="str">
        <f>IFERROR(INDEX('산업코드(전체)'!$C:$C,MATCH(기업코드!$D7,'산업코드(전체)'!$B:$B,0)),"")</f>
        <v>전자부품, 컴퓨터, 영상, 음향 및 통신장비 제조업</v>
      </c>
      <c r="F7" s="2" t="str">
        <f t="shared" si="1"/>
        <v>264</v>
      </c>
      <c r="G7" s="2" t="str">
        <f>IFERROR(INDEX('산업코드(전체)'!$C:$C,MATCH(기업코드!$F7,'산업코드(전체)'!$B:$B,0)),"")</f>
        <v>통신 및 방송 장비 제조업</v>
      </c>
      <c r="H7" s="2" t="str">
        <f t="shared" si="2"/>
        <v>2642</v>
      </c>
      <c r="I7" s="2" t="str">
        <f>IFERROR(INDEX('산업코드(전체)'!$C:$C,MATCH(기업코드!$H7,'산업코드(전체)'!$B:$B,0)),"")</f>
        <v>방송 및 무선 통신장비 제조업</v>
      </c>
      <c r="J7" s="2" t="str">
        <f t="shared" si="3"/>
        <v>26429</v>
      </c>
      <c r="K7" s="2" t="str">
        <f>IFERROR(INDEX('산업코드(전체)'!$C:$C,MATCH(기업코드!$J7,'산업코드(전체)'!$B:$B,0)),"")</f>
        <v>기타 무선 통신장비 제조업</v>
      </c>
    </row>
    <row r="8" spans="1:11" x14ac:dyDescent="0.3">
      <c r="A8" s="2" t="s">
        <v>20</v>
      </c>
      <c r="B8" s="2" t="s">
        <v>21</v>
      </c>
      <c r="C8" s="2" t="str">
        <f>INDEX([1]Sheet1!$D:$D,MATCH($B8,[1]Sheet1!$B:$B,0))</f>
        <v>64992</v>
      </c>
      <c r="D8" s="2" t="str">
        <f t="shared" si="0"/>
        <v>64</v>
      </c>
      <c r="E8" s="2" t="str">
        <f>IFERROR(INDEX('산업코드(전체)'!$C:$C,MATCH(기업코드!$D8,'산업코드(전체)'!$B:$B,0)),"")</f>
        <v>금융업</v>
      </c>
      <c r="F8" s="2" t="str">
        <f t="shared" si="1"/>
        <v>649</v>
      </c>
      <c r="G8" s="2" t="str">
        <f>IFERROR(INDEX('산업코드(전체)'!$C:$C,MATCH(기업코드!$F8,'산업코드(전체)'!$B:$B,0)),"")</f>
        <v>기타 금융업</v>
      </c>
      <c r="H8" s="2" t="str">
        <f t="shared" si="2"/>
        <v>6499</v>
      </c>
      <c r="I8" s="2" t="str">
        <f>IFERROR(INDEX('산업코드(전체)'!$C:$C,MATCH(기업코드!$H8,'산업코드(전체)'!$B:$B,0)),"")</f>
        <v>그외 기타 금융업</v>
      </c>
      <c r="J8" s="2" t="str">
        <f t="shared" si="3"/>
        <v>64992</v>
      </c>
      <c r="K8" s="2" t="str">
        <f>IFERROR(INDEX('산업코드(전체)'!$C:$C,MATCH(기업코드!$J8,'산업코드(전체)'!$B:$B,0)),"")</f>
        <v>지주회사</v>
      </c>
    </row>
    <row r="9" spans="1:11" x14ac:dyDescent="0.3">
      <c r="A9" s="2" t="s">
        <v>22</v>
      </c>
      <c r="B9" s="2" t="s">
        <v>23</v>
      </c>
      <c r="C9" s="2" t="str">
        <f>INDEX([1]Sheet1!$D:$D,MATCH($B9,[1]Sheet1!$B:$B,0))</f>
        <v>47122</v>
      </c>
      <c r="D9" s="2" t="str">
        <f t="shared" si="0"/>
        <v>47</v>
      </c>
      <c r="E9" s="2" t="str">
        <f>IFERROR(INDEX('산업코드(전체)'!$C:$C,MATCH(기업코드!$D9,'산업코드(전체)'!$B:$B,0)),"")</f>
        <v>소매업; 자동차 제외</v>
      </c>
      <c r="F9" s="2" t="str">
        <f t="shared" si="1"/>
        <v>471</v>
      </c>
      <c r="G9" s="2" t="str">
        <f>IFERROR(INDEX('산업코드(전체)'!$C:$C,MATCH(기업코드!$F9,'산업코드(전체)'!$B:$B,0)),"")</f>
        <v>종합 소매업</v>
      </c>
      <c r="H9" s="2" t="str">
        <f t="shared" si="2"/>
        <v>4712</v>
      </c>
      <c r="I9" s="2" t="str">
        <f>IFERROR(INDEX('산업코드(전체)'!$C:$C,MATCH(기업코드!$H9,'산업코드(전체)'!$B:$B,0)),"")</f>
        <v>음·식료품 위주 종합 소매업</v>
      </c>
      <c r="J9" s="2" t="str">
        <f t="shared" si="3"/>
        <v>47122</v>
      </c>
      <c r="K9" s="2" t="str">
        <f>IFERROR(INDEX('산업코드(전체)'!$C:$C,MATCH(기업코드!$J9,'산업코드(전체)'!$B:$B,0)),"")</f>
        <v>체인화 편의점</v>
      </c>
    </row>
    <row r="10" spans="1:11" x14ac:dyDescent="0.3">
      <c r="A10" s="2" t="s">
        <v>25</v>
      </c>
      <c r="B10" s="2" t="s">
        <v>26</v>
      </c>
      <c r="C10" s="2" t="str">
        <f>INDEX([1]Sheet1!$D:$D,MATCH($B10,[1]Sheet1!$B:$B,0))</f>
        <v>46599</v>
      </c>
      <c r="D10" s="2" t="str">
        <f t="shared" si="0"/>
        <v>46</v>
      </c>
      <c r="E10" s="2" t="str">
        <f>IFERROR(INDEX('산업코드(전체)'!$C:$C,MATCH(기업코드!$D10,'산업코드(전체)'!$B:$B,0)),"")</f>
        <v>도매 및 상품중개업</v>
      </c>
      <c r="F10" s="2" t="str">
        <f t="shared" si="1"/>
        <v>465</v>
      </c>
      <c r="G10" s="2" t="str">
        <f>IFERROR(INDEX('산업코드(전체)'!$C:$C,MATCH(기업코드!$F10,'산업코드(전체)'!$B:$B,0)),"")</f>
        <v>기계장비 및 관련 물품 도매업</v>
      </c>
      <c r="H10" s="2" t="str">
        <f t="shared" si="2"/>
        <v>4659</v>
      </c>
      <c r="I10" s="2" t="str">
        <f>IFERROR(INDEX('산업코드(전체)'!$C:$C,MATCH(기업코드!$H10,'산업코드(전체)'!$B:$B,0)),"")</f>
        <v>기타 기계 및 장비 도매업</v>
      </c>
      <c r="J10" s="2" t="str">
        <f t="shared" si="3"/>
        <v>46599</v>
      </c>
      <c r="K10" s="2" t="str">
        <f>IFERROR(INDEX('산업코드(전체)'!$C:$C,MATCH(기업코드!$J10,'산업코드(전체)'!$B:$B,0)),"")</f>
        <v>그외 기타 기계 및 장비 도매업</v>
      </c>
    </row>
    <row r="11" spans="1:11" x14ac:dyDescent="0.3">
      <c r="A11" s="2" t="s">
        <v>28</v>
      </c>
      <c r="B11" s="2" t="s">
        <v>29</v>
      </c>
      <c r="C11" s="2" t="str">
        <f>INDEX([1]Sheet1!$D:$D,MATCH($B11,[1]Sheet1!$B:$B,0))</f>
        <v>14120</v>
      </c>
      <c r="D11" s="2" t="str">
        <f t="shared" si="0"/>
        <v>14</v>
      </c>
      <c r="E11" s="2" t="str">
        <f>IFERROR(INDEX('산업코드(전체)'!$C:$C,MATCH(기업코드!$D11,'산업코드(전체)'!$B:$B,0)),"")</f>
        <v>의복, 의복액세서리 및 모피제품 제조업</v>
      </c>
      <c r="F11" s="2" t="str">
        <f t="shared" si="1"/>
        <v>141</v>
      </c>
      <c r="G11" s="2" t="str">
        <f>IFERROR(INDEX('산업코드(전체)'!$C:$C,MATCH(기업코드!$F11,'산업코드(전체)'!$B:$B,0)),"")</f>
        <v>봉제의복 제조업</v>
      </c>
      <c r="H11" s="2" t="str">
        <f t="shared" si="2"/>
        <v>1412</v>
      </c>
      <c r="I11" s="2" t="str">
        <f>IFERROR(INDEX('산업코드(전체)'!$C:$C,MATCH(기업코드!$H11,'산업코드(전체)'!$B:$B,0)),"")</f>
        <v>속옷 및 잠옷 제조업</v>
      </c>
      <c r="J11" s="2" t="str">
        <f t="shared" si="3"/>
        <v>14120</v>
      </c>
      <c r="K11" s="2" t="str">
        <f>IFERROR(INDEX('산업코드(전체)'!$C:$C,MATCH(기업코드!$J11,'산업코드(전체)'!$B:$B,0)),"")</f>
        <v>속옷 및 잠옷 제조업</v>
      </c>
    </row>
    <row r="12" spans="1:11" x14ac:dyDescent="0.3">
      <c r="A12" s="2" t="s">
        <v>31</v>
      </c>
      <c r="B12" s="2" t="s">
        <v>32</v>
      </c>
      <c r="C12" s="2" t="str">
        <f>INDEX([1]Sheet1!$D:$D,MATCH($B12,[1]Sheet1!$B:$B,0))</f>
        <v>30310</v>
      </c>
      <c r="D12" s="2" t="str">
        <f t="shared" si="0"/>
        <v>30</v>
      </c>
      <c r="E12" s="2" t="str">
        <f>IFERROR(INDEX('산업코드(전체)'!$C:$C,MATCH(기업코드!$D12,'산업코드(전체)'!$B:$B,0)),"")</f>
        <v>자동차 및 트레일러 제조업</v>
      </c>
      <c r="F12" s="2" t="str">
        <f t="shared" si="1"/>
        <v>303</v>
      </c>
      <c r="G12" s="2" t="str">
        <f>IFERROR(INDEX('산업코드(전체)'!$C:$C,MATCH(기업코드!$F12,'산업코드(전체)'!$B:$B,0)),"")</f>
        <v>자동차 신품 부품 제조업</v>
      </c>
      <c r="H12" s="2" t="str">
        <f t="shared" si="2"/>
        <v>3031</v>
      </c>
      <c r="I12" s="2" t="str">
        <f>IFERROR(INDEX('산업코드(전체)'!$C:$C,MATCH(기업코드!$H12,'산업코드(전체)'!$B:$B,0)),"")</f>
        <v>자동차 엔진용 신품 부품 제조업</v>
      </c>
      <c r="J12" s="2" t="str">
        <f t="shared" si="3"/>
        <v>30310</v>
      </c>
      <c r="K12" s="2" t="str">
        <f>IFERROR(INDEX('산업코드(전체)'!$C:$C,MATCH(기업코드!$J12,'산업코드(전체)'!$B:$B,0)),"")</f>
        <v>자동차 엔진용 신품 부품 제조업</v>
      </c>
    </row>
    <row r="13" spans="1:11" x14ac:dyDescent="0.3">
      <c r="A13" s="2" t="s">
        <v>34</v>
      </c>
      <c r="B13" s="2" t="s">
        <v>35</v>
      </c>
      <c r="C13" s="2" t="str">
        <f>INDEX([1]Sheet1!$D:$D,MATCH($B13,[1]Sheet1!$B:$B,0))</f>
        <v>64992</v>
      </c>
      <c r="D13" s="2" t="str">
        <f t="shared" si="0"/>
        <v>64</v>
      </c>
      <c r="E13" s="2" t="str">
        <f>IFERROR(INDEX('산업코드(전체)'!$C:$C,MATCH(기업코드!$D13,'산업코드(전체)'!$B:$B,0)),"")</f>
        <v>금융업</v>
      </c>
      <c r="F13" s="2" t="str">
        <f t="shared" si="1"/>
        <v>649</v>
      </c>
      <c r="G13" s="2" t="str">
        <f>IFERROR(INDEX('산업코드(전체)'!$C:$C,MATCH(기업코드!$F13,'산업코드(전체)'!$B:$B,0)),"")</f>
        <v>기타 금융업</v>
      </c>
      <c r="H13" s="2" t="str">
        <f t="shared" si="2"/>
        <v>6499</v>
      </c>
      <c r="I13" s="2" t="str">
        <f>IFERROR(INDEX('산업코드(전체)'!$C:$C,MATCH(기업코드!$H13,'산업코드(전체)'!$B:$B,0)),"")</f>
        <v>그외 기타 금융업</v>
      </c>
      <c r="J13" s="2" t="str">
        <f t="shared" si="3"/>
        <v>64992</v>
      </c>
      <c r="K13" s="2" t="str">
        <f>IFERROR(INDEX('산업코드(전체)'!$C:$C,MATCH(기업코드!$J13,'산업코드(전체)'!$B:$B,0)),"")</f>
        <v>지주회사</v>
      </c>
    </row>
    <row r="14" spans="1:11" x14ac:dyDescent="0.3">
      <c r="A14" s="2" t="s">
        <v>36</v>
      </c>
      <c r="B14" s="2" t="s">
        <v>37</v>
      </c>
      <c r="C14" s="2" t="str">
        <f>INDEX([1]Sheet1!$D:$D,MATCH($B14,[1]Sheet1!$B:$B,0))</f>
        <v>59141</v>
      </c>
      <c r="D14" s="2" t="str">
        <f t="shared" si="0"/>
        <v>59</v>
      </c>
      <c r="E14" s="2" t="str">
        <f>IFERROR(INDEX('산업코드(전체)'!$C:$C,MATCH(기업코드!$D14,'산업코드(전체)'!$B:$B,0)),"")</f>
        <v>영상·오디오 기록물 제작 및 배급업</v>
      </c>
      <c r="F14" s="2" t="str">
        <f t="shared" si="1"/>
        <v>591</v>
      </c>
      <c r="G14" s="2" t="str">
        <f>IFERROR(INDEX('산업코드(전체)'!$C:$C,MATCH(기업코드!$F14,'산업코드(전체)'!$B:$B,0)),"")</f>
        <v>영화, 비디오물, 방송프로그램 제작 및 배급업</v>
      </c>
      <c r="H14" s="2" t="str">
        <f t="shared" si="2"/>
        <v>5914</v>
      </c>
      <c r="I14" s="2" t="str">
        <f>IFERROR(INDEX('산업코드(전체)'!$C:$C,MATCH(기업코드!$H14,'산업코드(전체)'!$B:$B,0)),"")</f>
        <v>영화 및 비디오물 상영업</v>
      </c>
      <c r="J14" s="2" t="str">
        <f t="shared" si="3"/>
        <v>59141</v>
      </c>
      <c r="K14" s="2" t="str">
        <f>IFERROR(INDEX('산업코드(전체)'!$C:$C,MATCH(기업코드!$J14,'산업코드(전체)'!$B:$B,0)),"")</f>
        <v>영화관 운영업</v>
      </c>
    </row>
    <row r="15" spans="1:11" x14ac:dyDescent="0.3">
      <c r="A15" s="2" t="s">
        <v>39</v>
      </c>
      <c r="B15" s="2" t="s">
        <v>40</v>
      </c>
      <c r="C15" s="2" t="str">
        <f>INDEX([1]Sheet1!$D:$D,MATCH($B15,[1]Sheet1!$B:$B,0))</f>
        <v>47919</v>
      </c>
      <c r="D15" s="2" t="str">
        <f t="shared" si="0"/>
        <v>47</v>
      </c>
      <c r="E15" s="2" t="str">
        <f>IFERROR(INDEX('산업코드(전체)'!$C:$C,MATCH(기업코드!$D15,'산업코드(전체)'!$B:$B,0)),"")</f>
        <v>소매업; 자동차 제외</v>
      </c>
      <c r="F15" s="2" t="str">
        <f t="shared" si="1"/>
        <v>479</v>
      </c>
      <c r="G15" s="2" t="str">
        <f>IFERROR(INDEX('산업코드(전체)'!$C:$C,MATCH(기업코드!$F15,'산업코드(전체)'!$B:$B,0)),"")</f>
        <v>무점포 소매업</v>
      </c>
      <c r="H15" s="2" t="str">
        <f t="shared" si="2"/>
        <v>4791</v>
      </c>
      <c r="I15" s="2" t="str">
        <f>IFERROR(INDEX('산업코드(전체)'!$C:$C,MATCH(기업코드!$H15,'산업코드(전체)'!$B:$B,0)),"")</f>
        <v>통신 판매업</v>
      </c>
      <c r="J15" s="2" t="str">
        <f t="shared" si="3"/>
        <v>47919</v>
      </c>
      <c r="K15" s="2" t="str">
        <f>IFERROR(INDEX('산업코드(전체)'!$C:$C,MATCH(기업코드!$J15,'산업코드(전체)'!$B:$B,0)),"")</f>
        <v>기타 통신 판매업</v>
      </c>
    </row>
    <row r="16" spans="1:11" x14ac:dyDescent="0.3">
      <c r="A16" s="2" t="s">
        <v>42</v>
      </c>
      <c r="B16" s="2" t="s">
        <v>43</v>
      </c>
      <c r="C16" s="2" t="str">
        <f>INDEX([1]Sheet1!$D:$D,MATCH($B16,[1]Sheet1!$B:$B,0))</f>
        <v>70113</v>
      </c>
      <c r="D16" s="2" t="str">
        <f t="shared" si="0"/>
        <v>70</v>
      </c>
      <c r="E16" s="2" t="str">
        <f>IFERROR(INDEX('산업코드(전체)'!$C:$C,MATCH(기업코드!$D16,'산업코드(전체)'!$B:$B,0)),"")</f>
        <v>연구개발업</v>
      </c>
      <c r="F16" s="2" t="str">
        <f t="shared" si="1"/>
        <v>701</v>
      </c>
      <c r="G16" s="2" t="str">
        <f>IFERROR(INDEX('산업코드(전체)'!$C:$C,MATCH(기업코드!$F16,'산업코드(전체)'!$B:$B,0)),"")</f>
        <v>자연과학 및 공학 연구개발업</v>
      </c>
      <c r="H16" s="2" t="str">
        <f t="shared" si="2"/>
        <v>7011</v>
      </c>
      <c r="I16" s="2" t="str">
        <f>IFERROR(INDEX('산업코드(전체)'!$C:$C,MATCH(기업코드!$H16,'산업코드(전체)'!$B:$B,0)),"")</f>
        <v>자연과학 연구개발업</v>
      </c>
      <c r="J16" s="2" t="str">
        <f t="shared" si="3"/>
        <v>70113</v>
      </c>
      <c r="K16" s="2" t="str">
        <f>IFERROR(INDEX('산업코드(전체)'!$C:$C,MATCH(기업코드!$J16,'산업코드(전체)'!$B:$B,0)),"")</f>
        <v>의학 및 약학 연구개발업</v>
      </c>
    </row>
    <row r="17" spans="1:11" x14ac:dyDescent="0.3">
      <c r="A17" s="2" t="s">
        <v>45</v>
      </c>
      <c r="B17" s="2" t="s">
        <v>46</v>
      </c>
      <c r="C17" s="2" t="str">
        <f>INDEX([1]Sheet1!$D:$D,MATCH($B17,[1]Sheet1!$B:$B,0))</f>
        <v>49300</v>
      </c>
      <c r="D17" s="2" t="str">
        <f t="shared" si="0"/>
        <v>49</v>
      </c>
      <c r="E17" s="2" t="str">
        <f>IFERROR(INDEX('산업코드(전체)'!$C:$C,MATCH(기업코드!$D17,'산업코드(전체)'!$B:$B,0)),"")</f>
        <v>육상운송 및 파이프라인 운송업</v>
      </c>
      <c r="F17" s="2" t="str">
        <f t="shared" si="1"/>
        <v>493</v>
      </c>
      <c r="G17" s="2" t="str">
        <f>IFERROR(INDEX('산업코드(전체)'!$C:$C,MATCH(기업코드!$F17,'산업코드(전체)'!$B:$B,0)),"")</f>
        <v>도로 화물 운송업</v>
      </c>
      <c r="H17" s="2" t="str">
        <f t="shared" si="2"/>
        <v>4930</v>
      </c>
      <c r="I17" s="2" t="str">
        <f>IFERROR(INDEX('산업코드(전체)'!$C:$C,MATCH(기업코드!$H17,'산업코드(전체)'!$B:$B,0)),"")</f>
        <v>도로 화물 운송업</v>
      </c>
      <c r="J17" s="2" t="str">
        <f t="shared" si="3"/>
        <v>49300</v>
      </c>
      <c r="K17" s="2" t="str">
        <f>IFERROR(INDEX('산업코드(전체)'!$C:$C,MATCH(기업코드!$J17,'산업코드(전체)'!$B:$B,0)),"")</f>
        <v>도로 화물 운송업</v>
      </c>
    </row>
    <row r="18" spans="1:11" x14ac:dyDescent="0.3">
      <c r="A18" s="2" t="s">
        <v>48</v>
      </c>
      <c r="B18" s="2" t="s">
        <v>49</v>
      </c>
      <c r="C18" s="2" t="str">
        <f>INDEX([1]Sheet1!$D:$D,MATCH($B18,[1]Sheet1!$B:$B,0))</f>
        <v>10211</v>
      </c>
      <c r="D18" s="2" t="str">
        <f t="shared" si="0"/>
        <v>10</v>
      </c>
      <c r="E18" s="2" t="str">
        <f>IFERROR(INDEX('산업코드(전체)'!$C:$C,MATCH(기업코드!$D18,'산업코드(전체)'!$B:$B,0)),"")</f>
        <v>식료품 제조업</v>
      </c>
      <c r="F18" s="2" t="str">
        <f t="shared" si="1"/>
        <v>102</v>
      </c>
      <c r="G18" s="2" t="str">
        <f>IFERROR(INDEX('산업코드(전체)'!$C:$C,MATCH(기업코드!$F18,'산업코드(전체)'!$B:$B,0)),"")</f>
        <v>수산물 가공 및 저장 처리업</v>
      </c>
      <c r="H18" s="2" t="str">
        <f t="shared" si="2"/>
        <v>1021</v>
      </c>
      <c r="I18" s="2" t="str">
        <f>IFERROR(INDEX('산업코드(전체)'!$C:$C,MATCH(기업코드!$H18,'산업코드(전체)'!$B:$B,0)),"")</f>
        <v>수산동물 가공 및 저장 처리업</v>
      </c>
      <c r="J18" s="2" t="str">
        <f t="shared" si="3"/>
        <v>10211</v>
      </c>
      <c r="K18" s="2" t="str">
        <f>IFERROR(INDEX('산업코드(전체)'!$C:$C,MATCH(기업코드!$J18,'산업코드(전체)'!$B:$B,0)),"")</f>
        <v>수산동물 훈제, 조리 및 유사 조제식품 제조업</v>
      </c>
    </row>
    <row r="19" spans="1:11" x14ac:dyDescent="0.3">
      <c r="A19" s="2" t="s">
        <v>51</v>
      </c>
      <c r="B19" s="2" t="s">
        <v>52</v>
      </c>
      <c r="C19" s="2" t="str">
        <f>INDEX([1]Sheet1!$D:$D,MATCH($B19,[1]Sheet1!$B:$B,0))</f>
        <v>10720</v>
      </c>
      <c r="D19" s="2" t="str">
        <f t="shared" si="0"/>
        <v>10</v>
      </c>
      <c r="E19" s="2" t="str">
        <f>IFERROR(INDEX('산업코드(전체)'!$C:$C,MATCH(기업코드!$D19,'산업코드(전체)'!$B:$B,0)),"")</f>
        <v>식료품 제조업</v>
      </c>
      <c r="F19" s="2" t="str">
        <f t="shared" si="1"/>
        <v>107</v>
      </c>
      <c r="G19" s="2" t="str">
        <f>IFERROR(INDEX('산업코드(전체)'!$C:$C,MATCH(기업코드!$F19,'산업코드(전체)'!$B:$B,0)),"")</f>
        <v>기타 식품 제조업</v>
      </c>
      <c r="H19" s="2" t="str">
        <f t="shared" si="2"/>
        <v>1072</v>
      </c>
      <c r="I19" s="2" t="str">
        <f>IFERROR(INDEX('산업코드(전체)'!$C:$C,MATCH(기업코드!$H19,'산업코드(전체)'!$B:$B,0)),"")</f>
        <v>설탕 제조업</v>
      </c>
      <c r="J19" s="2" t="str">
        <f t="shared" si="3"/>
        <v>10720</v>
      </c>
      <c r="K19" s="2" t="str">
        <f>IFERROR(INDEX('산업코드(전체)'!$C:$C,MATCH(기업코드!$J19,'산업코드(전체)'!$B:$B,0)),"")</f>
        <v>설탕 제조업</v>
      </c>
    </row>
    <row r="20" spans="1:11" x14ac:dyDescent="0.3">
      <c r="A20" s="2" t="s">
        <v>53</v>
      </c>
      <c r="B20" s="2" t="s">
        <v>54</v>
      </c>
      <c r="C20" s="2" t="str">
        <f>INDEX([1]Sheet1!$D:$D,MATCH($B20,[1]Sheet1!$B:$B,0))</f>
        <v>46329</v>
      </c>
      <c r="D20" s="2" t="str">
        <f t="shared" si="0"/>
        <v>46</v>
      </c>
      <c r="E20" s="2" t="str">
        <f>IFERROR(INDEX('산업코드(전체)'!$C:$C,MATCH(기업코드!$D20,'산업코드(전체)'!$B:$B,0)),"")</f>
        <v>도매 및 상품중개업</v>
      </c>
      <c r="F20" s="2" t="str">
        <f t="shared" si="1"/>
        <v>463</v>
      </c>
      <c r="G20" s="2" t="str">
        <f>IFERROR(INDEX('산업코드(전체)'!$C:$C,MATCH(기업코드!$F20,'산업코드(전체)'!$B:$B,0)),"")</f>
        <v>음·식료품 및 담배 도매업</v>
      </c>
      <c r="H20" s="2" t="str">
        <f t="shared" si="2"/>
        <v>4632</v>
      </c>
      <c r="I20" s="2" t="str">
        <f>IFERROR(INDEX('산업코드(전체)'!$C:$C,MATCH(기업코드!$H20,'산업코드(전체)'!$B:$B,0)),"")</f>
        <v>가공식품 도매업</v>
      </c>
      <c r="J20" s="2" t="str">
        <f t="shared" si="3"/>
        <v>46329</v>
      </c>
      <c r="K20" s="2" t="str">
        <f>IFERROR(INDEX('산업코드(전체)'!$C:$C,MATCH(기업코드!$J20,'산업코드(전체)'!$B:$B,0)),"")</f>
        <v>기타 가공식품 도매업</v>
      </c>
    </row>
    <row r="21" spans="1:11" x14ac:dyDescent="0.3">
      <c r="A21" s="2" t="s">
        <v>56</v>
      </c>
      <c r="B21" s="2" t="s">
        <v>57</v>
      </c>
      <c r="C21" s="2" t="str">
        <f>INDEX([1]Sheet1!$D:$D,MATCH($B21,[1]Sheet1!$B:$B,0))</f>
        <v>21210</v>
      </c>
      <c r="D21" s="2" t="str">
        <f t="shared" si="0"/>
        <v>21</v>
      </c>
      <c r="E21" s="2" t="str">
        <f>IFERROR(INDEX('산업코드(전체)'!$C:$C,MATCH(기업코드!$D21,'산업코드(전체)'!$B:$B,0)),"")</f>
        <v>의료용 물질 및 의약품 제조업</v>
      </c>
      <c r="F21" s="2" t="str">
        <f t="shared" si="1"/>
        <v>212</v>
      </c>
      <c r="G21" s="2" t="str">
        <f>IFERROR(INDEX('산업코드(전체)'!$C:$C,MATCH(기업코드!$F21,'산업코드(전체)'!$B:$B,0)),"")</f>
        <v>의약품 제조업</v>
      </c>
      <c r="H21" s="2" t="str">
        <f t="shared" si="2"/>
        <v>2121</v>
      </c>
      <c r="I21" s="2" t="str">
        <f>IFERROR(INDEX('산업코드(전체)'!$C:$C,MATCH(기업코드!$H21,'산업코드(전체)'!$B:$B,0)),"")</f>
        <v>완제 의약품 제조업</v>
      </c>
      <c r="J21" s="2" t="str">
        <f t="shared" si="3"/>
        <v>21210</v>
      </c>
      <c r="K21" s="2" t="str">
        <f>IFERROR(INDEX('산업코드(전체)'!$C:$C,MATCH(기업코드!$J21,'산업코드(전체)'!$B:$B,0)),"")</f>
        <v>완제 의약품 제조업</v>
      </c>
    </row>
    <row r="22" spans="1:11" x14ac:dyDescent="0.3">
      <c r="A22" s="2" t="s">
        <v>59</v>
      </c>
      <c r="B22" s="2" t="s">
        <v>60</v>
      </c>
      <c r="C22" s="2" t="str">
        <f>INDEX([1]Sheet1!$D:$D,MATCH($B22,[1]Sheet1!$B:$B,0))</f>
        <v>64201</v>
      </c>
      <c r="D22" s="2" t="str">
        <f t="shared" si="0"/>
        <v>64</v>
      </c>
      <c r="E22" s="2" t="str">
        <f>IFERROR(INDEX('산업코드(전체)'!$C:$C,MATCH(기업코드!$D22,'산업코드(전체)'!$B:$B,0)),"")</f>
        <v>금융업</v>
      </c>
      <c r="F22" s="2" t="str">
        <f t="shared" si="1"/>
        <v>642</v>
      </c>
      <c r="G22" s="2" t="str">
        <f>IFERROR(INDEX('산업코드(전체)'!$C:$C,MATCH(기업코드!$F22,'산업코드(전체)'!$B:$B,0)),"")</f>
        <v>신탁업 및 집합투자업</v>
      </c>
      <c r="H22" s="2" t="str">
        <f t="shared" si="2"/>
        <v>6420</v>
      </c>
      <c r="I22" s="2" t="str">
        <f>IFERROR(INDEX('산업코드(전체)'!$C:$C,MATCH(기업코드!$H22,'산업코드(전체)'!$B:$B,0)),"")</f>
        <v>신탁업 및 집합투자업</v>
      </c>
      <c r="J22" s="2" t="str">
        <f t="shared" si="3"/>
        <v>64201</v>
      </c>
      <c r="K22" s="2" t="str">
        <f>IFERROR(INDEX('산업코드(전체)'!$C:$C,MATCH(기업코드!$J22,'산업코드(전체)'!$B:$B,0)),"")</f>
        <v>신탁업 및 집합투자업</v>
      </c>
    </row>
    <row r="23" spans="1:11" x14ac:dyDescent="0.3">
      <c r="A23" s="2" t="s">
        <v>62</v>
      </c>
      <c r="B23" s="2" t="s">
        <v>63</v>
      </c>
      <c r="C23" s="2" t="str">
        <f>INDEX([1]Sheet1!$D:$D,MATCH($B23,[1]Sheet1!$B:$B,0))</f>
        <v>46711</v>
      </c>
      <c r="D23" s="2" t="str">
        <f t="shared" si="0"/>
        <v>46</v>
      </c>
      <c r="E23" s="2" t="str">
        <f>IFERROR(INDEX('산업코드(전체)'!$C:$C,MATCH(기업코드!$D23,'산업코드(전체)'!$B:$B,0)),"")</f>
        <v>도매 및 상품중개업</v>
      </c>
      <c r="F23" s="2" t="str">
        <f t="shared" si="1"/>
        <v>467</v>
      </c>
      <c r="G23" s="2" t="str">
        <f>IFERROR(INDEX('산업코드(전체)'!$C:$C,MATCH(기업코드!$F23,'산업코드(전체)'!$B:$B,0)),"")</f>
        <v>기타 전문 도매업</v>
      </c>
      <c r="H23" s="2" t="str">
        <f t="shared" si="2"/>
        <v>4671</v>
      </c>
      <c r="I23" s="2" t="str">
        <f>IFERROR(INDEX('산업코드(전체)'!$C:$C,MATCH(기업코드!$H23,'산업코드(전체)'!$B:$B,0)),"")</f>
        <v>연료 및 관련제품 도매업</v>
      </c>
      <c r="J23" s="2" t="str">
        <f t="shared" si="3"/>
        <v>46711</v>
      </c>
      <c r="K23" s="2" t="str">
        <f>IFERROR(INDEX('산업코드(전체)'!$C:$C,MATCH(기업코드!$J23,'산업코드(전체)'!$B:$B,0)),"")</f>
        <v>고체연료 및 관련제품 도매업</v>
      </c>
    </row>
    <row r="24" spans="1:11" x14ac:dyDescent="0.3">
      <c r="A24" s="2" t="s">
        <v>65</v>
      </c>
      <c r="B24" s="2" t="s">
        <v>66</v>
      </c>
      <c r="C24" s="2" t="str">
        <f>INDEX([1]Sheet1!$D:$D,MATCH($B24,[1]Sheet1!$B:$B,0))</f>
        <v>58211</v>
      </c>
      <c r="D24" s="2" t="str">
        <f t="shared" si="0"/>
        <v>58</v>
      </c>
      <c r="E24" s="2" t="str">
        <f>IFERROR(INDEX('산업코드(전체)'!$C:$C,MATCH(기업코드!$D24,'산업코드(전체)'!$B:$B,0)),"")</f>
        <v>출판업</v>
      </c>
      <c r="F24" s="2" t="str">
        <f t="shared" si="1"/>
        <v>582</v>
      </c>
      <c r="G24" s="2" t="str">
        <f>IFERROR(INDEX('산업코드(전체)'!$C:$C,MATCH(기업코드!$F24,'산업코드(전체)'!$B:$B,0)),"")</f>
        <v>소프트웨어 개발 및 공급업</v>
      </c>
      <c r="H24" s="2" t="str">
        <f t="shared" si="2"/>
        <v>5821</v>
      </c>
      <c r="I24" s="2" t="str">
        <f>IFERROR(INDEX('산업코드(전체)'!$C:$C,MATCH(기업코드!$H24,'산업코드(전체)'!$B:$B,0)),"")</f>
        <v>게임 소프트웨어 개발 및 공급업</v>
      </c>
      <c r="J24" s="2" t="str">
        <f t="shared" si="3"/>
        <v>58211</v>
      </c>
      <c r="K24" s="2" t="str">
        <f>IFERROR(INDEX('산업코드(전체)'!$C:$C,MATCH(기업코드!$J24,'산업코드(전체)'!$B:$B,0)),"")</f>
        <v>유선 온라인 게임 소프트웨어 개발 및 공급업</v>
      </c>
    </row>
    <row r="25" spans="1:11" x14ac:dyDescent="0.3">
      <c r="A25" s="2" t="s">
        <v>68</v>
      </c>
      <c r="B25" s="2" t="s">
        <v>69</v>
      </c>
      <c r="C25" s="2" t="str">
        <f>INDEX([1]Sheet1!$D:$D,MATCH($B25,[1]Sheet1!$B:$B,0))</f>
        <v>26429</v>
      </c>
      <c r="D25" s="2" t="str">
        <f t="shared" si="0"/>
        <v>26</v>
      </c>
      <c r="E25" s="2" t="str">
        <f>IFERROR(INDEX('산업코드(전체)'!$C:$C,MATCH(기업코드!$D25,'산업코드(전체)'!$B:$B,0)),"")</f>
        <v>전자부품, 컴퓨터, 영상, 음향 및 통신장비 제조업</v>
      </c>
      <c r="F25" s="2" t="str">
        <f t="shared" si="1"/>
        <v>264</v>
      </c>
      <c r="G25" s="2" t="str">
        <f>IFERROR(INDEX('산업코드(전체)'!$C:$C,MATCH(기업코드!$F25,'산업코드(전체)'!$B:$B,0)),"")</f>
        <v>통신 및 방송 장비 제조업</v>
      </c>
      <c r="H25" s="2" t="str">
        <f t="shared" si="2"/>
        <v>2642</v>
      </c>
      <c r="I25" s="2" t="str">
        <f>IFERROR(INDEX('산업코드(전체)'!$C:$C,MATCH(기업코드!$H25,'산업코드(전체)'!$B:$B,0)),"")</f>
        <v>방송 및 무선 통신장비 제조업</v>
      </c>
      <c r="J25" s="2" t="str">
        <f t="shared" si="3"/>
        <v>26429</v>
      </c>
      <c r="K25" s="2" t="str">
        <f>IFERROR(INDEX('산업코드(전체)'!$C:$C,MATCH(기업코드!$J25,'산업코드(전체)'!$B:$B,0)),"")</f>
        <v>기타 무선 통신장비 제조업</v>
      </c>
    </row>
    <row r="26" spans="1:11" x14ac:dyDescent="0.3">
      <c r="A26" s="2" t="s">
        <v>70</v>
      </c>
      <c r="B26" s="2" t="s">
        <v>71</v>
      </c>
      <c r="C26" s="2" t="str">
        <f>INDEX([1]Sheet1!$D:$D,MATCH($B26,[1]Sheet1!$B:$B,0))</f>
        <v>20423</v>
      </c>
      <c r="D26" s="2" t="str">
        <f t="shared" si="0"/>
        <v>20</v>
      </c>
      <c r="E26" s="2" t="str">
        <f>IFERROR(INDEX('산업코드(전체)'!$C:$C,MATCH(기업코드!$D26,'산업코드(전체)'!$B:$B,0)),"")</f>
        <v>화학물질 및 화학제품 제조업;의약품 제외</v>
      </c>
      <c r="F26" s="2" t="str">
        <f t="shared" si="1"/>
        <v>204</v>
      </c>
      <c r="G26" s="2" t="str">
        <f>IFERROR(INDEX('산업코드(전체)'!$C:$C,MATCH(기업코드!$F26,'산업코드(전체)'!$B:$B,0)),"")</f>
        <v>기타 화학제품 제조업</v>
      </c>
      <c r="H26" s="2" t="str">
        <f t="shared" si="2"/>
        <v>2042</v>
      </c>
      <c r="I26" s="2" t="str">
        <f>IFERROR(INDEX('산업코드(전체)'!$C:$C,MATCH(기업코드!$H26,'산업코드(전체)'!$B:$B,0)),"")</f>
        <v>세제, 화장품 및 광택제 제조업</v>
      </c>
      <c r="J26" s="2" t="str">
        <f t="shared" si="3"/>
        <v>20423</v>
      </c>
      <c r="K26" s="2" t="str">
        <f>IFERROR(INDEX('산업코드(전체)'!$C:$C,MATCH(기업코드!$J26,'산업코드(전체)'!$B:$B,0)),"")</f>
        <v>화장품 제조업</v>
      </c>
    </row>
    <row r="27" spans="1:11" x14ac:dyDescent="0.3">
      <c r="A27" s="2" t="s">
        <v>73</v>
      </c>
      <c r="B27" s="2" t="s">
        <v>74</v>
      </c>
      <c r="C27" s="2" t="str">
        <f>INDEX([1]Sheet1!$D:$D,MATCH($B27,[1]Sheet1!$B:$B,0))</f>
        <v>64992</v>
      </c>
      <c r="D27" s="2" t="str">
        <f t="shared" si="0"/>
        <v>64</v>
      </c>
      <c r="E27" s="2" t="str">
        <f>IFERROR(INDEX('산업코드(전체)'!$C:$C,MATCH(기업코드!$D27,'산업코드(전체)'!$B:$B,0)),"")</f>
        <v>금융업</v>
      </c>
      <c r="F27" s="2" t="str">
        <f t="shared" si="1"/>
        <v>649</v>
      </c>
      <c r="G27" s="2" t="str">
        <f>IFERROR(INDEX('산업코드(전체)'!$C:$C,MATCH(기업코드!$F27,'산업코드(전체)'!$B:$B,0)),"")</f>
        <v>기타 금융업</v>
      </c>
      <c r="H27" s="2" t="str">
        <f t="shared" si="2"/>
        <v>6499</v>
      </c>
      <c r="I27" s="2" t="str">
        <f>IFERROR(INDEX('산업코드(전체)'!$C:$C,MATCH(기업코드!$H27,'산업코드(전체)'!$B:$B,0)),"")</f>
        <v>그외 기타 금융업</v>
      </c>
      <c r="J27" s="2" t="str">
        <f t="shared" si="3"/>
        <v>64992</v>
      </c>
      <c r="K27" s="2" t="str">
        <f>IFERROR(INDEX('산업코드(전체)'!$C:$C,MATCH(기업코드!$J27,'산업코드(전체)'!$B:$B,0)),"")</f>
        <v>지주회사</v>
      </c>
    </row>
    <row r="28" spans="1:11" x14ac:dyDescent="0.3">
      <c r="A28" s="2" t="s">
        <v>75</v>
      </c>
      <c r="B28" s="2" t="s">
        <v>76</v>
      </c>
      <c r="C28" s="2" t="str">
        <f>INDEX([1]Sheet1!$D:$D,MATCH($B28,[1]Sheet1!$B:$B,0))</f>
        <v>62021</v>
      </c>
      <c r="D28" s="2" t="str">
        <f t="shared" si="0"/>
        <v>62</v>
      </c>
      <c r="E28" s="2" t="str">
        <f>IFERROR(INDEX('산업코드(전체)'!$C:$C,MATCH(기업코드!$D28,'산업코드(전체)'!$B:$B,0)),"")</f>
        <v>컴퓨터 프로그래밍, 시스템 통합 및 관리업</v>
      </c>
      <c r="F28" s="2" t="str">
        <f t="shared" si="1"/>
        <v>620</v>
      </c>
      <c r="G28" s="2" t="str">
        <f>IFERROR(INDEX('산업코드(전체)'!$C:$C,MATCH(기업코드!$F28,'산업코드(전체)'!$B:$B,0)),"")</f>
        <v>컴퓨터 프로그래밍, 시스템 통합 및 관리업</v>
      </c>
      <c r="H28" s="2" t="str">
        <f t="shared" si="2"/>
        <v>6202</v>
      </c>
      <c r="I28" s="2" t="str">
        <f>IFERROR(INDEX('산업코드(전체)'!$C:$C,MATCH(기업코드!$H28,'산업코드(전체)'!$B:$B,0)),"")</f>
        <v>컴퓨터시스템 통합 자문, 구축 및 관리업</v>
      </c>
      <c r="J28" s="2" t="str">
        <f t="shared" si="3"/>
        <v>62021</v>
      </c>
      <c r="K28" s="2" t="str">
        <f>IFERROR(INDEX('산업코드(전체)'!$C:$C,MATCH(기업코드!$J28,'산업코드(전체)'!$B:$B,0)),"")</f>
        <v>컴퓨터시스템 통합 자문 및 구축 서비스업</v>
      </c>
    </row>
    <row r="29" spans="1:11" x14ac:dyDescent="0.3">
      <c r="A29" s="2" t="s">
        <v>78</v>
      </c>
      <c r="B29" s="2" t="s">
        <v>79</v>
      </c>
      <c r="C29" s="2" t="str">
        <f>INDEX([1]Sheet1!$D:$D,MATCH($B29,[1]Sheet1!$B:$B,0))</f>
        <v>26112</v>
      </c>
      <c r="D29" s="2" t="str">
        <f t="shared" si="0"/>
        <v>26</v>
      </c>
      <c r="E29" s="2" t="str">
        <f>IFERROR(INDEX('산업코드(전체)'!$C:$C,MATCH(기업코드!$D29,'산업코드(전체)'!$B:$B,0)),"")</f>
        <v>전자부품, 컴퓨터, 영상, 음향 및 통신장비 제조업</v>
      </c>
      <c r="F29" s="2" t="str">
        <f t="shared" si="1"/>
        <v>261</v>
      </c>
      <c r="G29" s="2" t="str">
        <f>IFERROR(INDEX('산업코드(전체)'!$C:$C,MATCH(기업코드!$F29,'산업코드(전체)'!$B:$B,0)),"")</f>
        <v>반도체 제조업</v>
      </c>
      <c r="H29" s="2" t="str">
        <f t="shared" si="2"/>
        <v>2611</v>
      </c>
      <c r="I29" s="2" t="str">
        <f>IFERROR(INDEX('산업코드(전체)'!$C:$C,MATCH(기업코드!$H29,'산업코드(전체)'!$B:$B,0)),"")</f>
        <v>전자집적회로 제조업</v>
      </c>
      <c r="J29" s="2" t="str">
        <f t="shared" si="3"/>
        <v>26112</v>
      </c>
      <c r="K29" s="2" t="str">
        <f>IFERROR(INDEX('산업코드(전체)'!$C:$C,MATCH(기업코드!$J29,'산업코드(전체)'!$B:$B,0)),"")</f>
        <v>비메모리용 및 기타 전자집적회로 제조업</v>
      </c>
    </row>
    <row r="30" spans="1:11" x14ac:dyDescent="0.3">
      <c r="A30" s="2" t="s">
        <v>81</v>
      </c>
      <c r="B30" s="2" t="s">
        <v>82</v>
      </c>
      <c r="C30" s="2" t="str">
        <f>INDEX([1]Sheet1!$D:$D,MATCH($B30,[1]Sheet1!$B:$B,0))</f>
        <v>64992</v>
      </c>
      <c r="D30" s="2" t="str">
        <f t="shared" si="0"/>
        <v>64</v>
      </c>
      <c r="E30" s="2" t="str">
        <f>IFERROR(INDEX('산업코드(전체)'!$C:$C,MATCH(기업코드!$D30,'산업코드(전체)'!$B:$B,0)),"")</f>
        <v>금융업</v>
      </c>
      <c r="F30" s="2" t="str">
        <f t="shared" si="1"/>
        <v>649</v>
      </c>
      <c r="G30" s="2" t="str">
        <f>IFERROR(INDEX('산업코드(전체)'!$C:$C,MATCH(기업코드!$F30,'산업코드(전체)'!$B:$B,0)),"")</f>
        <v>기타 금융업</v>
      </c>
      <c r="H30" s="2" t="str">
        <f t="shared" si="2"/>
        <v>6499</v>
      </c>
      <c r="I30" s="2" t="str">
        <f>IFERROR(INDEX('산업코드(전체)'!$C:$C,MATCH(기업코드!$H30,'산업코드(전체)'!$B:$B,0)),"")</f>
        <v>그외 기타 금융업</v>
      </c>
      <c r="J30" s="2" t="str">
        <f t="shared" si="3"/>
        <v>64992</v>
      </c>
      <c r="K30" s="2" t="str">
        <f>IFERROR(INDEX('산업코드(전체)'!$C:$C,MATCH(기업코드!$J30,'산업코드(전체)'!$B:$B,0)),"")</f>
        <v>지주회사</v>
      </c>
    </row>
    <row r="31" spans="1:11" x14ac:dyDescent="0.3">
      <c r="A31" s="2" t="s">
        <v>83</v>
      </c>
      <c r="B31" s="2" t="s">
        <v>84</v>
      </c>
      <c r="C31" s="2" t="str">
        <f>INDEX([1]Sheet1!$D:$D,MATCH($B31,[1]Sheet1!$B:$B,0))</f>
        <v>41000</v>
      </c>
      <c r="D31" s="2" t="str">
        <f t="shared" si="0"/>
        <v>41</v>
      </c>
      <c r="E31" s="2" t="str">
        <f>IFERROR(INDEX('산업코드(전체)'!$C:$C,MATCH(기업코드!$D31,'산업코드(전체)'!$B:$B,0)),"")</f>
        <v>종합 건설업</v>
      </c>
      <c r="F31" s="2" t="str">
        <f t="shared" si="1"/>
        <v>410</v>
      </c>
      <c r="G31" s="2" t="str">
        <f>IFERROR(INDEX('산업코드(전체)'!$C:$C,MATCH(기업코드!$F31,'산업코드(전체)'!$B:$B,0)),"")</f>
        <v>종합 건설업</v>
      </c>
      <c r="H31" s="2" t="str">
        <f t="shared" si="2"/>
        <v>4100</v>
      </c>
      <c r="I31" s="2" t="str">
        <f>IFERROR(INDEX('산업코드(전체)'!$C:$C,MATCH(기업코드!$H31,'산업코드(전체)'!$B:$B,0)),"")</f>
        <v>종합 건설업</v>
      </c>
      <c r="J31" s="2" t="str">
        <f t="shared" si="3"/>
        <v>41000</v>
      </c>
      <c r="K31" s="2" t="str">
        <f>IFERROR(INDEX('산업코드(전체)'!$C:$C,MATCH(기업코드!$J31,'산업코드(전체)'!$B:$B,0)),"")</f>
        <v>종합 건설업</v>
      </c>
    </row>
    <row r="32" spans="1:11" x14ac:dyDescent="0.3">
      <c r="A32" s="2" t="s">
        <v>86</v>
      </c>
      <c r="B32" s="2" t="s">
        <v>87</v>
      </c>
      <c r="C32" s="2" t="str">
        <f>INDEX([1]Sheet1!$D:$D,MATCH($B32,[1]Sheet1!$B:$B,0))</f>
        <v>41000</v>
      </c>
      <c r="D32" s="2" t="str">
        <f t="shared" si="0"/>
        <v>41</v>
      </c>
      <c r="E32" s="2" t="str">
        <f>IFERROR(INDEX('산업코드(전체)'!$C:$C,MATCH(기업코드!$D32,'산업코드(전체)'!$B:$B,0)),"")</f>
        <v>종합 건설업</v>
      </c>
      <c r="F32" s="2" t="str">
        <f t="shared" si="1"/>
        <v>410</v>
      </c>
      <c r="G32" s="2" t="str">
        <f>IFERROR(INDEX('산업코드(전체)'!$C:$C,MATCH(기업코드!$F32,'산업코드(전체)'!$B:$B,0)),"")</f>
        <v>종합 건설업</v>
      </c>
      <c r="H32" s="2" t="str">
        <f t="shared" si="2"/>
        <v>4100</v>
      </c>
      <c r="I32" s="2" t="str">
        <f>IFERROR(INDEX('산업코드(전체)'!$C:$C,MATCH(기업코드!$H32,'산업코드(전체)'!$B:$B,0)),"")</f>
        <v>종합 건설업</v>
      </c>
      <c r="J32" s="2" t="str">
        <f t="shared" si="3"/>
        <v>41000</v>
      </c>
      <c r="K32" s="2" t="str">
        <f>IFERROR(INDEX('산업코드(전체)'!$C:$C,MATCH(기업코드!$J32,'산업코드(전체)'!$B:$B,0)),"")</f>
        <v>종합 건설업</v>
      </c>
    </row>
    <row r="33" spans="1:11" x14ac:dyDescent="0.3">
      <c r="A33" s="2" t="s">
        <v>89</v>
      </c>
      <c r="B33" s="2" t="s">
        <v>90</v>
      </c>
      <c r="C33" s="2" t="str">
        <f>INDEX([1]Sheet1!$D:$D,MATCH($B33,[1]Sheet1!$B:$B,0))</f>
        <v>29299</v>
      </c>
      <c r="D33" s="2" t="str">
        <f t="shared" si="0"/>
        <v>29</v>
      </c>
      <c r="E33" s="2" t="str">
        <f>IFERROR(INDEX('산업코드(전체)'!$C:$C,MATCH(기업코드!$D33,'산업코드(전체)'!$B:$B,0)),"")</f>
        <v>기타 기계 및 장비 제조업</v>
      </c>
      <c r="F33" s="2" t="str">
        <f t="shared" si="1"/>
        <v>292</v>
      </c>
      <c r="G33" s="2" t="str">
        <f>IFERROR(INDEX('산업코드(전체)'!$C:$C,MATCH(기업코드!$F33,'산업코드(전체)'!$B:$B,0)),"")</f>
        <v>특수 목적용 기계 제조업</v>
      </c>
      <c r="H33" s="2" t="str">
        <f t="shared" si="2"/>
        <v>2929</v>
      </c>
      <c r="I33" s="2" t="str">
        <f>IFERROR(INDEX('산업코드(전체)'!$C:$C,MATCH(기업코드!$H33,'산업코드(전체)'!$B:$B,0)),"")</f>
        <v>기타 특수목적용 기계 제조업</v>
      </c>
      <c r="J33" s="2" t="str">
        <f t="shared" si="3"/>
        <v>29299</v>
      </c>
      <c r="K33" s="2" t="str">
        <f>IFERROR(INDEX('산업코드(전체)'!$C:$C,MATCH(기업코드!$J33,'산업코드(전체)'!$B:$B,0)),"")</f>
        <v>그외 기타 특수목적용 기계 제조업</v>
      </c>
    </row>
    <row r="34" spans="1:11" x14ac:dyDescent="0.3">
      <c r="A34" s="2" t="s">
        <v>91</v>
      </c>
      <c r="B34" s="2" t="s">
        <v>92</v>
      </c>
      <c r="C34" s="2" t="str">
        <f>INDEX([1]Sheet1!$D:$D,MATCH($B34,[1]Sheet1!$B:$B,0))</f>
        <v>22192</v>
      </c>
      <c r="D34" s="2" t="str">
        <f t="shared" si="0"/>
        <v>22</v>
      </c>
      <c r="E34" s="2" t="str">
        <f>IFERROR(INDEX('산업코드(전체)'!$C:$C,MATCH(기업코드!$D34,'산업코드(전체)'!$B:$B,0)),"")</f>
        <v>고무제품 및 플라스틱제품 제조업</v>
      </c>
      <c r="F34" s="2" t="str">
        <f t="shared" si="1"/>
        <v>221</v>
      </c>
      <c r="G34" s="2" t="str">
        <f>IFERROR(INDEX('산업코드(전체)'!$C:$C,MATCH(기업코드!$F34,'산업코드(전체)'!$B:$B,0)),"")</f>
        <v>고무제품 제조업</v>
      </c>
      <c r="H34" s="2" t="str">
        <f t="shared" si="2"/>
        <v>2219</v>
      </c>
      <c r="I34" s="2" t="str">
        <f>IFERROR(INDEX('산업코드(전체)'!$C:$C,MATCH(기업코드!$H34,'산업코드(전체)'!$B:$B,0)),"")</f>
        <v>기타 고무제품 제조업</v>
      </c>
      <c r="J34" s="2" t="str">
        <f t="shared" si="3"/>
        <v>22192</v>
      </c>
      <c r="K34" s="2" t="str">
        <f>IFERROR(INDEX('산업코드(전체)'!$C:$C,MATCH(기업코드!$J34,'산업코드(전체)'!$B:$B,0)),"")</f>
        <v>산업용 그 외 비경화 고무제품 제조업</v>
      </c>
    </row>
    <row r="35" spans="1:11" x14ac:dyDescent="0.3">
      <c r="A35" s="2" t="s">
        <v>94</v>
      </c>
      <c r="B35" s="2" t="s">
        <v>95</v>
      </c>
      <c r="C35" s="2" t="str">
        <f>INDEX([1]Sheet1!$D:$D,MATCH($B35,[1]Sheet1!$B:$B,0))</f>
        <v>24229</v>
      </c>
      <c r="D35" s="2" t="str">
        <f t="shared" si="0"/>
        <v>24</v>
      </c>
      <c r="E35" s="2" t="str">
        <f>IFERROR(INDEX('산업코드(전체)'!$C:$C,MATCH(기업코드!$D35,'산업코드(전체)'!$B:$B,0)),"")</f>
        <v>1차 금속 제조업</v>
      </c>
      <c r="F35" s="2" t="str">
        <f t="shared" si="1"/>
        <v>242</v>
      </c>
      <c r="G35" s="2" t="str">
        <f>IFERROR(INDEX('산업코드(전체)'!$C:$C,MATCH(기업코드!$F35,'산업코드(전체)'!$B:$B,0)),"")</f>
        <v>1차 비철금속 제조업</v>
      </c>
      <c r="H35" s="2" t="str">
        <f t="shared" si="2"/>
        <v>2422</v>
      </c>
      <c r="I35" s="2" t="str">
        <f>IFERROR(INDEX('산업코드(전체)'!$C:$C,MATCH(기업코드!$H35,'산업코드(전체)'!$B:$B,0)),"")</f>
        <v>비철금속 압연, 압출 및 연신제품 제조업</v>
      </c>
      <c r="J35" s="2" t="str">
        <f t="shared" si="3"/>
        <v>24229</v>
      </c>
      <c r="K35" s="2" t="str">
        <f>IFERROR(INDEX('산업코드(전체)'!$C:$C,MATCH(기업코드!$J35,'산업코드(전체)'!$B:$B,0)),"")</f>
        <v>기타 비철금속 압연, 압출 및 연신제품 제조업</v>
      </c>
    </row>
    <row r="36" spans="1:11" x14ac:dyDescent="0.3">
      <c r="A36" s="2" t="s">
        <v>97</v>
      </c>
      <c r="B36" s="2" t="s">
        <v>98</v>
      </c>
      <c r="C36" s="2" t="str">
        <f>INDEX([1]Sheet1!$D:$D,MATCH($B36,[1]Sheet1!$B:$B,0))</f>
        <v>24123</v>
      </c>
      <c r="D36" s="2" t="str">
        <f t="shared" si="0"/>
        <v>24</v>
      </c>
      <c r="E36" s="2" t="str">
        <f>IFERROR(INDEX('산업코드(전체)'!$C:$C,MATCH(기업코드!$D36,'산업코드(전체)'!$B:$B,0)),"")</f>
        <v>1차 금속 제조업</v>
      </c>
      <c r="F36" s="2" t="str">
        <f t="shared" si="1"/>
        <v>241</v>
      </c>
      <c r="G36" s="2" t="str">
        <f>IFERROR(INDEX('산업코드(전체)'!$C:$C,MATCH(기업코드!$F36,'산업코드(전체)'!$B:$B,0)),"")</f>
        <v>1차 철강 제조업</v>
      </c>
      <c r="H36" s="2" t="str">
        <f t="shared" si="2"/>
        <v>2412</v>
      </c>
      <c r="I36" s="2" t="str">
        <f>IFERROR(INDEX('산업코드(전체)'!$C:$C,MATCH(기업코드!$H36,'산업코드(전체)'!$B:$B,0)),"")</f>
        <v>철강 압연, 압출 및 연신제품 제조업</v>
      </c>
      <c r="J36" s="2" t="str">
        <f t="shared" si="3"/>
        <v>24123</v>
      </c>
      <c r="K36" s="2" t="str">
        <f>IFERROR(INDEX('산업코드(전체)'!$C:$C,MATCH(기업코드!$J36,'산업코드(전체)'!$B:$B,0)),"")</f>
        <v>철강선 제조업</v>
      </c>
    </row>
    <row r="37" spans="1:11" x14ac:dyDescent="0.3">
      <c r="A37" s="2" t="s">
        <v>100</v>
      </c>
      <c r="B37" s="2" t="s">
        <v>101</v>
      </c>
      <c r="C37" s="2" t="str">
        <f>INDEX([1]Sheet1!$D:$D,MATCH($B37,[1]Sheet1!$B:$B,0))</f>
        <v>46713</v>
      </c>
      <c r="D37" s="2" t="str">
        <f t="shared" si="0"/>
        <v>46</v>
      </c>
      <c r="E37" s="2" t="str">
        <f>IFERROR(INDEX('산업코드(전체)'!$C:$C,MATCH(기업코드!$D37,'산업코드(전체)'!$B:$B,0)),"")</f>
        <v>도매 및 상품중개업</v>
      </c>
      <c r="F37" s="2" t="str">
        <f t="shared" si="1"/>
        <v>467</v>
      </c>
      <c r="G37" s="2" t="str">
        <f>IFERROR(INDEX('산업코드(전체)'!$C:$C,MATCH(기업코드!$F37,'산업코드(전체)'!$B:$B,0)),"")</f>
        <v>기타 전문 도매업</v>
      </c>
      <c r="H37" s="2" t="str">
        <f t="shared" si="2"/>
        <v>4671</v>
      </c>
      <c r="I37" s="2" t="str">
        <f>IFERROR(INDEX('산업코드(전체)'!$C:$C,MATCH(기업코드!$H37,'산업코드(전체)'!$B:$B,0)),"")</f>
        <v>연료 및 관련제품 도매업</v>
      </c>
      <c r="J37" s="2" t="str">
        <f t="shared" si="3"/>
        <v>46713</v>
      </c>
      <c r="K37" s="2" t="str">
        <f>IFERROR(INDEX('산업코드(전체)'!$C:$C,MATCH(기업코드!$J37,'산업코드(전체)'!$B:$B,0)),"")</f>
        <v>기체연료 및 관련제품 도매업</v>
      </c>
    </row>
    <row r="38" spans="1:11" x14ac:dyDescent="0.3">
      <c r="A38" s="2" t="s">
        <v>102</v>
      </c>
      <c r="B38" s="2" t="s">
        <v>103</v>
      </c>
      <c r="C38" s="2" t="str">
        <f>INDEX([1]Sheet1!$D:$D,MATCH($B38,[1]Sheet1!$B:$B,0))</f>
        <v>70113</v>
      </c>
      <c r="D38" s="2" t="str">
        <f t="shared" si="0"/>
        <v>70</v>
      </c>
      <c r="E38" s="2" t="str">
        <f>IFERROR(INDEX('산업코드(전체)'!$C:$C,MATCH(기업코드!$D38,'산업코드(전체)'!$B:$B,0)),"")</f>
        <v>연구개발업</v>
      </c>
      <c r="F38" s="2" t="str">
        <f t="shared" si="1"/>
        <v>701</v>
      </c>
      <c r="G38" s="2" t="str">
        <f>IFERROR(INDEX('산업코드(전체)'!$C:$C,MATCH(기업코드!$F38,'산업코드(전체)'!$B:$B,0)),"")</f>
        <v>자연과학 및 공학 연구개발업</v>
      </c>
      <c r="H38" s="2" t="str">
        <f t="shared" si="2"/>
        <v>7011</v>
      </c>
      <c r="I38" s="2" t="str">
        <f>IFERROR(INDEX('산업코드(전체)'!$C:$C,MATCH(기업코드!$H38,'산업코드(전체)'!$B:$B,0)),"")</f>
        <v>자연과학 연구개발업</v>
      </c>
      <c r="J38" s="2" t="str">
        <f t="shared" si="3"/>
        <v>70113</v>
      </c>
      <c r="K38" s="2" t="str">
        <f>IFERROR(INDEX('산업코드(전체)'!$C:$C,MATCH(기업코드!$J38,'산업코드(전체)'!$B:$B,0)),"")</f>
        <v>의학 및 약학 연구개발업</v>
      </c>
    </row>
    <row r="39" spans="1:11" x14ac:dyDescent="0.3">
      <c r="A39" s="2" t="s">
        <v>104</v>
      </c>
      <c r="B39" s="2" t="s">
        <v>105</v>
      </c>
      <c r="C39" s="2" t="str">
        <f>INDEX([1]Sheet1!$D:$D,MATCH($B39,[1]Sheet1!$B:$B,0))</f>
        <v>41224</v>
      </c>
      <c r="D39" s="2" t="str">
        <f t="shared" si="0"/>
        <v>41</v>
      </c>
      <c r="E39" s="2" t="str">
        <f>IFERROR(INDEX('산업코드(전체)'!$C:$C,MATCH(기업코드!$D39,'산업코드(전체)'!$B:$B,0)),"")</f>
        <v>종합 건설업</v>
      </c>
      <c r="F39" s="2" t="str">
        <f t="shared" si="1"/>
        <v>412</v>
      </c>
      <c r="G39" s="2" t="str">
        <f>IFERROR(INDEX('산업코드(전체)'!$C:$C,MATCH(기업코드!$F39,'산업코드(전체)'!$B:$B,0)),"")</f>
        <v>토목 건설업</v>
      </c>
      <c r="H39" s="2" t="str">
        <f t="shared" si="2"/>
        <v>4122</v>
      </c>
      <c r="I39" s="2" t="str">
        <f>IFERROR(INDEX('산업코드(전체)'!$C:$C,MATCH(기업코드!$H39,'산업코드(전체)'!$B:$B,0)),"")</f>
        <v>토목시설물 건설업</v>
      </c>
      <c r="J39" s="2" t="str">
        <f t="shared" si="3"/>
        <v>41224</v>
      </c>
      <c r="K39" s="2" t="str">
        <f>IFERROR(INDEX('산업코드(전체)'!$C:$C,MATCH(기업코드!$J39,'산업코드(전체)'!$B:$B,0)),"")</f>
        <v>폐기물처리 및 오염방지시설 건설업</v>
      </c>
    </row>
    <row r="40" spans="1:11" x14ac:dyDescent="0.3">
      <c r="A40" s="2" t="s">
        <v>106</v>
      </c>
      <c r="B40" s="2" t="s">
        <v>107</v>
      </c>
      <c r="C40" s="2" t="str">
        <f>INDEX([1]Sheet1!$D:$D,MATCH($B40,[1]Sheet1!$B:$B,0))</f>
        <v>26429</v>
      </c>
      <c r="D40" s="2" t="str">
        <f t="shared" si="0"/>
        <v>26</v>
      </c>
      <c r="E40" s="2" t="str">
        <f>IFERROR(INDEX('산업코드(전체)'!$C:$C,MATCH(기업코드!$D40,'산업코드(전체)'!$B:$B,0)),"")</f>
        <v>전자부품, 컴퓨터, 영상, 음향 및 통신장비 제조업</v>
      </c>
      <c r="F40" s="2" t="str">
        <f t="shared" si="1"/>
        <v>264</v>
      </c>
      <c r="G40" s="2" t="str">
        <f>IFERROR(INDEX('산업코드(전체)'!$C:$C,MATCH(기업코드!$F40,'산업코드(전체)'!$B:$B,0)),"")</f>
        <v>통신 및 방송 장비 제조업</v>
      </c>
      <c r="H40" s="2" t="str">
        <f t="shared" si="2"/>
        <v>2642</v>
      </c>
      <c r="I40" s="2" t="str">
        <f>IFERROR(INDEX('산업코드(전체)'!$C:$C,MATCH(기업코드!$H40,'산업코드(전체)'!$B:$B,0)),"")</f>
        <v>방송 및 무선 통신장비 제조업</v>
      </c>
      <c r="J40" s="2" t="str">
        <f t="shared" si="3"/>
        <v>26429</v>
      </c>
      <c r="K40" s="2" t="str">
        <f>IFERROR(INDEX('산업코드(전체)'!$C:$C,MATCH(기업코드!$J40,'산업코드(전체)'!$B:$B,0)),"")</f>
        <v>기타 무선 통신장비 제조업</v>
      </c>
    </row>
    <row r="41" spans="1:11" x14ac:dyDescent="0.3">
      <c r="A41" s="2" t="s">
        <v>108</v>
      </c>
      <c r="B41" s="2" t="s">
        <v>109</v>
      </c>
      <c r="C41" s="2" t="str">
        <f>INDEX([1]Sheet1!$D:$D,MATCH($B41,[1]Sheet1!$B:$B,0))</f>
        <v>68112</v>
      </c>
      <c r="D41" s="2" t="str">
        <f t="shared" si="0"/>
        <v>68</v>
      </c>
      <c r="E41" s="2" t="str">
        <f>IFERROR(INDEX('산업코드(전체)'!$C:$C,MATCH(기업코드!$D41,'산업코드(전체)'!$B:$B,0)),"")</f>
        <v>부동산업</v>
      </c>
      <c r="F41" s="2" t="str">
        <f t="shared" si="1"/>
        <v>681</v>
      </c>
      <c r="G41" s="2" t="str">
        <f>IFERROR(INDEX('산업코드(전체)'!$C:$C,MATCH(기업코드!$F41,'산업코드(전체)'!$B:$B,0)),"")</f>
        <v>부동산 임대 및 공급업</v>
      </c>
      <c r="H41" s="2" t="str">
        <f t="shared" si="2"/>
        <v>6811</v>
      </c>
      <c r="I41" s="2" t="str">
        <f>IFERROR(INDEX('산업코드(전체)'!$C:$C,MATCH(기업코드!$H41,'산업코드(전체)'!$B:$B,0)),"")</f>
        <v>부동산 임대업</v>
      </c>
      <c r="J41" s="2" t="str">
        <f t="shared" si="3"/>
        <v>68112</v>
      </c>
      <c r="K41" s="2" t="str">
        <f>IFERROR(INDEX('산업코드(전체)'!$C:$C,MATCH(기업코드!$J41,'산업코드(전체)'!$B:$B,0)),"")</f>
        <v>비주거용 건물 임대업</v>
      </c>
    </row>
    <row r="42" spans="1:11" x14ac:dyDescent="0.3">
      <c r="A42" s="2" t="s">
        <v>111</v>
      </c>
      <c r="B42" s="2" t="s">
        <v>112</v>
      </c>
      <c r="C42" s="2" t="str">
        <f>INDEX([1]Sheet1!$D:$D,MATCH($B42,[1]Sheet1!$B:$B,0))</f>
        <v>46464</v>
      </c>
      <c r="D42" s="2" t="str">
        <f t="shared" si="0"/>
        <v>46</v>
      </c>
      <c r="E42" s="2" t="str">
        <f>IFERROR(INDEX('산업코드(전체)'!$C:$C,MATCH(기업코드!$D42,'산업코드(전체)'!$B:$B,0)),"")</f>
        <v>도매 및 상품중개업</v>
      </c>
      <c r="F42" s="2" t="str">
        <f t="shared" si="1"/>
        <v>464</v>
      </c>
      <c r="G42" s="2" t="str">
        <f>IFERROR(INDEX('산업코드(전체)'!$C:$C,MATCH(기업코드!$F42,'산업코드(전체)'!$B:$B,0)),"")</f>
        <v>생활용품 도매업</v>
      </c>
      <c r="H42" s="2" t="str">
        <f t="shared" si="2"/>
        <v>4646</v>
      </c>
      <c r="I42" s="2" t="str">
        <f>IFERROR(INDEX('산업코드(전체)'!$C:$C,MATCH(기업코드!$H42,'산업코드(전체)'!$B:$B,0)),"")</f>
        <v>오락, 취미 및 경기용품 도매업</v>
      </c>
      <c r="J42" s="2" t="str">
        <f t="shared" si="3"/>
        <v>46464</v>
      </c>
      <c r="K42" s="2" t="str">
        <f>IFERROR(INDEX('산업코드(전체)'!$C:$C,MATCH(기업코드!$J42,'산업코드(전체)'!$B:$B,0)),"")</f>
        <v>운동 및 경기용품 도매업</v>
      </c>
    </row>
    <row r="43" spans="1:11" x14ac:dyDescent="0.3">
      <c r="A43" s="2" t="s">
        <v>114</v>
      </c>
      <c r="B43" s="2" t="s">
        <v>115</v>
      </c>
      <c r="C43" s="2" t="str">
        <f>INDEX([1]Sheet1!$D:$D,MATCH($B43,[1]Sheet1!$B:$B,0))</f>
        <v>14190</v>
      </c>
      <c r="D43" s="2" t="str">
        <f t="shared" si="0"/>
        <v>14</v>
      </c>
      <c r="E43" s="2" t="str">
        <f>IFERROR(INDEX('산업코드(전체)'!$C:$C,MATCH(기업코드!$D43,'산업코드(전체)'!$B:$B,0)),"")</f>
        <v>의복, 의복액세서리 및 모피제품 제조업</v>
      </c>
      <c r="F43" s="2" t="str">
        <f t="shared" si="1"/>
        <v>141</v>
      </c>
      <c r="G43" s="2" t="str">
        <f>IFERROR(INDEX('산업코드(전체)'!$C:$C,MATCH(기업코드!$F43,'산업코드(전체)'!$B:$B,0)),"")</f>
        <v>봉제의복 제조업</v>
      </c>
      <c r="H43" s="2" t="str">
        <f t="shared" si="2"/>
        <v>1419</v>
      </c>
      <c r="I43" s="2" t="str">
        <f>IFERROR(INDEX('산업코드(전체)'!$C:$C,MATCH(기업코드!$H43,'산업코드(전체)'!$B:$B,0)),"")</f>
        <v>기타 봉제의복 제조업</v>
      </c>
      <c r="J43" s="2" t="str">
        <f t="shared" si="3"/>
        <v>14190</v>
      </c>
      <c r="K43" s="2" t="str">
        <f>IFERROR(INDEX('산업코드(전체)'!$C:$C,MATCH(기업코드!$J43,'산업코드(전체)'!$B:$B,0)),"")</f>
        <v>기타 봉제의복 제조업</v>
      </c>
    </row>
    <row r="44" spans="1:11" x14ac:dyDescent="0.3">
      <c r="A44" s="2" t="s">
        <v>116</v>
      </c>
      <c r="B44" s="2" t="s">
        <v>117</v>
      </c>
      <c r="C44" s="2" t="str">
        <f>INDEX([1]Sheet1!$D:$D,MATCH($B44,[1]Sheet1!$B:$B,0))</f>
        <v>64992</v>
      </c>
      <c r="D44" s="2" t="str">
        <f t="shared" si="0"/>
        <v>64</v>
      </c>
      <c r="E44" s="2" t="str">
        <f>IFERROR(INDEX('산업코드(전체)'!$C:$C,MATCH(기업코드!$D44,'산업코드(전체)'!$B:$B,0)),"")</f>
        <v>금융업</v>
      </c>
      <c r="F44" s="2" t="str">
        <f t="shared" si="1"/>
        <v>649</v>
      </c>
      <c r="G44" s="2" t="str">
        <f>IFERROR(INDEX('산업코드(전체)'!$C:$C,MATCH(기업코드!$F44,'산업코드(전체)'!$B:$B,0)),"")</f>
        <v>기타 금융업</v>
      </c>
      <c r="H44" s="2" t="str">
        <f t="shared" si="2"/>
        <v>6499</v>
      </c>
      <c r="I44" s="2" t="str">
        <f>IFERROR(INDEX('산업코드(전체)'!$C:$C,MATCH(기업코드!$H44,'산업코드(전체)'!$B:$B,0)),"")</f>
        <v>그외 기타 금융업</v>
      </c>
      <c r="J44" s="2" t="str">
        <f t="shared" si="3"/>
        <v>64992</v>
      </c>
      <c r="K44" s="2" t="str">
        <f>IFERROR(INDEX('산업코드(전체)'!$C:$C,MATCH(기업코드!$J44,'산업코드(전체)'!$B:$B,0)),"")</f>
        <v>지주회사</v>
      </c>
    </row>
    <row r="45" spans="1:11" x14ac:dyDescent="0.3">
      <c r="A45" s="2" t="s">
        <v>118</v>
      </c>
      <c r="B45" s="2" t="s">
        <v>119</v>
      </c>
      <c r="C45" s="2" t="str">
        <f>INDEX([1]Sheet1!$D:$D,MATCH($B45,[1]Sheet1!$B:$B,0))</f>
        <v>58222</v>
      </c>
      <c r="D45" s="2" t="str">
        <f t="shared" si="0"/>
        <v>58</v>
      </c>
      <c r="E45" s="2" t="str">
        <f>IFERROR(INDEX('산업코드(전체)'!$C:$C,MATCH(기업코드!$D45,'산업코드(전체)'!$B:$B,0)),"")</f>
        <v>출판업</v>
      </c>
      <c r="F45" s="2" t="str">
        <f t="shared" si="1"/>
        <v>582</v>
      </c>
      <c r="G45" s="2" t="str">
        <f>IFERROR(INDEX('산업코드(전체)'!$C:$C,MATCH(기업코드!$F45,'산업코드(전체)'!$B:$B,0)),"")</f>
        <v>소프트웨어 개발 및 공급업</v>
      </c>
      <c r="H45" s="2" t="str">
        <f t="shared" si="2"/>
        <v>5822</v>
      </c>
      <c r="I45" s="2" t="str">
        <f>IFERROR(INDEX('산업코드(전체)'!$C:$C,MATCH(기업코드!$H45,'산업코드(전체)'!$B:$B,0)),"")</f>
        <v>시스템·응용 소프트웨어 개발 및 공급업</v>
      </c>
      <c r="J45" s="2" t="str">
        <f t="shared" si="3"/>
        <v>58222</v>
      </c>
      <c r="K45" s="2" t="str">
        <f>IFERROR(INDEX('산업코드(전체)'!$C:$C,MATCH(기업코드!$J45,'산업코드(전체)'!$B:$B,0)),"")</f>
        <v>응용소프트웨어 개발 및 공급업</v>
      </c>
    </row>
    <row r="46" spans="1:11" x14ac:dyDescent="0.3">
      <c r="A46" s="2" t="s">
        <v>120</v>
      </c>
      <c r="B46" s="2" t="s">
        <v>121</v>
      </c>
      <c r="C46" s="2" t="str">
        <f>INDEX([1]Sheet1!$D:$D,MATCH($B46,[1]Sheet1!$B:$B,0))</f>
        <v>13992</v>
      </c>
      <c r="D46" s="2" t="str">
        <f t="shared" si="0"/>
        <v>13</v>
      </c>
      <c r="E46" s="2" t="str">
        <f>IFERROR(INDEX('산업코드(전체)'!$C:$C,MATCH(기업코드!$D46,'산업코드(전체)'!$B:$B,0)),"")</f>
        <v>섬유제품 제조업; 의복제외</v>
      </c>
      <c r="F46" s="2" t="str">
        <f t="shared" si="1"/>
        <v>139</v>
      </c>
      <c r="G46" s="2" t="str">
        <f>IFERROR(INDEX('산업코드(전체)'!$C:$C,MATCH(기업코드!$F46,'산업코드(전체)'!$B:$B,0)),"")</f>
        <v>기타 섬유제품 제조업</v>
      </c>
      <c r="H46" s="2" t="str">
        <f t="shared" si="2"/>
        <v>1399</v>
      </c>
      <c r="I46" s="2" t="str">
        <f>IFERROR(INDEX('산업코드(전체)'!$C:$C,MATCH(기업코드!$H46,'산업코드(전체)'!$B:$B,0)),"")</f>
        <v>그외 기타 섬유제품 제조업</v>
      </c>
      <c r="J46" s="2" t="str">
        <f t="shared" si="3"/>
        <v>13992</v>
      </c>
      <c r="K46" s="2" t="str">
        <f>IFERROR(INDEX('산업코드(전체)'!$C:$C,MATCH(기업코드!$J46,'산업코드(전체)'!$B:$B,0)),"")</f>
        <v>부직포 및 펠트 제조업</v>
      </c>
    </row>
    <row r="47" spans="1:11" x14ac:dyDescent="0.3">
      <c r="A47" s="2" t="s">
        <v>123</v>
      </c>
      <c r="B47" s="2" t="s">
        <v>124</v>
      </c>
      <c r="C47" s="2" t="str">
        <f>INDEX([1]Sheet1!$D:$D,MATCH($B47,[1]Sheet1!$B:$B,0))</f>
        <v>91249</v>
      </c>
      <c r="D47" s="2" t="str">
        <f t="shared" si="0"/>
        <v>91</v>
      </c>
      <c r="E47" s="2" t="str">
        <f>IFERROR(INDEX('산업코드(전체)'!$C:$C,MATCH(기업코드!$D47,'산업코드(전체)'!$B:$B,0)),"")</f>
        <v>스포츠 및 오락관련 서비스업</v>
      </c>
      <c r="F47" s="2" t="str">
        <f t="shared" si="1"/>
        <v>912</v>
      </c>
      <c r="G47" s="2" t="str">
        <f>IFERROR(INDEX('산업코드(전체)'!$C:$C,MATCH(기업코드!$F47,'산업코드(전체)'!$B:$B,0)),"")</f>
        <v>유원지 및 기타 오락관련 서비스업</v>
      </c>
      <c r="H47" s="2" t="str">
        <f t="shared" si="2"/>
        <v>9124</v>
      </c>
      <c r="I47" s="2" t="str">
        <f>IFERROR(INDEX('산업코드(전체)'!$C:$C,MATCH(기업코드!$H47,'산업코드(전체)'!$B:$B,0)),"")</f>
        <v>갬블링 및 베팅업</v>
      </c>
      <c r="J47" s="2" t="str">
        <f t="shared" si="3"/>
        <v>91249</v>
      </c>
      <c r="K47" s="2" t="str">
        <f>IFERROR(INDEX('산업코드(전체)'!$C:$C,MATCH(기업코드!$J47,'산업코드(전체)'!$B:$B,0)),"")</f>
        <v>기타 사행시설 관리 및 운영업</v>
      </c>
    </row>
    <row r="48" spans="1:11" x14ac:dyDescent="0.3">
      <c r="A48" s="2" t="s">
        <v>126</v>
      </c>
      <c r="B48" s="2" t="s">
        <v>127</v>
      </c>
      <c r="C48" s="2" t="str">
        <f>INDEX([1]Sheet1!$D:$D,MATCH($B48,[1]Sheet1!$B:$B,0))</f>
        <v>64992</v>
      </c>
      <c r="D48" s="2" t="str">
        <f t="shared" si="0"/>
        <v>64</v>
      </c>
      <c r="E48" s="2" t="str">
        <f>IFERROR(INDEX('산업코드(전체)'!$C:$C,MATCH(기업코드!$D48,'산업코드(전체)'!$B:$B,0)),"")</f>
        <v>금융업</v>
      </c>
      <c r="F48" s="2" t="str">
        <f t="shared" si="1"/>
        <v>649</v>
      </c>
      <c r="G48" s="2" t="str">
        <f>IFERROR(INDEX('산업코드(전체)'!$C:$C,MATCH(기업코드!$F48,'산업코드(전체)'!$B:$B,0)),"")</f>
        <v>기타 금융업</v>
      </c>
      <c r="H48" s="2" t="str">
        <f t="shared" si="2"/>
        <v>6499</v>
      </c>
      <c r="I48" s="2" t="str">
        <f>IFERROR(INDEX('산업코드(전체)'!$C:$C,MATCH(기업코드!$H48,'산업코드(전체)'!$B:$B,0)),"")</f>
        <v>그외 기타 금융업</v>
      </c>
      <c r="J48" s="2" t="str">
        <f t="shared" si="3"/>
        <v>64992</v>
      </c>
      <c r="K48" s="2" t="str">
        <f>IFERROR(INDEX('산업코드(전체)'!$C:$C,MATCH(기업코드!$J48,'산업코드(전체)'!$B:$B,0)),"")</f>
        <v>지주회사</v>
      </c>
    </row>
    <row r="49" spans="1:11" x14ac:dyDescent="0.3">
      <c r="A49" s="2" t="s">
        <v>128</v>
      </c>
      <c r="B49" s="2" t="s">
        <v>129</v>
      </c>
      <c r="C49" s="2" t="str">
        <f>INDEX([1]Sheet1!$D:$D,MATCH($B49,[1]Sheet1!$B:$B,0))</f>
        <v>29271</v>
      </c>
      <c r="D49" s="2" t="str">
        <f t="shared" si="0"/>
        <v>29</v>
      </c>
      <c r="E49" s="2" t="str">
        <f>IFERROR(INDEX('산업코드(전체)'!$C:$C,MATCH(기업코드!$D49,'산업코드(전체)'!$B:$B,0)),"")</f>
        <v>기타 기계 및 장비 제조업</v>
      </c>
      <c r="F49" s="2" t="str">
        <f t="shared" si="1"/>
        <v>292</v>
      </c>
      <c r="G49" s="2" t="str">
        <f>IFERROR(INDEX('산업코드(전체)'!$C:$C,MATCH(기업코드!$F49,'산업코드(전체)'!$B:$B,0)),"")</f>
        <v>특수 목적용 기계 제조업</v>
      </c>
      <c r="H49" s="2" t="str">
        <f t="shared" si="2"/>
        <v>2927</v>
      </c>
      <c r="I49" s="2" t="str">
        <f>IFERROR(INDEX('산업코드(전체)'!$C:$C,MATCH(기업코드!$H49,'산업코드(전체)'!$B:$B,0)),"")</f>
        <v>반도체 및 디스플레이 제조용 기계 제조업</v>
      </c>
      <c r="J49" s="2" t="str">
        <f t="shared" si="3"/>
        <v>29271</v>
      </c>
      <c r="K49" s="2" t="str">
        <f>IFERROR(INDEX('산업코드(전체)'!$C:$C,MATCH(기업코드!$J49,'산업코드(전체)'!$B:$B,0)),"")</f>
        <v>반도체 제조용 기계 제조업</v>
      </c>
    </row>
    <row r="50" spans="1:11" x14ac:dyDescent="0.3">
      <c r="A50" s="2" t="s">
        <v>130</v>
      </c>
      <c r="B50" s="2" t="s">
        <v>131</v>
      </c>
      <c r="C50" s="2" t="str">
        <f>INDEX([1]Sheet1!$D:$D,MATCH($B50,[1]Sheet1!$B:$B,0))</f>
        <v>41220</v>
      </c>
      <c r="D50" s="2" t="str">
        <f t="shared" si="0"/>
        <v>41</v>
      </c>
      <c r="E50" s="2" t="str">
        <f>IFERROR(INDEX('산업코드(전체)'!$C:$C,MATCH(기업코드!$D50,'산업코드(전체)'!$B:$B,0)),"")</f>
        <v>종합 건설업</v>
      </c>
      <c r="F50" s="2" t="str">
        <f t="shared" si="1"/>
        <v>412</v>
      </c>
      <c r="G50" s="2" t="str">
        <f>IFERROR(INDEX('산업코드(전체)'!$C:$C,MATCH(기업코드!$F50,'산업코드(전체)'!$B:$B,0)),"")</f>
        <v>토목 건설업</v>
      </c>
      <c r="H50" s="2" t="str">
        <f t="shared" si="2"/>
        <v>4122</v>
      </c>
      <c r="I50" s="2" t="str">
        <f>IFERROR(INDEX('산업코드(전체)'!$C:$C,MATCH(기업코드!$H50,'산업코드(전체)'!$B:$B,0)),"")</f>
        <v>토목시설물 건설업</v>
      </c>
      <c r="J50" s="2" t="str">
        <f t="shared" si="3"/>
        <v>41220</v>
      </c>
      <c r="K50" s="2" t="str">
        <f>IFERROR(INDEX('산업코드(전체)'!$C:$C,MATCH(기업코드!$J50,'산업코드(전체)'!$B:$B,0)),"")</f>
        <v>토목시설물 건설업</v>
      </c>
    </row>
    <row r="51" spans="1:11" x14ac:dyDescent="0.3">
      <c r="A51" s="2" t="s">
        <v>132</v>
      </c>
      <c r="B51" s="2" t="s">
        <v>133</v>
      </c>
      <c r="C51" s="2" t="str">
        <f>INDEX([1]Sheet1!$D:$D,MATCH($B51,[1]Sheet1!$B:$B,0))</f>
        <v>46800</v>
      </c>
      <c r="D51" s="2" t="str">
        <f t="shared" si="0"/>
        <v>46</v>
      </c>
      <c r="E51" s="2" t="str">
        <f>IFERROR(INDEX('산업코드(전체)'!$C:$C,MATCH(기업코드!$D51,'산업코드(전체)'!$B:$B,0)),"")</f>
        <v>도매 및 상품중개업</v>
      </c>
      <c r="F51" s="2" t="str">
        <f t="shared" si="1"/>
        <v>468</v>
      </c>
      <c r="G51" s="2" t="str">
        <f>IFERROR(INDEX('산업코드(전체)'!$C:$C,MATCH(기업코드!$F51,'산업코드(전체)'!$B:$B,0)),"")</f>
        <v>상품 종합 도매업</v>
      </c>
      <c r="H51" s="2" t="str">
        <f t="shared" si="2"/>
        <v>4680</v>
      </c>
      <c r="I51" s="2" t="str">
        <f>IFERROR(INDEX('산업코드(전체)'!$C:$C,MATCH(기업코드!$H51,'산업코드(전체)'!$B:$B,0)),"")</f>
        <v>상품 종합 도매업</v>
      </c>
      <c r="J51" s="2" t="str">
        <f t="shared" si="3"/>
        <v>46800</v>
      </c>
      <c r="K51" s="2" t="str">
        <f>IFERROR(INDEX('산업코드(전체)'!$C:$C,MATCH(기업코드!$J51,'산업코드(전체)'!$B:$B,0)),"")</f>
        <v>상품 종합 도매업</v>
      </c>
    </row>
    <row r="52" spans="1:11" x14ac:dyDescent="0.3">
      <c r="A52" s="2" t="s">
        <v>135</v>
      </c>
      <c r="B52" s="2" t="s">
        <v>136</v>
      </c>
      <c r="C52" s="2" t="str">
        <f>INDEX([1]Sheet1!$D:$D,MATCH($B52,[1]Sheet1!$B:$B,0))</f>
        <v>47122</v>
      </c>
      <c r="D52" s="2" t="str">
        <f t="shared" si="0"/>
        <v>47</v>
      </c>
      <c r="E52" s="2" t="str">
        <f>IFERROR(INDEX('산업코드(전체)'!$C:$C,MATCH(기업코드!$D52,'산업코드(전체)'!$B:$B,0)),"")</f>
        <v>소매업; 자동차 제외</v>
      </c>
      <c r="F52" s="2" t="str">
        <f t="shared" si="1"/>
        <v>471</v>
      </c>
      <c r="G52" s="2" t="str">
        <f>IFERROR(INDEX('산업코드(전체)'!$C:$C,MATCH(기업코드!$F52,'산업코드(전체)'!$B:$B,0)),"")</f>
        <v>종합 소매업</v>
      </c>
      <c r="H52" s="2" t="str">
        <f t="shared" si="2"/>
        <v>4712</v>
      </c>
      <c r="I52" s="2" t="str">
        <f>IFERROR(INDEX('산업코드(전체)'!$C:$C,MATCH(기업코드!$H52,'산업코드(전체)'!$B:$B,0)),"")</f>
        <v>음·식료품 위주 종합 소매업</v>
      </c>
      <c r="J52" s="2" t="str">
        <f t="shared" si="3"/>
        <v>47122</v>
      </c>
      <c r="K52" s="2" t="str">
        <f>IFERROR(INDEX('산업코드(전체)'!$C:$C,MATCH(기업코드!$J52,'산업코드(전체)'!$B:$B,0)),"")</f>
        <v>체인화 편의점</v>
      </c>
    </row>
    <row r="53" spans="1:11" x14ac:dyDescent="0.3">
      <c r="A53" s="2" t="s">
        <v>137</v>
      </c>
      <c r="B53" s="2" t="s">
        <v>138</v>
      </c>
      <c r="C53" s="2" t="str">
        <f>INDEX([1]Sheet1!$D:$D,MATCH($B53,[1]Sheet1!$B:$B,0))</f>
        <v>29272</v>
      </c>
      <c r="D53" s="2" t="str">
        <f t="shared" si="0"/>
        <v>29</v>
      </c>
      <c r="E53" s="2" t="str">
        <f>IFERROR(INDEX('산업코드(전체)'!$C:$C,MATCH(기업코드!$D53,'산업코드(전체)'!$B:$B,0)),"")</f>
        <v>기타 기계 및 장비 제조업</v>
      </c>
      <c r="F53" s="2" t="str">
        <f t="shared" si="1"/>
        <v>292</v>
      </c>
      <c r="G53" s="2" t="str">
        <f>IFERROR(INDEX('산업코드(전체)'!$C:$C,MATCH(기업코드!$F53,'산업코드(전체)'!$B:$B,0)),"")</f>
        <v>특수 목적용 기계 제조업</v>
      </c>
      <c r="H53" s="2" t="str">
        <f t="shared" si="2"/>
        <v>2927</v>
      </c>
      <c r="I53" s="2" t="str">
        <f>IFERROR(INDEX('산업코드(전체)'!$C:$C,MATCH(기업코드!$H53,'산업코드(전체)'!$B:$B,0)),"")</f>
        <v>반도체 및 디스플레이 제조용 기계 제조업</v>
      </c>
      <c r="J53" s="2" t="str">
        <f t="shared" si="3"/>
        <v>29272</v>
      </c>
      <c r="K53" s="2" t="str">
        <f>IFERROR(INDEX('산업코드(전체)'!$C:$C,MATCH(기업코드!$J53,'산업코드(전체)'!$B:$B,0)),"")</f>
        <v>디스플레이 제조용 기계 제조업</v>
      </c>
    </row>
    <row r="54" spans="1:11" x14ac:dyDescent="0.3">
      <c r="A54" s="2" t="s">
        <v>139</v>
      </c>
      <c r="B54" s="2" t="s">
        <v>140</v>
      </c>
      <c r="C54" s="2" t="str">
        <f>INDEX([1]Sheet1!$D:$D,MATCH($B54,[1]Sheet1!$B:$B,0))</f>
        <v>29271</v>
      </c>
      <c r="D54" s="2" t="str">
        <f t="shared" si="0"/>
        <v>29</v>
      </c>
      <c r="E54" s="2" t="str">
        <f>IFERROR(INDEX('산업코드(전체)'!$C:$C,MATCH(기업코드!$D54,'산업코드(전체)'!$B:$B,0)),"")</f>
        <v>기타 기계 및 장비 제조업</v>
      </c>
      <c r="F54" s="2" t="str">
        <f t="shared" si="1"/>
        <v>292</v>
      </c>
      <c r="G54" s="2" t="str">
        <f>IFERROR(INDEX('산업코드(전체)'!$C:$C,MATCH(기업코드!$F54,'산업코드(전체)'!$B:$B,0)),"")</f>
        <v>특수 목적용 기계 제조업</v>
      </c>
      <c r="H54" s="2" t="str">
        <f t="shared" si="2"/>
        <v>2927</v>
      </c>
      <c r="I54" s="2" t="str">
        <f>IFERROR(INDEX('산업코드(전체)'!$C:$C,MATCH(기업코드!$H54,'산업코드(전체)'!$B:$B,0)),"")</f>
        <v>반도체 및 디스플레이 제조용 기계 제조업</v>
      </c>
      <c r="J54" s="2" t="str">
        <f t="shared" si="3"/>
        <v>29271</v>
      </c>
      <c r="K54" s="2" t="str">
        <f>IFERROR(INDEX('산업코드(전체)'!$C:$C,MATCH(기업코드!$J54,'산업코드(전체)'!$B:$B,0)),"")</f>
        <v>반도체 제조용 기계 제조업</v>
      </c>
    </row>
    <row r="55" spans="1:11" x14ac:dyDescent="0.3">
      <c r="A55" s="2" t="s">
        <v>141</v>
      </c>
      <c r="B55" s="2" t="s">
        <v>142</v>
      </c>
      <c r="C55" s="2" t="str">
        <f>INDEX([1]Sheet1!$D:$D,MATCH($B55,[1]Sheet1!$B:$B,0))</f>
        <v>64992</v>
      </c>
      <c r="D55" s="2" t="str">
        <f t="shared" si="0"/>
        <v>64</v>
      </c>
      <c r="E55" s="2" t="str">
        <f>IFERROR(INDEX('산업코드(전체)'!$C:$C,MATCH(기업코드!$D55,'산업코드(전체)'!$B:$B,0)),"")</f>
        <v>금융업</v>
      </c>
      <c r="F55" s="2" t="str">
        <f t="shared" si="1"/>
        <v>649</v>
      </c>
      <c r="G55" s="2" t="str">
        <f>IFERROR(INDEX('산업코드(전체)'!$C:$C,MATCH(기업코드!$F55,'산업코드(전체)'!$B:$B,0)),"")</f>
        <v>기타 금융업</v>
      </c>
      <c r="H55" s="2" t="str">
        <f t="shared" si="2"/>
        <v>6499</v>
      </c>
      <c r="I55" s="2" t="str">
        <f>IFERROR(INDEX('산업코드(전체)'!$C:$C,MATCH(기업코드!$H55,'산업코드(전체)'!$B:$B,0)),"")</f>
        <v>그외 기타 금융업</v>
      </c>
      <c r="J55" s="2" t="str">
        <f t="shared" si="3"/>
        <v>64992</v>
      </c>
      <c r="K55" s="2" t="str">
        <f>IFERROR(INDEX('산업코드(전체)'!$C:$C,MATCH(기업코드!$J55,'산업코드(전체)'!$B:$B,0)),"")</f>
        <v>지주회사</v>
      </c>
    </row>
    <row r="56" spans="1:11" x14ac:dyDescent="0.3">
      <c r="A56" s="2" t="s">
        <v>143</v>
      </c>
      <c r="B56" s="2" t="s">
        <v>144</v>
      </c>
      <c r="C56" s="2" t="str">
        <f>INDEX([1]Sheet1!$D:$D,MATCH($B56,[1]Sheet1!$B:$B,0))</f>
        <v>42202</v>
      </c>
      <c r="D56" s="2" t="str">
        <f t="shared" si="0"/>
        <v>42</v>
      </c>
      <c r="E56" s="2" t="str">
        <f>IFERROR(INDEX('산업코드(전체)'!$C:$C,MATCH(기업코드!$D56,'산업코드(전체)'!$B:$B,0)),"")</f>
        <v>전문직별 공사업</v>
      </c>
      <c r="F56" s="2" t="str">
        <f t="shared" si="1"/>
        <v>422</v>
      </c>
      <c r="G56" s="2" t="str">
        <f>IFERROR(INDEX('산업코드(전체)'!$C:$C,MATCH(기업코드!$F56,'산업코드(전체)'!$B:$B,0)),"")</f>
        <v>건물설비 설치 공사업</v>
      </c>
      <c r="H56" s="2" t="str">
        <f t="shared" si="2"/>
        <v>4220</v>
      </c>
      <c r="I56" s="2" t="str">
        <f>IFERROR(INDEX('산업코드(전체)'!$C:$C,MATCH(기업코드!$H56,'산업코드(전체)'!$B:$B,0)),"")</f>
        <v>건물설비 설치 공사업</v>
      </c>
      <c r="J56" s="2" t="str">
        <f t="shared" si="3"/>
        <v>42202</v>
      </c>
      <c r="K56" s="2" t="str">
        <f>IFERROR(INDEX('산업코드(전체)'!$C:$C,MATCH(기업코드!$J56,'산업코드(전체)'!$B:$B,0)),"")</f>
        <v>건물용 기계장비 설치 공사업</v>
      </c>
    </row>
    <row r="57" spans="1:11" x14ac:dyDescent="0.3">
      <c r="A57" s="2" t="s">
        <v>146</v>
      </c>
      <c r="B57" s="2" t="s">
        <v>147</v>
      </c>
      <c r="C57" s="2" t="str">
        <f>INDEX([1]Sheet1!$D:$D,MATCH($B57,[1]Sheet1!$B:$B,0))</f>
        <v>20202</v>
      </c>
      <c r="D57" s="2" t="str">
        <f t="shared" si="0"/>
        <v>20</v>
      </c>
      <c r="E57" s="2" t="str">
        <f>IFERROR(INDEX('산업코드(전체)'!$C:$C,MATCH(기업코드!$D57,'산업코드(전체)'!$B:$B,0)),"")</f>
        <v>화학물질 및 화학제품 제조업;의약품 제외</v>
      </c>
      <c r="F57" s="2" t="str">
        <f t="shared" si="1"/>
        <v>202</v>
      </c>
      <c r="G57" s="2" t="str">
        <f>IFERROR(INDEX('산업코드(전체)'!$C:$C,MATCH(기업코드!$F57,'산업코드(전체)'!$B:$B,0)),"")</f>
        <v>합성고무 및 플라스틱 물질 제조업</v>
      </c>
      <c r="H57" s="2" t="str">
        <f t="shared" si="2"/>
        <v>2020</v>
      </c>
      <c r="I57" s="2" t="str">
        <f>IFERROR(INDEX('산업코드(전체)'!$C:$C,MATCH(기업코드!$H57,'산업코드(전체)'!$B:$B,0)),"")</f>
        <v>합성고무 및 플라스틱 물질 제조업</v>
      </c>
      <c r="J57" s="2" t="str">
        <f t="shared" si="3"/>
        <v>20202</v>
      </c>
      <c r="K57" s="2" t="str">
        <f>IFERROR(INDEX('산업코드(전체)'!$C:$C,MATCH(기업코드!$J57,'산업코드(전체)'!$B:$B,0)),"")</f>
        <v>합성수지 및 기타 플라스틱물질 제조업</v>
      </c>
    </row>
    <row r="58" spans="1:11" x14ac:dyDescent="0.3">
      <c r="A58" s="2" t="s">
        <v>148</v>
      </c>
      <c r="B58" s="2" t="s">
        <v>149</v>
      </c>
      <c r="C58" s="2" t="str">
        <f>INDEX([1]Sheet1!$D:$D,MATCH($B58,[1]Sheet1!$B:$B,0))</f>
        <v>41112</v>
      </c>
      <c r="D58" s="2" t="str">
        <f t="shared" si="0"/>
        <v>41</v>
      </c>
      <c r="E58" s="2" t="str">
        <f>IFERROR(INDEX('산업코드(전체)'!$C:$C,MATCH(기업코드!$D58,'산업코드(전체)'!$B:$B,0)),"")</f>
        <v>종합 건설업</v>
      </c>
      <c r="F58" s="2" t="str">
        <f t="shared" si="1"/>
        <v>411</v>
      </c>
      <c r="G58" s="2" t="str">
        <f>IFERROR(INDEX('산업코드(전체)'!$C:$C,MATCH(기업코드!$F58,'산업코드(전체)'!$B:$B,0)),"")</f>
        <v>건물 건설업</v>
      </c>
      <c r="H58" s="2" t="str">
        <f t="shared" si="2"/>
        <v>4111</v>
      </c>
      <c r="I58" s="2" t="str">
        <f>IFERROR(INDEX('산업코드(전체)'!$C:$C,MATCH(기업코드!$H58,'산업코드(전체)'!$B:$B,0)),"")</f>
        <v>주거용 건물 건설업</v>
      </c>
      <c r="J58" s="2" t="str">
        <f t="shared" si="3"/>
        <v>41112</v>
      </c>
      <c r="K58" s="2" t="str">
        <f>IFERROR(INDEX('산업코드(전체)'!$C:$C,MATCH(기업코드!$J58,'산업코드(전체)'!$B:$B,0)),"")</f>
        <v>아파트 건설업</v>
      </c>
    </row>
    <row r="59" spans="1:11" x14ac:dyDescent="0.3">
      <c r="A59" s="2" t="s">
        <v>150</v>
      </c>
      <c r="B59" s="2" t="s">
        <v>151</v>
      </c>
      <c r="C59" s="2" t="str">
        <f>INDEX([1]Sheet1!$D:$D,MATCH($B59,[1]Sheet1!$B:$B,0))</f>
        <v>41220</v>
      </c>
      <c r="D59" s="2" t="str">
        <f t="shared" si="0"/>
        <v>41</v>
      </c>
      <c r="E59" s="2" t="str">
        <f>IFERROR(INDEX('산업코드(전체)'!$C:$C,MATCH(기업코드!$D59,'산업코드(전체)'!$B:$B,0)),"")</f>
        <v>종합 건설업</v>
      </c>
      <c r="F59" s="2" t="str">
        <f t="shared" si="1"/>
        <v>412</v>
      </c>
      <c r="G59" s="2" t="str">
        <f>IFERROR(INDEX('산업코드(전체)'!$C:$C,MATCH(기업코드!$F59,'산업코드(전체)'!$B:$B,0)),"")</f>
        <v>토목 건설업</v>
      </c>
      <c r="H59" s="2" t="str">
        <f t="shared" si="2"/>
        <v>4122</v>
      </c>
      <c r="I59" s="2" t="str">
        <f>IFERROR(INDEX('산업코드(전체)'!$C:$C,MATCH(기업코드!$H59,'산업코드(전체)'!$B:$B,0)),"")</f>
        <v>토목시설물 건설업</v>
      </c>
      <c r="J59" s="2" t="str">
        <f t="shared" si="3"/>
        <v>41220</v>
      </c>
      <c r="K59" s="2" t="str">
        <f>IFERROR(INDEX('산업코드(전체)'!$C:$C,MATCH(기업코드!$J59,'산업코드(전체)'!$B:$B,0)),"")</f>
        <v>토목시설물 건설업</v>
      </c>
    </row>
    <row r="60" spans="1:11" x14ac:dyDescent="0.3">
      <c r="A60" s="2" t="s">
        <v>152</v>
      </c>
      <c r="B60" s="2" t="s">
        <v>153</v>
      </c>
      <c r="C60" s="2" t="str">
        <f>INDEX([1]Sheet1!$D:$D,MATCH($B60,[1]Sheet1!$B:$B,0))</f>
        <v>21210</v>
      </c>
      <c r="D60" s="2" t="str">
        <f t="shared" si="0"/>
        <v>21</v>
      </c>
      <c r="E60" s="2" t="str">
        <f>IFERROR(INDEX('산업코드(전체)'!$C:$C,MATCH(기업코드!$D60,'산업코드(전체)'!$B:$B,0)),"")</f>
        <v>의료용 물질 및 의약품 제조업</v>
      </c>
      <c r="F60" s="2" t="str">
        <f t="shared" si="1"/>
        <v>212</v>
      </c>
      <c r="G60" s="2" t="str">
        <f>IFERROR(INDEX('산업코드(전체)'!$C:$C,MATCH(기업코드!$F60,'산업코드(전체)'!$B:$B,0)),"")</f>
        <v>의약품 제조업</v>
      </c>
      <c r="H60" s="2" t="str">
        <f t="shared" si="2"/>
        <v>2121</v>
      </c>
      <c r="I60" s="2" t="str">
        <f>IFERROR(INDEX('산업코드(전체)'!$C:$C,MATCH(기업코드!$H60,'산업코드(전체)'!$B:$B,0)),"")</f>
        <v>완제 의약품 제조업</v>
      </c>
      <c r="J60" s="2" t="str">
        <f t="shared" si="3"/>
        <v>21210</v>
      </c>
      <c r="K60" s="2" t="str">
        <f>IFERROR(INDEX('산업코드(전체)'!$C:$C,MATCH(기업코드!$J60,'산업코드(전체)'!$B:$B,0)),"")</f>
        <v>완제 의약품 제조업</v>
      </c>
    </row>
    <row r="61" spans="1:11" x14ac:dyDescent="0.3">
      <c r="A61" s="2" t="s">
        <v>154</v>
      </c>
      <c r="B61" s="2" t="s">
        <v>155</v>
      </c>
      <c r="C61" s="2" t="str">
        <f>INDEX([1]Sheet1!$D:$D,MATCH($B61,[1]Sheet1!$B:$B,0))</f>
        <v>31113</v>
      </c>
      <c r="D61" s="2" t="str">
        <f t="shared" si="0"/>
        <v>31</v>
      </c>
      <c r="E61" s="2" t="str">
        <f>IFERROR(INDEX('산업코드(전체)'!$C:$C,MATCH(기업코드!$D61,'산업코드(전체)'!$B:$B,0)),"")</f>
        <v>기타 운송장비 제조업</v>
      </c>
      <c r="F61" s="2" t="str">
        <f t="shared" si="1"/>
        <v>311</v>
      </c>
      <c r="G61" s="2" t="str">
        <f>IFERROR(INDEX('산업코드(전체)'!$C:$C,MATCH(기업코드!$F61,'산업코드(전체)'!$B:$B,0)),"")</f>
        <v>선박 및 보트 건조업</v>
      </c>
      <c r="H61" s="2" t="str">
        <f t="shared" si="2"/>
        <v>3111</v>
      </c>
      <c r="I61" s="2" t="str">
        <f>IFERROR(INDEX('산업코드(전체)'!$C:$C,MATCH(기업코드!$H61,'산업코드(전체)'!$B:$B,0)),"")</f>
        <v>선박 및 수상 부유 구조물 건조업</v>
      </c>
      <c r="J61" s="2" t="str">
        <f t="shared" si="3"/>
        <v>31113</v>
      </c>
      <c r="K61" s="2" t="str">
        <f>IFERROR(INDEX('산업코드(전체)'!$C:$C,MATCH(기업코드!$J61,'산업코드(전체)'!$B:$B,0)),"")</f>
        <v>기타 선박 건조업</v>
      </c>
    </row>
    <row r="62" spans="1:11" x14ac:dyDescent="0.3">
      <c r="A62" s="2" t="s">
        <v>157</v>
      </c>
      <c r="B62" s="2" t="s">
        <v>158</v>
      </c>
      <c r="C62" s="2" t="str">
        <f>INDEX([1]Sheet1!$D:$D,MATCH($B62,[1]Sheet1!$B:$B,0))</f>
        <v>72129</v>
      </c>
      <c r="D62" s="2" t="str">
        <f t="shared" si="0"/>
        <v>72</v>
      </c>
      <c r="E62" s="2" t="str">
        <f>IFERROR(INDEX('산업코드(전체)'!$C:$C,MATCH(기업코드!$D62,'산업코드(전체)'!$B:$B,0)),"")</f>
        <v>건축기술, 엔지니어링 및 기타 과학기술 서비스업</v>
      </c>
      <c r="F62" s="2" t="str">
        <f t="shared" si="1"/>
        <v>721</v>
      </c>
      <c r="G62" s="2" t="str">
        <f>IFERROR(INDEX('산업코드(전체)'!$C:$C,MATCH(기업코드!$F62,'산업코드(전체)'!$B:$B,0)),"")</f>
        <v>건축기술, 엔지니어링 및 관련기술 서비스업</v>
      </c>
      <c r="H62" s="2" t="str">
        <f t="shared" si="2"/>
        <v>7212</v>
      </c>
      <c r="I62" s="2" t="str">
        <f>IFERROR(INDEX('산업코드(전체)'!$C:$C,MATCH(기업코드!$H62,'산업코드(전체)'!$B:$B,0)),"")</f>
        <v>엔지니어링 서비스업</v>
      </c>
      <c r="J62" s="2" t="str">
        <f t="shared" si="3"/>
        <v>72129</v>
      </c>
      <c r="K62" s="2" t="str">
        <f>IFERROR(INDEX('산업코드(전체)'!$C:$C,MATCH(기업코드!$J62,'산업코드(전체)'!$B:$B,0)),"")</f>
        <v>기타 엔지니어링 서비스업</v>
      </c>
    </row>
    <row r="63" spans="1:11" x14ac:dyDescent="0.3">
      <c r="A63" s="2" t="s">
        <v>160</v>
      </c>
      <c r="B63" s="2" t="s">
        <v>161</v>
      </c>
      <c r="C63" s="2" t="str">
        <f>INDEX([1]Sheet1!$D:$D,MATCH($B63,[1]Sheet1!$B:$B,0))</f>
        <v>70113</v>
      </c>
      <c r="D63" s="2" t="str">
        <f t="shared" si="0"/>
        <v>70</v>
      </c>
      <c r="E63" s="2" t="str">
        <f>IFERROR(INDEX('산업코드(전체)'!$C:$C,MATCH(기업코드!$D63,'산업코드(전체)'!$B:$B,0)),"")</f>
        <v>연구개발업</v>
      </c>
      <c r="F63" s="2" t="str">
        <f t="shared" si="1"/>
        <v>701</v>
      </c>
      <c r="G63" s="2" t="str">
        <f>IFERROR(INDEX('산업코드(전체)'!$C:$C,MATCH(기업코드!$F63,'산업코드(전체)'!$B:$B,0)),"")</f>
        <v>자연과학 및 공학 연구개발업</v>
      </c>
      <c r="H63" s="2" t="str">
        <f t="shared" si="2"/>
        <v>7011</v>
      </c>
      <c r="I63" s="2" t="str">
        <f>IFERROR(INDEX('산업코드(전체)'!$C:$C,MATCH(기업코드!$H63,'산업코드(전체)'!$B:$B,0)),"")</f>
        <v>자연과학 연구개발업</v>
      </c>
      <c r="J63" s="2" t="str">
        <f t="shared" si="3"/>
        <v>70113</v>
      </c>
      <c r="K63" s="2" t="str">
        <f>IFERROR(INDEX('산업코드(전체)'!$C:$C,MATCH(기업코드!$J63,'산업코드(전체)'!$B:$B,0)),"")</f>
        <v>의학 및 약학 연구개발업</v>
      </c>
    </row>
    <row r="64" spans="1:11" x14ac:dyDescent="0.3">
      <c r="A64" s="2" t="s">
        <v>162</v>
      </c>
      <c r="B64" s="2" t="s">
        <v>163</v>
      </c>
      <c r="C64" s="2" t="str">
        <f>INDEX([1]Sheet1!$D:$D,MATCH($B64,[1]Sheet1!$B:$B,0))</f>
        <v>46799</v>
      </c>
      <c r="D64" s="2" t="str">
        <f t="shared" si="0"/>
        <v>46</v>
      </c>
      <c r="E64" s="2" t="str">
        <f>IFERROR(INDEX('산업코드(전체)'!$C:$C,MATCH(기업코드!$D64,'산업코드(전체)'!$B:$B,0)),"")</f>
        <v>도매 및 상품중개업</v>
      </c>
      <c r="F64" s="2" t="str">
        <f t="shared" si="1"/>
        <v>467</v>
      </c>
      <c r="G64" s="2" t="str">
        <f>IFERROR(INDEX('산업코드(전체)'!$C:$C,MATCH(기업코드!$F64,'산업코드(전체)'!$B:$B,0)),"")</f>
        <v>기타 전문 도매업</v>
      </c>
      <c r="H64" s="2" t="str">
        <f t="shared" si="2"/>
        <v>4679</v>
      </c>
      <c r="I64" s="2" t="str">
        <f>IFERROR(INDEX('산업코드(전체)'!$C:$C,MATCH(기업코드!$H64,'산업코드(전체)'!$B:$B,0)),"")</f>
        <v>재생용 재료 및 기타 상품 전문 도매업</v>
      </c>
      <c r="J64" s="2" t="str">
        <f t="shared" si="3"/>
        <v>46799</v>
      </c>
      <c r="K64" s="2" t="str">
        <f>IFERROR(INDEX('산업코드(전체)'!$C:$C,MATCH(기업코드!$J64,'산업코드(전체)'!$B:$B,0)),"")</f>
        <v>그외 기타 상품 전문 도매업</v>
      </c>
    </row>
    <row r="65" spans="1:11" x14ac:dyDescent="0.3">
      <c r="A65" s="2" t="s">
        <v>164</v>
      </c>
      <c r="B65" s="2" t="s">
        <v>165</v>
      </c>
      <c r="C65" s="2" t="str">
        <f>INDEX([1]Sheet1!$D:$D,MATCH($B65,[1]Sheet1!$B:$B,0))</f>
        <v>50112</v>
      </c>
      <c r="D65" s="2" t="str">
        <f t="shared" si="0"/>
        <v>50</v>
      </c>
      <c r="E65" s="2" t="str">
        <f>IFERROR(INDEX('산업코드(전체)'!$C:$C,MATCH(기업코드!$D65,'산업코드(전체)'!$B:$B,0)),"")</f>
        <v>수상 운송업</v>
      </c>
      <c r="F65" s="2" t="str">
        <f t="shared" si="1"/>
        <v>501</v>
      </c>
      <c r="G65" s="2" t="str">
        <f>IFERROR(INDEX('산업코드(전체)'!$C:$C,MATCH(기업코드!$F65,'산업코드(전체)'!$B:$B,0)),"")</f>
        <v>해상 운송업</v>
      </c>
      <c r="H65" s="2" t="str">
        <f t="shared" si="2"/>
        <v>5011</v>
      </c>
      <c r="I65" s="2" t="str">
        <f>IFERROR(INDEX('산업코드(전체)'!$C:$C,MATCH(기업코드!$H65,'산업코드(전체)'!$B:$B,0)),"")</f>
        <v>외항 운송업</v>
      </c>
      <c r="J65" s="2" t="str">
        <f t="shared" si="3"/>
        <v>50112</v>
      </c>
      <c r="K65" s="2" t="str">
        <f>IFERROR(INDEX('산업코드(전체)'!$C:$C,MATCH(기업코드!$J65,'산업코드(전체)'!$B:$B,0)),"")</f>
        <v>외항 화물 운송업</v>
      </c>
    </row>
    <row r="66" spans="1:11" x14ac:dyDescent="0.3">
      <c r="A66" s="2" t="s">
        <v>167</v>
      </c>
      <c r="B66" s="2" t="s">
        <v>168</v>
      </c>
      <c r="C66" s="2" t="str">
        <f>INDEX([1]Sheet1!$D:$D,MATCH($B66,[1]Sheet1!$B:$B,0))</f>
        <v>20202</v>
      </c>
      <c r="D66" s="2" t="str">
        <f t="shared" si="0"/>
        <v>20</v>
      </c>
      <c r="E66" s="2" t="str">
        <f>IFERROR(INDEX('산업코드(전체)'!$C:$C,MATCH(기업코드!$D66,'산업코드(전체)'!$B:$B,0)),"")</f>
        <v>화학물질 및 화학제품 제조업;의약품 제외</v>
      </c>
      <c r="F66" s="2" t="str">
        <f t="shared" si="1"/>
        <v>202</v>
      </c>
      <c r="G66" s="2" t="str">
        <f>IFERROR(INDEX('산업코드(전체)'!$C:$C,MATCH(기업코드!$F66,'산업코드(전체)'!$B:$B,0)),"")</f>
        <v>합성고무 및 플라스틱 물질 제조업</v>
      </c>
      <c r="H66" s="2" t="str">
        <f t="shared" si="2"/>
        <v>2020</v>
      </c>
      <c r="I66" s="2" t="str">
        <f>IFERROR(INDEX('산업코드(전체)'!$C:$C,MATCH(기업코드!$H66,'산업코드(전체)'!$B:$B,0)),"")</f>
        <v>합성고무 및 플라스틱 물질 제조업</v>
      </c>
      <c r="J66" s="2" t="str">
        <f t="shared" si="3"/>
        <v>20202</v>
      </c>
      <c r="K66" s="2" t="str">
        <f>IFERROR(INDEX('산업코드(전체)'!$C:$C,MATCH(기업코드!$J66,'산업코드(전체)'!$B:$B,0)),"")</f>
        <v>합성수지 및 기타 플라스틱물질 제조업</v>
      </c>
    </row>
    <row r="67" spans="1:11" x14ac:dyDescent="0.3">
      <c r="A67" s="2" t="s">
        <v>170</v>
      </c>
      <c r="B67" s="2" t="s">
        <v>171</v>
      </c>
      <c r="C67" s="2" t="str">
        <f>INDEX([1]Sheet1!$D:$D,MATCH($B67,[1]Sheet1!$B:$B,0))</f>
        <v>29111</v>
      </c>
      <c r="D67" s="2" t="str">
        <f t="shared" ref="D67:D130" si="4">LEFT($C67,2)</f>
        <v>29</v>
      </c>
      <c r="E67" s="2" t="str">
        <f>IFERROR(INDEX('산업코드(전체)'!$C:$C,MATCH(기업코드!$D67,'산업코드(전체)'!$B:$B,0)),"")</f>
        <v>기타 기계 및 장비 제조업</v>
      </c>
      <c r="F67" s="2" t="str">
        <f t="shared" ref="F67:F130" si="5">LEFT($C67,3)</f>
        <v>291</v>
      </c>
      <c r="G67" s="2" t="str">
        <f>IFERROR(INDEX('산업코드(전체)'!$C:$C,MATCH(기업코드!$F67,'산업코드(전체)'!$B:$B,0)),"")</f>
        <v>일반 목적용 기계 제조업</v>
      </c>
      <c r="H67" s="2" t="str">
        <f t="shared" ref="H67:H130" si="6">LEFT($C67,4)</f>
        <v>2911</v>
      </c>
      <c r="I67" s="2" t="str">
        <f>IFERROR(INDEX('산업코드(전체)'!$C:$C,MATCH(기업코드!$H67,'산업코드(전체)'!$B:$B,0)),"")</f>
        <v>내연기관 및 터빈 제조업; 항공기용 및 차량용 제외</v>
      </c>
      <c r="J67" s="2" t="str">
        <f t="shared" ref="J67:J130" si="7">LEFT($C67,5)</f>
        <v>29111</v>
      </c>
      <c r="K67" s="2" t="str">
        <f>IFERROR(INDEX('산업코드(전체)'!$C:$C,MATCH(기업코드!$J67,'산업코드(전체)'!$B:$B,0)),"")</f>
        <v>내연기관 제조업</v>
      </c>
    </row>
    <row r="68" spans="1:11" x14ac:dyDescent="0.3">
      <c r="A68" s="2" t="s">
        <v>173</v>
      </c>
      <c r="B68" s="2" t="s">
        <v>174</v>
      </c>
      <c r="C68" s="2" t="str">
        <f>INDEX([1]Sheet1!$D:$D,MATCH($B68,[1]Sheet1!$B:$B,0))</f>
        <v>26299</v>
      </c>
      <c r="D68" s="2" t="str">
        <f t="shared" si="4"/>
        <v>26</v>
      </c>
      <c r="E68" s="2" t="str">
        <f>IFERROR(INDEX('산업코드(전체)'!$C:$C,MATCH(기업코드!$D68,'산업코드(전체)'!$B:$B,0)),"")</f>
        <v>전자부품, 컴퓨터, 영상, 음향 및 통신장비 제조업</v>
      </c>
      <c r="F68" s="2" t="str">
        <f t="shared" si="5"/>
        <v>262</v>
      </c>
      <c r="G68" s="2" t="str">
        <f>IFERROR(INDEX('산업코드(전체)'!$C:$C,MATCH(기업코드!$F68,'산업코드(전체)'!$B:$B,0)),"")</f>
        <v>전자부품 제조업</v>
      </c>
      <c r="H68" s="2" t="str">
        <f t="shared" si="6"/>
        <v>2629</v>
      </c>
      <c r="I68" s="2" t="str">
        <f>IFERROR(INDEX('산업코드(전체)'!$C:$C,MATCH(기업코드!$H68,'산업코드(전체)'!$B:$B,0)),"")</f>
        <v>기타 전자부품 제조업</v>
      </c>
      <c r="J68" s="2" t="str">
        <f t="shared" si="7"/>
        <v>26299</v>
      </c>
      <c r="K68" s="2" t="str">
        <f>IFERROR(INDEX('산업코드(전체)'!$C:$C,MATCH(기업코드!$J68,'산업코드(전체)'!$B:$B,0)),"")</f>
        <v>그외 기타 전자부품 제조업</v>
      </c>
    </row>
    <row r="69" spans="1:11" x14ac:dyDescent="0.3">
      <c r="A69" s="2" t="s">
        <v>176</v>
      </c>
      <c r="B69" s="2" t="s">
        <v>177</v>
      </c>
      <c r="C69" s="2" t="str">
        <f>INDEX([1]Sheet1!$D:$D,MATCH($B69,[1]Sheet1!$B:$B,0))</f>
        <v>26519</v>
      </c>
      <c r="D69" s="2" t="str">
        <f t="shared" si="4"/>
        <v>26</v>
      </c>
      <c r="E69" s="2" t="str">
        <f>IFERROR(INDEX('산업코드(전체)'!$C:$C,MATCH(기업코드!$D69,'산업코드(전체)'!$B:$B,0)),"")</f>
        <v>전자부품, 컴퓨터, 영상, 음향 및 통신장비 제조업</v>
      </c>
      <c r="F69" s="2" t="str">
        <f t="shared" si="5"/>
        <v>265</v>
      </c>
      <c r="G69" s="2" t="str">
        <f>IFERROR(INDEX('산업코드(전체)'!$C:$C,MATCH(기업코드!$F69,'산업코드(전체)'!$B:$B,0)),"")</f>
        <v>영상 및 음향기기 제조업</v>
      </c>
      <c r="H69" s="2" t="str">
        <f t="shared" si="6"/>
        <v>2651</v>
      </c>
      <c r="I69" s="2" t="str">
        <f>IFERROR(INDEX('산업코드(전체)'!$C:$C,MATCH(기업코드!$H69,'산업코드(전체)'!$B:$B,0)),"")</f>
        <v>텔레비전, 비디오 및 기타 영상기기 제조업</v>
      </c>
      <c r="J69" s="2" t="str">
        <f t="shared" si="7"/>
        <v>26519</v>
      </c>
      <c r="K69" s="2" t="str">
        <f>IFERROR(INDEX('산업코드(전체)'!$C:$C,MATCH(기업코드!$J69,'산업코드(전체)'!$B:$B,0)),"")</f>
        <v>비디오 및 기타 영상기기 제조업</v>
      </c>
    </row>
    <row r="70" spans="1:11" x14ac:dyDescent="0.3">
      <c r="A70" s="2" t="s">
        <v>179</v>
      </c>
      <c r="B70" s="2" t="s">
        <v>180</v>
      </c>
      <c r="C70" s="2" t="str">
        <f>INDEX([1]Sheet1!$D:$D,MATCH($B70,[1]Sheet1!$B:$B,0))</f>
        <v>47130</v>
      </c>
      <c r="D70" s="2" t="str">
        <f t="shared" si="4"/>
        <v>47</v>
      </c>
      <c r="E70" s="2" t="str">
        <f>IFERROR(INDEX('산업코드(전체)'!$C:$C,MATCH(기업코드!$D70,'산업코드(전체)'!$B:$B,0)),"")</f>
        <v>소매업; 자동차 제외</v>
      </c>
      <c r="F70" s="2" t="str">
        <f t="shared" si="5"/>
        <v>471</v>
      </c>
      <c r="G70" s="2" t="str">
        <f>IFERROR(INDEX('산업코드(전체)'!$C:$C,MATCH(기업코드!$F70,'산업코드(전체)'!$B:$B,0)),"")</f>
        <v>종합 소매업</v>
      </c>
      <c r="H70" s="2" t="str">
        <f t="shared" si="6"/>
        <v>4713</v>
      </c>
      <c r="I70" s="2" t="str">
        <f>IFERROR(INDEX('산업코드(전체)'!$C:$C,MATCH(기업코드!$H70,'산업코드(전체)'!$B:$B,0)),"")</f>
        <v>면세점</v>
      </c>
      <c r="J70" s="2" t="str">
        <f t="shared" si="7"/>
        <v>47130</v>
      </c>
      <c r="K70" s="2" t="str">
        <f>IFERROR(INDEX('산업코드(전체)'!$C:$C,MATCH(기업코드!$J70,'산업코드(전체)'!$B:$B,0)),"")</f>
        <v>면세점</v>
      </c>
    </row>
    <row r="71" spans="1:11" x14ac:dyDescent="0.3">
      <c r="A71" s="2" t="s">
        <v>181</v>
      </c>
      <c r="B71" s="2" t="s">
        <v>182</v>
      </c>
      <c r="C71" s="2" t="str">
        <f>INDEX([1]Sheet1!$D:$D,MATCH($B71,[1]Sheet1!$B:$B,0))</f>
        <v>21210</v>
      </c>
      <c r="D71" s="2" t="str">
        <f t="shared" si="4"/>
        <v>21</v>
      </c>
      <c r="E71" s="2" t="str">
        <f>IFERROR(INDEX('산업코드(전체)'!$C:$C,MATCH(기업코드!$D71,'산업코드(전체)'!$B:$B,0)),"")</f>
        <v>의료용 물질 및 의약품 제조업</v>
      </c>
      <c r="F71" s="2" t="str">
        <f t="shared" si="5"/>
        <v>212</v>
      </c>
      <c r="G71" s="2" t="str">
        <f>IFERROR(INDEX('산업코드(전체)'!$C:$C,MATCH(기업코드!$F71,'산업코드(전체)'!$B:$B,0)),"")</f>
        <v>의약품 제조업</v>
      </c>
      <c r="H71" s="2" t="str">
        <f t="shared" si="6"/>
        <v>2121</v>
      </c>
      <c r="I71" s="2" t="str">
        <f>IFERROR(INDEX('산업코드(전체)'!$C:$C,MATCH(기업코드!$H71,'산업코드(전체)'!$B:$B,0)),"")</f>
        <v>완제 의약품 제조업</v>
      </c>
      <c r="J71" s="2" t="str">
        <f t="shared" si="7"/>
        <v>21210</v>
      </c>
      <c r="K71" s="2" t="str">
        <f>IFERROR(INDEX('산업코드(전체)'!$C:$C,MATCH(기업코드!$J71,'산업코드(전체)'!$B:$B,0)),"")</f>
        <v>완제 의약품 제조업</v>
      </c>
    </row>
    <row r="72" spans="1:11" x14ac:dyDescent="0.3">
      <c r="A72" s="2" t="s">
        <v>183</v>
      </c>
      <c r="B72" s="2" t="s">
        <v>184</v>
      </c>
      <c r="C72" s="2" t="str">
        <f>INDEX([1]Sheet1!$D:$D,MATCH($B72,[1]Sheet1!$B:$B,0))</f>
        <v>21210</v>
      </c>
      <c r="D72" s="2" t="str">
        <f t="shared" si="4"/>
        <v>21</v>
      </c>
      <c r="E72" s="2" t="str">
        <f>IFERROR(INDEX('산업코드(전체)'!$C:$C,MATCH(기업코드!$D72,'산업코드(전체)'!$B:$B,0)),"")</f>
        <v>의료용 물질 및 의약품 제조업</v>
      </c>
      <c r="F72" s="2" t="str">
        <f t="shared" si="5"/>
        <v>212</v>
      </c>
      <c r="G72" s="2" t="str">
        <f>IFERROR(INDEX('산업코드(전체)'!$C:$C,MATCH(기업코드!$F72,'산업코드(전체)'!$B:$B,0)),"")</f>
        <v>의약품 제조업</v>
      </c>
      <c r="H72" s="2" t="str">
        <f t="shared" si="6"/>
        <v>2121</v>
      </c>
      <c r="I72" s="2" t="str">
        <f>IFERROR(INDEX('산업코드(전체)'!$C:$C,MATCH(기업코드!$H72,'산업코드(전체)'!$B:$B,0)),"")</f>
        <v>완제 의약품 제조업</v>
      </c>
      <c r="J72" s="2" t="str">
        <f t="shared" si="7"/>
        <v>21210</v>
      </c>
      <c r="K72" s="2" t="str">
        <f>IFERROR(INDEX('산업코드(전체)'!$C:$C,MATCH(기업코드!$J72,'산업코드(전체)'!$B:$B,0)),"")</f>
        <v>완제 의약품 제조업</v>
      </c>
    </row>
    <row r="73" spans="1:11" x14ac:dyDescent="0.3">
      <c r="A73" s="2" t="s">
        <v>185</v>
      </c>
      <c r="B73" s="2" t="s">
        <v>186</v>
      </c>
      <c r="C73" s="2" t="str">
        <f>INDEX([1]Sheet1!$D:$D,MATCH($B73,[1]Sheet1!$B:$B,0))</f>
        <v>21210</v>
      </c>
      <c r="D73" s="2" t="str">
        <f t="shared" si="4"/>
        <v>21</v>
      </c>
      <c r="E73" s="2" t="str">
        <f>IFERROR(INDEX('산업코드(전체)'!$C:$C,MATCH(기업코드!$D73,'산업코드(전체)'!$B:$B,0)),"")</f>
        <v>의료용 물질 및 의약품 제조업</v>
      </c>
      <c r="F73" s="2" t="str">
        <f t="shared" si="5"/>
        <v>212</v>
      </c>
      <c r="G73" s="2" t="str">
        <f>IFERROR(INDEX('산업코드(전체)'!$C:$C,MATCH(기업코드!$F73,'산업코드(전체)'!$B:$B,0)),"")</f>
        <v>의약품 제조업</v>
      </c>
      <c r="H73" s="2" t="str">
        <f t="shared" si="6"/>
        <v>2121</v>
      </c>
      <c r="I73" s="2" t="str">
        <f>IFERROR(INDEX('산업코드(전체)'!$C:$C,MATCH(기업코드!$H73,'산업코드(전체)'!$B:$B,0)),"")</f>
        <v>완제 의약품 제조업</v>
      </c>
      <c r="J73" s="2" t="str">
        <f t="shared" si="7"/>
        <v>21210</v>
      </c>
      <c r="K73" s="2" t="str">
        <f>IFERROR(INDEX('산업코드(전체)'!$C:$C,MATCH(기업코드!$J73,'산업코드(전체)'!$B:$B,0)),"")</f>
        <v>완제 의약품 제조업</v>
      </c>
    </row>
    <row r="74" spans="1:11" x14ac:dyDescent="0.3">
      <c r="A74" s="2" t="s">
        <v>187</v>
      </c>
      <c r="B74" s="2" t="s">
        <v>188</v>
      </c>
      <c r="C74" s="2" t="str">
        <f>INDEX([1]Sheet1!$D:$D,MATCH($B74,[1]Sheet1!$B:$B,0))</f>
        <v>64992</v>
      </c>
      <c r="D74" s="2" t="str">
        <f t="shared" si="4"/>
        <v>64</v>
      </c>
      <c r="E74" s="2" t="str">
        <f>IFERROR(INDEX('산업코드(전체)'!$C:$C,MATCH(기업코드!$D74,'산업코드(전체)'!$B:$B,0)),"")</f>
        <v>금융업</v>
      </c>
      <c r="F74" s="2" t="str">
        <f t="shared" si="5"/>
        <v>649</v>
      </c>
      <c r="G74" s="2" t="str">
        <f>IFERROR(INDEX('산업코드(전체)'!$C:$C,MATCH(기업코드!$F74,'산업코드(전체)'!$B:$B,0)),"")</f>
        <v>기타 금융업</v>
      </c>
      <c r="H74" s="2" t="str">
        <f t="shared" si="6"/>
        <v>6499</v>
      </c>
      <c r="I74" s="2" t="str">
        <f>IFERROR(INDEX('산업코드(전체)'!$C:$C,MATCH(기업코드!$H74,'산업코드(전체)'!$B:$B,0)),"")</f>
        <v>그외 기타 금융업</v>
      </c>
      <c r="J74" s="2" t="str">
        <f t="shared" si="7"/>
        <v>64992</v>
      </c>
      <c r="K74" s="2" t="str">
        <f>IFERROR(INDEX('산업코드(전체)'!$C:$C,MATCH(기업코드!$J74,'산업코드(전체)'!$B:$B,0)),"")</f>
        <v>지주회사</v>
      </c>
    </row>
    <row r="75" spans="1:11" x14ac:dyDescent="0.3">
      <c r="A75" s="2" t="s">
        <v>189</v>
      </c>
      <c r="B75" s="2" t="s">
        <v>190</v>
      </c>
      <c r="C75" s="2" t="str">
        <f>INDEX([1]Sheet1!$D:$D,MATCH($B75,[1]Sheet1!$B:$B,0))</f>
        <v>59201</v>
      </c>
      <c r="D75" s="2" t="str">
        <f t="shared" si="4"/>
        <v>59</v>
      </c>
      <c r="E75" s="2" t="str">
        <f>IFERROR(INDEX('산업코드(전체)'!$C:$C,MATCH(기업코드!$D75,'산업코드(전체)'!$B:$B,0)),"")</f>
        <v>영상·오디오 기록물 제작 및 배급업</v>
      </c>
      <c r="F75" s="2" t="str">
        <f t="shared" si="5"/>
        <v>592</v>
      </c>
      <c r="G75" s="2" t="str">
        <f>IFERROR(INDEX('산업코드(전체)'!$C:$C,MATCH(기업코드!$F75,'산업코드(전체)'!$B:$B,0)),"")</f>
        <v>오디오물 출판 및 원판 녹음업</v>
      </c>
      <c r="H75" s="2" t="str">
        <f t="shared" si="6"/>
        <v>5920</v>
      </c>
      <c r="I75" s="2" t="str">
        <f>IFERROR(INDEX('산업코드(전체)'!$C:$C,MATCH(기업코드!$H75,'산업코드(전체)'!$B:$B,0)),"")</f>
        <v>오디오물 출판 및 원판 녹음업</v>
      </c>
      <c r="J75" s="2" t="str">
        <f t="shared" si="7"/>
        <v>59201</v>
      </c>
      <c r="K75" s="2" t="str">
        <f>IFERROR(INDEX('산업코드(전체)'!$C:$C,MATCH(기업코드!$J75,'산업코드(전체)'!$B:$B,0)),"")</f>
        <v>음악 및 기타 오디오물 출판업</v>
      </c>
    </row>
    <row r="76" spans="1:11" x14ac:dyDescent="0.3">
      <c r="A76" s="2" t="s">
        <v>192</v>
      </c>
      <c r="B76" s="2" t="s">
        <v>193</v>
      </c>
      <c r="C76" s="2" t="str">
        <f>INDEX([1]Sheet1!$D:$D,MATCH($B76,[1]Sheet1!$B:$B,0))</f>
        <v>24221</v>
      </c>
      <c r="D76" s="2" t="str">
        <f t="shared" si="4"/>
        <v>24</v>
      </c>
      <c r="E76" s="2" t="str">
        <f>IFERROR(INDEX('산업코드(전체)'!$C:$C,MATCH(기업코드!$D76,'산업코드(전체)'!$B:$B,0)),"")</f>
        <v>1차 금속 제조업</v>
      </c>
      <c r="F76" s="2" t="str">
        <f t="shared" si="5"/>
        <v>242</v>
      </c>
      <c r="G76" s="2" t="str">
        <f>IFERROR(INDEX('산업코드(전체)'!$C:$C,MATCH(기업코드!$F76,'산업코드(전체)'!$B:$B,0)),"")</f>
        <v>1차 비철금속 제조업</v>
      </c>
      <c r="H76" s="2" t="str">
        <f t="shared" si="6"/>
        <v>2422</v>
      </c>
      <c r="I76" s="2" t="str">
        <f>IFERROR(INDEX('산업코드(전체)'!$C:$C,MATCH(기업코드!$H76,'산업코드(전체)'!$B:$B,0)),"")</f>
        <v>비철금속 압연, 압출 및 연신제품 제조업</v>
      </c>
      <c r="J76" s="2" t="str">
        <f t="shared" si="7"/>
        <v>24221</v>
      </c>
      <c r="K76" s="2" t="str">
        <f>IFERROR(INDEX('산업코드(전체)'!$C:$C,MATCH(기업코드!$J76,'산업코드(전체)'!$B:$B,0)),"")</f>
        <v>동 압연, 압출 및 연신제품 제조업</v>
      </c>
    </row>
    <row r="77" spans="1:11" x14ac:dyDescent="0.3">
      <c r="A77" s="2" t="s">
        <v>194</v>
      </c>
      <c r="B77" s="2" t="s">
        <v>195</v>
      </c>
      <c r="C77" s="2" t="str">
        <f>INDEX([1]Sheet1!$D:$D,MATCH($B77,[1]Sheet1!$B:$B,0))</f>
        <v>30399</v>
      </c>
      <c r="D77" s="2" t="str">
        <f t="shared" si="4"/>
        <v>30</v>
      </c>
      <c r="E77" s="2" t="str">
        <f>IFERROR(INDEX('산업코드(전체)'!$C:$C,MATCH(기업코드!$D77,'산업코드(전체)'!$B:$B,0)),"")</f>
        <v>자동차 및 트레일러 제조업</v>
      </c>
      <c r="F77" s="2" t="str">
        <f t="shared" si="5"/>
        <v>303</v>
      </c>
      <c r="G77" s="2" t="str">
        <f>IFERROR(INDEX('산업코드(전체)'!$C:$C,MATCH(기업코드!$F77,'산업코드(전체)'!$B:$B,0)),"")</f>
        <v>자동차 신품 부품 제조업</v>
      </c>
      <c r="H77" s="2" t="str">
        <f t="shared" si="6"/>
        <v>3039</v>
      </c>
      <c r="I77" s="2" t="str">
        <f>IFERROR(INDEX('산업코드(전체)'!$C:$C,MATCH(기업코드!$H77,'산업코드(전체)'!$B:$B,0)),"")</f>
        <v>자동차용 기타 신품 부품 제조업</v>
      </c>
      <c r="J77" s="2" t="str">
        <f t="shared" si="7"/>
        <v>30399</v>
      </c>
      <c r="K77" s="2" t="str">
        <f>IFERROR(INDEX('산업코드(전체)'!$C:$C,MATCH(기업코드!$J77,'산업코드(전체)'!$B:$B,0)),"")</f>
        <v>그 외 자동차용 신품 부품 제조업</v>
      </c>
    </row>
    <row r="78" spans="1:11" x14ac:dyDescent="0.3">
      <c r="A78" s="2" t="s">
        <v>196</v>
      </c>
      <c r="B78" s="2" t="s">
        <v>197</v>
      </c>
      <c r="C78" s="2" t="str">
        <f>INDEX([1]Sheet1!$D:$D,MATCH($B78,[1]Sheet1!$B:$B,0))</f>
        <v>41100</v>
      </c>
      <c r="D78" s="2" t="str">
        <f t="shared" si="4"/>
        <v>41</v>
      </c>
      <c r="E78" s="2" t="str">
        <f>IFERROR(INDEX('산업코드(전체)'!$C:$C,MATCH(기업코드!$D78,'산업코드(전체)'!$B:$B,0)),"")</f>
        <v>종합 건설업</v>
      </c>
      <c r="F78" s="2" t="str">
        <f t="shared" si="5"/>
        <v>411</v>
      </c>
      <c r="G78" s="2" t="str">
        <f>IFERROR(INDEX('산업코드(전체)'!$C:$C,MATCH(기업코드!$F78,'산업코드(전체)'!$B:$B,0)),"")</f>
        <v>건물 건설업</v>
      </c>
      <c r="H78" s="2" t="str">
        <f t="shared" si="6"/>
        <v>4110</v>
      </c>
      <c r="I78" s="2" t="str">
        <f>IFERROR(INDEX('산업코드(전체)'!$C:$C,MATCH(기업코드!$H78,'산업코드(전체)'!$B:$B,0)),"")</f>
        <v>건물 건설업</v>
      </c>
      <c r="J78" s="2" t="str">
        <f t="shared" si="7"/>
        <v>41100</v>
      </c>
      <c r="K78" s="2" t="str">
        <f>IFERROR(INDEX('산업코드(전체)'!$C:$C,MATCH(기업코드!$J78,'산업코드(전체)'!$B:$B,0)),"")</f>
        <v>건물 건설업</v>
      </c>
    </row>
    <row r="79" spans="1:11" x14ac:dyDescent="0.3">
      <c r="A79" s="2" t="s">
        <v>198</v>
      </c>
      <c r="B79" s="2" t="s">
        <v>199</v>
      </c>
      <c r="C79" s="2" t="str">
        <f>INDEX([1]Sheet1!$D:$D,MATCH($B79,[1]Sheet1!$B:$B,0))</f>
        <v>20421</v>
      </c>
      <c r="D79" s="2" t="str">
        <f t="shared" si="4"/>
        <v>20</v>
      </c>
      <c r="E79" s="2" t="str">
        <f>IFERROR(INDEX('산업코드(전체)'!$C:$C,MATCH(기업코드!$D79,'산업코드(전체)'!$B:$B,0)),"")</f>
        <v>화학물질 및 화학제품 제조업;의약품 제외</v>
      </c>
      <c r="F79" s="2" t="str">
        <f t="shared" si="5"/>
        <v>204</v>
      </c>
      <c r="G79" s="2" t="str">
        <f>IFERROR(INDEX('산업코드(전체)'!$C:$C,MATCH(기업코드!$F79,'산업코드(전체)'!$B:$B,0)),"")</f>
        <v>기타 화학제품 제조업</v>
      </c>
      <c r="H79" s="2" t="str">
        <f t="shared" si="6"/>
        <v>2042</v>
      </c>
      <c r="I79" s="2" t="str">
        <f>IFERROR(INDEX('산업코드(전체)'!$C:$C,MATCH(기업코드!$H79,'산업코드(전체)'!$B:$B,0)),"")</f>
        <v>세제, 화장품 및 광택제 제조업</v>
      </c>
      <c r="J79" s="2" t="str">
        <f t="shared" si="7"/>
        <v>20421</v>
      </c>
      <c r="K79" s="2" t="str">
        <f>IFERROR(INDEX('산업코드(전체)'!$C:$C,MATCH(기업코드!$J79,'산업코드(전체)'!$B:$B,0)),"")</f>
        <v>계면활성제 제조업</v>
      </c>
    </row>
    <row r="80" spans="1:11" x14ac:dyDescent="0.3">
      <c r="A80" s="2" t="s">
        <v>200</v>
      </c>
      <c r="B80" s="2" t="s">
        <v>201</v>
      </c>
      <c r="C80" s="2" t="str">
        <f>INDEX([1]Sheet1!$D:$D,MATCH($B80,[1]Sheet1!$B:$B,0))</f>
        <v>64992</v>
      </c>
      <c r="D80" s="2" t="str">
        <f t="shared" si="4"/>
        <v>64</v>
      </c>
      <c r="E80" s="2" t="str">
        <f>IFERROR(INDEX('산업코드(전체)'!$C:$C,MATCH(기업코드!$D80,'산업코드(전체)'!$B:$B,0)),"")</f>
        <v>금융업</v>
      </c>
      <c r="F80" s="2" t="str">
        <f t="shared" si="5"/>
        <v>649</v>
      </c>
      <c r="G80" s="2" t="str">
        <f>IFERROR(INDEX('산업코드(전체)'!$C:$C,MATCH(기업코드!$F80,'산업코드(전체)'!$B:$B,0)),"")</f>
        <v>기타 금융업</v>
      </c>
      <c r="H80" s="2" t="str">
        <f t="shared" si="6"/>
        <v>6499</v>
      </c>
      <c r="I80" s="2" t="str">
        <f>IFERROR(INDEX('산업코드(전체)'!$C:$C,MATCH(기업코드!$H80,'산업코드(전체)'!$B:$B,0)),"")</f>
        <v>그외 기타 금융업</v>
      </c>
      <c r="J80" s="2" t="str">
        <f t="shared" si="7"/>
        <v>64992</v>
      </c>
      <c r="K80" s="2" t="str">
        <f>IFERROR(INDEX('산업코드(전체)'!$C:$C,MATCH(기업코드!$J80,'산업코드(전체)'!$B:$B,0)),"")</f>
        <v>지주회사</v>
      </c>
    </row>
    <row r="81" spans="1:11" x14ac:dyDescent="0.3">
      <c r="A81" s="2" t="s">
        <v>202</v>
      </c>
      <c r="B81" s="2" t="s">
        <v>203</v>
      </c>
      <c r="C81" s="2" t="str">
        <f>INDEX([1]Sheet1!$D:$D,MATCH($B81,[1]Sheet1!$B:$B,0))</f>
        <v>29174</v>
      </c>
      <c r="D81" s="2" t="str">
        <f t="shared" si="4"/>
        <v>29</v>
      </c>
      <c r="E81" s="2" t="str">
        <f>IFERROR(INDEX('산업코드(전체)'!$C:$C,MATCH(기업코드!$D81,'산업코드(전체)'!$B:$B,0)),"")</f>
        <v>기타 기계 및 장비 제조업</v>
      </c>
      <c r="F81" s="2" t="str">
        <f t="shared" si="5"/>
        <v>291</v>
      </c>
      <c r="G81" s="2" t="str">
        <f>IFERROR(INDEX('산업코드(전체)'!$C:$C,MATCH(기업코드!$F81,'산업코드(전체)'!$B:$B,0)),"")</f>
        <v>일반 목적용 기계 제조업</v>
      </c>
      <c r="H81" s="2" t="str">
        <f t="shared" si="6"/>
        <v>2917</v>
      </c>
      <c r="I81" s="2" t="str">
        <f>IFERROR(INDEX('산업코드(전체)'!$C:$C,MATCH(기업코드!$H81,'산업코드(전체)'!$B:$B,0)),"")</f>
        <v>냉각, 공기조화, 여과, 증류 및 가스발생기 제조업</v>
      </c>
      <c r="J81" s="2" t="str">
        <f t="shared" si="7"/>
        <v>29174</v>
      </c>
      <c r="K81" s="2" t="str">
        <f>IFERROR(INDEX('산업코드(전체)'!$C:$C,MATCH(기업코드!$J81,'산업코드(전체)'!$B:$B,0)),"")</f>
        <v>기체 여과기 제조업</v>
      </c>
    </row>
    <row r="82" spans="1:11" x14ac:dyDescent="0.3">
      <c r="A82" s="2" t="s">
        <v>204</v>
      </c>
      <c r="B82" s="2" t="s">
        <v>205</v>
      </c>
      <c r="C82" s="2" t="str">
        <f>INDEX([1]Sheet1!$D:$D,MATCH($B82,[1]Sheet1!$B:$B,0))</f>
        <v>41100</v>
      </c>
      <c r="D82" s="2" t="str">
        <f t="shared" si="4"/>
        <v>41</v>
      </c>
      <c r="E82" s="2" t="str">
        <f>IFERROR(INDEX('산업코드(전체)'!$C:$C,MATCH(기업코드!$D82,'산업코드(전체)'!$B:$B,0)),"")</f>
        <v>종합 건설업</v>
      </c>
      <c r="F82" s="2" t="str">
        <f t="shared" si="5"/>
        <v>411</v>
      </c>
      <c r="G82" s="2" t="str">
        <f>IFERROR(INDEX('산업코드(전체)'!$C:$C,MATCH(기업코드!$F82,'산업코드(전체)'!$B:$B,0)),"")</f>
        <v>건물 건설업</v>
      </c>
      <c r="H82" s="2" t="str">
        <f t="shared" si="6"/>
        <v>4110</v>
      </c>
      <c r="I82" s="2" t="str">
        <f>IFERROR(INDEX('산업코드(전체)'!$C:$C,MATCH(기업코드!$H82,'산업코드(전체)'!$B:$B,0)),"")</f>
        <v>건물 건설업</v>
      </c>
      <c r="J82" s="2" t="str">
        <f t="shared" si="7"/>
        <v>41100</v>
      </c>
      <c r="K82" s="2" t="str">
        <f>IFERROR(INDEX('산업코드(전체)'!$C:$C,MATCH(기업코드!$J82,'산업코드(전체)'!$B:$B,0)),"")</f>
        <v>건물 건설업</v>
      </c>
    </row>
    <row r="83" spans="1:11" x14ac:dyDescent="0.3">
      <c r="A83" s="2" t="s">
        <v>206</v>
      </c>
      <c r="B83" s="2" t="s">
        <v>207</v>
      </c>
      <c r="C83" s="2" t="str">
        <f>INDEX([1]Sheet1!$D:$D,MATCH($B83,[1]Sheet1!$B:$B,0))</f>
        <v>26129</v>
      </c>
      <c r="D83" s="2" t="str">
        <f t="shared" si="4"/>
        <v>26</v>
      </c>
      <c r="E83" s="2" t="str">
        <f>IFERROR(INDEX('산업코드(전체)'!$C:$C,MATCH(기업코드!$D83,'산업코드(전체)'!$B:$B,0)),"")</f>
        <v>전자부품, 컴퓨터, 영상, 음향 및 통신장비 제조업</v>
      </c>
      <c r="F83" s="2" t="str">
        <f t="shared" si="5"/>
        <v>261</v>
      </c>
      <c r="G83" s="2" t="str">
        <f>IFERROR(INDEX('산업코드(전체)'!$C:$C,MATCH(기업코드!$F83,'산업코드(전체)'!$B:$B,0)),"")</f>
        <v>반도체 제조업</v>
      </c>
      <c r="H83" s="2" t="str">
        <f t="shared" si="6"/>
        <v>2612</v>
      </c>
      <c r="I83" s="2" t="str">
        <f>IFERROR(INDEX('산업코드(전체)'!$C:$C,MATCH(기업코드!$H83,'산업코드(전체)'!$B:$B,0)),"")</f>
        <v>다이오드, 트랜지스터 및 유사 반도체소자 제조업</v>
      </c>
      <c r="J83" s="2" t="str">
        <f t="shared" si="7"/>
        <v>26129</v>
      </c>
      <c r="K83" s="2" t="str">
        <f>IFERROR(INDEX('산업코드(전체)'!$C:$C,MATCH(기업코드!$J83,'산업코드(전체)'!$B:$B,0)),"")</f>
        <v>기타 반도체소자 제조업</v>
      </c>
    </row>
    <row r="84" spans="1:11" x14ac:dyDescent="0.3">
      <c r="A84" s="2" t="s">
        <v>208</v>
      </c>
      <c r="B84" s="2" t="s">
        <v>209</v>
      </c>
      <c r="C84" s="2" t="str">
        <f>INDEX([1]Sheet1!$D:$D,MATCH($B84,[1]Sheet1!$B:$B,0))</f>
        <v>38210</v>
      </c>
      <c r="D84" s="2" t="str">
        <f t="shared" si="4"/>
        <v>38</v>
      </c>
      <c r="E84" s="2" t="str">
        <f>IFERROR(INDEX('산업코드(전체)'!$C:$C,MATCH(기업코드!$D84,'산업코드(전체)'!$B:$B,0)),"")</f>
        <v>폐기물 수집운반, 처리 및 원료재생업</v>
      </c>
      <c r="F84" s="2" t="str">
        <f t="shared" si="5"/>
        <v>382</v>
      </c>
      <c r="G84" s="2" t="str">
        <f>IFERROR(INDEX('산업코드(전체)'!$C:$C,MATCH(기업코드!$F84,'산업코드(전체)'!$B:$B,0)),"")</f>
        <v>폐기물 처리업</v>
      </c>
      <c r="H84" s="2" t="str">
        <f t="shared" si="6"/>
        <v>3821</v>
      </c>
      <c r="I84" s="2" t="str">
        <f>IFERROR(INDEX('산업코드(전체)'!$C:$C,MATCH(기업코드!$H84,'산업코드(전체)'!$B:$B,0)),"")</f>
        <v>지정외 폐기물 처리업</v>
      </c>
      <c r="J84" s="2" t="str">
        <f t="shared" si="7"/>
        <v>38210</v>
      </c>
      <c r="K84" s="2" t="str">
        <f>IFERROR(INDEX('산업코드(전체)'!$C:$C,MATCH(기업코드!$J84,'산업코드(전체)'!$B:$B,0)),"")</f>
        <v>지정외 폐기물 처리업</v>
      </c>
    </row>
    <row r="85" spans="1:11" x14ac:dyDescent="0.3">
      <c r="A85" s="2" t="s">
        <v>211</v>
      </c>
      <c r="B85" s="2" t="s">
        <v>212</v>
      </c>
      <c r="C85" s="2" t="str">
        <f>INDEX([1]Sheet1!$D:$D,MATCH($B85,[1]Sheet1!$B:$B,0))</f>
        <v>24122</v>
      </c>
      <c r="D85" s="2" t="str">
        <f t="shared" si="4"/>
        <v>24</v>
      </c>
      <c r="E85" s="2" t="str">
        <f>IFERROR(INDEX('산업코드(전체)'!$C:$C,MATCH(기업코드!$D85,'산업코드(전체)'!$B:$B,0)),"")</f>
        <v>1차 금속 제조업</v>
      </c>
      <c r="F85" s="2" t="str">
        <f t="shared" si="5"/>
        <v>241</v>
      </c>
      <c r="G85" s="2" t="str">
        <f>IFERROR(INDEX('산업코드(전체)'!$C:$C,MATCH(기업코드!$F85,'산업코드(전체)'!$B:$B,0)),"")</f>
        <v>1차 철강 제조업</v>
      </c>
      <c r="H85" s="2" t="str">
        <f t="shared" si="6"/>
        <v>2412</v>
      </c>
      <c r="I85" s="2" t="str">
        <f>IFERROR(INDEX('산업코드(전체)'!$C:$C,MATCH(기업코드!$H85,'산업코드(전체)'!$B:$B,0)),"")</f>
        <v>철강 압연, 압출 및 연신제품 제조업</v>
      </c>
      <c r="J85" s="2" t="str">
        <f t="shared" si="7"/>
        <v>24122</v>
      </c>
      <c r="K85" s="2" t="str">
        <f>IFERROR(INDEX('산업코드(전체)'!$C:$C,MATCH(기업코드!$J85,'산업코드(전체)'!$B:$B,0)),"")</f>
        <v>냉간 압연 및 압출 제품 제조업</v>
      </c>
    </row>
    <row r="86" spans="1:11" x14ac:dyDescent="0.3">
      <c r="A86" s="2" t="s">
        <v>213</v>
      </c>
      <c r="B86" s="2" t="s">
        <v>214</v>
      </c>
      <c r="C86" s="2" t="str">
        <f>INDEX([1]Sheet1!$D:$D,MATCH($B86,[1]Sheet1!$B:$B,0))</f>
        <v>63991</v>
      </c>
      <c r="D86" s="2" t="str">
        <f t="shared" si="4"/>
        <v>63</v>
      </c>
      <c r="E86" s="2" t="str">
        <f>IFERROR(INDEX('산업코드(전체)'!$C:$C,MATCH(기업코드!$D86,'산업코드(전체)'!$B:$B,0)),"")</f>
        <v>정보서비스업</v>
      </c>
      <c r="F86" s="2" t="str">
        <f t="shared" si="5"/>
        <v>639</v>
      </c>
      <c r="G86" s="2" t="str">
        <f>IFERROR(INDEX('산업코드(전체)'!$C:$C,MATCH(기업코드!$F86,'산업코드(전체)'!$B:$B,0)),"")</f>
        <v>기타 정보 서비스업</v>
      </c>
      <c r="H86" s="2" t="str">
        <f t="shared" si="6"/>
        <v>6399</v>
      </c>
      <c r="I86" s="2" t="str">
        <f>IFERROR(INDEX('산업코드(전체)'!$C:$C,MATCH(기업코드!$H86,'산업코드(전체)'!$B:$B,0)),"")</f>
        <v>그외 기타 정보 서비스업</v>
      </c>
      <c r="J86" s="2" t="str">
        <f t="shared" si="7"/>
        <v>63991</v>
      </c>
      <c r="K86" s="2" t="str">
        <f>IFERROR(INDEX('산업코드(전체)'!$C:$C,MATCH(기업코드!$J86,'산업코드(전체)'!$B:$B,0)),"")</f>
        <v>데이터베이스 및 온라인정보 제공업</v>
      </c>
    </row>
    <row r="87" spans="1:11" x14ac:dyDescent="0.3">
      <c r="A87" s="2" t="s">
        <v>215</v>
      </c>
      <c r="B87" s="2" t="s">
        <v>216</v>
      </c>
      <c r="C87" s="2" t="str">
        <f>INDEX([1]Sheet1!$D:$D,MATCH($B87,[1]Sheet1!$B:$B,0))</f>
        <v>58222</v>
      </c>
      <c r="D87" s="2" t="str">
        <f t="shared" si="4"/>
        <v>58</v>
      </c>
      <c r="E87" s="2" t="str">
        <f>IFERROR(INDEX('산업코드(전체)'!$C:$C,MATCH(기업코드!$D87,'산업코드(전체)'!$B:$B,0)),"")</f>
        <v>출판업</v>
      </c>
      <c r="F87" s="2" t="str">
        <f t="shared" si="5"/>
        <v>582</v>
      </c>
      <c r="G87" s="2" t="str">
        <f>IFERROR(INDEX('산업코드(전체)'!$C:$C,MATCH(기업코드!$F87,'산업코드(전체)'!$B:$B,0)),"")</f>
        <v>소프트웨어 개발 및 공급업</v>
      </c>
      <c r="H87" s="2" t="str">
        <f t="shared" si="6"/>
        <v>5822</v>
      </c>
      <c r="I87" s="2" t="str">
        <f>IFERROR(INDEX('산업코드(전체)'!$C:$C,MATCH(기업코드!$H87,'산업코드(전체)'!$B:$B,0)),"")</f>
        <v>시스템·응용 소프트웨어 개발 및 공급업</v>
      </c>
      <c r="J87" s="2" t="str">
        <f t="shared" si="7"/>
        <v>58222</v>
      </c>
      <c r="K87" s="2" t="str">
        <f>IFERROR(INDEX('산업코드(전체)'!$C:$C,MATCH(기업코드!$J87,'산업코드(전체)'!$B:$B,0)),"")</f>
        <v>응용소프트웨어 개발 및 공급업</v>
      </c>
    </row>
    <row r="88" spans="1:11" x14ac:dyDescent="0.3">
      <c r="A88" s="2" t="s">
        <v>217</v>
      </c>
      <c r="B88" s="2" t="s">
        <v>218</v>
      </c>
      <c r="C88" s="2" t="str">
        <f>INDEX([1]Sheet1!$D:$D,MATCH($B88,[1]Sheet1!$B:$B,0))</f>
        <v>20119</v>
      </c>
      <c r="D88" s="2" t="str">
        <f t="shared" si="4"/>
        <v>20</v>
      </c>
      <c r="E88" s="2" t="str">
        <f>IFERROR(INDEX('산업코드(전체)'!$C:$C,MATCH(기업코드!$D88,'산업코드(전체)'!$B:$B,0)),"")</f>
        <v>화학물질 및 화학제품 제조업;의약품 제외</v>
      </c>
      <c r="F88" s="2" t="str">
        <f t="shared" si="5"/>
        <v>201</v>
      </c>
      <c r="G88" s="2" t="str">
        <f>IFERROR(INDEX('산업코드(전체)'!$C:$C,MATCH(기업코드!$F88,'산업코드(전체)'!$B:$B,0)),"")</f>
        <v>기초화학물질 제조업</v>
      </c>
      <c r="H88" s="2" t="str">
        <f t="shared" si="6"/>
        <v>2011</v>
      </c>
      <c r="I88" s="2" t="str">
        <f>IFERROR(INDEX('산업코드(전체)'!$C:$C,MATCH(기업코드!$H88,'산업코드(전체)'!$B:$B,0)),"")</f>
        <v>기초유기화학물질 제조업</v>
      </c>
      <c r="J88" s="2" t="str">
        <f t="shared" si="7"/>
        <v>20119</v>
      </c>
      <c r="K88" s="2" t="str">
        <f>IFERROR(INDEX('산업코드(전체)'!$C:$C,MATCH(기업코드!$J88,'산업코드(전체)'!$B:$B,0)),"")</f>
        <v>석탄화학계 화합물 및 기타 기초 유기 화학물질 제조업</v>
      </c>
    </row>
    <row r="89" spans="1:11" x14ac:dyDescent="0.3">
      <c r="A89" s="2" t="s">
        <v>220</v>
      </c>
      <c r="B89" s="2" t="s">
        <v>221</v>
      </c>
      <c r="C89" s="2" t="str">
        <f>INDEX([1]Sheet1!$D:$D,MATCH($B89,[1]Sheet1!$B:$B,0))</f>
        <v>41200</v>
      </c>
      <c r="D89" s="2" t="str">
        <f t="shared" si="4"/>
        <v>41</v>
      </c>
      <c r="E89" s="2" t="str">
        <f>IFERROR(INDEX('산업코드(전체)'!$C:$C,MATCH(기업코드!$D89,'산업코드(전체)'!$B:$B,0)),"")</f>
        <v>종합 건설업</v>
      </c>
      <c r="F89" s="2" t="str">
        <f t="shared" si="5"/>
        <v>412</v>
      </c>
      <c r="G89" s="2" t="str">
        <f>IFERROR(INDEX('산업코드(전체)'!$C:$C,MATCH(기업코드!$F89,'산업코드(전체)'!$B:$B,0)),"")</f>
        <v>토목 건설업</v>
      </c>
      <c r="H89" s="2" t="str">
        <f t="shared" si="6"/>
        <v>4120</v>
      </c>
      <c r="I89" s="2" t="str">
        <f>IFERROR(INDEX('산업코드(전체)'!$C:$C,MATCH(기업코드!$H89,'산업코드(전체)'!$B:$B,0)),"")</f>
        <v>토목 건설업</v>
      </c>
      <c r="J89" s="2" t="str">
        <f t="shared" si="7"/>
        <v>41200</v>
      </c>
      <c r="K89" s="2" t="str">
        <f>IFERROR(INDEX('산업코드(전체)'!$C:$C,MATCH(기업코드!$J89,'산업코드(전체)'!$B:$B,0)),"")</f>
        <v>토목 건설업</v>
      </c>
    </row>
    <row r="90" spans="1:11" x14ac:dyDescent="0.3">
      <c r="A90" s="2" t="s">
        <v>222</v>
      </c>
      <c r="B90" s="2" t="s">
        <v>223</v>
      </c>
      <c r="C90" s="2" t="str">
        <f>INDEX([1]Sheet1!$D:$D,MATCH($B90,[1]Sheet1!$B:$B,0))</f>
        <v>26529</v>
      </c>
      <c r="D90" s="2" t="str">
        <f t="shared" si="4"/>
        <v>26</v>
      </c>
      <c r="E90" s="2" t="str">
        <f>IFERROR(INDEX('산업코드(전체)'!$C:$C,MATCH(기업코드!$D90,'산업코드(전체)'!$B:$B,0)),"")</f>
        <v>전자부품, 컴퓨터, 영상, 음향 및 통신장비 제조업</v>
      </c>
      <c r="F90" s="2" t="str">
        <f t="shared" si="5"/>
        <v>265</v>
      </c>
      <c r="G90" s="2" t="str">
        <f>IFERROR(INDEX('산업코드(전체)'!$C:$C,MATCH(기업코드!$F90,'산업코드(전체)'!$B:$B,0)),"")</f>
        <v>영상 및 음향기기 제조업</v>
      </c>
      <c r="H90" s="2" t="str">
        <f t="shared" si="6"/>
        <v>2652</v>
      </c>
      <c r="I90" s="2" t="str">
        <f>IFERROR(INDEX('산업코드(전체)'!$C:$C,MATCH(기업코드!$H90,'산업코드(전체)'!$B:$B,0)),"")</f>
        <v>오디오, 스피커 및 기타 음향기기 제조업</v>
      </c>
      <c r="J90" s="2" t="str">
        <f t="shared" si="7"/>
        <v>26529</v>
      </c>
      <c r="K90" s="2" t="str">
        <f>IFERROR(INDEX('산업코드(전체)'!$C:$C,MATCH(기업코드!$J90,'산업코드(전체)'!$B:$B,0)),"")</f>
        <v>기타 음향기기 제조업</v>
      </c>
    </row>
    <row r="91" spans="1:11" x14ac:dyDescent="0.3">
      <c r="A91" s="2" t="s">
        <v>224</v>
      </c>
      <c r="B91" s="2" t="s">
        <v>225</v>
      </c>
      <c r="C91" s="2" t="str">
        <f>INDEX([1]Sheet1!$D:$D,MATCH($B91,[1]Sheet1!$B:$B,0))</f>
        <v>26299</v>
      </c>
      <c r="D91" s="2" t="str">
        <f t="shared" si="4"/>
        <v>26</v>
      </c>
      <c r="E91" s="2" t="str">
        <f>IFERROR(INDEX('산업코드(전체)'!$C:$C,MATCH(기업코드!$D91,'산업코드(전체)'!$B:$B,0)),"")</f>
        <v>전자부품, 컴퓨터, 영상, 음향 및 통신장비 제조업</v>
      </c>
      <c r="F91" s="2" t="str">
        <f t="shared" si="5"/>
        <v>262</v>
      </c>
      <c r="G91" s="2" t="str">
        <f>IFERROR(INDEX('산업코드(전체)'!$C:$C,MATCH(기업코드!$F91,'산업코드(전체)'!$B:$B,0)),"")</f>
        <v>전자부품 제조업</v>
      </c>
      <c r="H91" s="2" t="str">
        <f t="shared" si="6"/>
        <v>2629</v>
      </c>
      <c r="I91" s="2" t="str">
        <f>IFERROR(INDEX('산업코드(전체)'!$C:$C,MATCH(기업코드!$H91,'산업코드(전체)'!$B:$B,0)),"")</f>
        <v>기타 전자부품 제조업</v>
      </c>
      <c r="J91" s="2" t="str">
        <f t="shared" si="7"/>
        <v>26299</v>
      </c>
      <c r="K91" s="2" t="str">
        <f>IFERROR(INDEX('산업코드(전체)'!$C:$C,MATCH(기업코드!$J91,'산업코드(전체)'!$B:$B,0)),"")</f>
        <v>그외 기타 전자부품 제조업</v>
      </c>
    </row>
    <row r="92" spans="1:11" x14ac:dyDescent="0.3">
      <c r="A92" s="2" t="s">
        <v>226</v>
      </c>
      <c r="B92" s="2" t="s">
        <v>227</v>
      </c>
      <c r="C92" s="2" t="str">
        <f>INDEX([1]Sheet1!$D:$D,MATCH($B92,[1]Sheet1!$B:$B,0))</f>
        <v>26299</v>
      </c>
      <c r="D92" s="2" t="str">
        <f t="shared" si="4"/>
        <v>26</v>
      </c>
      <c r="E92" s="2" t="str">
        <f>IFERROR(INDEX('산업코드(전체)'!$C:$C,MATCH(기업코드!$D92,'산업코드(전체)'!$B:$B,0)),"")</f>
        <v>전자부품, 컴퓨터, 영상, 음향 및 통신장비 제조업</v>
      </c>
      <c r="F92" s="2" t="str">
        <f t="shared" si="5"/>
        <v>262</v>
      </c>
      <c r="G92" s="2" t="str">
        <f>IFERROR(INDEX('산업코드(전체)'!$C:$C,MATCH(기업코드!$F92,'산업코드(전체)'!$B:$B,0)),"")</f>
        <v>전자부품 제조업</v>
      </c>
      <c r="H92" s="2" t="str">
        <f t="shared" si="6"/>
        <v>2629</v>
      </c>
      <c r="I92" s="2" t="str">
        <f>IFERROR(INDEX('산업코드(전체)'!$C:$C,MATCH(기업코드!$H92,'산업코드(전체)'!$B:$B,0)),"")</f>
        <v>기타 전자부품 제조업</v>
      </c>
      <c r="J92" s="2" t="str">
        <f t="shared" si="7"/>
        <v>26299</v>
      </c>
      <c r="K92" s="2" t="str">
        <f>IFERROR(INDEX('산업코드(전체)'!$C:$C,MATCH(기업코드!$J92,'산업코드(전체)'!$B:$B,0)),"")</f>
        <v>그외 기타 전자부품 제조업</v>
      </c>
    </row>
    <row r="93" spans="1:11" x14ac:dyDescent="0.3">
      <c r="A93" s="2" t="s">
        <v>228</v>
      </c>
      <c r="B93" s="2" t="s">
        <v>229</v>
      </c>
      <c r="C93" s="2" t="str">
        <f>INDEX([1]Sheet1!$D:$D,MATCH($B93,[1]Sheet1!$B:$B,0))</f>
        <v>24199</v>
      </c>
      <c r="D93" s="2" t="str">
        <f t="shared" si="4"/>
        <v>24</v>
      </c>
      <c r="E93" s="2" t="str">
        <f>IFERROR(INDEX('산업코드(전체)'!$C:$C,MATCH(기업코드!$D93,'산업코드(전체)'!$B:$B,0)),"")</f>
        <v>1차 금속 제조업</v>
      </c>
      <c r="F93" s="2" t="str">
        <f t="shared" si="5"/>
        <v>241</v>
      </c>
      <c r="G93" s="2" t="str">
        <f>IFERROR(INDEX('산업코드(전체)'!$C:$C,MATCH(기업코드!$F93,'산업코드(전체)'!$B:$B,0)),"")</f>
        <v>1차 철강 제조업</v>
      </c>
      <c r="H93" s="2" t="str">
        <f t="shared" si="6"/>
        <v>2419</v>
      </c>
      <c r="I93" s="2" t="str">
        <f>IFERROR(INDEX('산업코드(전체)'!$C:$C,MATCH(기업코드!$H93,'산업코드(전체)'!$B:$B,0)),"")</f>
        <v>기타 1차 철강 제조업</v>
      </c>
      <c r="J93" s="2" t="str">
        <f t="shared" si="7"/>
        <v>24199</v>
      </c>
      <c r="K93" s="2" t="str">
        <f>IFERROR(INDEX('산업코드(전체)'!$C:$C,MATCH(기업코드!$J93,'산업코드(전체)'!$B:$B,0)),"")</f>
        <v>그외 기타 1차 철강 제조업</v>
      </c>
    </row>
    <row r="94" spans="1:11" x14ac:dyDescent="0.3">
      <c r="A94" s="2" t="s">
        <v>230</v>
      </c>
      <c r="B94" s="2" t="s">
        <v>231</v>
      </c>
      <c r="C94" s="2" t="str">
        <f>INDEX([1]Sheet1!$D:$D,MATCH($B94,[1]Sheet1!$B:$B,0))</f>
        <v>60229</v>
      </c>
      <c r="D94" s="2" t="str">
        <f t="shared" si="4"/>
        <v>60</v>
      </c>
      <c r="E94" s="2" t="str">
        <f>IFERROR(INDEX('산업코드(전체)'!$C:$C,MATCH(기업코드!$D94,'산업코드(전체)'!$B:$B,0)),"")</f>
        <v>방송업</v>
      </c>
      <c r="F94" s="2" t="str">
        <f t="shared" si="5"/>
        <v>602</v>
      </c>
      <c r="G94" s="2" t="str">
        <f>IFERROR(INDEX('산업코드(전체)'!$C:$C,MATCH(기업코드!$F94,'산업코드(전체)'!$B:$B,0)),"")</f>
        <v>텔레비전 방송업</v>
      </c>
      <c r="H94" s="2" t="str">
        <f t="shared" si="6"/>
        <v>6022</v>
      </c>
      <c r="I94" s="2" t="str">
        <f>IFERROR(INDEX('산업코드(전체)'!$C:$C,MATCH(기업코드!$H94,'산업코드(전체)'!$B:$B,0)),"")</f>
        <v>유선, 위성 및 기타 방송업</v>
      </c>
      <c r="J94" s="2" t="str">
        <f t="shared" si="7"/>
        <v>60229</v>
      </c>
      <c r="K94" s="2" t="str">
        <f>IFERROR(INDEX('산업코드(전체)'!$C:$C,MATCH(기업코드!$J94,'산업코드(전체)'!$B:$B,0)),"")</f>
        <v>위성 및 기타 방송업</v>
      </c>
    </row>
    <row r="95" spans="1:11" x14ac:dyDescent="0.3">
      <c r="A95" s="2" t="s">
        <v>232</v>
      </c>
      <c r="B95" s="2" t="s">
        <v>233</v>
      </c>
      <c r="C95" s="2" t="str">
        <f>INDEX([1]Sheet1!$D:$D,MATCH($B95,[1]Sheet1!$B:$B,0))</f>
        <v>29271</v>
      </c>
      <c r="D95" s="2" t="str">
        <f t="shared" si="4"/>
        <v>29</v>
      </c>
      <c r="E95" s="2" t="str">
        <f>IFERROR(INDEX('산업코드(전체)'!$C:$C,MATCH(기업코드!$D95,'산업코드(전체)'!$B:$B,0)),"")</f>
        <v>기타 기계 및 장비 제조업</v>
      </c>
      <c r="F95" s="2" t="str">
        <f t="shared" si="5"/>
        <v>292</v>
      </c>
      <c r="G95" s="2" t="str">
        <f>IFERROR(INDEX('산업코드(전체)'!$C:$C,MATCH(기업코드!$F95,'산업코드(전체)'!$B:$B,0)),"")</f>
        <v>특수 목적용 기계 제조업</v>
      </c>
      <c r="H95" s="2" t="str">
        <f t="shared" si="6"/>
        <v>2927</v>
      </c>
      <c r="I95" s="2" t="str">
        <f>IFERROR(INDEX('산업코드(전체)'!$C:$C,MATCH(기업코드!$H95,'산업코드(전체)'!$B:$B,0)),"")</f>
        <v>반도체 및 디스플레이 제조용 기계 제조업</v>
      </c>
      <c r="J95" s="2" t="str">
        <f t="shared" si="7"/>
        <v>29271</v>
      </c>
      <c r="K95" s="2" t="str">
        <f>IFERROR(INDEX('산업코드(전체)'!$C:$C,MATCH(기업코드!$J95,'산업코드(전체)'!$B:$B,0)),"")</f>
        <v>반도체 제조용 기계 제조업</v>
      </c>
    </row>
    <row r="96" spans="1:11" x14ac:dyDescent="0.3">
      <c r="A96" s="2" t="s">
        <v>235</v>
      </c>
      <c r="B96" s="2" t="s">
        <v>236</v>
      </c>
      <c r="C96" s="2" t="str">
        <f>INDEX([1]Sheet1!$D:$D,MATCH($B96,[1]Sheet1!$B:$B,0))</f>
        <v>60210</v>
      </c>
      <c r="D96" s="2" t="str">
        <f t="shared" si="4"/>
        <v>60</v>
      </c>
      <c r="E96" s="2" t="str">
        <f>IFERROR(INDEX('산업코드(전체)'!$C:$C,MATCH(기업코드!$D96,'산업코드(전체)'!$B:$B,0)),"")</f>
        <v>방송업</v>
      </c>
      <c r="F96" s="2" t="str">
        <f t="shared" si="5"/>
        <v>602</v>
      </c>
      <c r="G96" s="2" t="str">
        <f>IFERROR(INDEX('산업코드(전체)'!$C:$C,MATCH(기업코드!$F96,'산업코드(전체)'!$B:$B,0)),"")</f>
        <v>텔레비전 방송업</v>
      </c>
      <c r="H96" s="2" t="str">
        <f t="shared" si="6"/>
        <v>6021</v>
      </c>
      <c r="I96" s="2" t="str">
        <f>IFERROR(INDEX('산업코드(전체)'!$C:$C,MATCH(기업코드!$H96,'산업코드(전체)'!$B:$B,0)),"")</f>
        <v>지상파 방송업</v>
      </c>
      <c r="J96" s="2" t="str">
        <f t="shared" si="7"/>
        <v>60210</v>
      </c>
      <c r="K96" s="2" t="str">
        <f>IFERROR(INDEX('산업코드(전체)'!$C:$C,MATCH(기업코드!$J96,'산업코드(전체)'!$B:$B,0)),"")</f>
        <v>지상파 방송업</v>
      </c>
    </row>
    <row r="97" spans="1:11" x14ac:dyDescent="0.3">
      <c r="A97" s="2" t="s">
        <v>237</v>
      </c>
      <c r="B97" s="2" t="s">
        <v>238</v>
      </c>
      <c r="C97" s="2" t="str">
        <f>INDEX([1]Sheet1!$D:$D,MATCH($B97,[1]Sheet1!$B:$B,0))</f>
        <v>21101</v>
      </c>
      <c r="D97" s="2" t="str">
        <f t="shared" si="4"/>
        <v>21</v>
      </c>
      <c r="E97" s="2" t="str">
        <f>IFERROR(INDEX('산업코드(전체)'!$C:$C,MATCH(기업코드!$D97,'산업코드(전체)'!$B:$B,0)),"")</f>
        <v>의료용 물질 및 의약품 제조업</v>
      </c>
      <c r="F97" s="2" t="str">
        <f t="shared" si="5"/>
        <v>211</v>
      </c>
      <c r="G97" s="2" t="str">
        <f>IFERROR(INDEX('산업코드(전체)'!$C:$C,MATCH(기업코드!$F97,'산업코드(전체)'!$B:$B,0)),"")</f>
        <v>기초 의약물질 및 생물학적 제제 제조업</v>
      </c>
      <c r="H97" s="2" t="str">
        <f t="shared" si="6"/>
        <v>2110</v>
      </c>
      <c r="I97" s="2" t="str">
        <f>IFERROR(INDEX('산업코드(전체)'!$C:$C,MATCH(기업코드!$H97,'산업코드(전체)'!$B:$B,0)),"")</f>
        <v>기초 의약물질 및 생물학적 제제 제조업</v>
      </c>
      <c r="J97" s="2" t="str">
        <f t="shared" si="7"/>
        <v>21101</v>
      </c>
      <c r="K97" s="2" t="str">
        <f>IFERROR(INDEX('산업코드(전체)'!$C:$C,MATCH(기업코드!$J97,'산업코드(전체)'!$B:$B,0)),"")</f>
        <v>의약용 화합물 및 항생물질 제조업</v>
      </c>
    </row>
    <row r="98" spans="1:11" x14ac:dyDescent="0.3">
      <c r="A98" s="2" t="s">
        <v>240</v>
      </c>
      <c r="B98" s="2" t="s">
        <v>241</v>
      </c>
      <c r="C98" s="2" t="str">
        <f>INDEX([1]Sheet1!$D:$D,MATCH($B98,[1]Sheet1!$B:$B,0))</f>
        <v>20119</v>
      </c>
      <c r="D98" s="2" t="str">
        <f t="shared" si="4"/>
        <v>20</v>
      </c>
      <c r="E98" s="2" t="str">
        <f>IFERROR(INDEX('산업코드(전체)'!$C:$C,MATCH(기업코드!$D98,'산업코드(전체)'!$B:$B,0)),"")</f>
        <v>화학물질 및 화학제품 제조업;의약품 제외</v>
      </c>
      <c r="F98" s="2" t="str">
        <f t="shared" si="5"/>
        <v>201</v>
      </c>
      <c r="G98" s="2" t="str">
        <f>IFERROR(INDEX('산업코드(전체)'!$C:$C,MATCH(기업코드!$F98,'산업코드(전체)'!$B:$B,0)),"")</f>
        <v>기초화학물질 제조업</v>
      </c>
      <c r="H98" s="2" t="str">
        <f t="shared" si="6"/>
        <v>2011</v>
      </c>
      <c r="I98" s="2" t="str">
        <f>IFERROR(INDEX('산업코드(전체)'!$C:$C,MATCH(기업코드!$H98,'산업코드(전체)'!$B:$B,0)),"")</f>
        <v>기초유기화학물질 제조업</v>
      </c>
      <c r="J98" s="2" t="str">
        <f t="shared" si="7"/>
        <v>20119</v>
      </c>
      <c r="K98" s="2" t="str">
        <f>IFERROR(INDEX('산업코드(전체)'!$C:$C,MATCH(기업코드!$J98,'산업코드(전체)'!$B:$B,0)),"")</f>
        <v>석탄화학계 화합물 및 기타 기초 유기 화학물질 제조업</v>
      </c>
    </row>
    <row r="99" spans="1:11" x14ac:dyDescent="0.3">
      <c r="A99" s="2" t="s">
        <v>242</v>
      </c>
      <c r="B99" s="2" t="s">
        <v>243</v>
      </c>
      <c r="C99" s="2" t="str">
        <f>INDEX([1]Sheet1!$D:$D,MATCH($B99,[1]Sheet1!$B:$B,0))</f>
        <v>20110</v>
      </c>
      <c r="D99" s="2" t="str">
        <f t="shared" si="4"/>
        <v>20</v>
      </c>
      <c r="E99" s="2" t="str">
        <f>IFERROR(INDEX('산업코드(전체)'!$C:$C,MATCH(기업코드!$D99,'산업코드(전체)'!$B:$B,0)),"")</f>
        <v>화학물질 및 화학제품 제조업;의약품 제외</v>
      </c>
      <c r="F99" s="2" t="str">
        <f t="shared" si="5"/>
        <v>201</v>
      </c>
      <c r="G99" s="2" t="str">
        <f>IFERROR(INDEX('산업코드(전체)'!$C:$C,MATCH(기업코드!$F99,'산업코드(전체)'!$B:$B,0)),"")</f>
        <v>기초화학물질 제조업</v>
      </c>
      <c r="H99" s="2" t="str">
        <f t="shared" si="6"/>
        <v>2011</v>
      </c>
      <c r="I99" s="2" t="str">
        <f>IFERROR(INDEX('산업코드(전체)'!$C:$C,MATCH(기업코드!$H99,'산업코드(전체)'!$B:$B,0)),"")</f>
        <v>기초유기화학물질 제조업</v>
      </c>
      <c r="J99" s="2" t="str">
        <f t="shared" si="7"/>
        <v>20110</v>
      </c>
      <c r="K99" s="2" t="str">
        <f>IFERROR(INDEX('산업코드(전체)'!$C:$C,MATCH(기업코드!$J99,'산업코드(전체)'!$B:$B,0)),"")</f>
        <v>기초 유기 화학물질 제조업</v>
      </c>
    </row>
    <row r="100" spans="1:11" x14ac:dyDescent="0.3">
      <c r="A100" s="2" t="s">
        <v>244</v>
      </c>
      <c r="B100" s="2" t="s">
        <v>245</v>
      </c>
      <c r="C100" s="2" t="str">
        <f>INDEX([1]Sheet1!$D:$D,MATCH($B100,[1]Sheet1!$B:$B,0))</f>
        <v>31920</v>
      </c>
      <c r="D100" s="2" t="str">
        <f t="shared" si="4"/>
        <v>31</v>
      </c>
      <c r="E100" s="2" t="str">
        <f>IFERROR(INDEX('산업코드(전체)'!$C:$C,MATCH(기업코드!$D100,'산업코드(전체)'!$B:$B,0)),"")</f>
        <v>기타 운송장비 제조업</v>
      </c>
      <c r="F100" s="2" t="str">
        <f t="shared" si="5"/>
        <v>319</v>
      </c>
      <c r="G100" s="2" t="str">
        <f>IFERROR(INDEX('산업코드(전체)'!$C:$C,MATCH(기업코드!$F100,'산업코드(전체)'!$B:$B,0)),"")</f>
        <v>그외 기타 운송장비 제조업</v>
      </c>
      <c r="H100" s="2" t="str">
        <f t="shared" si="6"/>
        <v>3192</v>
      </c>
      <c r="I100" s="2" t="str">
        <f>IFERROR(INDEX('산업코드(전체)'!$C:$C,MATCH(기업코드!$H100,'산업코드(전체)'!$B:$B,0)),"")</f>
        <v>모터사이클 제조업</v>
      </c>
      <c r="J100" s="2" t="str">
        <f t="shared" si="7"/>
        <v>31920</v>
      </c>
      <c r="K100" s="2" t="str">
        <f>IFERROR(INDEX('산업코드(전체)'!$C:$C,MATCH(기업코드!$J100,'산업코드(전체)'!$B:$B,0)),"")</f>
        <v>모터사이클 제조업</v>
      </c>
    </row>
    <row r="101" spans="1:11" x14ac:dyDescent="0.3">
      <c r="A101" s="2" t="s">
        <v>247</v>
      </c>
      <c r="B101" s="2" t="s">
        <v>248</v>
      </c>
      <c r="C101" s="2" t="str">
        <f>INDEX([1]Sheet1!$D:$D,MATCH($B101,[1]Sheet1!$B:$B,0))</f>
        <v>50112</v>
      </c>
      <c r="D101" s="2" t="str">
        <f t="shared" si="4"/>
        <v>50</v>
      </c>
      <c r="E101" s="2" t="str">
        <f>IFERROR(INDEX('산업코드(전체)'!$C:$C,MATCH(기업코드!$D101,'산업코드(전체)'!$B:$B,0)),"")</f>
        <v>수상 운송업</v>
      </c>
      <c r="F101" s="2" t="str">
        <f t="shared" si="5"/>
        <v>501</v>
      </c>
      <c r="G101" s="2" t="str">
        <f>IFERROR(INDEX('산업코드(전체)'!$C:$C,MATCH(기업코드!$F101,'산업코드(전체)'!$B:$B,0)),"")</f>
        <v>해상 운송업</v>
      </c>
      <c r="H101" s="2" t="str">
        <f t="shared" si="6"/>
        <v>5011</v>
      </c>
      <c r="I101" s="2" t="str">
        <f>IFERROR(INDEX('산업코드(전체)'!$C:$C,MATCH(기업코드!$H101,'산업코드(전체)'!$B:$B,0)),"")</f>
        <v>외항 운송업</v>
      </c>
      <c r="J101" s="2" t="str">
        <f t="shared" si="7"/>
        <v>50112</v>
      </c>
      <c r="K101" s="2" t="str">
        <f>IFERROR(INDEX('산업코드(전체)'!$C:$C,MATCH(기업코드!$J101,'산업코드(전체)'!$B:$B,0)),"")</f>
        <v>외항 화물 운송업</v>
      </c>
    </row>
    <row r="102" spans="1:11" x14ac:dyDescent="0.3">
      <c r="A102" s="2" t="s">
        <v>249</v>
      </c>
      <c r="B102" s="2" t="s">
        <v>250</v>
      </c>
      <c r="C102" s="2" t="str">
        <f>INDEX([1]Sheet1!$D:$D,MATCH($B102,[1]Sheet1!$B:$B,0))</f>
        <v>63991</v>
      </c>
      <c r="D102" s="2" t="str">
        <f t="shared" si="4"/>
        <v>63</v>
      </c>
      <c r="E102" s="2" t="str">
        <f>IFERROR(INDEX('산업코드(전체)'!$C:$C,MATCH(기업코드!$D102,'산업코드(전체)'!$B:$B,0)),"")</f>
        <v>정보서비스업</v>
      </c>
      <c r="F102" s="2" t="str">
        <f t="shared" si="5"/>
        <v>639</v>
      </c>
      <c r="G102" s="2" t="str">
        <f>IFERROR(INDEX('산업코드(전체)'!$C:$C,MATCH(기업코드!$F102,'산업코드(전체)'!$B:$B,0)),"")</f>
        <v>기타 정보 서비스업</v>
      </c>
      <c r="H102" s="2" t="str">
        <f t="shared" si="6"/>
        <v>6399</v>
      </c>
      <c r="I102" s="2" t="str">
        <f>IFERROR(INDEX('산업코드(전체)'!$C:$C,MATCH(기업코드!$H102,'산업코드(전체)'!$B:$B,0)),"")</f>
        <v>그외 기타 정보 서비스업</v>
      </c>
      <c r="J102" s="2" t="str">
        <f t="shared" si="7"/>
        <v>63991</v>
      </c>
      <c r="K102" s="2" t="str">
        <f>IFERROR(INDEX('산업코드(전체)'!$C:$C,MATCH(기업코드!$J102,'산업코드(전체)'!$B:$B,0)),"")</f>
        <v>데이터베이스 및 온라인정보 제공업</v>
      </c>
    </row>
    <row r="103" spans="1:11" x14ac:dyDescent="0.3">
      <c r="A103" s="2" t="s">
        <v>252</v>
      </c>
      <c r="B103" s="2" t="s">
        <v>253</v>
      </c>
      <c r="C103" s="2" t="str">
        <f>INDEX([1]Sheet1!$D:$D,MATCH($B103,[1]Sheet1!$B:$B,0))</f>
        <v>63999</v>
      </c>
      <c r="D103" s="2" t="str">
        <f t="shared" si="4"/>
        <v>63</v>
      </c>
      <c r="E103" s="2" t="str">
        <f>IFERROR(INDEX('산업코드(전체)'!$C:$C,MATCH(기업코드!$D103,'산업코드(전체)'!$B:$B,0)),"")</f>
        <v>정보서비스업</v>
      </c>
      <c r="F103" s="2" t="str">
        <f t="shared" si="5"/>
        <v>639</v>
      </c>
      <c r="G103" s="2" t="str">
        <f>IFERROR(INDEX('산업코드(전체)'!$C:$C,MATCH(기업코드!$F103,'산업코드(전체)'!$B:$B,0)),"")</f>
        <v>기타 정보 서비스업</v>
      </c>
      <c r="H103" s="2" t="str">
        <f t="shared" si="6"/>
        <v>6399</v>
      </c>
      <c r="I103" s="2" t="str">
        <f>IFERROR(INDEX('산업코드(전체)'!$C:$C,MATCH(기업코드!$H103,'산업코드(전체)'!$B:$B,0)),"")</f>
        <v>그외 기타 정보 서비스업</v>
      </c>
      <c r="J103" s="2" t="str">
        <f t="shared" si="7"/>
        <v>63999</v>
      </c>
      <c r="K103" s="2" t="str">
        <f>IFERROR(INDEX('산업코드(전체)'!$C:$C,MATCH(기업코드!$J103,'산업코드(전체)'!$B:$B,0)),"")</f>
        <v>그외 기타 정보 서비스업</v>
      </c>
    </row>
    <row r="104" spans="1:11" x14ac:dyDescent="0.3">
      <c r="A104" s="2" t="s">
        <v>254</v>
      </c>
      <c r="B104" s="2" t="s">
        <v>255</v>
      </c>
      <c r="C104" s="2" t="str">
        <f>INDEX([1]Sheet1!$D:$D,MATCH($B104,[1]Sheet1!$B:$B,0))</f>
        <v>42321</v>
      </c>
      <c r="D104" s="2" t="str">
        <f t="shared" si="4"/>
        <v>42</v>
      </c>
      <c r="E104" s="2" t="str">
        <f>IFERROR(INDEX('산업코드(전체)'!$C:$C,MATCH(기업코드!$D104,'산업코드(전체)'!$B:$B,0)),"")</f>
        <v>전문직별 공사업</v>
      </c>
      <c r="F104" s="2" t="str">
        <f t="shared" si="5"/>
        <v>423</v>
      </c>
      <c r="G104" s="2" t="str">
        <f>IFERROR(INDEX('산업코드(전체)'!$C:$C,MATCH(기업코드!$F104,'산업코드(전체)'!$B:$B,0)),"")</f>
        <v>전기 및 통신 공사업</v>
      </c>
      <c r="H104" s="2" t="str">
        <f t="shared" si="6"/>
        <v>4232</v>
      </c>
      <c r="I104" s="2" t="str">
        <f>IFERROR(INDEX('산업코드(전체)'!$C:$C,MATCH(기업코드!$H104,'산업코드(전체)'!$B:$B,0)),"")</f>
        <v>통신 공사업</v>
      </c>
      <c r="J104" s="2" t="str">
        <f t="shared" si="7"/>
        <v>42321</v>
      </c>
      <c r="K104" s="2" t="str">
        <f>IFERROR(INDEX('산업코드(전체)'!$C:$C,MATCH(기업코드!$J104,'산업코드(전체)'!$B:$B,0)),"")</f>
        <v>일반 통신 공사업</v>
      </c>
    </row>
    <row r="105" spans="1:11" x14ac:dyDescent="0.3">
      <c r="A105" s="2" t="s">
        <v>256</v>
      </c>
      <c r="B105" s="2" t="s">
        <v>257</v>
      </c>
      <c r="C105" s="2" t="str">
        <f>INDEX([1]Sheet1!$D:$D,MATCH($B105,[1]Sheet1!$B:$B,0))</f>
        <v>14111</v>
      </c>
      <c r="D105" s="2" t="str">
        <f t="shared" si="4"/>
        <v>14</v>
      </c>
      <c r="E105" s="2" t="str">
        <f>IFERROR(INDEX('산업코드(전체)'!$C:$C,MATCH(기업코드!$D105,'산업코드(전체)'!$B:$B,0)),"")</f>
        <v>의복, 의복액세서리 및 모피제품 제조업</v>
      </c>
      <c r="F105" s="2" t="str">
        <f t="shared" si="5"/>
        <v>141</v>
      </c>
      <c r="G105" s="2" t="str">
        <f>IFERROR(INDEX('산업코드(전체)'!$C:$C,MATCH(기업코드!$F105,'산업코드(전체)'!$B:$B,0)),"")</f>
        <v>봉제의복 제조업</v>
      </c>
      <c r="H105" s="2" t="str">
        <f t="shared" si="6"/>
        <v>1411</v>
      </c>
      <c r="I105" s="2" t="str">
        <f>IFERROR(INDEX('산업코드(전체)'!$C:$C,MATCH(기업코드!$H105,'산업코드(전체)'!$B:$B,0)),"")</f>
        <v>정장 제조업</v>
      </c>
      <c r="J105" s="2" t="str">
        <f t="shared" si="7"/>
        <v>14111</v>
      </c>
      <c r="K105" s="2" t="str">
        <f>IFERROR(INDEX('산업코드(전체)'!$C:$C,MATCH(기업코드!$J105,'산업코드(전체)'!$B:$B,0)),"")</f>
        <v>남자용 겉옷 제조업</v>
      </c>
    </row>
    <row r="106" spans="1:11" x14ac:dyDescent="0.3">
      <c r="A106" s="2" t="s">
        <v>258</v>
      </c>
      <c r="B106" s="2" t="s">
        <v>259</v>
      </c>
      <c r="C106" s="2" t="str">
        <f>INDEX([1]Sheet1!$D:$D,MATCH($B106,[1]Sheet1!$B:$B,0))</f>
        <v>64992</v>
      </c>
      <c r="D106" s="2" t="str">
        <f t="shared" si="4"/>
        <v>64</v>
      </c>
      <c r="E106" s="2" t="str">
        <f>IFERROR(INDEX('산업코드(전체)'!$C:$C,MATCH(기업코드!$D106,'산업코드(전체)'!$B:$B,0)),"")</f>
        <v>금융업</v>
      </c>
      <c r="F106" s="2" t="str">
        <f t="shared" si="5"/>
        <v>649</v>
      </c>
      <c r="G106" s="2" t="str">
        <f>IFERROR(INDEX('산업코드(전체)'!$C:$C,MATCH(기업코드!$F106,'산업코드(전체)'!$B:$B,0)),"")</f>
        <v>기타 금융업</v>
      </c>
      <c r="H106" s="2" t="str">
        <f t="shared" si="6"/>
        <v>6499</v>
      </c>
      <c r="I106" s="2" t="str">
        <f>IFERROR(INDEX('산업코드(전체)'!$C:$C,MATCH(기업코드!$H106,'산업코드(전체)'!$B:$B,0)),"")</f>
        <v>그외 기타 금융업</v>
      </c>
      <c r="J106" s="2" t="str">
        <f t="shared" si="7"/>
        <v>64992</v>
      </c>
      <c r="K106" s="2" t="str">
        <f>IFERROR(INDEX('산업코드(전체)'!$C:$C,MATCH(기업코드!$J106,'산업코드(전체)'!$B:$B,0)),"")</f>
        <v>지주회사</v>
      </c>
    </row>
    <row r="107" spans="1:11" x14ac:dyDescent="0.3">
      <c r="A107" s="2" t="s">
        <v>260</v>
      </c>
      <c r="B107" s="2" t="s">
        <v>261</v>
      </c>
      <c r="C107" s="2" t="str">
        <f>INDEX([1]Sheet1!$D:$D,MATCH($B107,[1]Sheet1!$B:$B,0))</f>
        <v>26211</v>
      </c>
      <c r="D107" s="2" t="str">
        <f t="shared" si="4"/>
        <v>26</v>
      </c>
      <c r="E107" s="2" t="str">
        <f>IFERROR(INDEX('산업코드(전체)'!$C:$C,MATCH(기업코드!$D107,'산업코드(전체)'!$B:$B,0)),"")</f>
        <v>전자부품, 컴퓨터, 영상, 음향 및 통신장비 제조업</v>
      </c>
      <c r="F107" s="2" t="str">
        <f t="shared" si="5"/>
        <v>262</v>
      </c>
      <c r="G107" s="2" t="str">
        <f>IFERROR(INDEX('산업코드(전체)'!$C:$C,MATCH(기업코드!$F107,'산업코드(전체)'!$B:$B,0)),"")</f>
        <v>전자부품 제조업</v>
      </c>
      <c r="H107" s="2" t="str">
        <f t="shared" si="6"/>
        <v>2621</v>
      </c>
      <c r="I107" s="2" t="str">
        <f>IFERROR(INDEX('산업코드(전체)'!$C:$C,MATCH(기업코드!$H107,'산업코드(전체)'!$B:$B,0)),"")</f>
        <v>표시장치 제조업</v>
      </c>
      <c r="J107" s="2" t="str">
        <f t="shared" si="7"/>
        <v>26211</v>
      </c>
      <c r="K107" s="2" t="str">
        <f>IFERROR(INDEX('산업코드(전체)'!$C:$C,MATCH(기업코드!$J107,'산업코드(전체)'!$B:$B,0)),"")</f>
        <v>액정 표시장치 제조업</v>
      </c>
    </row>
    <row r="108" spans="1:11" x14ac:dyDescent="0.3">
      <c r="A108" s="2" t="s">
        <v>262</v>
      </c>
      <c r="B108" s="2" t="s">
        <v>263</v>
      </c>
      <c r="C108" s="2" t="str">
        <f>INDEX([1]Sheet1!$D:$D,MATCH($B108,[1]Sheet1!$B:$B,0))</f>
        <v>20423</v>
      </c>
      <c r="D108" s="2" t="str">
        <f t="shared" si="4"/>
        <v>20</v>
      </c>
      <c r="E108" s="2" t="str">
        <f>IFERROR(INDEX('산업코드(전체)'!$C:$C,MATCH(기업코드!$D108,'산업코드(전체)'!$B:$B,0)),"")</f>
        <v>화학물질 및 화학제품 제조업;의약품 제외</v>
      </c>
      <c r="F108" s="2" t="str">
        <f t="shared" si="5"/>
        <v>204</v>
      </c>
      <c r="G108" s="2" t="str">
        <f>IFERROR(INDEX('산업코드(전체)'!$C:$C,MATCH(기업코드!$F108,'산업코드(전체)'!$B:$B,0)),"")</f>
        <v>기타 화학제품 제조업</v>
      </c>
      <c r="H108" s="2" t="str">
        <f t="shared" si="6"/>
        <v>2042</v>
      </c>
      <c r="I108" s="2" t="str">
        <f>IFERROR(INDEX('산업코드(전체)'!$C:$C,MATCH(기업코드!$H108,'산업코드(전체)'!$B:$B,0)),"")</f>
        <v>세제, 화장품 및 광택제 제조업</v>
      </c>
      <c r="J108" s="2" t="str">
        <f t="shared" si="7"/>
        <v>20423</v>
      </c>
      <c r="K108" s="2" t="str">
        <f>IFERROR(INDEX('산업코드(전체)'!$C:$C,MATCH(기업코드!$J108,'산업코드(전체)'!$B:$B,0)),"")</f>
        <v>화장품 제조업</v>
      </c>
    </row>
    <row r="109" spans="1:11" x14ac:dyDescent="0.3">
      <c r="A109" s="2" t="s">
        <v>264</v>
      </c>
      <c r="B109" s="2" t="s">
        <v>265</v>
      </c>
      <c r="C109" s="2" t="str">
        <f>INDEX([1]Sheet1!$D:$D,MATCH($B109,[1]Sheet1!$B:$B,0))</f>
        <v>28202</v>
      </c>
      <c r="D109" s="2" t="str">
        <f t="shared" si="4"/>
        <v>28</v>
      </c>
      <c r="E109" s="2" t="str">
        <f>IFERROR(INDEX('산업코드(전체)'!$C:$C,MATCH(기업코드!$D109,'산업코드(전체)'!$B:$B,0)),"")</f>
        <v>전기장비 제조업</v>
      </c>
      <c r="F109" s="2" t="str">
        <f t="shared" si="5"/>
        <v>282</v>
      </c>
      <c r="G109" s="2" t="str">
        <f>IFERROR(INDEX('산업코드(전체)'!$C:$C,MATCH(기업코드!$F109,'산업코드(전체)'!$B:$B,0)),"")</f>
        <v>일차전지 및 축전지 제조업</v>
      </c>
      <c r="H109" s="2" t="str">
        <f t="shared" si="6"/>
        <v>2820</v>
      </c>
      <c r="I109" s="2" t="str">
        <f>IFERROR(INDEX('산업코드(전체)'!$C:$C,MATCH(기업코드!$H109,'산업코드(전체)'!$B:$B,0)),"")</f>
        <v>일차전지 및 축전지 제조업</v>
      </c>
      <c r="J109" s="2" t="str">
        <f t="shared" si="7"/>
        <v>28202</v>
      </c>
      <c r="K109" s="2" t="str">
        <f>IFERROR(INDEX('산업코드(전체)'!$C:$C,MATCH(기업코드!$J109,'산업코드(전체)'!$B:$B,0)),"")</f>
        <v>축전지 제조업</v>
      </c>
    </row>
    <row r="110" spans="1:11" x14ac:dyDescent="0.3">
      <c r="A110" s="2" t="s">
        <v>267</v>
      </c>
      <c r="B110" s="2" t="s">
        <v>268</v>
      </c>
      <c r="C110" s="2" t="str">
        <f>INDEX([1]Sheet1!$D:$D,MATCH($B110,[1]Sheet1!$B:$B,0))</f>
        <v>61220</v>
      </c>
      <c r="D110" s="2" t="str">
        <f t="shared" si="4"/>
        <v>61</v>
      </c>
      <c r="E110" s="2" t="str">
        <f>IFERROR(INDEX('산업코드(전체)'!$C:$C,MATCH(기업코드!$D110,'산업코드(전체)'!$B:$B,0)),"")</f>
        <v>우편 및 통신업</v>
      </c>
      <c r="F110" s="2" t="str">
        <f t="shared" si="5"/>
        <v>612</v>
      </c>
      <c r="G110" s="2" t="str">
        <f>IFERROR(INDEX('산업코드(전체)'!$C:$C,MATCH(기업코드!$F110,'산업코드(전체)'!$B:$B,0)),"")</f>
        <v>전기통신업</v>
      </c>
      <c r="H110" s="2" t="str">
        <f t="shared" si="6"/>
        <v>6122</v>
      </c>
      <c r="I110" s="2" t="str">
        <f>IFERROR(INDEX('산업코드(전체)'!$C:$C,MATCH(기업코드!$H110,'산업코드(전체)'!$B:$B,0)),"")</f>
        <v>무선 및 위성 통신업</v>
      </c>
      <c r="J110" s="2" t="str">
        <f t="shared" si="7"/>
        <v>61220</v>
      </c>
      <c r="K110" s="2" t="str">
        <f>IFERROR(INDEX('산업코드(전체)'!$C:$C,MATCH(기업코드!$J110,'산업코드(전체)'!$B:$B,0)),"")</f>
        <v>무선 및 위성 통신업</v>
      </c>
    </row>
    <row r="111" spans="1:11" x14ac:dyDescent="0.3">
      <c r="A111" s="2" t="s">
        <v>270</v>
      </c>
      <c r="B111" s="2" t="s">
        <v>271</v>
      </c>
      <c r="C111" s="2" t="str">
        <f>INDEX([1]Sheet1!$D:$D,MATCH($B111,[1]Sheet1!$B:$B,0))</f>
        <v>26299</v>
      </c>
      <c r="D111" s="2" t="str">
        <f t="shared" si="4"/>
        <v>26</v>
      </c>
      <c r="E111" s="2" t="str">
        <f>IFERROR(INDEX('산업코드(전체)'!$C:$C,MATCH(기업코드!$D111,'산업코드(전체)'!$B:$B,0)),"")</f>
        <v>전자부품, 컴퓨터, 영상, 음향 및 통신장비 제조업</v>
      </c>
      <c r="F111" s="2" t="str">
        <f t="shared" si="5"/>
        <v>262</v>
      </c>
      <c r="G111" s="2" t="str">
        <f>IFERROR(INDEX('산업코드(전체)'!$C:$C,MATCH(기업코드!$F111,'산업코드(전체)'!$B:$B,0)),"")</f>
        <v>전자부품 제조업</v>
      </c>
      <c r="H111" s="2" t="str">
        <f t="shared" si="6"/>
        <v>2629</v>
      </c>
      <c r="I111" s="2" t="str">
        <f>IFERROR(INDEX('산업코드(전체)'!$C:$C,MATCH(기업코드!$H111,'산업코드(전체)'!$B:$B,0)),"")</f>
        <v>기타 전자부품 제조업</v>
      </c>
      <c r="J111" s="2" t="str">
        <f t="shared" si="7"/>
        <v>26299</v>
      </c>
      <c r="K111" s="2" t="str">
        <f>IFERROR(INDEX('산업코드(전체)'!$C:$C,MATCH(기업코드!$J111,'산업코드(전체)'!$B:$B,0)),"")</f>
        <v>그외 기타 전자부품 제조업</v>
      </c>
    </row>
    <row r="112" spans="1:11" x14ac:dyDescent="0.3">
      <c r="A112" s="2" t="s">
        <v>272</v>
      </c>
      <c r="B112" s="2" t="s">
        <v>273</v>
      </c>
      <c r="C112" s="2" t="str">
        <f>INDEX([1]Sheet1!$D:$D,MATCH($B112,[1]Sheet1!$B:$B,0))</f>
        <v>26400</v>
      </c>
      <c r="D112" s="2" t="str">
        <f t="shared" si="4"/>
        <v>26</v>
      </c>
      <c r="E112" s="2" t="str">
        <f>IFERROR(INDEX('산업코드(전체)'!$C:$C,MATCH(기업코드!$D112,'산업코드(전체)'!$B:$B,0)),"")</f>
        <v>전자부품, 컴퓨터, 영상, 음향 및 통신장비 제조업</v>
      </c>
      <c r="F112" s="2" t="str">
        <f t="shared" si="5"/>
        <v>264</v>
      </c>
      <c r="G112" s="2" t="str">
        <f>IFERROR(INDEX('산업코드(전체)'!$C:$C,MATCH(기업코드!$F112,'산업코드(전체)'!$B:$B,0)),"")</f>
        <v>통신 및 방송 장비 제조업</v>
      </c>
      <c r="H112" s="2" t="str">
        <f t="shared" si="6"/>
        <v>2640</v>
      </c>
      <c r="I112" s="2" t="str">
        <f>IFERROR(INDEX('산업코드(전체)'!$C:$C,MATCH(기업코드!$H112,'산업코드(전체)'!$B:$B,0)),"")</f>
        <v>통신 및 방송 장비 제조업</v>
      </c>
      <c r="J112" s="2" t="str">
        <f t="shared" si="7"/>
        <v>26400</v>
      </c>
      <c r="K112" s="2" t="str">
        <f>IFERROR(INDEX('산업코드(전체)'!$C:$C,MATCH(기업코드!$J112,'산업코드(전체)'!$B:$B,0)),"")</f>
        <v>통신 및 방송 장비 제조업</v>
      </c>
    </row>
    <row r="113" spans="1:11" x14ac:dyDescent="0.3">
      <c r="A113" s="2" t="s">
        <v>274</v>
      </c>
      <c r="B113" s="2" t="s">
        <v>275</v>
      </c>
      <c r="C113" s="2" t="str">
        <f>INDEX([1]Sheet1!$D:$D,MATCH($B113,[1]Sheet1!$B:$B,0))</f>
        <v>60222</v>
      </c>
      <c r="D113" s="2" t="str">
        <f t="shared" si="4"/>
        <v>60</v>
      </c>
      <c r="E113" s="2" t="str">
        <f>IFERROR(INDEX('산업코드(전체)'!$C:$C,MATCH(기업코드!$D113,'산업코드(전체)'!$B:$B,0)),"")</f>
        <v>방송업</v>
      </c>
      <c r="F113" s="2" t="str">
        <f t="shared" si="5"/>
        <v>602</v>
      </c>
      <c r="G113" s="2" t="str">
        <f>IFERROR(INDEX('산업코드(전체)'!$C:$C,MATCH(기업코드!$F113,'산업코드(전체)'!$B:$B,0)),"")</f>
        <v>텔레비전 방송업</v>
      </c>
      <c r="H113" s="2" t="str">
        <f t="shared" si="6"/>
        <v>6022</v>
      </c>
      <c r="I113" s="2" t="str">
        <f>IFERROR(INDEX('산업코드(전체)'!$C:$C,MATCH(기업코드!$H113,'산업코드(전체)'!$B:$B,0)),"")</f>
        <v>유선, 위성 및 기타 방송업</v>
      </c>
      <c r="J113" s="2" t="str">
        <f t="shared" si="7"/>
        <v>60222</v>
      </c>
      <c r="K113" s="2" t="str">
        <f>IFERROR(INDEX('산업코드(전체)'!$C:$C,MATCH(기업코드!$J113,'산업코드(전체)'!$B:$B,0)),"")</f>
        <v>유선방송업</v>
      </c>
    </row>
    <row r="114" spans="1:11" x14ac:dyDescent="0.3">
      <c r="A114" s="2" t="s">
        <v>276</v>
      </c>
      <c r="B114" s="2" t="s">
        <v>277</v>
      </c>
      <c r="C114" s="2" t="str">
        <f>INDEX([1]Sheet1!$D:$D,MATCH($B114,[1]Sheet1!$B:$B,0))</f>
        <v>20202</v>
      </c>
      <c r="D114" s="2" t="str">
        <f t="shared" si="4"/>
        <v>20</v>
      </c>
      <c r="E114" s="2" t="str">
        <f>IFERROR(INDEX('산업코드(전체)'!$C:$C,MATCH(기업코드!$D114,'산업코드(전체)'!$B:$B,0)),"")</f>
        <v>화학물질 및 화학제품 제조업;의약품 제외</v>
      </c>
      <c r="F114" s="2" t="str">
        <f t="shared" si="5"/>
        <v>202</v>
      </c>
      <c r="G114" s="2" t="str">
        <f>IFERROR(INDEX('산업코드(전체)'!$C:$C,MATCH(기업코드!$F114,'산업코드(전체)'!$B:$B,0)),"")</f>
        <v>합성고무 및 플라스틱 물질 제조업</v>
      </c>
      <c r="H114" s="2" t="str">
        <f t="shared" si="6"/>
        <v>2020</v>
      </c>
      <c r="I114" s="2" t="str">
        <f>IFERROR(INDEX('산업코드(전체)'!$C:$C,MATCH(기업코드!$H114,'산업코드(전체)'!$B:$B,0)),"")</f>
        <v>합성고무 및 플라스틱 물질 제조업</v>
      </c>
      <c r="J114" s="2" t="str">
        <f t="shared" si="7"/>
        <v>20202</v>
      </c>
      <c r="K114" s="2" t="str">
        <f>IFERROR(INDEX('산업코드(전체)'!$C:$C,MATCH(기업코드!$J114,'산업코드(전체)'!$B:$B,0)),"")</f>
        <v>합성수지 및 기타 플라스틱물질 제조업</v>
      </c>
    </row>
    <row r="115" spans="1:11" x14ac:dyDescent="0.3">
      <c r="A115" s="2" t="s">
        <v>278</v>
      </c>
      <c r="B115" s="2" t="s">
        <v>279</v>
      </c>
      <c r="C115" s="2" t="str">
        <f>INDEX([1]Sheet1!$D:$D,MATCH($B115,[1]Sheet1!$B:$B,0))</f>
        <v>25200</v>
      </c>
      <c r="D115" s="2" t="str">
        <f t="shared" si="4"/>
        <v>25</v>
      </c>
      <c r="E115" s="2" t="str">
        <f>IFERROR(INDEX('산업코드(전체)'!$C:$C,MATCH(기업코드!$D115,'산업코드(전체)'!$B:$B,0)),"")</f>
        <v>금속가공제품 제조업;기계 및 가구 제외</v>
      </c>
      <c r="F115" s="2" t="str">
        <f t="shared" si="5"/>
        <v>252</v>
      </c>
      <c r="G115" s="2" t="str">
        <f>IFERROR(INDEX('산업코드(전체)'!$C:$C,MATCH(기업코드!$F115,'산업코드(전체)'!$B:$B,0)),"")</f>
        <v>무기 및 총포탄 제조업</v>
      </c>
      <c r="H115" s="2" t="str">
        <f t="shared" si="6"/>
        <v>2520</v>
      </c>
      <c r="I115" s="2" t="str">
        <f>IFERROR(INDEX('산업코드(전체)'!$C:$C,MATCH(기업코드!$H115,'산업코드(전체)'!$B:$B,0)),"")</f>
        <v>무기 및 총포탄 제조업</v>
      </c>
      <c r="J115" s="2" t="str">
        <f t="shared" si="7"/>
        <v>25200</v>
      </c>
      <c r="K115" s="2" t="str">
        <f>IFERROR(INDEX('산업코드(전체)'!$C:$C,MATCH(기업코드!$J115,'산업코드(전체)'!$B:$B,0)),"")</f>
        <v>무기 및 총포탄 제조업</v>
      </c>
    </row>
    <row r="116" spans="1:11" x14ac:dyDescent="0.3">
      <c r="A116" s="2" t="s">
        <v>281</v>
      </c>
      <c r="B116" s="2" t="s">
        <v>282</v>
      </c>
      <c r="C116" s="2" t="str">
        <f>INDEX([1]Sheet1!$D:$D,MATCH($B116,[1]Sheet1!$B:$B,0))</f>
        <v>64992</v>
      </c>
      <c r="D116" s="2" t="str">
        <f t="shared" si="4"/>
        <v>64</v>
      </c>
      <c r="E116" s="2" t="str">
        <f>IFERROR(INDEX('산업코드(전체)'!$C:$C,MATCH(기업코드!$D116,'산업코드(전체)'!$B:$B,0)),"")</f>
        <v>금융업</v>
      </c>
      <c r="F116" s="2" t="str">
        <f t="shared" si="5"/>
        <v>649</v>
      </c>
      <c r="G116" s="2" t="str">
        <f>IFERROR(INDEX('산업코드(전체)'!$C:$C,MATCH(기업코드!$F116,'산업코드(전체)'!$B:$B,0)),"")</f>
        <v>기타 금융업</v>
      </c>
      <c r="H116" s="2" t="str">
        <f t="shared" si="6"/>
        <v>6499</v>
      </c>
      <c r="I116" s="2" t="str">
        <f>IFERROR(INDEX('산업코드(전체)'!$C:$C,MATCH(기업코드!$H116,'산업코드(전체)'!$B:$B,0)),"")</f>
        <v>그외 기타 금융업</v>
      </c>
      <c r="J116" s="2" t="str">
        <f t="shared" si="7"/>
        <v>64992</v>
      </c>
      <c r="K116" s="2" t="str">
        <f>IFERROR(INDEX('산업코드(전체)'!$C:$C,MATCH(기업코드!$J116,'산업코드(전체)'!$B:$B,0)),"")</f>
        <v>지주회사</v>
      </c>
    </row>
    <row r="117" spans="1:11" x14ac:dyDescent="0.3">
      <c r="A117" s="2" t="s">
        <v>283</v>
      </c>
      <c r="B117" s="2" t="s">
        <v>284</v>
      </c>
      <c r="C117" s="2" t="str">
        <f>INDEX([1]Sheet1!$D:$D,MATCH($B117,[1]Sheet1!$B:$B,0))</f>
        <v>46800</v>
      </c>
      <c r="D117" s="2" t="str">
        <f t="shared" si="4"/>
        <v>46</v>
      </c>
      <c r="E117" s="2" t="str">
        <f>IFERROR(INDEX('산업코드(전체)'!$C:$C,MATCH(기업코드!$D117,'산업코드(전체)'!$B:$B,0)),"")</f>
        <v>도매 및 상품중개업</v>
      </c>
      <c r="F117" s="2" t="str">
        <f t="shared" si="5"/>
        <v>468</v>
      </c>
      <c r="G117" s="2" t="str">
        <f>IFERROR(INDEX('산업코드(전체)'!$C:$C,MATCH(기업코드!$F117,'산업코드(전체)'!$B:$B,0)),"")</f>
        <v>상품 종합 도매업</v>
      </c>
      <c r="H117" s="2" t="str">
        <f t="shared" si="6"/>
        <v>4680</v>
      </c>
      <c r="I117" s="2" t="str">
        <f>IFERROR(INDEX('산업코드(전체)'!$C:$C,MATCH(기업코드!$H117,'산업코드(전체)'!$B:$B,0)),"")</f>
        <v>상품 종합 도매업</v>
      </c>
      <c r="J117" s="2" t="str">
        <f t="shared" si="7"/>
        <v>46800</v>
      </c>
      <c r="K117" s="2" t="str">
        <f>IFERROR(INDEX('산업코드(전체)'!$C:$C,MATCH(기업코드!$J117,'산업코드(전체)'!$B:$B,0)),"")</f>
        <v>상품 종합 도매업</v>
      </c>
    </row>
    <row r="118" spans="1:11" x14ac:dyDescent="0.3">
      <c r="A118" s="2" t="s">
        <v>285</v>
      </c>
      <c r="B118" s="2" t="s">
        <v>286</v>
      </c>
      <c r="C118" s="2" t="str">
        <f>INDEX([1]Sheet1!$D:$D,MATCH($B118,[1]Sheet1!$B:$B,0))</f>
        <v>64992</v>
      </c>
      <c r="D118" s="2" t="str">
        <f t="shared" si="4"/>
        <v>64</v>
      </c>
      <c r="E118" s="2" t="str">
        <f>IFERROR(INDEX('산업코드(전체)'!$C:$C,MATCH(기업코드!$D118,'산업코드(전체)'!$B:$B,0)),"")</f>
        <v>금융업</v>
      </c>
      <c r="F118" s="2" t="str">
        <f t="shared" si="5"/>
        <v>649</v>
      </c>
      <c r="G118" s="2" t="str">
        <f>IFERROR(INDEX('산업코드(전체)'!$C:$C,MATCH(기업코드!$F118,'산업코드(전체)'!$B:$B,0)),"")</f>
        <v>기타 금융업</v>
      </c>
      <c r="H118" s="2" t="str">
        <f t="shared" si="6"/>
        <v>6499</v>
      </c>
      <c r="I118" s="2" t="str">
        <f>IFERROR(INDEX('산업코드(전체)'!$C:$C,MATCH(기업코드!$H118,'산업코드(전체)'!$B:$B,0)),"")</f>
        <v>그외 기타 금융업</v>
      </c>
      <c r="J118" s="2" t="str">
        <f t="shared" si="7"/>
        <v>64992</v>
      </c>
      <c r="K118" s="2" t="str">
        <f>IFERROR(INDEX('산업코드(전체)'!$C:$C,MATCH(기업코드!$J118,'산업코드(전체)'!$B:$B,0)),"")</f>
        <v>지주회사</v>
      </c>
    </row>
    <row r="119" spans="1:11" x14ac:dyDescent="0.3">
      <c r="A119" s="2" t="s">
        <v>287</v>
      </c>
      <c r="B119" s="2" t="s">
        <v>288</v>
      </c>
      <c r="C119" s="2" t="str">
        <f>INDEX([1]Sheet1!$D:$D,MATCH($B119,[1]Sheet1!$B:$B,0))</f>
        <v>26112</v>
      </c>
      <c r="D119" s="2" t="str">
        <f t="shared" si="4"/>
        <v>26</v>
      </c>
      <c r="E119" s="2" t="str">
        <f>IFERROR(INDEX('산업코드(전체)'!$C:$C,MATCH(기업코드!$D119,'산업코드(전체)'!$B:$B,0)),"")</f>
        <v>전자부품, 컴퓨터, 영상, 음향 및 통신장비 제조업</v>
      </c>
      <c r="F119" s="2" t="str">
        <f t="shared" si="5"/>
        <v>261</v>
      </c>
      <c r="G119" s="2" t="str">
        <f>IFERROR(INDEX('산업코드(전체)'!$C:$C,MATCH(기업코드!$F119,'산업코드(전체)'!$B:$B,0)),"")</f>
        <v>반도체 제조업</v>
      </c>
      <c r="H119" s="2" t="str">
        <f t="shared" si="6"/>
        <v>2611</v>
      </c>
      <c r="I119" s="2" t="str">
        <f>IFERROR(INDEX('산업코드(전체)'!$C:$C,MATCH(기업코드!$H119,'산업코드(전체)'!$B:$B,0)),"")</f>
        <v>전자집적회로 제조업</v>
      </c>
      <c r="J119" s="2" t="str">
        <f t="shared" si="7"/>
        <v>26112</v>
      </c>
      <c r="K119" s="2" t="str">
        <f>IFERROR(INDEX('산업코드(전체)'!$C:$C,MATCH(기업코드!$J119,'산업코드(전체)'!$B:$B,0)),"")</f>
        <v>비메모리용 및 기타 전자집적회로 제조업</v>
      </c>
    </row>
    <row r="120" spans="1:11" x14ac:dyDescent="0.3">
      <c r="A120" s="2" t="s">
        <v>289</v>
      </c>
      <c r="B120" s="2" t="s">
        <v>290</v>
      </c>
      <c r="C120" s="2" t="str">
        <f>INDEX([1]Sheet1!$D:$D,MATCH($B120,[1]Sheet1!$B:$B,0))</f>
        <v>46109</v>
      </c>
      <c r="D120" s="2" t="str">
        <f t="shared" si="4"/>
        <v>46</v>
      </c>
      <c r="E120" s="2" t="str">
        <f>IFERROR(INDEX('산업코드(전체)'!$C:$C,MATCH(기업코드!$D120,'산업코드(전체)'!$B:$B,0)),"")</f>
        <v>도매 및 상품중개업</v>
      </c>
      <c r="F120" s="2" t="str">
        <f t="shared" si="5"/>
        <v>461</v>
      </c>
      <c r="G120" s="2" t="str">
        <f>IFERROR(INDEX('산업코드(전체)'!$C:$C,MATCH(기업코드!$F120,'산업코드(전체)'!$B:$B,0)),"")</f>
        <v>상품 중개업</v>
      </c>
      <c r="H120" s="2" t="str">
        <f t="shared" si="6"/>
        <v>4610</v>
      </c>
      <c r="I120" s="2" t="str">
        <f>IFERROR(INDEX('산업코드(전체)'!$C:$C,MATCH(기업코드!$H120,'산업코드(전체)'!$B:$B,0)),"")</f>
        <v>상품 중개업</v>
      </c>
      <c r="J120" s="2" t="str">
        <f t="shared" si="7"/>
        <v>46109</v>
      </c>
      <c r="K120" s="2" t="str">
        <f>IFERROR(INDEX('산업코드(전체)'!$C:$C,MATCH(기업코드!$J120,'산업코드(전체)'!$B:$B,0)),"")</f>
        <v>상품 종합 중개업</v>
      </c>
    </row>
    <row r="121" spans="1:11" x14ac:dyDescent="0.3">
      <c r="A121" s="2" t="s">
        <v>292</v>
      </c>
      <c r="B121" s="2" t="s">
        <v>293</v>
      </c>
      <c r="C121" s="2" t="str">
        <f>INDEX([1]Sheet1!$D:$D,MATCH($B121,[1]Sheet1!$B:$B,0))</f>
        <v>22223</v>
      </c>
      <c r="D121" s="2" t="str">
        <f t="shared" si="4"/>
        <v>22</v>
      </c>
      <c r="E121" s="2" t="str">
        <f>IFERROR(INDEX('산업코드(전체)'!$C:$C,MATCH(기업코드!$D121,'산업코드(전체)'!$B:$B,0)),"")</f>
        <v>고무제품 및 플라스틱제품 제조업</v>
      </c>
      <c r="F121" s="2" t="str">
        <f t="shared" si="5"/>
        <v>222</v>
      </c>
      <c r="G121" s="2" t="str">
        <f>IFERROR(INDEX('산업코드(전체)'!$C:$C,MATCH(기업코드!$F121,'산업코드(전체)'!$B:$B,0)),"")</f>
        <v>플라스틱제품 제조업</v>
      </c>
      <c r="H121" s="2" t="str">
        <f t="shared" si="6"/>
        <v>2222</v>
      </c>
      <c r="I121" s="2" t="str">
        <f>IFERROR(INDEX('산업코드(전체)'!$C:$C,MATCH(기업코드!$H121,'산업코드(전체)'!$B:$B,0)),"")</f>
        <v>건축용 플라스틱제품 제조업</v>
      </c>
      <c r="J121" s="2" t="str">
        <f t="shared" si="7"/>
        <v>22223</v>
      </c>
      <c r="K121" s="2" t="str">
        <f>IFERROR(INDEX('산업코드(전체)'!$C:$C,MATCH(기업코드!$J121,'산업코드(전체)'!$B:$B,0)),"")</f>
        <v>플라스틱 창호 제조업</v>
      </c>
    </row>
    <row r="122" spans="1:11" x14ac:dyDescent="0.3">
      <c r="A122" s="2" t="s">
        <v>294</v>
      </c>
      <c r="B122" s="2" t="s">
        <v>295</v>
      </c>
      <c r="C122" s="2" t="str">
        <f>INDEX([1]Sheet1!$D:$D,MATCH($B122,[1]Sheet1!$B:$B,0))</f>
        <v>64992</v>
      </c>
      <c r="D122" s="2" t="str">
        <f t="shared" si="4"/>
        <v>64</v>
      </c>
      <c r="E122" s="2" t="str">
        <f>IFERROR(INDEX('산업코드(전체)'!$C:$C,MATCH(기업코드!$D122,'산업코드(전체)'!$B:$B,0)),"")</f>
        <v>금융업</v>
      </c>
      <c r="F122" s="2" t="str">
        <f t="shared" si="5"/>
        <v>649</v>
      </c>
      <c r="G122" s="2" t="str">
        <f>IFERROR(INDEX('산업코드(전체)'!$C:$C,MATCH(기업코드!$F122,'산업코드(전체)'!$B:$B,0)),"")</f>
        <v>기타 금융업</v>
      </c>
      <c r="H122" s="2" t="str">
        <f t="shared" si="6"/>
        <v>6499</v>
      </c>
      <c r="I122" s="2" t="str">
        <f>IFERROR(INDEX('산업코드(전체)'!$C:$C,MATCH(기업코드!$H122,'산업코드(전체)'!$B:$B,0)),"")</f>
        <v>그외 기타 금융업</v>
      </c>
      <c r="J122" s="2" t="str">
        <f t="shared" si="7"/>
        <v>64992</v>
      </c>
      <c r="K122" s="2" t="str">
        <f>IFERROR(INDEX('산업코드(전체)'!$C:$C,MATCH(기업코드!$J122,'산업코드(전체)'!$B:$B,0)),"")</f>
        <v>지주회사</v>
      </c>
    </row>
    <row r="123" spans="1:11" x14ac:dyDescent="0.3">
      <c r="A123" s="2" t="s">
        <v>296</v>
      </c>
      <c r="B123" s="2" t="s">
        <v>297</v>
      </c>
      <c r="C123" s="2" t="str">
        <f>INDEX([1]Sheet1!$D:$D,MATCH($B123,[1]Sheet1!$B:$B,0))</f>
        <v>11121</v>
      </c>
      <c r="D123" s="2" t="str">
        <f t="shared" si="4"/>
        <v>11</v>
      </c>
      <c r="E123" s="2" t="str">
        <f>IFERROR(INDEX('산업코드(전체)'!$C:$C,MATCH(기업코드!$D123,'산업코드(전체)'!$B:$B,0)),"")</f>
        <v>음료 제조업</v>
      </c>
      <c r="F123" s="2" t="str">
        <f t="shared" si="5"/>
        <v>111</v>
      </c>
      <c r="G123" s="2" t="str">
        <f>IFERROR(INDEX('산업코드(전체)'!$C:$C,MATCH(기업코드!$F123,'산업코드(전체)'!$B:$B,0)),"")</f>
        <v>알콜음료 제조업</v>
      </c>
      <c r="H123" s="2" t="str">
        <f t="shared" si="6"/>
        <v>1112</v>
      </c>
      <c r="I123" s="2" t="str">
        <f>IFERROR(INDEX('산업코드(전체)'!$C:$C,MATCH(기업코드!$H123,'산업코드(전체)'!$B:$B,0)),"")</f>
        <v>증류주 및 합성주 제조업</v>
      </c>
      <c r="J123" s="2" t="str">
        <f t="shared" si="7"/>
        <v>11121</v>
      </c>
      <c r="K123" s="2" t="str">
        <f>IFERROR(INDEX('산업코드(전체)'!$C:$C,MATCH(기업코드!$J123,'산업코드(전체)'!$B:$B,0)),"")</f>
        <v>주정 제조업</v>
      </c>
    </row>
    <row r="124" spans="1:11" x14ac:dyDescent="0.3">
      <c r="A124" s="2" t="s">
        <v>299</v>
      </c>
      <c r="B124" s="2" t="s">
        <v>300</v>
      </c>
      <c r="C124" s="2" t="str">
        <f>INDEX([1]Sheet1!$D:$D,MATCH($B124,[1]Sheet1!$B:$B,0))</f>
        <v>63120</v>
      </c>
      <c r="D124" s="2" t="str">
        <f t="shared" si="4"/>
        <v>63</v>
      </c>
      <c r="E124" s="2" t="str">
        <f>IFERROR(INDEX('산업코드(전체)'!$C:$C,MATCH(기업코드!$D124,'산업코드(전체)'!$B:$B,0)),"")</f>
        <v>정보서비스업</v>
      </c>
      <c r="F124" s="2" t="str">
        <f t="shared" si="5"/>
        <v>631</v>
      </c>
      <c r="G124" s="2" t="str">
        <f>IFERROR(INDEX('산업코드(전체)'!$C:$C,MATCH(기업코드!$F124,'산업코드(전체)'!$B:$B,0)),"")</f>
        <v>자료처리, 호스팅, 포털 및 기타 인터넷 정보매개서비스업</v>
      </c>
      <c r="H124" s="2" t="str">
        <f t="shared" si="6"/>
        <v>6312</v>
      </c>
      <c r="I124" s="2" t="str">
        <f>IFERROR(INDEX('산업코드(전체)'!$C:$C,MATCH(기업코드!$H124,'산업코드(전체)'!$B:$B,0)),"")</f>
        <v>포털 및 기타 인터넷 정보매개 서비스업</v>
      </c>
      <c r="J124" s="2" t="str">
        <f t="shared" si="7"/>
        <v>63120</v>
      </c>
      <c r="K124" s="2" t="str">
        <f>IFERROR(INDEX('산업코드(전체)'!$C:$C,MATCH(기업코드!$J124,'산업코드(전체)'!$B:$B,0)),"")</f>
        <v>포털 및 기타 인터넷 정보매개 서비스업</v>
      </c>
    </row>
    <row r="125" spans="1:11" x14ac:dyDescent="0.3">
      <c r="A125" s="2" t="s">
        <v>302</v>
      </c>
      <c r="B125" s="2" t="s">
        <v>303</v>
      </c>
      <c r="C125" s="2" t="str">
        <f>INDEX([1]Sheet1!$D:$D,MATCH($B125,[1]Sheet1!$B:$B,0))</f>
        <v>59130</v>
      </c>
      <c r="D125" s="2" t="str">
        <f t="shared" si="4"/>
        <v>59</v>
      </c>
      <c r="E125" s="2" t="str">
        <f>IFERROR(INDEX('산업코드(전체)'!$C:$C,MATCH(기업코드!$D125,'산업코드(전체)'!$B:$B,0)),"")</f>
        <v>영상·오디오 기록물 제작 및 배급업</v>
      </c>
      <c r="F125" s="2" t="str">
        <f t="shared" si="5"/>
        <v>591</v>
      </c>
      <c r="G125" s="2" t="str">
        <f>IFERROR(INDEX('산업코드(전체)'!$C:$C,MATCH(기업코드!$F125,'산업코드(전체)'!$B:$B,0)),"")</f>
        <v>영화, 비디오물, 방송프로그램 제작 및 배급업</v>
      </c>
      <c r="H125" s="2" t="str">
        <f t="shared" si="6"/>
        <v>5913</v>
      </c>
      <c r="I125" s="2" t="str">
        <f>IFERROR(INDEX('산업코드(전체)'!$C:$C,MATCH(기업코드!$H125,'산업코드(전체)'!$B:$B,0)),"")</f>
        <v>영화, 비디오물 및 방송프로그램 배급업</v>
      </c>
      <c r="J125" s="2" t="str">
        <f t="shared" si="7"/>
        <v>59130</v>
      </c>
      <c r="K125" s="2" t="str">
        <f>IFERROR(INDEX('산업코드(전체)'!$C:$C,MATCH(기업코드!$J125,'산업코드(전체)'!$B:$B,0)),"")</f>
        <v>영화, 비디오물 및 방송프로그램 배급업</v>
      </c>
    </row>
    <row r="126" spans="1:11" x14ac:dyDescent="0.3">
      <c r="A126" s="2" t="s">
        <v>304</v>
      </c>
      <c r="B126" s="2" t="s">
        <v>305</v>
      </c>
      <c r="C126" s="2" t="str">
        <f>INDEX([1]Sheet1!$D:$D,MATCH($B126,[1]Sheet1!$B:$B,0))</f>
        <v>58113</v>
      </c>
      <c r="D126" s="2" t="str">
        <f t="shared" si="4"/>
        <v>58</v>
      </c>
      <c r="E126" s="2" t="str">
        <f>IFERROR(INDEX('산업코드(전체)'!$C:$C,MATCH(기업코드!$D126,'산업코드(전체)'!$B:$B,0)),"")</f>
        <v>출판업</v>
      </c>
      <c r="F126" s="2" t="str">
        <f t="shared" si="5"/>
        <v>581</v>
      </c>
      <c r="G126" s="2" t="str">
        <f>IFERROR(INDEX('산업코드(전체)'!$C:$C,MATCH(기업코드!$F126,'산업코드(전체)'!$B:$B,0)),"")</f>
        <v>서적, 잡지 및 기타 인쇄물 출판업</v>
      </c>
      <c r="H126" s="2" t="str">
        <f t="shared" si="6"/>
        <v>5811</v>
      </c>
      <c r="I126" s="2" t="str">
        <f>IFERROR(INDEX('산업코드(전체)'!$C:$C,MATCH(기업코드!$H126,'산업코드(전체)'!$B:$B,0)),"")</f>
        <v>서적 출판업</v>
      </c>
      <c r="J126" s="2" t="str">
        <f t="shared" si="7"/>
        <v>58113</v>
      </c>
      <c r="K126" s="2" t="str">
        <f>IFERROR(INDEX('산업코드(전체)'!$C:$C,MATCH(기업코드!$J126,'산업코드(전체)'!$B:$B,0)),"")</f>
        <v>일반 서적 출판업</v>
      </c>
    </row>
    <row r="127" spans="1:11" x14ac:dyDescent="0.3">
      <c r="A127" s="2" t="s">
        <v>307</v>
      </c>
      <c r="B127" s="2" t="s">
        <v>308</v>
      </c>
      <c r="C127" s="2" t="str">
        <f>INDEX([1]Sheet1!$D:$D,MATCH($B127,[1]Sheet1!$B:$B,0))</f>
        <v>58222</v>
      </c>
      <c r="D127" s="2" t="str">
        <f t="shared" si="4"/>
        <v>58</v>
      </c>
      <c r="E127" s="2" t="str">
        <f>IFERROR(INDEX('산업코드(전체)'!$C:$C,MATCH(기업코드!$D127,'산업코드(전체)'!$B:$B,0)),"")</f>
        <v>출판업</v>
      </c>
      <c r="F127" s="2" t="str">
        <f t="shared" si="5"/>
        <v>582</v>
      </c>
      <c r="G127" s="2" t="str">
        <f>IFERROR(INDEX('산업코드(전체)'!$C:$C,MATCH(기업코드!$F127,'산업코드(전체)'!$B:$B,0)),"")</f>
        <v>소프트웨어 개발 및 공급업</v>
      </c>
      <c r="H127" s="2" t="str">
        <f t="shared" si="6"/>
        <v>5822</v>
      </c>
      <c r="I127" s="2" t="str">
        <f>IFERROR(INDEX('산업코드(전체)'!$C:$C,MATCH(기업코드!$H127,'산업코드(전체)'!$B:$B,0)),"")</f>
        <v>시스템·응용 소프트웨어 개발 및 공급업</v>
      </c>
      <c r="J127" s="2" t="str">
        <f t="shared" si="7"/>
        <v>58222</v>
      </c>
      <c r="K127" s="2" t="str">
        <f>IFERROR(INDEX('산업코드(전체)'!$C:$C,MATCH(기업코드!$J127,'산업코드(전체)'!$B:$B,0)),"")</f>
        <v>응용소프트웨어 개발 및 공급업</v>
      </c>
    </row>
    <row r="128" spans="1:11" x14ac:dyDescent="0.3">
      <c r="A128" s="2" t="s">
        <v>309</v>
      </c>
      <c r="B128" s="2" t="s">
        <v>310</v>
      </c>
      <c r="C128" s="2" t="str">
        <f>INDEX([1]Sheet1!$D:$D,MATCH($B128,[1]Sheet1!$B:$B,0))</f>
        <v>63991</v>
      </c>
      <c r="D128" s="2" t="str">
        <f t="shared" si="4"/>
        <v>63</v>
      </c>
      <c r="E128" s="2" t="str">
        <f>IFERROR(INDEX('산업코드(전체)'!$C:$C,MATCH(기업코드!$D128,'산업코드(전체)'!$B:$B,0)),"")</f>
        <v>정보서비스업</v>
      </c>
      <c r="F128" s="2" t="str">
        <f t="shared" si="5"/>
        <v>639</v>
      </c>
      <c r="G128" s="2" t="str">
        <f>IFERROR(INDEX('산업코드(전체)'!$C:$C,MATCH(기업코드!$F128,'산업코드(전체)'!$B:$B,0)),"")</f>
        <v>기타 정보 서비스업</v>
      </c>
      <c r="H128" s="2" t="str">
        <f t="shared" si="6"/>
        <v>6399</v>
      </c>
      <c r="I128" s="2" t="str">
        <f>IFERROR(INDEX('산업코드(전체)'!$C:$C,MATCH(기업코드!$H128,'산업코드(전체)'!$B:$B,0)),"")</f>
        <v>그외 기타 정보 서비스업</v>
      </c>
      <c r="J128" s="2" t="str">
        <f t="shared" si="7"/>
        <v>63991</v>
      </c>
      <c r="K128" s="2" t="str">
        <f>IFERROR(INDEX('산업코드(전체)'!$C:$C,MATCH(기업코드!$J128,'산업코드(전체)'!$B:$B,0)),"")</f>
        <v>데이터베이스 및 온라인정보 제공업</v>
      </c>
    </row>
    <row r="129" spans="1:11" x14ac:dyDescent="0.3">
      <c r="A129" s="2" t="s">
        <v>311</v>
      </c>
      <c r="B129" s="2" t="s">
        <v>312</v>
      </c>
      <c r="C129" s="2" t="str">
        <f>INDEX([1]Sheet1!$D:$D,MATCH($B129,[1]Sheet1!$B:$B,0))</f>
        <v>68129</v>
      </c>
      <c r="D129" s="2" t="str">
        <f t="shared" si="4"/>
        <v>68</v>
      </c>
      <c r="E129" s="2" t="str">
        <f>IFERROR(INDEX('산업코드(전체)'!$C:$C,MATCH(기업코드!$D129,'산업코드(전체)'!$B:$B,0)),"")</f>
        <v>부동산업</v>
      </c>
      <c r="F129" s="2" t="str">
        <f t="shared" si="5"/>
        <v>681</v>
      </c>
      <c r="G129" s="2" t="str">
        <f>IFERROR(INDEX('산업코드(전체)'!$C:$C,MATCH(기업코드!$F129,'산업코드(전체)'!$B:$B,0)),"")</f>
        <v>부동산 임대 및 공급업</v>
      </c>
      <c r="H129" s="2" t="str">
        <f t="shared" si="6"/>
        <v>6812</v>
      </c>
      <c r="I129" s="2" t="str">
        <f>IFERROR(INDEX('산업코드(전체)'!$C:$C,MATCH(기업코드!$H129,'산업코드(전체)'!$B:$B,0)),"")</f>
        <v>부동산 개발 및 공급업</v>
      </c>
      <c r="J129" s="2" t="str">
        <f t="shared" si="7"/>
        <v>68129</v>
      </c>
      <c r="K129" s="2" t="str">
        <f>IFERROR(INDEX('산업코드(전체)'!$C:$C,MATCH(기업코드!$J129,'산업코드(전체)'!$B:$B,0)),"")</f>
        <v>기타 부동산 개발 및 공급업</v>
      </c>
    </row>
    <row r="130" spans="1:11" x14ac:dyDescent="0.3">
      <c r="A130" s="2" t="s">
        <v>313</v>
      </c>
      <c r="B130" s="2" t="s">
        <v>314</v>
      </c>
      <c r="C130" s="2" t="str">
        <f>INDEX([1]Sheet1!$D:$D,MATCH($B130,[1]Sheet1!$B:$B,0))</f>
        <v>68122</v>
      </c>
      <c r="D130" s="2" t="str">
        <f t="shared" si="4"/>
        <v>68</v>
      </c>
      <c r="E130" s="2" t="str">
        <f>IFERROR(INDEX('산업코드(전체)'!$C:$C,MATCH(기업코드!$D130,'산업코드(전체)'!$B:$B,0)),"")</f>
        <v>부동산업</v>
      </c>
      <c r="F130" s="2" t="str">
        <f t="shared" si="5"/>
        <v>681</v>
      </c>
      <c r="G130" s="2" t="str">
        <f>IFERROR(INDEX('산업코드(전체)'!$C:$C,MATCH(기업코드!$F130,'산업코드(전체)'!$B:$B,0)),"")</f>
        <v>부동산 임대 및 공급업</v>
      </c>
      <c r="H130" s="2" t="str">
        <f t="shared" si="6"/>
        <v>6812</v>
      </c>
      <c r="I130" s="2" t="str">
        <f>IFERROR(INDEX('산업코드(전체)'!$C:$C,MATCH(기업코드!$H130,'산업코드(전체)'!$B:$B,0)),"")</f>
        <v>부동산 개발 및 공급업</v>
      </c>
      <c r="J130" s="2" t="str">
        <f t="shared" si="7"/>
        <v>68122</v>
      </c>
      <c r="K130" s="2" t="str">
        <f>IFERROR(INDEX('산업코드(전체)'!$C:$C,MATCH(기업코드!$J130,'산업코드(전체)'!$B:$B,0)),"")</f>
        <v>비주거용 건물 개발 및 공급업</v>
      </c>
    </row>
    <row r="131" spans="1:11" x14ac:dyDescent="0.3">
      <c r="A131" s="2" t="s">
        <v>315</v>
      </c>
      <c r="B131" s="2" t="s">
        <v>316</v>
      </c>
      <c r="C131" s="2" t="str">
        <f>INDEX([1]Sheet1!$D:$D,MATCH($B131,[1]Sheet1!$B:$B,0))</f>
        <v>64992</v>
      </c>
      <c r="D131" s="2" t="str">
        <f t="shared" ref="D131:D194" si="8">LEFT($C131,2)</f>
        <v>64</v>
      </c>
      <c r="E131" s="2" t="str">
        <f>IFERROR(INDEX('산업코드(전체)'!$C:$C,MATCH(기업코드!$D131,'산업코드(전체)'!$B:$B,0)),"")</f>
        <v>금융업</v>
      </c>
      <c r="F131" s="2" t="str">
        <f t="shared" ref="F131:F194" si="9">LEFT($C131,3)</f>
        <v>649</v>
      </c>
      <c r="G131" s="2" t="str">
        <f>IFERROR(INDEX('산업코드(전체)'!$C:$C,MATCH(기업코드!$F131,'산업코드(전체)'!$B:$B,0)),"")</f>
        <v>기타 금융업</v>
      </c>
      <c r="H131" s="2" t="str">
        <f t="shared" ref="H131:H194" si="10">LEFT($C131,4)</f>
        <v>6499</v>
      </c>
      <c r="I131" s="2" t="str">
        <f>IFERROR(INDEX('산업코드(전체)'!$C:$C,MATCH(기업코드!$H131,'산업코드(전체)'!$B:$B,0)),"")</f>
        <v>그외 기타 금융업</v>
      </c>
      <c r="J131" s="2" t="str">
        <f t="shared" ref="J131:J194" si="11">LEFT($C131,5)</f>
        <v>64992</v>
      </c>
      <c r="K131" s="2" t="str">
        <f>IFERROR(INDEX('산업코드(전체)'!$C:$C,MATCH(기업코드!$J131,'산업코드(전체)'!$B:$B,0)),"")</f>
        <v>지주회사</v>
      </c>
    </row>
    <row r="132" spans="1:11" x14ac:dyDescent="0.3">
      <c r="A132" s="2" t="s">
        <v>318</v>
      </c>
      <c r="B132" s="2" t="s">
        <v>319</v>
      </c>
      <c r="C132" s="2" t="str">
        <f>INDEX([1]Sheet1!$D:$D,MATCH($B132,[1]Sheet1!$B:$B,0))</f>
        <v>63991</v>
      </c>
      <c r="D132" s="2" t="str">
        <f t="shared" si="8"/>
        <v>63</v>
      </c>
      <c r="E132" s="2" t="str">
        <f>IFERROR(INDEX('산업코드(전체)'!$C:$C,MATCH(기업코드!$D132,'산업코드(전체)'!$B:$B,0)),"")</f>
        <v>정보서비스업</v>
      </c>
      <c r="F132" s="2" t="str">
        <f t="shared" si="9"/>
        <v>639</v>
      </c>
      <c r="G132" s="2" t="str">
        <f>IFERROR(INDEX('산업코드(전체)'!$C:$C,MATCH(기업코드!$F132,'산업코드(전체)'!$B:$B,0)),"")</f>
        <v>기타 정보 서비스업</v>
      </c>
      <c r="H132" s="2" t="str">
        <f t="shared" si="10"/>
        <v>6399</v>
      </c>
      <c r="I132" s="2" t="str">
        <f>IFERROR(INDEX('산업코드(전체)'!$C:$C,MATCH(기업코드!$H132,'산업코드(전체)'!$B:$B,0)),"")</f>
        <v>그외 기타 정보 서비스업</v>
      </c>
      <c r="J132" s="2" t="str">
        <f t="shared" si="11"/>
        <v>63991</v>
      </c>
      <c r="K132" s="2" t="str">
        <f>IFERROR(INDEX('산업코드(전체)'!$C:$C,MATCH(기업코드!$J132,'산업코드(전체)'!$B:$B,0)),"")</f>
        <v>데이터베이스 및 온라인정보 제공업</v>
      </c>
    </row>
    <row r="133" spans="1:11" x14ac:dyDescent="0.3">
      <c r="A133" s="2" t="s">
        <v>320</v>
      </c>
      <c r="B133" s="2" t="s">
        <v>321</v>
      </c>
      <c r="C133" s="2" t="str">
        <f>INDEX([1]Sheet1!$D:$D,MATCH($B133,[1]Sheet1!$B:$B,0))</f>
        <v>24121</v>
      </c>
      <c r="D133" s="2" t="str">
        <f t="shared" si="8"/>
        <v>24</v>
      </c>
      <c r="E133" s="2" t="str">
        <f>IFERROR(INDEX('산업코드(전체)'!$C:$C,MATCH(기업코드!$D133,'산업코드(전체)'!$B:$B,0)),"")</f>
        <v>1차 금속 제조업</v>
      </c>
      <c r="F133" s="2" t="str">
        <f t="shared" si="9"/>
        <v>241</v>
      </c>
      <c r="G133" s="2" t="str">
        <f>IFERROR(INDEX('산업코드(전체)'!$C:$C,MATCH(기업코드!$F133,'산업코드(전체)'!$B:$B,0)),"")</f>
        <v>1차 철강 제조업</v>
      </c>
      <c r="H133" s="2" t="str">
        <f t="shared" si="10"/>
        <v>2412</v>
      </c>
      <c r="I133" s="2" t="str">
        <f>IFERROR(INDEX('산업코드(전체)'!$C:$C,MATCH(기업코드!$H133,'산업코드(전체)'!$B:$B,0)),"")</f>
        <v>철강 압연, 압출 및 연신제품 제조업</v>
      </c>
      <c r="J133" s="2" t="str">
        <f t="shared" si="11"/>
        <v>24121</v>
      </c>
      <c r="K133" s="2" t="str">
        <f>IFERROR(INDEX('산업코드(전체)'!$C:$C,MATCH(기업코드!$J133,'산업코드(전체)'!$B:$B,0)),"")</f>
        <v>열간 압연 및 압출 제품 제조업</v>
      </c>
    </row>
    <row r="134" spans="1:11" x14ac:dyDescent="0.3">
      <c r="A134" s="2" t="s">
        <v>322</v>
      </c>
      <c r="B134" s="2" t="s">
        <v>323</v>
      </c>
      <c r="C134" s="2" t="str">
        <f>INDEX([1]Sheet1!$D:$D,MATCH($B134,[1]Sheet1!$B:$B,0))</f>
        <v>20129</v>
      </c>
      <c r="D134" s="2" t="str">
        <f t="shared" si="8"/>
        <v>20</v>
      </c>
      <c r="E134" s="2" t="str">
        <f>IFERROR(INDEX('산업코드(전체)'!$C:$C,MATCH(기업코드!$D134,'산업코드(전체)'!$B:$B,0)),"")</f>
        <v>화학물질 및 화학제품 제조업;의약품 제외</v>
      </c>
      <c r="F134" s="2" t="str">
        <f t="shared" si="9"/>
        <v>201</v>
      </c>
      <c r="G134" s="2" t="str">
        <f>IFERROR(INDEX('산업코드(전체)'!$C:$C,MATCH(기업코드!$F134,'산업코드(전체)'!$B:$B,0)),"")</f>
        <v>기초화학물질 제조업</v>
      </c>
      <c r="H134" s="2" t="str">
        <f t="shared" si="10"/>
        <v>2012</v>
      </c>
      <c r="I134" s="2" t="str">
        <f>IFERROR(INDEX('산업코드(전체)'!$C:$C,MATCH(기업코드!$H134,'산업코드(전체)'!$B:$B,0)),"")</f>
        <v>기초 무기화학물질 제조업</v>
      </c>
      <c r="J134" s="2" t="str">
        <f t="shared" si="11"/>
        <v>20129</v>
      </c>
      <c r="K134" s="2" t="str">
        <f>IFERROR(INDEX('산업코드(전체)'!$C:$C,MATCH(기업코드!$J134,'산업코드(전체)'!$B:$B,0)),"")</f>
        <v>기타 기초무기화학물질 제조업</v>
      </c>
    </row>
    <row r="135" spans="1:11" x14ac:dyDescent="0.3">
      <c r="A135" s="2" t="s">
        <v>324</v>
      </c>
      <c r="B135" s="2" t="s">
        <v>325</v>
      </c>
      <c r="C135" s="2" t="str">
        <f>INDEX([1]Sheet1!$D:$D,MATCH($B135,[1]Sheet1!$B:$B,0))</f>
        <v>22212</v>
      </c>
      <c r="D135" s="2" t="str">
        <f t="shared" si="8"/>
        <v>22</v>
      </c>
      <c r="E135" s="2" t="str">
        <f>IFERROR(INDEX('산업코드(전체)'!$C:$C,MATCH(기업코드!$D135,'산업코드(전체)'!$B:$B,0)),"")</f>
        <v>고무제품 및 플라스틱제품 제조업</v>
      </c>
      <c r="F135" s="2" t="str">
        <f t="shared" si="9"/>
        <v>222</v>
      </c>
      <c r="G135" s="2" t="str">
        <f>IFERROR(INDEX('산업코드(전체)'!$C:$C,MATCH(기업코드!$F135,'산업코드(전체)'!$B:$B,0)),"")</f>
        <v>플라스틱제품 제조업</v>
      </c>
      <c r="H135" s="2" t="str">
        <f t="shared" si="10"/>
        <v>2221</v>
      </c>
      <c r="I135" s="2" t="str">
        <f>IFERROR(INDEX('산업코드(전체)'!$C:$C,MATCH(기업코드!$H135,'산업코드(전체)'!$B:$B,0)),"")</f>
        <v>1차 플라스틱제품 제조업</v>
      </c>
      <c r="J135" s="2" t="str">
        <f t="shared" si="11"/>
        <v>22212</v>
      </c>
      <c r="K135" s="2" t="str">
        <f>IFERROR(INDEX('산업코드(전체)'!$C:$C,MATCH(기업코드!$J135,'산업코드(전체)'!$B:$B,0)),"")</f>
        <v>플라스틱 필름 제조업</v>
      </c>
    </row>
    <row r="136" spans="1:11" x14ac:dyDescent="0.3">
      <c r="A136" s="2" t="s">
        <v>326</v>
      </c>
      <c r="B136" s="2" t="s">
        <v>327</v>
      </c>
      <c r="C136" s="2" t="str">
        <f>INDEX([1]Sheet1!$D:$D,MATCH($B136,[1]Sheet1!$B:$B,0))</f>
        <v>25992</v>
      </c>
      <c r="D136" s="2" t="str">
        <f t="shared" si="8"/>
        <v>25</v>
      </c>
      <c r="E136" s="2" t="str">
        <f>IFERROR(INDEX('산업코드(전체)'!$C:$C,MATCH(기업코드!$D136,'산업코드(전체)'!$B:$B,0)),"")</f>
        <v>금속가공제품 제조업;기계 및 가구 제외</v>
      </c>
      <c r="F136" s="2" t="str">
        <f t="shared" si="9"/>
        <v>259</v>
      </c>
      <c r="G136" s="2" t="str">
        <f>IFERROR(INDEX('산업코드(전체)'!$C:$C,MATCH(기업코드!$F136,'산업코드(전체)'!$B:$B,0)),"")</f>
        <v>기타 금속가공제품 제조업</v>
      </c>
      <c r="H136" s="2" t="str">
        <f t="shared" si="10"/>
        <v>2599</v>
      </c>
      <c r="I136" s="2" t="str">
        <f>IFERROR(INDEX('산업코드(전체)'!$C:$C,MATCH(기업코드!$H136,'산업코드(전체)'!$B:$B,0)),"")</f>
        <v>그외 기타 금속가공제품 제조업</v>
      </c>
      <c r="J136" s="2" t="str">
        <f t="shared" si="11"/>
        <v>25992</v>
      </c>
      <c r="K136" s="2" t="str">
        <f>IFERROR(INDEX('산업코드(전체)'!$C:$C,MATCH(기업코드!$J136,'산업코드(전체)'!$B:$B,0)),"")</f>
        <v>수동식 식품 가공기기 및 금속 주방용기 제조업</v>
      </c>
    </row>
    <row r="137" spans="1:11" x14ac:dyDescent="0.3">
      <c r="A137" s="2" t="s">
        <v>329</v>
      </c>
      <c r="B137" s="2" t="s">
        <v>330</v>
      </c>
      <c r="C137" s="2" t="str">
        <f>INDEX([1]Sheet1!$D:$D,MATCH($B137,[1]Sheet1!$B:$B,0))</f>
        <v>26429</v>
      </c>
      <c r="D137" s="2" t="str">
        <f t="shared" si="8"/>
        <v>26</v>
      </c>
      <c r="E137" s="2" t="str">
        <f>IFERROR(INDEX('산업코드(전체)'!$C:$C,MATCH(기업코드!$D137,'산업코드(전체)'!$B:$B,0)),"")</f>
        <v>전자부품, 컴퓨터, 영상, 음향 및 통신장비 제조업</v>
      </c>
      <c r="F137" s="2" t="str">
        <f t="shared" si="9"/>
        <v>264</v>
      </c>
      <c r="G137" s="2" t="str">
        <f>IFERROR(INDEX('산업코드(전체)'!$C:$C,MATCH(기업코드!$F137,'산업코드(전체)'!$B:$B,0)),"")</f>
        <v>통신 및 방송 장비 제조업</v>
      </c>
      <c r="H137" s="2" t="str">
        <f t="shared" si="10"/>
        <v>2642</v>
      </c>
      <c r="I137" s="2" t="str">
        <f>IFERROR(INDEX('산업코드(전체)'!$C:$C,MATCH(기업코드!$H137,'산업코드(전체)'!$B:$B,0)),"")</f>
        <v>방송 및 무선 통신장비 제조업</v>
      </c>
      <c r="J137" s="2" t="str">
        <f t="shared" si="11"/>
        <v>26429</v>
      </c>
      <c r="K137" s="2" t="str">
        <f>IFERROR(INDEX('산업코드(전체)'!$C:$C,MATCH(기업코드!$J137,'산업코드(전체)'!$B:$B,0)),"")</f>
        <v>기타 무선 통신장비 제조업</v>
      </c>
    </row>
    <row r="138" spans="1:11" x14ac:dyDescent="0.3">
      <c r="A138" s="2" t="s">
        <v>331</v>
      </c>
      <c r="B138" s="2" t="s">
        <v>332</v>
      </c>
      <c r="C138" s="2" t="str">
        <f>INDEX([1]Sheet1!$D:$D,MATCH($B138,[1]Sheet1!$B:$B,0))</f>
        <v>26299</v>
      </c>
      <c r="D138" s="2" t="str">
        <f t="shared" si="8"/>
        <v>26</v>
      </c>
      <c r="E138" s="2" t="str">
        <f>IFERROR(INDEX('산업코드(전체)'!$C:$C,MATCH(기업코드!$D138,'산업코드(전체)'!$B:$B,0)),"")</f>
        <v>전자부품, 컴퓨터, 영상, 음향 및 통신장비 제조업</v>
      </c>
      <c r="F138" s="2" t="str">
        <f t="shared" si="9"/>
        <v>262</v>
      </c>
      <c r="G138" s="2" t="str">
        <f>IFERROR(INDEX('산업코드(전체)'!$C:$C,MATCH(기업코드!$F138,'산업코드(전체)'!$B:$B,0)),"")</f>
        <v>전자부품 제조업</v>
      </c>
      <c r="H138" s="2" t="str">
        <f t="shared" si="10"/>
        <v>2629</v>
      </c>
      <c r="I138" s="2" t="str">
        <f>IFERROR(INDEX('산업코드(전체)'!$C:$C,MATCH(기업코드!$H138,'산업코드(전체)'!$B:$B,0)),"")</f>
        <v>기타 전자부품 제조업</v>
      </c>
      <c r="J138" s="2" t="str">
        <f t="shared" si="11"/>
        <v>26299</v>
      </c>
      <c r="K138" s="2" t="str">
        <f>IFERROR(INDEX('산업코드(전체)'!$C:$C,MATCH(기업코드!$J138,'산업코드(전체)'!$B:$B,0)),"")</f>
        <v>그외 기타 전자부품 제조업</v>
      </c>
    </row>
    <row r="139" spans="1:11" x14ac:dyDescent="0.3">
      <c r="A139" s="2" t="s">
        <v>333</v>
      </c>
      <c r="B139" s="2" t="s">
        <v>334</v>
      </c>
      <c r="C139" s="2" t="str">
        <f>INDEX([1]Sheet1!$D:$D,MATCH($B139,[1]Sheet1!$B:$B,0))</f>
        <v>26299</v>
      </c>
      <c r="D139" s="2" t="str">
        <f t="shared" si="8"/>
        <v>26</v>
      </c>
      <c r="E139" s="2" t="str">
        <f>IFERROR(INDEX('산업코드(전체)'!$C:$C,MATCH(기업코드!$D139,'산업코드(전체)'!$B:$B,0)),"")</f>
        <v>전자부품, 컴퓨터, 영상, 음향 및 통신장비 제조업</v>
      </c>
      <c r="F139" s="2" t="str">
        <f t="shared" si="9"/>
        <v>262</v>
      </c>
      <c r="G139" s="2" t="str">
        <f>IFERROR(INDEX('산업코드(전체)'!$C:$C,MATCH(기업코드!$F139,'산업코드(전체)'!$B:$B,0)),"")</f>
        <v>전자부품 제조업</v>
      </c>
      <c r="H139" s="2" t="str">
        <f t="shared" si="10"/>
        <v>2629</v>
      </c>
      <c r="I139" s="2" t="str">
        <f>IFERROR(INDEX('산업코드(전체)'!$C:$C,MATCH(기업코드!$H139,'산업코드(전체)'!$B:$B,0)),"")</f>
        <v>기타 전자부품 제조업</v>
      </c>
      <c r="J139" s="2" t="str">
        <f t="shared" si="11"/>
        <v>26299</v>
      </c>
      <c r="K139" s="2" t="str">
        <f>IFERROR(INDEX('산업코드(전체)'!$C:$C,MATCH(기업코드!$J139,'산업코드(전체)'!$B:$B,0)),"")</f>
        <v>그외 기타 전자부품 제조업</v>
      </c>
    </row>
    <row r="140" spans="1:11" x14ac:dyDescent="0.3">
      <c r="A140" s="2" t="s">
        <v>335</v>
      </c>
      <c r="B140" s="2" t="s">
        <v>336</v>
      </c>
      <c r="C140" s="2" t="str">
        <f>INDEX([1]Sheet1!$D:$D,MATCH($B140,[1]Sheet1!$B:$B,0))</f>
        <v>19210</v>
      </c>
      <c r="D140" s="2" t="str">
        <f t="shared" si="8"/>
        <v>19</v>
      </c>
      <c r="E140" s="2" t="str">
        <f>IFERROR(INDEX('산업코드(전체)'!$C:$C,MATCH(기업코드!$D140,'산업코드(전체)'!$B:$B,0)),"")</f>
        <v>코크스, 연탄 및 석유정제품 제조업</v>
      </c>
      <c r="F140" s="2" t="str">
        <f t="shared" si="9"/>
        <v>192</v>
      </c>
      <c r="G140" s="2" t="str">
        <f>IFERROR(INDEX('산업코드(전체)'!$C:$C,MATCH(기업코드!$F140,'산업코드(전체)'!$B:$B,0)),"")</f>
        <v>석유 정제품 제조업</v>
      </c>
      <c r="H140" s="2" t="str">
        <f t="shared" si="10"/>
        <v>1921</v>
      </c>
      <c r="I140" s="2" t="str">
        <f>IFERROR(INDEX('산업코드(전체)'!$C:$C,MATCH(기업코드!$H140,'산업코드(전체)'!$B:$B,0)),"")</f>
        <v>원유 정제처리업</v>
      </c>
      <c r="J140" s="2" t="str">
        <f t="shared" si="11"/>
        <v>19210</v>
      </c>
      <c r="K140" s="2" t="str">
        <f>IFERROR(INDEX('산업코드(전체)'!$C:$C,MATCH(기업코드!$J140,'산업코드(전체)'!$B:$B,0)),"")</f>
        <v>원유 정제처리업</v>
      </c>
    </row>
    <row r="141" spans="1:11" x14ac:dyDescent="0.3">
      <c r="A141" s="2" t="s">
        <v>338</v>
      </c>
      <c r="B141" s="2" t="s">
        <v>339</v>
      </c>
      <c r="C141" s="2" t="str">
        <f>INDEX([1]Sheet1!$D:$D,MATCH($B141,[1]Sheet1!$B:$B,0))</f>
        <v>60210</v>
      </c>
      <c r="D141" s="2" t="str">
        <f t="shared" si="8"/>
        <v>60</v>
      </c>
      <c r="E141" s="2" t="str">
        <f>IFERROR(INDEX('산업코드(전체)'!$C:$C,MATCH(기업코드!$D141,'산업코드(전체)'!$B:$B,0)),"")</f>
        <v>방송업</v>
      </c>
      <c r="F141" s="2" t="str">
        <f t="shared" si="9"/>
        <v>602</v>
      </c>
      <c r="G141" s="2" t="str">
        <f>IFERROR(INDEX('산업코드(전체)'!$C:$C,MATCH(기업코드!$F141,'산업코드(전체)'!$B:$B,0)),"")</f>
        <v>텔레비전 방송업</v>
      </c>
      <c r="H141" s="2" t="str">
        <f t="shared" si="10"/>
        <v>6021</v>
      </c>
      <c r="I141" s="2" t="str">
        <f>IFERROR(INDEX('산업코드(전체)'!$C:$C,MATCH(기업코드!$H141,'산업코드(전체)'!$B:$B,0)),"")</f>
        <v>지상파 방송업</v>
      </c>
      <c r="J141" s="2" t="str">
        <f t="shared" si="11"/>
        <v>60210</v>
      </c>
      <c r="K141" s="2" t="str">
        <f>IFERROR(INDEX('산업코드(전체)'!$C:$C,MATCH(기업코드!$J141,'산업코드(전체)'!$B:$B,0)),"")</f>
        <v>지상파 방송업</v>
      </c>
    </row>
    <row r="142" spans="1:11" x14ac:dyDescent="0.3">
      <c r="A142" s="2" t="s">
        <v>340</v>
      </c>
      <c r="B142" s="2" t="s">
        <v>341</v>
      </c>
      <c r="C142" s="2" t="str">
        <f>INDEX([1]Sheet1!$D:$D,MATCH($B142,[1]Sheet1!$B:$B,0))</f>
        <v>59114</v>
      </c>
      <c r="D142" s="2" t="str">
        <f t="shared" si="8"/>
        <v>59</v>
      </c>
      <c r="E142" s="2" t="str">
        <f>IFERROR(INDEX('산업코드(전체)'!$C:$C,MATCH(기업코드!$D142,'산업코드(전체)'!$B:$B,0)),"")</f>
        <v>영상·오디오 기록물 제작 및 배급업</v>
      </c>
      <c r="F142" s="2" t="str">
        <f t="shared" si="9"/>
        <v>591</v>
      </c>
      <c r="G142" s="2" t="str">
        <f>IFERROR(INDEX('산업코드(전체)'!$C:$C,MATCH(기업코드!$F142,'산업코드(전체)'!$B:$B,0)),"")</f>
        <v>영화, 비디오물, 방송프로그램 제작 및 배급업</v>
      </c>
      <c r="H142" s="2" t="str">
        <f t="shared" si="10"/>
        <v>5911</v>
      </c>
      <c r="I142" s="2" t="str">
        <f>IFERROR(INDEX('산업코드(전체)'!$C:$C,MATCH(기업코드!$H142,'산업코드(전체)'!$B:$B,0)),"")</f>
        <v>영화, 비디오물 및 방송프로그램 제작업</v>
      </c>
      <c r="J142" s="2" t="str">
        <f t="shared" si="11"/>
        <v>59114</v>
      </c>
      <c r="K142" s="2" t="str">
        <f>IFERROR(INDEX('산업코드(전체)'!$C:$C,MATCH(기업코드!$J142,'산업코드(전체)'!$B:$B,0)),"")</f>
        <v>방송 프로그램 제작업</v>
      </c>
    </row>
    <row r="143" spans="1:11" x14ac:dyDescent="0.3">
      <c r="A143" s="2" t="s">
        <v>342</v>
      </c>
      <c r="B143" s="2" t="s">
        <v>343</v>
      </c>
      <c r="C143" s="2" t="str">
        <f>INDEX([1]Sheet1!$D:$D,MATCH($B143,[1]Sheet1!$B:$B,0))</f>
        <v>63999</v>
      </c>
      <c r="D143" s="2" t="str">
        <f t="shared" si="8"/>
        <v>63</v>
      </c>
      <c r="E143" s="2" t="str">
        <f>IFERROR(INDEX('산업코드(전체)'!$C:$C,MATCH(기업코드!$D143,'산업코드(전체)'!$B:$B,0)),"")</f>
        <v>정보서비스업</v>
      </c>
      <c r="F143" s="2" t="str">
        <f t="shared" si="9"/>
        <v>639</v>
      </c>
      <c r="G143" s="2" t="str">
        <f>IFERROR(INDEX('산업코드(전체)'!$C:$C,MATCH(기업코드!$F143,'산업코드(전체)'!$B:$B,0)),"")</f>
        <v>기타 정보 서비스업</v>
      </c>
      <c r="H143" s="2" t="str">
        <f t="shared" si="10"/>
        <v>6399</v>
      </c>
      <c r="I143" s="2" t="str">
        <f>IFERROR(INDEX('산업코드(전체)'!$C:$C,MATCH(기업코드!$H143,'산업코드(전체)'!$B:$B,0)),"")</f>
        <v>그외 기타 정보 서비스업</v>
      </c>
      <c r="J143" s="2" t="str">
        <f t="shared" si="11"/>
        <v>63999</v>
      </c>
      <c r="K143" s="2" t="str">
        <f>IFERROR(INDEX('산업코드(전체)'!$C:$C,MATCH(기업코드!$J143,'산업코드(전체)'!$B:$B,0)),"")</f>
        <v>그외 기타 정보 서비스업</v>
      </c>
    </row>
    <row r="144" spans="1:11" x14ac:dyDescent="0.3">
      <c r="A144" s="2" t="s">
        <v>344</v>
      </c>
      <c r="B144" s="2" t="s">
        <v>345</v>
      </c>
      <c r="C144" s="2" t="str">
        <f>INDEX([1]Sheet1!$D:$D,MATCH($B144,[1]Sheet1!$B:$B,0))</f>
        <v>46596</v>
      </c>
      <c r="D144" s="2" t="str">
        <f t="shared" si="8"/>
        <v>46</v>
      </c>
      <c r="E144" s="2" t="str">
        <f>IFERROR(INDEX('산업코드(전체)'!$C:$C,MATCH(기업코드!$D144,'산업코드(전체)'!$B:$B,0)),"")</f>
        <v>도매 및 상품중개업</v>
      </c>
      <c r="F144" s="2" t="str">
        <f t="shared" si="9"/>
        <v>465</v>
      </c>
      <c r="G144" s="2" t="str">
        <f>IFERROR(INDEX('산업코드(전체)'!$C:$C,MATCH(기업코드!$F144,'산업코드(전체)'!$B:$B,0)),"")</f>
        <v>기계장비 및 관련 물품 도매업</v>
      </c>
      <c r="H144" s="2" t="str">
        <f t="shared" si="10"/>
        <v>4659</v>
      </c>
      <c r="I144" s="2" t="str">
        <f>IFERROR(INDEX('산업코드(전체)'!$C:$C,MATCH(기업코드!$H144,'산업코드(전체)'!$B:$B,0)),"")</f>
        <v>기타 기계 및 장비 도매업</v>
      </c>
      <c r="J144" s="2" t="str">
        <f t="shared" si="11"/>
        <v>46596</v>
      </c>
      <c r="K144" s="2" t="str">
        <f>IFERROR(INDEX('산업코드(전체)'!$C:$C,MATCH(기업코드!$J144,'산업코드(전체)'!$B:$B,0)),"")</f>
        <v>전지 및 케이블 도매업</v>
      </c>
    </row>
    <row r="145" spans="1:11" x14ac:dyDescent="0.3">
      <c r="A145" s="2" t="s">
        <v>346</v>
      </c>
      <c r="B145" s="2" t="s">
        <v>347</v>
      </c>
      <c r="C145" s="2" t="str">
        <f>INDEX([1]Sheet1!$D:$D,MATCH($B145,[1]Sheet1!$B:$B,0))</f>
        <v>26121</v>
      </c>
      <c r="D145" s="2" t="str">
        <f t="shared" si="8"/>
        <v>26</v>
      </c>
      <c r="E145" s="2" t="str">
        <f>IFERROR(INDEX('산업코드(전체)'!$C:$C,MATCH(기업코드!$D145,'산업코드(전체)'!$B:$B,0)),"")</f>
        <v>전자부품, 컴퓨터, 영상, 음향 및 통신장비 제조업</v>
      </c>
      <c r="F145" s="2" t="str">
        <f t="shared" si="9"/>
        <v>261</v>
      </c>
      <c r="G145" s="2" t="str">
        <f>IFERROR(INDEX('산업코드(전체)'!$C:$C,MATCH(기업코드!$F145,'산업코드(전체)'!$B:$B,0)),"")</f>
        <v>반도체 제조업</v>
      </c>
      <c r="H145" s="2" t="str">
        <f t="shared" si="10"/>
        <v>2612</v>
      </c>
      <c r="I145" s="2" t="str">
        <f>IFERROR(INDEX('산업코드(전체)'!$C:$C,MATCH(기업코드!$H145,'산업코드(전체)'!$B:$B,0)),"")</f>
        <v>다이오드, 트랜지스터 및 유사 반도체소자 제조업</v>
      </c>
      <c r="J145" s="2" t="str">
        <f t="shared" si="11"/>
        <v>26121</v>
      </c>
      <c r="K145" s="2" t="str">
        <f>IFERROR(INDEX('산업코드(전체)'!$C:$C,MATCH(기업코드!$J145,'산업코드(전체)'!$B:$B,0)),"")</f>
        <v>발광 다이오드 제조업</v>
      </c>
    </row>
    <row r="146" spans="1:11" x14ac:dyDescent="0.3">
      <c r="A146" s="2" t="s">
        <v>348</v>
      </c>
      <c r="B146" s="2" t="s">
        <v>349</v>
      </c>
      <c r="C146" s="2" t="str">
        <f>INDEX([1]Sheet1!$D:$D,MATCH($B146,[1]Sheet1!$B:$B,0))</f>
        <v>23991</v>
      </c>
      <c r="D146" s="2" t="str">
        <f t="shared" si="8"/>
        <v>23</v>
      </c>
      <c r="E146" s="2" t="str">
        <f>IFERROR(INDEX('산업코드(전체)'!$C:$C,MATCH(기업코드!$D146,'산업코드(전체)'!$B:$B,0)),"")</f>
        <v>비금속 광물제품 제조업</v>
      </c>
      <c r="F146" s="2" t="str">
        <f t="shared" si="9"/>
        <v>239</v>
      </c>
      <c r="G146" s="2" t="str">
        <f>IFERROR(INDEX('산업코드(전체)'!$C:$C,MATCH(기업코드!$F146,'산업코드(전체)'!$B:$B,0)),"")</f>
        <v>기타 비금속 광물제품 제조업</v>
      </c>
      <c r="H146" s="2" t="str">
        <f t="shared" si="10"/>
        <v>2399</v>
      </c>
      <c r="I146" s="2" t="str">
        <f>IFERROR(INDEX('산업코드(전체)'!$C:$C,MATCH(기업코드!$H146,'산업코드(전체)'!$B:$B,0)),"")</f>
        <v>그외 기타 비금속 광물제품 제조업</v>
      </c>
      <c r="J146" s="2" t="str">
        <f t="shared" si="11"/>
        <v>23991</v>
      </c>
      <c r="K146" s="2" t="str">
        <f>IFERROR(INDEX('산업코드(전체)'!$C:$C,MATCH(기업코드!$J146,'산업코드(전체)'!$B:$B,0)),"")</f>
        <v>아스콘 제조업</v>
      </c>
    </row>
    <row r="147" spans="1:11" x14ac:dyDescent="0.3">
      <c r="A147" s="2" t="s">
        <v>351</v>
      </c>
      <c r="B147" s="2" t="s">
        <v>352</v>
      </c>
      <c r="C147" s="2" t="str">
        <f>INDEX([1]Sheet1!$D:$D,MATCH($B147,[1]Sheet1!$B:$B,0))</f>
        <v>30399</v>
      </c>
      <c r="D147" s="2" t="str">
        <f t="shared" si="8"/>
        <v>30</v>
      </c>
      <c r="E147" s="2" t="str">
        <f>IFERROR(INDEX('산업코드(전체)'!$C:$C,MATCH(기업코드!$D147,'산업코드(전체)'!$B:$B,0)),"")</f>
        <v>자동차 및 트레일러 제조업</v>
      </c>
      <c r="F147" s="2" t="str">
        <f t="shared" si="9"/>
        <v>303</v>
      </c>
      <c r="G147" s="2" t="str">
        <f>IFERROR(INDEX('산업코드(전체)'!$C:$C,MATCH(기업코드!$F147,'산업코드(전체)'!$B:$B,0)),"")</f>
        <v>자동차 신품 부품 제조업</v>
      </c>
      <c r="H147" s="2" t="str">
        <f t="shared" si="10"/>
        <v>3039</v>
      </c>
      <c r="I147" s="2" t="str">
        <f>IFERROR(INDEX('산업코드(전체)'!$C:$C,MATCH(기업코드!$H147,'산업코드(전체)'!$B:$B,0)),"")</f>
        <v>자동차용 기타 신품 부품 제조업</v>
      </c>
      <c r="J147" s="2" t="str">
        <f t="shared" si="11"/>
        <v>30399</v>
      </c>
      <c r="K147" s="2" t="str">
        <f>IFERROR(INDEX('산업코드(전체)'!$C:$C,MATCH(기업코드!$J147,'산업코드(전체)'!$B:$B,0)),"")</f>
        <v>그 외 자동차용 신품 부품 제조업</v>
      </c>
    </row>
    <row r="148" spans="1:11" x14ac:dyDescent="0.3">
      <c r="A148" s="2" t="s">
        <v>353</v>
      </c>
      <c r="B148" s="2" t="s">
        <v>354</v>
      </c>
      <c r="C148" s="2" t="str">
        <f>INDEX([1]Sheet1!$D:$D,MATCH($B148,[1]Sheet1!$B:$B,0))</f>
        <v>58221</v>
      </c>
      <c r="D148" s="2" t="str">
        <f t="shared" si="8"/>
        <v>58</v>
      </c>
      <c r="E148" s="2" t="str">
        <f>IFERROR(INDEX('산업코드(전체)'!$C:$C,MATCH(기업코드!$D148,'산업코드(전체)'!$B:$B,0)),"")</f>
        <v>출판업</v>
      </c>
      <c r="F148" s="2" t="str">
        <f t="shared" si="9"/>
        <v>582</v>
      </c>
      <c r="G148" s="2" t="str">
        <f>IFERROR(INDEX('산업코드(전체)'!$C:$C,MATCH(기업코드!$F148,'산업코드(전체)'!$B:$B,0)),"")</f>
        <v>소프트웨어 개발 및 공급업</v>
      </c>
      <c r="H148" s="2" t="str">
        <f t="shared" si="10"/>
        <v>5822</v>
      </c>
      <c r="I148" s="2" t="str">
        <f>IFERROR(INDEX('산업코드(전체)'!$C:$C,MATCH(기업코드!$H148,'산업코드(전체)'!$B:$B,0)),"")</f>
        <v>시스템·응용 소프트웨어 개발 및 공급업</v>
      </c>
      <c r="J148" s="2" t="str">
        <f t="shared" si="11"/>
        <v>58221</v>
      </c>
      <c r="K148" s="2" t="str">
        <f>IFERROR(INDEX('산업코드(전체)'!$C:$C,MATCH(기업코드!$J148,'산업코드(전체)'!$B:$B,0)),"")</f>
        <v>시스템  소프트웨어 개발 및 공급업</v>
      </c>
    </row>
    <row r="149" spans="1:11" x14ac:dyDescent="0.3">
      <c r="A149" s="2" t="s">
        <v>355</v>
      </c>
      <c r="B149" s="2" t="s">
        <v>356</v>
      </c>
      <c r="C149" s="2" t="str">
        <f>INDEX([1]Sheet1!$D:$D,MATCH($B149,[1]Sheet1!$B:$B,0))</f>
        <v>58221</v>
      </c>
      <c r="D149" s="2" t="str">
        <f t="shared" si="8"/>
        <v>58</v>
      </c>
      <c r="E149" s="2" t="str">
        <f>IFERROR(INDEX('산업코드(전체)'!$C:$C,MATCH(기업코드!$D149,'산업코드(전체)'!$B:$B,0)),"")</f>
        <v>출판업</v>
      </c>
      <c r="F149" s="2" t="str">
        <f t="shared" si="9"/>
        <v>582</v>
      </c>
      <c r="G149" s="2" t="str">
        <f>IFERROR(INDEX('산업코드(전체)'!$C:$C,MATCH(기업코드!$F149,'산업코드(전체)'!$B:$B,0)),"")</f>
        <v>소프트웨어 개발 및 공급업</v>
      </c>
      <c r="H149" s="2" t="str">
        <f t="shared" si="10"/>
        <v>5822</v>
      </c>
      <c r="I149" s="2" t="str">
        <f>IFERROR(INDEX('산업코드(전체)'!$C:$C,MATCH(기업코드!$H149,'산업코드(전체)'!$B:$B,0)),"")</f>
        <v>시스템·응용 소프트웨어 개발 및 공급업</v>
      </c>
      <c r="J149" s="2" t="str">
        <f t="shared" si="11"/>
        <v>58221</v>
      </c>
      <c r="K149" s="2" t="str">
        <f>IFERROR(INDEX('산업코드(전체)'!$C:$C,MATCH(기업코드!$J149,'산업코드(전체)'!$B:$B,0)),"")</f>
        <v>시스템  소프트웨어 개발 및 공급업</v>
      </c>
    </row>
    <row r="150" spans="1:11" x14ac:dyDescent="0.3">
      <c r="A150" s="2" t="s">
        <v>357</v>
      </c>
      <c r="B150" s="2" t="s">
        <v>358</v>
      </c>
      <c r="C150" s="2" t="str">
        <f>INDEX([1]Sheet1!$D:$D,MATCH($B150,[1]Sheet1!$B:$B,0))</f>
        <v>35100</v>
      </c>
      <c r="D150" s="2" t="str">
        <f t="shared" si="8"/>
        <v>35</v>
      </c>
      <c r="E150" s="2" t="str">
        <f>IFERROR(INDEX('산업코드(전체)'!$C:$C,MATCH(기업코드!$D150,'산업코드(전체)'!$B:$B,0)),"")</f>
        <v>전기, 가스, 증기 및 공기조절 공급업</v>
      </c>
      <c r="F150" s="2" t="str">
        <f t="shared" si="9"/>
        <v>351</v>
      </c>
      <c r="G150" s="2" t="str">
        <f>IFERROR(INDEX('산업코드(전체)'!$C:$C,MATCH(기업코드!$F150,'산업코드(전체)'!$B:$B,0)),"")</f>
        <v>전기업</v>
      </c>
      <c r="H150" s="2" t="str">
        <f t="shared" si="10"/>
        <v>3510</v>
      </c>
      <c r="I150" s="2" t="str">
        <f>IFERROR(INDEX('산업코드(전체)'!$C:$C,MATCH(기업코드!$H150,'산업코드(전체)'!$B:$B,0)),"")</f>
        <v>전기업</v>
      </c>
      <c r="J150" s="2" t="str">
        <f t="shared" si="11"/>
        <v>35100</v>
      </c>
      <c r="K150" s="2" t="str">
        <f>IFERROR(INDEX('산업코드(전체)'!$C:$C,MATCH(기업코드!$J150,'산업코드(전체)'!$B:$B,0)),"")</f>
        <v>전기업</v>
      </c>
    </row>
    <row r="151" spans="1:11" x14ac:dyDescent="0.3">
      <c r="A151" s="2" t="s">
        <v>360</v>
      </c>
      <c r="B151" s="2" t="s">
        <v>361</v>
      </c>
      <c r="C151" s="2" t="str">
        <f>INDEX([1]Sheet1!$D:$D,MATCH($B151,[1]Sheet1!$B:$B,0))</f>
        <v>41122</v>
      </c>
      <c r="D151" s="2" t="str">
        <f t="shared" si="8"/>
        <v>41</v>
      </c>
      <c r="E151" s="2" t="str">
        <f>IFERROR(INDEX('산업코드(전체)'!$C:$C,MATCH(기업코드!$D151,'산업코드(전체)'!$B:$B,0)),"")</f>
        <v>종합 건설업</v>
      </c>
      <c r="F151" s="2" t="str">
        <f t="shared" si="9"/>
        <v>411</v>
      </c>
      <c r="G151" s="2" t="str">
        <f>IFERROR(INDEX('산업코드(전체)'!$C:$C,MATCH(기업코드!$F151,'산업코드(전체)'!$B:$B,0)),"")</f>
        <v>건물 건설업</v>
      </c>
      <c r="H151" s="2" t="str">
        <f t="shared" si="10"/>
        <v>4112</v>
      </c>
      <c r="I151" s="2" t="str">
        <f>IFERROR(INDEX('산업코드(전체)'!$C:$C,MATCH(기업코드!$H151,'산업코드(전체)'!$B:$B,0)),"")</f>
        <v>비주거용 건물 건설업</v>
      </c>
      <c r="J151" s="2" t="str">
        <f t="shared" si="11"/>
        <v>41122</v>
      </c>
      <c r="K151" s="2" t="str">
        <f>IFERROR(INDEX('산업코드(전체)'!$C:$C,MATCH(기업코드!$J151,'산업코드(전체)'!$B:$B,0)),"")</f>
        <v>공업 및 유사 산업용 건물 건설업</v>
      </c>
    </row>
    <row r="152" spans="1:11" x14ac:dyDescent="0.3">
      <c r="A152" s="2" t="s">
        <v>362</v>
      </c>
      <c r="B152" s="2" t="s">
        <v>363</v>
      </c>
      <c r="C152" s="2" t="str">
        <f>INDEX([1]Sheet1!$D:$D,MATCH($B152,[1]Sheet1!$B:$B,0))</f>
        <v>30399</v>
      </c>
      <c r="D152" s="2" t="str">
        <f t="shared" si="8"/>
        <v>30</v>
      </c>
      <c r="E152" s="2" t="str">
        <f>IFERROR(INDEX('산업코드(전체)'!$C:$C,MATCH(기업코드!$D152,'산업코드(전체)'!$B:$B,0)),"")</f>
        <v>자동차 및 트레일러 제조업</v>
      </c>
      <c r="F152" s="2" t="str">
        <f t="shared" si="9"/>
        <v>303</v>
      </c>
      <c r="G152" s="2" t="str">
        <f>IFERROR(INDEX('산업코드(전체)'!$C:$C,MATCH(기업코드!$F152,'산업코드(전체)'!$B:$B,0)),"")</f>
        <v>자동차 신품 부품 제조업</v>
      </c>
      <c r="H152" s="2" t="str">
        <f t="shared" si="10"/>
        <v>3039</v>
      </c>
      <c r="I152" s="2" t="str">
        <f>IFERROR(INDEX('산업코드(전체)'!$C:$C,MATCH(기업코드!$H152,'산업코드(전체)'!$B:$B,0)),"")</f>
        <v>자동차용 기타 신품 부품 제조업</v>
      </c>
      <c r="J152" s="2" t="str">
        <f t="shared" si="11"/>
        <v>30399</v>
      </c>
      <c r="K152" s="2" t="str">
        <f>IFERROR(INDEX('산업코드(전체)'!$C:$C,MATCH(기업코드!$J152,'산업코드(전체)'!$B:$B,0)),"")</f>
        <v>그 외 자동차용 신품 부품 제조업</v>
      </c>
    </row>
    <row r="153" spans="1:11" x14ac:dyDescent="0.3">
      <c r="A153" s="2" t="s">
        <v>364</v>
      </c>
      <c r="B153" s="2" t="s">
        <v>365</v>
      </c>
      <c r="C153" s="2" t="str">
        <f>INDEX([1]Sheet1!$D:$D,MATCH($B153,[1]Sheet1!$B:$B,0))</f>
        <v>46800</v>
      </c>
      <c r="D153" s="2" t="str">
        <f t="shared" si="8"/>
        <v>46</v>
      </c>
      <c r="E153" s="2" t="str">
        <f>IFERROR(INDEX('산업코드(전체)'!$C:$C,MATCH(기업코드!$D153,'산업코드(전체)'!$B:$B,0)),"")</f>
        <v>도매 및 상품중개업</v>
      </c>
      <c r="F153" s="2" t="str">
        <f t="shared" si="9"/>
        <v>468</v>
      </c>
      <c r="G153" s="2" t="str">
        <f>IFERROR(INDEX('산업코드(전체)'!$C:$C,MATCH(기업코드!$F153,'산업코드(전체)'!$B:$B,0)),"")</f>
        <v>상품 종합 도매업</v>
      </c>
      <c r="H153" s="2" t="str">
        <f t="shared" si="10"/>
        <v>4680</v>
      </c>
      <c r="I153" s="2" t="str">
        <f>IFERROR(INDEX('산업코드(전체)'!$C:$C,MATCH(기업코드!$H153,'산업코드(전체)'!$B:$B,0)),"")</f>
        <v>상품 종합 도매업</v>
      </c>
      <c r="J153" s="2" t="str">
        <f t="shared" si="11"/>
        <v>46800</v>
      </c>
      <c r="K153" s="2" t="str">
        <f>IFERROR(INDEX('산업코드(전체)'!$C:$C,MATCH(기업코드!$J153,'산업코드(전체)'!$B:$B,0)),"")</f>
        <v>상품 종합 도매업</v>
      </c>
    </row>
    <row r="154" spans="1:11" x14ac:dyDescent="0.3">
      <c r="A154" s="2" t="s">
        <v>366</v>
      </c>
      <c r="B154" s="2" t="s">
        <v>367</v>
      </c>
      <c r="C154" s="2" t="str">
        <f>INDEX([1]Sheet1!$D:$D,MATCH($B154,[1]Sheet1!$B:$B,0))</f>
        <v>24191</v>
      </c>
      <c r="D154" s="2" t="str">
        <f t="shared" si="8"/>
        <v>24</v>
      </c>
      <c r="E154" s="2" t="str">
        <f>IFERROR(INDEX('산업코드(전체)'!$C:$C,MATCH(기업코드!$D154,'산업코드(전체)'!$B:$B,0)),"")</f>
        <v>1차 금속 제조업</v>
      </c>
      <c r="F154" s="2" t="str">
        <f t="shared" si="9"/>
        <v>241</v>
      </c>
      <c r="G154" s="2" t="str">
        <f>IFERROR(INDEX('산업코드(전체)'!$C:$C,MATCH(기업코드!$F154,'산업코드(전체)'!$B:$B,0)),"")</f>
        <v>1차 철강 제조업</v>
      </c>
      <c r="H154" s="2" t="str">
        <f t="shared" si="10"/>
        <v>2419</v>
      </c>
      <c r="I154" s="2" t="str">
        <f>IFERROR(INDEX('산업코드(전체)'!$C:$C,MATCH(기업코드!$H154,'산업코드(전체)'!$B:$B,0)),"")</f>
        <v>기타 1차 철강 제조업</v>
      </c>
      <c r="J154" s="2" t="str">
        <f t="shared" si="11"/>
        <v>24191</v>
      </c>
      <c r="K154" s="2" t="str">
        <f>IFERROR(INDEX('산업코드(전체)'!$C:$C,MATCH(기업코드!$J154,'산업코드(전체)'!$B:$B,0)),"")</f>
        <v>도금, 착색 및 기타 표면처리강재 제조업</v>
      </c>
    </row>
    <row r="155" spans="1:11" x14ac:dyDescent="0.3">
      <c r="A155" s="2" t="s">
        <v>368</v>
      </c>
      <c r="B155" s="2" t="s">
        <v>369</v>
      </c>
      <c r="C155" s="2" t="str">
        <f>INDEX([1]Sheet1!$D:$D,MATCH($B155,[1]Sheet1!$B:$B,0))</f>
        <v>20202</v>
      </c>
      <c r="D155" s="2" t="str">
        <f t="shared" si="8"/>
        <v>20</v>
      </c>
      <c r="E155" s="2" t="str">
        <f>IFERROR(INDEX('산업코드(전체)'!$C:$C,MATCH(기업코드!$D155,'산업코드(전체)'!$B:$B,0)),"")</f>
        <v>화학물질 및 화학제품 제조업;의약품 제외</v>
      </c>
      <c r="F155" s="2" t="str">
        <f t="shared" si="9"/>
        <v>202</v>
      </c>
      <c r="G155" s="2" t="str">
        <f>IFERROR(INDEX('산업코드(전체)'!$C:$C,MATCH(기업코드!$F155,'산업코드(전체)'!$B:$B,0)),"")</f>
        <v>합성고무 및 플라스틱 물질 제조업</v>
      </c>
      <c r="H155" s="2" t="str">
        <f t="shared" si="10"/>
        <v>2020</v>
      </c>
      <c r="I155" s="2" t="str">
        <f>IFERROR(INDEX('산업코드(전체)'!$C:$C,MATCH(기업코드!$H155,'산업코드(전체)'!$B:$B,0)),"")</f>
        <v>합성고무 및 플라스틱 물질 제조업</v>
      </c>
      <c r="J155" s="2" t="str">
        <f t="shared" si="11"/>
        <v>20202</v>
      </c>
      <c r="K155" s="2" t="str">
        <f>IFERROR(INDEX('산업코드(전체)'!$C:$C,MATCH(기업코드!$J155,'산업코드(전체)'!$B:$B,0)),"")</f>
        <v>합성수지 및 기타 플라스틱물질 제조업</v>
      </c>
    </row>
    <row r="156" spans="1:11" x14ac:dyDescent="0.3">
      <c r="A156" s="2" t="s">
        <v>370</v>
      </c>
      <c r="B156" s="2" t="s">
        <v>371</v>
      </c>
      <c r="C156" s="2" t="str">
        <f>INDEX([1]Sheet1!$D:$D,MATCH($B156,[1]Sheet1!$B:$B,0))</f>
        <v>29224</v>
      </c>
      <c r="D156" s="2" t="str">
        <f t="shared" si="8"/>
        <v>29</v>
      </c>
      <c r="E156" s="2" t="str">
        <f>IFERROR(INDEX('산업코드(전체)'!$C:$C,MATCH(기업코드!$D156,'산업코드(전체)'!$B:$B,0)),"")</f>
        <v>기타 기계 및 장비 제조업</v>
      </c>
      <c r="F156" s="2" t="str">
        <f t="shared" si="9"/>
        <v>292</v>
      </c>
      <c r="G156" s="2" t="str">
        <f>IFERROR(INDEX('산업코드(전체)'!$C:$C,MATCH(기업코드!$F156,'산업코드(전체)'!$B:$B,0)),"")</f>
        <v>특수 목적용 기계 제조업</v>
      </c>
      <c r="H156" s="2" t="str">
        <f t="shared" si="10"/>
        <v>2922</v>
      </c>
      <c r="I156" s="2" t="str">
        <f>IFERROR(INDEX('산업코드(전체)'!$C:$C,MATCH(기업코드!$H156,'산업코드(전체)'!$B:$B,0)),"")</f>
        <v>가공공작기계 제조업</v>
      </c>
      <c r="J156" s="2" t="str">
        <f t="shared" si="11"/>
        <v>29224</v>
      </c>
      <c r="K156" s="2" t="str">
        <f>IFERROR(INDEX('산업코드(전체)'!$C:$C,MATCH(기업코드!$J156,'산업코드(전체)'!$B:$B,0)),"")</f>
        <v>금속 성형기계 제조업</v>
      </c>
    </row>
    <row r="157" spans="1:11" x14ac:dyDescent="0.3">
      <c r="A157" s="2" t="s">
        <v>372</v>
      </c>
      <c r="B157" s="2" t="s">
        <v>373</v>
      </c>
      <c r="C157" s="2" t="str">
        <f>INDEX([1]Sheet1!$D:$D,MATCH($B157,[1]Sheet1!$B:$B,0))</f>
        <v>64992</v>
      </c>
      <c r="D157" s="2" t="str">
        <f t="shared" si="8"/>
        <v>64</v>
      </c>
      <c r="E157" s="2" t="str">
        <f>IFERROR(INDEX('산업코드(전체)'!$C:$C,MATCH(기업코드!$D157,'산업코드(전체)'!$B:$B,0)),"")</f>
        <v>금융업</v>
      </c>
      <c r="F157" s="2" t="str">
        <f t="shared" si="9"/>
        <v>649</v>
      </c>
      <c r="G157" s="2" t="str">
        <f>IFERROR(INDEX('산업코드(전체)'!$C:$C,MATCH(기업코드!$F157,'산업코드(전체)'!$B:$B,0)),"")</f>
        <v>기타 금융업</v>
      </c>
      <c r="H157" s="2" t="str">
        <f t="shared" si="10"/>
        <v>6499</v>
      </c>
      <c r="I157" s="2" t="str">
        <f>IFERROR(INDEX('산업코드(전체)'!$C:$C,MATCH(기업코드!$H157,'산업코드(전체)'!$B:$B,0)),"")</f>
        <v>그외 기타 금융업</v>
      </c>
      <c r="J157" s="2" t="str">
        <f t="shared" si="11"/>
        <v>64992</v>
      </c>
      <c r="K157" s="2" t="str">
        <f>IFERROR(INDEX('산업코드(전체)'!$C:$C,MATCH(기업코드!$J157,'산업코드(전체)'!$B:$B,0)),"")</f>
        <v>지주회사</v>
      </c>
    </row>
    <row r="158" spans="1:11" x14ac:dyDescent="0.3">
      <c r="A158" s="2" t="s">
        <v>374</v>
      </c>
      <c r="B158" s="2" t="s">
        <v>375</v>
      </c>
      <c r="C158" s="2" t="str">
        <f>INDEX([1]Sheet1!$D:$D,MATCH($B158,[1]Sheet1!$B:$B,0))</f>
        <v>20499</v>
      </c>
      <c r="D158" s="2" t="str">
        <f t="shared" si="8"/>
        <v>20</v>
      </c>
      <c r="E158" s="2" t="str">
        <f>IFERROR(INDEX('산업코드(전체)'!$C:$C,MATCH(기업코드!$D158,'산업코드(전체)'!$B:$B,0)),"")</f>
        <v>화학물질 및 화학제품 제조업;의약품 제외</v>
      </c>
      <c r="F158" s="2" t="str">
        <f t="shared" si="9"/>
        <v>204</v>
      </c>
      <c r="G158" s="2" t="str">
        <f>IFERROR(INDEX('산업코드(전체)'!$C:$C,MATCH(기업코드!$F158,'산업코드(전체)'!$B:$B,0)),"")</f>
        <v>기타 화학제품 제조업</v>
      </c>
      <c r="H158" s="2" t="str">
        <f t="shared" si="10"/>
        <v>2049</v>
      </c>
      <c r="I158" s="2" t="str">
        <f>IFERROR(INDEX('산업코드(전체)'!$C:$C,MATCH(기업코드!$H158,'산업코드(전체)'!$B:$B,0)),"")</f>
        <v>그외 기타 화학제품 제조업</v>
      </c>
      <c r="J158" s="2" t="str">
        <f t="shared" si="11"/>
        <v>20499</v>
      </c>
      <c r="K158" s="2" t="str">
        <f>IFERROR(INDEX('산업코드(전체)'!$C:$C,MATCH(기업코드!$J158,'산업코드(전체)'!$B:$B,0)),"")</f>
        <v>그외 기타 분류안된 화학제품 제조업</v>
      </c>
    </row>
    <row r="159" spans="1:11" x14ac:dyDescent="0.3">
      <c r="A159" s="2" t="s">
        <v>376</v>
      </c>
      <c r="B159" s="2" t="s">
        <v>377</v>
      </c>
      <c r="C159" s="2" t="str">
        <f>INDEX([1]Sheet1!$D:$D,MATCH($B159,[1]Sheet1!$B:$B,0))</f>
        <v>46713</v>
      </c>
      <c r="D159" s="2" t="str">
        <f t="shared" si="8"/>
        <v>46</v>
      </c>
      <c r="E159" s="2" t="str">
        <f>IFERROR(INDEX('산업코드(전체)'!$C:$C,MATCH(기업코드!$D159,'산업코드(전체)'!$B:$B,0)),"")</f>
        <v>도매 및 상품중개업</v>
      </c>
      <c r="F159" s="2" t="str">
        <f t="shared" si="9"/>
        <v>467</v>
      </c>
      <c r="G159" s="2" t="str">
        <f>IFERROR(INDEX('산업코드(전체)'!$C:$C,MATCH(기업코드!$F159,'산업코드(전체)'!$B:$B,0)),"")</f>
        <v>기타 전문 도매업</v>
      </c>
      <c r="H159" s="2" t="str">
        <f t="shared" si="10"/>
        <v>4671</v>
      </c>
      <c r="I159" s="2" t="str">
        <f>IFERROR(INDEX('산업코드(전체)'!$C:$C,MATCH(기업코드!$H159,'산업코드(전체)'!$B:$B,0)),"")</f>
        <v>연료 및 관련제품 도매업</v>
      </c>
      <c r="J159" s="2" t="str">
        <f t="shared" si="11"/>
        <v>46713</v>
      </c>
      <c r="K159" s="2" t="str">
        <f>IFERROR(INDEX('산업코드(전체)'!$C:$C,MATCH(기업코드!$J159,'산업코드(전체)'!$B:$B,0)),"")</f>
        <v>기체연료 및 관련제품 도매업</v>
      </c>
    </row>
    <row r="160" spans="1:11" x14ac:dyDescent="0.3">
      <c r="A160" s="2" t="s">
        <v>378</v>
      </c>
      <c r="B160" s="2" t="s">
        <v>379</v>
      </c>
      <c r="C160" s="2" t="str">
        <f>INDEX([1]Sheet1!$D:$D,MATCH($B160,[1]Sheet1!$B:$B,0))</f>
        <v>46800</v>
      </c>
      <c r="D160" s="2" t="str">
        <f t="shared" si="8"/>
        <v>46</v>
      </c>
      <c r="E160" s="2" t="str">
        <f>IFERROR(INDEX('산업코드(전체)'!$C:$C,MATCH(기업코드!$D160,'산업코드(전체)'!$B:$B,0)),"")</f>
        <v>도매 및 상품중개업</v>
      </c>
      <c r="F160" s="2" t="str">
        <f t="shared" si="9"/>
        <v>468</v>
      </c>
      <c r="G160" s="2" t="str">
        <f>IFERROR(INDEX('산업코드(전체)'!$C:$C,MATCH(기업코드!$F160,'산업코드(전체)'!$B:$B,0)),"")</f>
        <v>상품 종합 도매업</v>
      </c>
      <c r="H160" s="2" t="str">
        <f t="shared" si="10"/>
        <v>4680</v>
      </c>
      <c r="I160" s="2" t="str">
        <f>IFERROR(INDEX('산업코드(전체)'!$C:$C,MATCH(기업코드!$H160,'산업코드(전체)'!$B:$B,0)),"")</f>
        <v>상품 종합 도매업</v>
      </c>
      <c r="J160" s="2" t="str">
        <f t="shared" si="11"/>
        <v>46800</v>
      </c>
      <c r="K160" s="2" t="str">
        <f>IFERROR(INDEX('산업코드(전체)'!$C:$C,MATCH(기업코드!$J160,'산업코드(전체)'!$B:$B,0)),"")</f>
        <v>상품 종합 도매업</v>
      </c>
    </row>
    <row r="161" spans="1:11" x14ac:dyDescent="0.3">
      <c r="A161" s="2" t="s">
        <v>380</v>
      </c>
      <c r="B161" s="2" t="s">
        <v>381</v>
      </c>
      <c r="C161" s="2" t="str">
        <f>INDEX([1]Sheet1!$D:$D,MATCH($B161,[1]Sheet1!$B:$B,0))</f>
        <v>64992</v>
      </c>
      <c r="D161" s="2" t="str">
        <f t="shared" si="8"/>
        <v>64</v>
      </c>
      <c r="E161" s="2" t="str">
        <f>IFERROR(INDEX('산업코드(전체)'!$C:$C,MATCH(기업코드!$D161,'산업코드(전체)'!$B:$B,0)),"")</f>
        <v>금융업</v>
      </c>
      <c r="F161" s="2" t="str">
        <f t="shared" si="9"/>
        <v>649</v>
      </c>
      <c r="G161" s="2" t="str">
        <f>IFERROR(INDEX('산업코드(전체)'!$C:$C,MATCH(기업코드!$F161,'산업코드(전체)'!$B:$B,0)),"")</f>
        <v>기타 금융업</v>
      </c>
      <c r="H161" s="2" t="str">
        <f t="shared" si="10"/>
        <v>6499</v>
      </c>
      <c r="I161" s="2" t="str">
        <f>IFERROR(INDEX('산업코드(전체)'!$C:$C,MATCH(기업코드!$H161,'산업코드(전체)'!$B:$B,0)),"")</f>
        <v>그외 기타 금융업</v>
      </c>
      <c r="J161" s="2" t="str">
        <f t="shared" si="11"/>
        <v>64992</v>
      </c>
      <c r="K161" s="2" t="str">
        <f>IFERROR(INDEX('산업코드(전체)'!$C:$C,MATCH(기업코드!$J161,'산업코드(전체)'!$B:$B,0)),"")</f>
        <v>지주회사</v>
      </c>
    </row>
    <row r="162" spans="1:11" x14ac:dyDescent="0.3">
      <c r="A162" s="2" t="s">
        <v>382</v>
      </c>
      <c r="B162" s="2" t="s">
        <v>383</v>
      </c>
      <c r="C162" s="2" t="str">
        <f>INDEX([1]Sheet1!$D:$D,MATCH($B162,[1]Sheet1!$B:$B,0))</f>
        <v>68122</v>
      </c>
      <c r="D162" s="2" t="str">
        <f t="shared" si="8"/>
        <v>68</v>
      </c>
      <c r="E162" s="2" t="str">
        <f>IFERROR(INDEX('산업코드(전체)'!$C:$C,MATCH(기업코드!$D162,'산업코드(전체)'!$B:$B,0)),"")</f>
        <v>부동산업</v>
      </c>
      <c r="F162" s="2" t="str">
        <f t="shared" si="9"/>
        <v>681</v>
      </c>
      <c r="G162" s="2" t="str">
        <f>IFERROR(INDEX('산업코드(전체)'!$C:$C,MATCH(기업코드!$F162,'산업코드(전체)'!$B:$B,0)),"")</f>
        <v>부동산 임대 및 공급업</v>
      </c>
      <c r="H162" s="2" t="str">
        <f t="shared" si="10"/>
        <v>6812</v>
      </c>
      <c r="I162" s="2" t="str">
        <f>IFERROR(INDEX('산업코드(전체)'!$C:$C,MATCH(기업코드!$H162,'산업코드(전체)'!$B:$B,0)),"")</f>
        <v>부동산 개발 및 공급업</v>
      </c>
      <c r="J162" s="2" t="str">
        <f t="shared" si="11"/>
        <v>68122</v>
      </c>
      <c r="K162" s="2" t="str">
        <f>IFERROR(INDEX('산업코드(전체)'!$C:$C,MATCH(기업코드!$J162,'산업코드(전체)'!$B:$B,0)),"")</f>
        <v>비주거용 건물 개발 및 공급업</v>
      </c>
    </row>
    <row r="163" spans="1:11" x14ac:dyDescent="0.3">
      <c r="A163" s="2" t="s">
        <v>384</v>
      </c>
      <c r="B163" s="2" t="s">
        <v>385</v>
      </c>
      <c r="C163" s="2" t="str">
        <f>INDEX([1]Sheet1!$D:$D,MATCH($B163,[1]Sheet1!$B:$B,0))</f>
        <v>76110</v>
      </c>
      <c r="D163" s="2" t="str">
        <f t="shared" si="8"/>
        <v>76</v>
      </c>
      <c r="E163" s="2" t="str">
        <f>IFERROR(INDEX('산업코드(전체)'!$C:$C,MATCH(기업코드!$D163,'산업코드(전체)'!$B:$B,0)),"")</f>
        <v>임대업;부동산 제외</v>
      </c>
      <c r="F163" s="2" t="str">
        <f t="shared" si="9"/>
        <v>761</v>
      </c>
      <c r="G163" s="2" t="str">
        <f>IFERROR(INDEX('산업코드(전체)'!$C:$C,MATCH(기업코드!$F163,'산업코드(전체)'!$B:$B,0)),"")</f>
        <v>운송장비 임대업</v>
      </c>
      <c r="H163" s="2" t="str">
        <f t="shared" si="10"/>
        <v>7611</v>
      </c>
      <c r="I163" s="2" t="str">
        <f>IFERROR(INDEX('산업코드(전체)'!$C:$C,MATCH(기업코드!$H163,'산업코드(전체)'!$B:$B,0)),"")</f>
        <v>자동차 임대업</v>
      </c>
      <c r="J163" s="2" t="str">
        <f t="shared" si="11"/>
        <v>76110</v>
      </c>
      <c r="K163" s="2" t="str">
        <f>IFERROR(INDEX('산업코드(전체)'!$C:$C,MATCH(기업코드!$J163,'산업코드(전체)'!$B:$B,0)),"")</f>
        <v>자동차 임대업</v>
      </c>
    </row>
    <row r="164" spans="1:11" x14ac:dyDescent="0.3">
      <c r="A164" s="2" t="s">
        <v>387</v>
      </c>
      <c r="B164" s="2" t="s">
        <v>388</v>
      </c>
      <c r="C164" s="2" t="str">
        <f>INDEX([1]Sheet1!$D:$D,MATCH($B164,[1]Sheet1!$B:$B,0))</f>
        <v>68112</v>
      </c>
      <c r="D164" s="2" t="str">
        <f t="shared" si="8"/>
        <v>68</v>
      </c>
      <c r="E164" s="2" t="str">
        <f>IFERROR(INDEX('산업코드(전체)'!$C:$C,MATCH(기업코드!$D164,'산업코드(전체)'!$B:$B,0)),"")</f>
        <v>부동산업</v>
      </c>
      <c r="F164" s="2" t="str">
        <f t="shared" si="9"/>
        <v>681</v>
      </c>
      <c r="G164" s="2" t="str">
        <f>IFERROR(INDEX('산업코드(전체)'!$C:$C,MATCH(기업코드!$F164,'산업코드(전체)'!$B:$B,0)),"")</f>
        <v>부동산 임대 및 공급업</v>
      </c>
      <c r="H164" s="2" t="str">
        <f t="shared" si="10"/>
        <v>6811</v>
      </c>
      <c r="I164" s="2" t="str">
        <f>IFERROR(INDEX('산업코드(전체)'!$C:$C,MATCH(기업코드!$H164,'산업코드(전체)'!$B:$B,0)),"")</f>
        <v>부동산 임대업</v>
      </c>
      <c r="J164" s="2" t="str">
        <f t="shared" si="11"/>
        <v>68112</v>
      </c>
      <c r="K164" s="2" t="str">
        <f>IFERROR(INDEX('산업코드(전체)'!$C:$C,MATCH(기업코드!$J164,'산업코드(전체)'!$B:$B,0)),"")</f>
        <v>비주거용 건물 임대업</v>
      </c>
    </row>
    <row r="165" spans="1:11" x14ac:dyDescent="0.3">
      <c r="A165" s="2" t="s">
        <v>389</v>
      </c>
      <c r="B165" s="2" t="s">
        <v>390</v>
      </c>
      <c r="C165" s="2" t="str">
        <f>INDEX([1]Sheet1!$D:$D,MATCH($B165,[1]Sheet1!$B:$B,0))</f>
        <v>21102</v>
      </c>
      <c r="D165" s="2" t="str">
        <f t="shared" si="8"/>
        <v>21</v>
      </c>
      <c r="E165" s="2" t="str">
        <f>IFERROR(INDEX('산업코드(전체)'!$C:$C,MATCH(기업코드!$D165,'산업코드(전체)'!$B:$B,0)),"")</f>
        <v>의료용 물질 및 의약품 제조업</v>
      </c>
      <c r="F165" s="2" t="str">
        <f t="shared" si="9"/>
        <v>211</v>
      </c>
      <c r="G165" s="2" t="str">
        <f>IFERROR(INDEX('산업코드(전체)'!$C:$C,MATCH(기업코드!$F165,'산업코드(전체)'!$B:$B,0)),"")</f>
        <v>기초 의약물질 및 생물학적 제제 제조업</v>
      </c>
      <c r="H165" s="2" t="str">
        <f t="shared" si="10"/>
        <v>2110</v>
      </c>
      <c r="I165" s="2" t="str">
        <f>IFERROR(INDEX('산업코드(전체)'!$C:$C,MATCH(기업코드!$H165,'산업코드(전체)'!$B:$B,0)),"")</f>
        <v>기초 의약물질 및 생물학적 제제 제조업</v>
      </c>
      <c r="J165" s="2" t="str">
        <f t="shared" si="11"/>
        <v>21102</v>
      </c>
      <c r="K165" s="2" t="str">
        <f>IFERROR(INDEX('산업코드(전체)'!$C:$C,MATCH(기업코드!$J165,'산업코드(전체)'!$B:$B,0)),"")</f>
        <v>생물학적 제제 제조업</v>
      </c>
    </row>
    <row r="166" spans="1:11" x14ac:dyDescent="0.3">
      <c r="A166" s="2" t="s">
        <v>391</v>
      </c>
      <c r="B166" s="2" t="s">
        <v>392</v>
      </c>
      <c r="C166" s="2" t="str">
        <f>INDEX([1]Sheet1!$D:$D,MATCH($B166,[1]Sheet1!$B:$B,0))</f>
        <v>28202</v>
      </c>
      <c r="D166" s="2" t="str">
        <f t="shared" si="8"/>
        <v>28</v>
      </c>
      <c r="E166" s="2" t="str">
        <f>IFERROR(INDEX('산업코드(전체)'!$C:$C,MATCH(기업코드!$D166,'산업코드(전체)'!$B:$B,0)),"")</f>
        <v>전기장비 제조업</v>
      </c>
      <c r="F166" s="2" t="str">
        <f t="shared" si="9"/>
        <v>282</v>
      </c>
      <c r="G166" s="2" t="str">
        <f>IFERROR(INDEX('산업코드(전체)'!$C:$C,MATCH(기업코드!$F166,'산업코드(전체)'!$B:$B,0)),"")</f>
        <v>일차전지 및 축전지 제조업</v>
      </c>
      <c r="H166" s="2" t="str">
        <f t="shared" si="10"/>
        <v>2820</v>
      </c>
      <c r="I166" s="2" t="str">
        <f>IFERROR(INDEX('산업코드(전체)'!$C:$C,MATCH(기업코드!$H166,'산업코드(전체)'!$B:$B,0)),"")</f>
        <v>일차전지 및 축전지 제조업</v>
      </c>
      <c r="J166" s="2" t="str">
        <f t="shared" si="11"/>
        <v>28202</v>
      </c>
      <c r="K166" s="2" t="str">
        <f>IFERROR(INDEX('산업코드(전체)'!$C:$C,MATCH(기업코드!$J166,'산업코드(전체)'!$B:$B,0)),"")</f>
        <v>축전지 제조업</v>
      </c>
    </row>
    <row r="167" spans="1:11" x14ac:dyDescent="0.3">
      <c r="A167" s="2" t="s">
        <v>393</v>
      </c>
      <c r="B167" s="2" t="s">
        <v>394</v>
      </c>
      <c r="C167" s="2" t="str">
        <f>INDEX([1]Sheet1!$D:$D,MATCH($B167,[1]Sheet1!$B:$B,0))</f>
        <v>19200</v>
      </c>
      <c r="D167" s="2" t="str">
        <f t="shared" si="8"/>
        <v>19</v>
      </c>
      <c r="E167" s="2" t="str">
        <f>IFERROR(INDEX('산업코드(전체)'!$C:$C,MATCH(기업코드!$D167,'산업코드(전체)'!$B:$B,0)),"")</f>
        <v>코크스, 연탄 및 석유정제품 제조업</v>
      </c>
      <c r="F167" s="2" t="str">
        <f t="shared" si="9"/>
        <v>192</v>
      </c>
      <c r="G167" s="2" t="str">
        <f>IFERROR(INDEX('산업코드(전체)'!$C:$C,MATCH(기업코드!$F167,'산업코드(전체)'!$B:$B,0)),"")</f>
        <v>석유 정제품 제조업</v>
      </c>
      <c r="H167" s="2" t="str">
        <f t="shared" si="10"/>
        <v>1920</v>
      </c>
      <c r="I167" s="2" t="str">
        <f>IFERROR(INDEX('산업코드(전체)'!$C:$C,MATCH(기업코드!$H167,'산업코드(전체)'!$B:$B,0)),"")</f>
        <v>석유 정제품 제조업</v>
      </c>
      <c r="J167" s="2" t="str">
        <f t="shared" si="11"/>
        <v>19200</v>
      </c>
      <c r="K167" s="2" t="str">
        <f>IFERROR(INDEX('산업코드(전체)'!$C:$C,MATCH(기업코드!$J167,'산업코드(전체)'!$B:$B,0)),"")</f>
        <v>석유 정제품 제조업</v>
      </c>
    </row>
    <row r="168" spans="1:11" x14ac:dyDescent="0.3">
      <c r="A168" s="2" t="s">
        <v>395</v>
      </c>
      <c r="B168" s="2" t="s">
        <v>396</v>
      </c>
      <c r="C168" s="2" t="str">
        <f>INDEX([1]Sheet1!$D:$D,MATCH($B168,[1]Sheet1!$B:$B,0))</f>
        <v>20202</v>
      </c>
      <c r="D168" s="2" t="str">
        <f t="shared" si="8"/>
        <v>20</v>
      </c>
      <c r="E168" s="2" t="str">
        <f>IFERROR(INDEX('산업코드(전체)'!$C:$C,MATCH(기업코드!$D168,'산업코드(전체)'!$B:$B,0)),"")</f>
        <v>화학물질 및 화학제품 제조업;의약품 제외</v>
      </c>
      <c r="F168" s="2" t="str">
        <f t="shared" si="9"/>
        <v>202</v>
      </c>
      <c r="G168" s="2" t="str">
        <f>IFERROR(INDEX('산업코드(전체)'!$C:$C,MATCH(기업코드!$F168,'산업코드(전체)'!$B:$B,0)),"")</f>
        <v>합성고무 및 플라스틱 물질 제조업</v>
      </c>
      <c r="H168" s="2" t="str">
        <f t="shared" si="10"/>
        <v>2020</v>
      </c>
      <c r="I168" s="2" t="str">
        <f>IFERROR(INDEX('산업코드(전체)'!$C:$C,MATCH(기업코드!$H168,'산업코드(전체)'!$B:$B,0)),"")</f>
        <v>합성고무 및 플라스틱 물질 제조업</v>
      </c>
      <c r="J168" s="2" t="str">
        <f t="shared" si="11"/>
        <v>20202</v>
      </c>
      <c r="K168" s="2" t="str">
        <f>IFERROR(INDEX('산업코드(전체)'!$C:$C,MATCH(기업코드!$J168,'산업코드(전체)'!$B:$B,0)),"")</f>
        <v>합성수지 및 기타 플라스틱물질 제조업</v>
      </c>
    </row>
    <row r="169" spans="1:11" x14ac:dyDescent="0.3">
      <c r="A169" s="2" t="s">
        <v>397</v>
      </c>
      <c r="B169" s="2" t="s">
        <v>398</v>
      </c>
      <c r="C169" s="2" t="str">
        <f>INDEX([1]Sheet1!$D:$D,MATCH($B169,[1]Sheet1!$B:$B,0))</f>
        <v>61220</v>
      </c>
      <c r="D169" s="2" t="str">
        <f t="shared" si="8"/>
        <v>61</v>
      </c>
      <c r="E169" s="2" t="str">
        <f>IFERROR(INDEX('산업코드(전체)'!$C:$C,MATCH(기업코드!$D169,'산업코드(전체)'!$B:$B,0)),"")</f>
        <v>우편 및 통신업</v>
      </c>
      <c r="F169" s="2" t="str">
        <f t="shared" si="9"/>
        <v>612</v>
      </c>
      <c r="G169" s="2" t="str">
        <f>IFERROR(INDEX('산업코드(전체)'!$C:$C,MATCH(기업코드!$F169,'산업코드(전체)'!$B:$B,0)),"")</f>
        <v>전기통신업</v>
      </c>
      <c r="H169" s="2" t="str">
        <f t="shared" si="10"/>
        <v>6122</v>
      </c>
      <c r="I169" s="2" t="str">
        <f>IFERROR(INDEX('산업코드(전체)'!$C:$C,MATCH(기업코드!$H169,'산업코드(전체)'!$B:$B,0)),"")</f>
        <v>무선 및 위성 통신업</v>
      </c>
      <c r="J169" s="2" t="str">
        <f t="shared" si="11"/>
        <v>61220</v>
      </c>
      <c r="K169" s="2" t="str">
        <f>IFERROR(INDEX('산업코드(전체)'!$C:$C,MATCH(기업코드!$J169,'산업코드(전체)'!$B:$B,0)),"")</f>
        <v>무선 및 위성 통신업</v>
      </c>
    </row>
    <row r="170" spans="1:11" x14ac:dyDescent="0.3">
      <c r="A170" s="2" t="s">
        <v>399</v>
      </c>
      <c r="B170" s="2" t="s">
        <v>400</v>
      </c>
      <c r="C170" s="2" t="str">
        <f>INDEX([1]Sheet1!$D:$D,MATCH($B170,[1]Sheet1!$B:$B,0))</f>
        <v>26121</v>
      </c>
      <c r="D170" s="2" t="str">
        <f t="shared" si="8"/>
        <v>26</v>
      </c>
      <c r="E170" s="2" t="str">
        <f>IFERROR(INDEX('산업코드(전체)'!$C:$C,MATCH(기업코드!$D170,'산업코드(전체)'!$B:$B,0)),"")</f>
        <v>전자부품, 컴퓨터, 영상, 음향 및 통신장비 제조업</v>
      </c>
      <c r="F170" s="2" t="str">
        <f t="shared" si="9"/>
        <v>261</v>
      </c>
      <c r="G170" s="2" t="str">
        <f>IFERROR(INDEX('산업코드(전체)'!$C:$C,MATCH(기업코드!$F170,'산업코드(전체)'!$B:$B,0)),"")</f>
        <v>반도체 제조업</v>
      </c>
      <c r="H170" s="2" t="str">
        <f t="shared" si="10"/>
        <v>2612</v>
      </c>
      <c r="I170" s="2" t="str">
        <f>IFERROR(INDEX('산업코드(전체)'!$C:$C,MATCH(기업코드!$H170,'산업코드(전체)'!$B:$B,0)),"")</f>
        <v>다이오드, 트랜지스터 및 유사 반도체소자 제조업</v>
      </c>
      <c r="J170" s="2" t="str">
        <f t="shared" si="11"/>
        <v>26121</v>
      </c>
      <c r="K170" s="2" t="str">
        <f>IFERROR(INDEX('산업코드(전체)'!$C:$C,MATCH(기업코드!$J170,'산업코드(전체)'!$B:$B,0)),"")</f>
        <v>발광 다이오드 제조업</v>
      </c>
    </row>
    <row r="171" spans="1:11" x14ac:dyDescent="0.3">
      <c r="A171" s="2" t="s">
        <v>401</v>
      </c>
      <c r="B171" s="2" t="s">
        <v>402</v>
      </c>
      <c r="C171" s="2" t="str">
        <f>INDEX([1]Sheet1!$D:$D,MATCH($B171,[1]Sheet1!$B:$B,0))</f>
        <v>71310</v>
      </c>
      <c r="D171" s="2" t="str">
        <f t="shared" si="8"/>
        <v>71</v>
      </c>
      <c r="E171" s="2" t="str">
        <f>IFERROR(INDEX('산업코드(전체)'!$C:$C,MATCH(기업코드!$D171,'산업코드(전체)'!$B:$B,0)),"")</f>
        <v>전문서비스업</v>
      </c>
      <c r="F171" s="2" t="str">
        <f t="shared" si="9"/>
        <v>713</v>
      </c>
      <c r="G171" s="2" t="str">
        <f>IFERROR(INDEX('산업코드(전체)'!$C:$C,MATCH(기업코드!$F171,'산업코드(전체)'!$B:$B,0)),"")</f>
        <v>광고업</v>
      </c>
      <c r="H171" s="2" t="str">
        <f t="shared" si="10"/>
        <v>7131</v>
      </c>
      <c r="I171" s="2" t="str">
        <f>IFERROR(INDEX('산업코드(전체)'!$C:$C,MATCH(기업코드!$H171,'산업코드(전체)'!$B:$B,0)),"")</f>
        <v>광고 대행업</v>
      </c>
      <c r="J171" s="2" t="str">
        <f t="shared" si="11"/>
        <v>71310</v>
      </c>
      <c r="K171" s="2" t="str">
        <f>IFERROR(INDEX('산업코드(전체)'!$C:$C,MATCH(기업코드!$J171,'산업코드(전체)'!$B:$B,0)),"")</f>
        <v>광고 대행업</v>
      </c>
    </row>
    <row r="172" spans="1:11" x14ac:dyDescent="0.3">
      <c r="A172" s="2" t="s">
        <v>404</v>
      </c>
      <c r="B172" s="2" t="s">
        <v>405</v>
      </c>
      <c r="C172" s="2" t="str">
        <f>INDEX([1]Sheet1!$D:$D,MATCH($B172,[1]Sheet1!$B:$B,0))</f>
        <v>18119</v>
      </c>
      <c r="D172" s="2" t="str">
        <f t="shared" si="8"/>
        <v>18</v>
      </c>
      <c r="E172" s="2" t="str">
        <f>IFERROR(INDEX('산업코드(전체)'!$C:$C,MATCH(기업코드!$D172,'산업코드(전체)'!$B:$B,0)),"")</f>
        <v>인쇄 및 기록매체 복제업</v>
      </c>
      <c r="F172" s="2" t="str">
        <f t="shared" si="9"/>
        <v>181</v>
      </c>
      <c r="G172" s="2" t="str">
        <f>IFERROR(INDEX('산업코드(전체)'!$C:$C,MATCH(기업코드!$F172,'산업코드(전체)'!$B:$B,0)),"")</f>
        <v>인쇄 및 인쇄관련 산업</v>
      </c>
      <c r="H172" s="2" t="str">
        <f t="shared" si="10"/>
        <v>1811</v>
      </c>
      <c r="I172" s="2" t="str">
        <f>IFERROR(INDEX('산업코드(전체)'!$C:$C,MATCH(기업코드!$H172,'산업코드(전체)'!$B:$B,0)),"")</f>
        <v>인쇄업</v>
      </c>
      <c r="J172" s="2" t="str">
        <f t="shared" si="11"/>
        <v>18119</v>
      </c>
      <c r="K172" s="2" t="str">
        <f>IFERROR(INDEX('산업코드(전체)'!$C:$C,MATCH(기업코드!$J172,'산업코드(전체)'!$B:$B,0)),"")</f>
        <v>기타 인쇄업</v>
      </c>
    </row>
    <row r="173" spans="1:11" x14ac:dyDescent="0.3">
      <c r="A173" s="2" t="s">
        <v>407</v>
      </c>
      <c r="B173" s="2" t="s">
        <v>408</v>
      </c>
      <c r="C173" s="2" t="str">
        <f>INDEX([1]Sheet1!$D:$D,MATCH($B173,[1]Sheet1!$B:$B,0))</f>
        <v>58211</v>
      </c>
      <c r="D173" s="2" t="str">
        <f t="shared" si="8"/>
        <v>58</v>
      </c>
      <c r="E173" s="2" t="str">
        <f>IFERROR(INDEX('산업코드(전체)'!$C:$C,MATCH(기업코드!$D173,'산업코드(전체)'!$B:$B,0)),"")</f>
        <v>출판업</v>
      </c>
      <c r="F173" s="2" t="str">
        <f t="shared" si="9"/>
        <v>582</v>
      </c>
      <c r="G173" s="2" t="str">
        <f>IFERROR(INDEX('산업코드(전체)'!$C:$C,MATCH(기업코드!$F173,'산업코드(전체)'!$B:$B,0)),"")</f>
        <v>소프트웨어 개발 및 공급업</v>
      </c>
      <c r="H173" s="2" t="str">
        <f t="shared" si="10"/>
        <v>5821</v>
      </c>
      <c r="I173" s="2" t="str">
        <f>IFERROR(INDEX('산업코드(전체)'!$C:$C,MATCH(기업코드!$H173,'산업코드(전체)'!$B:$B,0)),"")</f>
        <v>게임 소프트웨어 개발 및 공급업</v>
      </c>
      <c r="J173" s="2" t="str">
        <f t="shared" si="11"/>
        <v>58211</v>
      </c>
      <c r="K173" s="2" t="str">
        <f>IFERROR(INDEX('산업코드(전체)'!$C:$C,MATCH(기업코드!$J173,'산업코드(전체)'!$B:$B,0)),"")</f>
        <v>유선 온라인 게임 소프트웨어 개발 및 공급업</v>
      </c>
    </row>
    <row r="174" spans="1:11" x14ac:dyDescent="0.3">
      <c r="A174" s="2" t="s">
        <v>409</v>
      </c>
      <c r="B174" s="2" t="s">
        <v>410</v>
      </c>
      <c r="C174" s="2" t="str">
        <f>INDEX([1]Sheet1!$D:$D,MATCH($B174,[1]Sheet1!$B:$B,0))</f>
        <v>30391</v>
      </c>
      <c r="D174" s="2" t="str">
        <f t="shared" si="8"/>
        <v>30</v>
      </c>
      <c r="E174" s="2" t="str">
        <f>IFERROR(INDEX('산업코드(전체)'!$C:$C,MATCH(기업코드!$D174,'산업코드(전체)'!$B:$B,0)),"")</f>
        <v>자동차 및 트레일러 제조업</v>
      </c>
      <c r="F174" s="2" t="str">
        <f t="shared" si="9"/>
        <v>303</v>
      </c>
      <c r="G174" s="2" t="str">
        <f>IFERROR(INDEX('산업코드(전체)'!$C:$C,MATCH(기업코드!$F174,'산업코드(전체)'!$B:$B,0)),"")</f>
        <v>자동차 신품 부품 제조업</v>
      </c>
      <c r="H174" s="2" t="str">
        <f t="shared" si="10"/>
        <v>3039</v>
      </c>
      <c r="I174" s="2" t="str">
        <f>IFERROR(INDEX('산업코드(전체)'!$C:$C,MATCH(기업코드!$H174,'산업코드(전체)'!$B:$B,0)),"")</f>
        <v>자동차용 기타 신품 부품 제조업</v>
      </c>
      <c r="J174" s="2" t="str">
        <f t="shared" si="11"/>
        <v>30391</v>
      </c>
      <c r="K174" s="2" t="str">
        <f>IFERROR(INDEX('산업코드(전체)'!$C:$C,MATCH(기업코드!$J174,'산업코드(전체)'!$B:$B,0)),"")</f>
        <v>자동차용 신품 조향장치 및 현가 장치 제조업</v>
      </c>
    </row>
    <row r="175" spans="1:11" x14ac:dyDescent="0.3">
      <c r="A175" s="2" t="s">
        <v>411</v>
      </c>
      <c r="B175" s="2" t="s">
        <v>412</v>
      </c>
      <c r="C175" s="2" t="str">
        <f>INDEX([1]Sheet1!$D:$D,MATCH($B175,[1]Sheet1!$B:$B,0))</f>
        <v>29176</v>
      </c>
      <c r="D175" s="2" t="str">
        <f t="shared" si="8"/>
        <v>29</v>
      </c>
      <c r="E175" s="2" t="str">
        <f>IFERROR(INDEX('산업코드(전체)'!$C:$C,MATCH(기업코드!$D175,'산업코드(전체)'!$B:$B,0)),"")</f>
        <v>기타 기계 및 장비 제조업</v>
      </c>
      <c r="F175" s="2" t="str">
        <f t="shared" si="9"/>
        <v>291</v>
      </c>
      <c r="G175" s="2" t="str">
        <f>IFERROR(INDEX('산업코드(전체)'!$C:$C,MATCH(기업코드!$F175,'산업코드(전체)'!$B:$B,0)),"")</f>
        <v>일반 목적용 기계 제조업</v>
      </c>
      <c r="H175" s="2" t="str">
        <f t="shared" si="10"/>
        <v>2917</v>
      </c>
      <c r="I175" s="2" t="str">
        <f>IFERROR(INDEX('산업코드(전체)'!$C:$C,MATCH(기업코드!$H175,'산업코드(전체)'!$B:$B,0)),"")</f>
        <v>냉각, 공기조화, 여과, 증류 및 가스발생기 제조업</v>
      </c>
      <c r="J175" s="2" t="str">
        <f t="shared" si="11"/>
        <v>29176</v>
      </c>
      <c r="K175" s="2" t="str">
        <f>IFERROR(INDEX('산업코드(전체)'!$C:$C,MATCH(기업코드!$J175,'산업코드(전체)'!$B:$B,0)),"")</f>
        <v>증류기,열교환기 및 가스발생기 제조업</v>
      </c>
    </row>
    <row r="176" spans="1:11" x14ac:dyDescent="0.3">
      <c r="A176" s="2" t="s">
        <v>413</v>
      </c>
      <c r="B176" s="2" t="s">
        <v>414</v>
      </c>
      <c r="C176" s="2" t="str">
        <f>INDEX([1]Sheet1!$D:$D,MATCH($B176,[1]Sheet1!$B:$B,0))</f>
        <v>30331</v>
      </c>
      <c r="D176" s="2" t="str">
        <f t="shared" si="8"/>
        <v>30</v>
      </c>
      <c r="E176" s="2" t="str">
        <f>IFERROR(INDEX('산업코드(전체)'!$C:$C,MATCH(기업코드!$D176,'산업코드(전체)'!$B:$B,0)),"")</f>
        <v>자동차 및 트레일러 제조업</v>
      </c>
      <c r="F176" s="2" t="str">
        <f t="shared" si="9"/>
        <v>303</v>
      </c>
      <c r="G176" s="2" t="str">
        <f>IFERROR(INDEX('산업코드(전체)'!$C:$C,MATCH(기업코드!$F176,'산업코드(전체)'!$B:$B,0)),"")</f>
        <v>자동차 신품 부품 제조업</v>
      </c>
      <c r="H176" s="2" t="str">
        <f t="shared" si="10"/>
        <v>3033</v>
      </c>
      <c r="I176" s="2" t="str">
        <f>IFERROR(INDEX('산업코드(전체)'!$C:$C,MATCH(기업코드!$H176,'산업코드(전체)'!$B:$B,0)),"")</f>
        <v>자동차용 신품 동력전달장치 및 전기장치 제조업</v>
      </c>
      <c r="J176" s="2" t="str">
        <f t="shared" si="11"/>
        <v>30331</v>
      </c>
      <c r="K176" s="2" t="str">
        <f>IFERROR(INDEX('산업코드(전체)'!$C:$C,MATCH(기업코드!$J176,'산업코드(전체)'!$B:$B,0)),"")</f>
        <v>자동차용 신품 동력전달장치 제조업</v>
      </c>
    </row>
    <row r="177" spans="1:11" x14ac:dyDescent="0.3">
      <c r="A177" s="2" t="s">
        <v>415</v>
      </c>
      <c r="B177" s="2" t="s">
        <v>416</v>
      </c>
      <c r="C177" s="2" t="str">
        <f>INDEX([1]Sheet1!$D:$D,MATCH($B177,[1]Sheet1!$B:$B,0))</f>
        <v>64992</v>
      </c>
      <c r="D177" s="2" t="str">
        <f t="shared" si="8"/>
        <v>64</v>
      </c>
      <c r="E177" s="2" t="str">
        <f>IFERROR(INDEX('산업코드(전체)'!$C:$C,MATCH(기업코드!$D177,'산업코드(전체)'!$B:$B,0)),"")</f>
        <v>금융업</v>
      </c>
      <c r="F177" s="2" t="str">
        <f t="shared" si="9"/>
        <v>649</v>
      </c>
      <c r="G177" s="2" t="str">
        <f>IFERROR(INDEX('산업코드(전체)'!$C:$C,MATCH(기업코드!$F177,'산업코드(전체)'!$B:$B,0)),"")</f>
        <v>기타 금융업</v>
      </c>
      <c r="H177" s="2" t="str">
        <f t="shared" si="10"/>
        <v>6499</v>
      </c>
      <c r="I177" s="2" t="str">
        <f>IFERROR(INDEX('산업코드(전체)'!$C:$C,MATCH(기업코드!$H177,'산업코드(전체)'!$B:$B,0)),"")</f>
        <v>그외 기타 금융업</v>
      </c>
      <c r="J177" s="2" t="str">
        <f t="shared" si="11"/>
        <v>64992</v>
      </c>
      <c r="K177" s="2" t="str">
        <f>IFERROR(INDEX('산업코드(전체)'!$C:$C,MATCH(기업코드!$J177,'산업코드(전체)'!$B:$B,0)),"")</f>
        <v>지주회사</v>
      </c>
    </row>
    <row r="178" spans="1:11" x14ac:dyDescent="0.3">
      <c r="A178" s="2" t="s">
        <v>417</v>
      </c>
      <c r="B178" s="2" t="s">
        <v>418</v>
      </c>
      <c r="C178" s="2" t="str">
        <f>INDEX([1]Sheet1!$D:$D,MATCH($B178,[1]Sheet1!$B:$B,0))</f>
        <v>10712</v>
      </c>
      <c r="D178" s="2" t="str">
        <f t="shared" si="8"/>
        <v>10</v>
      </c>
      <c r="E178" s="2" t="str">
        <f>IFERROR(INDEX('산업코드(전체)'!$C:$C,MATCH(기업코드!$D178,'산업코드(전체)'!$B:$B,0)),"")</f>
        <v>식료품 제조업</v>
      </c>
      <c r="F178" s="2" t="str">
        <f t="shared" si="9"/>
        <v>107</v>
      </c>
      <c r="G178" s="2" t="str">
        <f>IFERROR(INDEX('산업코드(전체)'!$C:$C,MATCH(기업코드!$F178,'산업코드(전체)'!$B:$B,0)),"")</f>
        <v>기타 식품 제조업</v>
      </c>
      <c r="H178" s="2" t="str">
        <f t="shared" si="10"/>
        <v>1071</v>
      </c>
      <c r="I178" s="2" t="str">
        <f>IFERROR(INDEX('산업코드(전체)'!$C:$C,MATCH(기업코드!$H178,'산업코드(전체)'!$B:$B,0)),"")</f>
        <v>떡, 빵 및 과자류 제조업</v>
      </c>
      <c r="J178" s="2" t="str">
        <f t="shared" si="11"/>
        <v>10712</v>
      </c>
      <c r="K178" s="2" t="str">
        <f>IFERROR(INDEX('산업코드(전체)'!$C:$C,MATCH(기업코드!$J178,'산업코드(전체)'!$B:$B,0)),"")</f>
        <v>빵류 제조업</v>
      </c>
    </row>
    <row r="179" spans="1:11" x14ac:dyDescent="0.3">
      <c r="A179" s="2" t="s">
        <v>419</v>
      </c>
      <c r="B179" s="2" t="s">
        <v>420</v>
      </c>
      <c r="C179" s="2" t="str">
        <f>INDEX([1]Sheet1!$D:$D,MATCH($B179,[1]Sheet1!$B:$B,0))</f>
        <v>46800</v>
      </c>
      <c r="D179" s="2" t="str">
        <f t="shared" si="8"/>
        <v>46</v>
      </c>
      <c r="E179" s="2" t="str">
        <f>IFERROR(INDEX('산업코드(전체)'!$C:$C,MATCH(기업코드!$D179,'산업코드(전체)'!$B:$B,0)),"")</f>
        <v>도매 및 상품중개업</v>
      </c>
      <c r="F179" s="2" t="str">
        <f t="shared" si="9"/>
        <v>468</v>
      </c>
      <c r="G179" s="2" t="str">
        <f>IFERROR(INDEX('산업코드(전체)'!$C:$C,MATCH(기업코드!$F179,'산업코드(전체)'!$B:$B,0)),"")</f>
        <v>상품 종합 도매업</v>
      </c>
      <c r="H179" s="2" t="str">
        <f t="shared" si="10"/>
        <v>4680</v>
      </c>
      <c r="I179" s="2" t="str">
        <f>IFERROR(INDEX('산업코드(전체)'!$C:$C,MATCH(기업코드!$H179,'산업코드(전체)'!$B:$B,0)),"")</f>
        <v>상품 종합 도매업</v>
      </c>
      <c r="J179" s="2" t="str">
        <f t="shared" si="11"/>
        <v>46800</v>
      </c>
      <c r="K179" s="2" t="str">
        <f>IFERROR(INDEX('산업코드(전체)'!$C:$C,MATCH(기업코드!$J179,'산업코드(전체)'!$B:$B,0)),"")</f>
        <v>상품 종합 도매업</v>
      </c>
    </row>
    <row r="180" spans="1:11" x14ac:dyDescent="0.3">
      <c r="A180" s="2" t="s">
        <v>421</v>
      </c>
      <c r="B180" s="2" t="s">
        <v>422</v>
      </c>
      <c r="C180" s="2" t="str">
        <f>INDEX([1]Sheet1!$D:$D,MATCH($B180,[1]Sheet1!$B:$B,0))</f>
        <v>29111</v>
      </c>
      <c r="D180" s="2" t="str">
        <f t="shared" si="8"/>
        <v>29</v>
      </c>
      <c r="E180" s="2" t="str">
        <f>IFERROR(INDEX('산업코드(전체)'!$C:$C,MATCH(기업코드!$D180,'산업코드(전체)'!$B:$B,0)),"")</f>
        <v>기타 기계 및 장비 제조업</v>
      </c>
      <c r="F180" s="2" t="str">
        <f t="shared" si="9"/>
        <v>291</v>
      </c>
      <c r="G180" s="2" t="str">
        <f>IFERROR(INDEX('산업코드(전체)'!$C:$C,MATCH(기업코드!$F180,'산업코드(전체)'!$B:$B,0)),"")</f>
        <v>일반 목적용 기계 제조업</v>
      </c>
      <c r="H180" s="2" t="str">
        <f t="shared" si="10"/>
        <v>2911</v>
      </c>
      <c r="I180" s="2" t="str">
        <f>IFERROR(INDEX('산업코드(전체)'!$C:$C,MATCH(기업코드!$H180,'산업코드(전체)'!$B:$B,0)),"")</f>
        <v>내연기관 및 터빈 제조업; 항공기용 및 차량용 제외</v>
      </c>
      <c r="J180" s="2" t="str">
        <f t="shared" si="11"/>
        <v>29111</v>
      </c>
      <c r="K180" s="2" t="str">
        <f>IFERROR(INDEX('산업코드(전체)'!$C:$C,MATCH(기업코드!$J180,'산업코드(전체)'!$B:$B,0)),"")</f>
        <v>내연기관 제조업</v>
      </c>
    </row>
    <row r="181" spans="1:11" x14ac:dyDescent="0.3">
      <c r="A181" s="2" t="s">
        <v>423</v>
      </c>
      <c r="B181" s="2" t="s">
        <v>424</v>
      </c>
      <c r="C181" s="2" t="str">
        <f>INDEX([1]Sheet1!$D:$D,MATCH($B181,[1]Sheet1!$B:$B,0))</f>
        <v>29111</v>
      </c>
      <c r="D181" s="2" t="str">
        <f t="shared" si="8"/>
        <v>29</v>
      </c>
      <c r="E181" s="2" t="str">
        <f>IFERROR(INDEX('산업코드(전체)'!$C:$C,MATCH(기업코드!$D181,'산업코드(전체)'!$B:$B,0)),"")</f>
        <v>기타 기계 및 장비 제조업</v>
      </c>
      <c r="F181" s="2" t="str">
        <f t="shared" si="9"/>
        <v>291</v>
      </c>
      <c r="G181" s="2" t="str">
        <f>IFERROR(INDEX('산업코드(전체)'!$C:$C,MATCH(기업코드!$F181,'산업코드(전체)'!$B:$B,0)),"")</f>
        <v>일반 목적용 기계 제조업</v>
      </c>
      <c r="H181" s="2" t="str">
        <f t="shared" si="10"/>
        <v>2911</v>
      </c>
      <c r="I181" s="2" t="str">
        <f>IFERROR(INDEX('산업코드(전체)'!$C:$C,MATCH(기업코드!$H181,'산업코드(전체)'!$B:$B,0)),"")</f>
        <v>내연기관 및 터빈 제조업; 항공기용 및 차량용 제외</v>
      </c>
      <c r="J181" s="2" t="str">
        <f t="shared" si="11"/>
        <v>29111</v>
      </c>
      <c r="K181" s="2" t="str">
        <f>IFERROR(INDEX('산업코드(전체)'!$C:$C,MATCH(기업코드!$J181,'산업코드(전체)'!$B:$B,0)),"")</f>
        <v>내연기관 제조업</v>
      </c>
    </row>
    <row r="182" spans="1:11" x14ac:dyDescent="0.3">
      <c r="A182" s="2" t="s">
        <v>425</v>
      </c>
      <c r="B182" s="2" t="s">
        <v>426</v>
      </c>
      <c r="C182" s="2" t="str">
        <f>INDEX([1]Sheet1!$D:$D,MATCH($B182,[1]Sheet1!$B:$B,0))</f>
        <v>16211</v>
      </c>
      <c r="D182" s="2" t="str">
        <f t="shared" si="8"/>
        <v>16</v>
      </c>
      <c r="E182" s="2" t="str">
        <f>IFERROR(INDEX('산업코드(전체)'!$C:$C,MATCH(기업코드!$D182,'산업코드(전체)'!$B:$B,0)),"")</f>
        <v>목재 및 나무제품 제조업;가구제외</v>
      </c>
      <c r="F182" s="2" t="str">
        <f t="shared" si="9"/>
        <v>162</v>
      </c>
      <c r="G182" s="2" t="str">
        <f>IFERROR(INDEX('산업코드(전체)'!$C:$C,MATCH(기업코드!$F182,'산업코드(전체)'!$B:$B,0)),"")</f>
        <v>나무제품 제조업</v>
      </c>
      <c r="H182" s="2" t="str">
        <f t="shared" si="10"/>
        <v>1621</v>
      </c>
      <c r="I182" s="2" t="str">
        <f>IFERROR(INDEX('산업코드(전체)'!$C:$C,MATCH(기업코드!$H182,'산업코드(전체)'!$B:$B,0)),"")</f>
        <v>박판, 합판 및 강화목제품 제조업</v>
      </c>
      <c r="J182" s="2" t="str">
        <f t="shared" si="11"/>
        <v>16211</v>
      </c>
      <c r="K182" s="2" t="str">
        <f>IFERROR(INDEX('산업코드(전체)'!$C:$C,MATCH(기업코드!$J182,'산업코드(전체)'!$B:$B,0)),"")</f>
        <v>박판, 합판 및 유사적층판 제조업</v>
      </c>
    </row>
    <row r="183" spans="1:11" x14ac:dyDescent="0.3">
      <c r="A183" s="2" t="s">
        <v>428</v>
      </c>
      <c r="B183" s="2" t="s">
        <v>429</v>
      </c>
      <c r="C183" s="2" t="str">
        <f>INDEX([1]Sheet1!$D:$D,MATCH($B183,[1]Sheet1!$B:$B,0))</f>
        <v>24191</v>
      </c>
      <c r="D183" s="2" t="str">
        <f t="shared" si="8"/>
        <v>24</v>
      </c>
      <c r="E183" s="2" t="str">
        <f>IFERROR(INDEX('산업코드(전체)'!$C:$C,MATCH(기업코드!$D183,'산업코드(전체)'!$B:$B,0)),"")</f>
        <v>1차 금속 제조업</v>
      </c>
      <c r="F183" s="2" t="str">
        <f t="shared" si="9"/>
        <v>241</v>
      </c>
      <c r="G183" s="2" t="str">
        <f>IFERROR(INDEX('산업코드(전체)'!$C:$C,MATCH(기업코드!$F183,'산업코드(전체)'!$B:$B,0)),"")</f>
        <v>1차 철강 제조업</v>
      </c>
      <c r="H183" s="2" t="str">
        <f t="shared" si="10"/>
        <v>2419</v>
      </c>
      <c r="I183" s="2" t="str">
        <f>IFERROR(INDEX('산업코드(전체)'!$C:$C,MATCH(기업코드!$H183,'산업코드(전체)'!$B:$B,0)),"")</f>
        <v>기타 1차 철강 제조업</v>
      </c>
      <c r="J183" s="2" t="str">
        <f t="shared" si="11"/>
        <v>24191</v>
      </c>
      <c r="K183" s="2" t="str">
        <f>IFERROR(INDEX('산업코드(전체)'!$C:$C,MATCH(기업코드!$J183,'산업코드(전체)'!$B:$B,0)),"")</f>
        <v>도금, 착색 및 기타 표면처리강재 제조업</v>
      </c>
    </row>
    <row r="184" spans="1:11" x14ac:dyDescent="0.3">
      <c r="A184" s="2" t="s">
        <v>430</v>
      </c>
      <c r="B184" s="2" t="s">
        <v>431</v>
      </c>
      <c r="C184" s="2" t="str">
        <f>INDEX([1]Sheet1!$D:$D,MATCH($B184,[1]Sheet1!$B:$B,0))</f>
        <v>63991</v>
      </c>
      <c r="D184" s="2" t="str">
        <f t="shared" si="8"/>
        <v>63</v>
      </c>
      <c r="E184" s="2" t="str">
        <f>IFERROR(INDEX('산업코드(전체)'!$C:$C,MATCH(기업코드!$D184,'산업코드(전체)'!$B:$B,0)),"")</f>
        <v>정보서비스업</v>
      </c>
      <c r="F184" s="2" t="str">
        <f t="shared" si="9"/>
        <v>639</v>
      </c>
      <c r="G184" s="2" t="str">
        <f>IFERROR(INDEX('산업코드(전체)'!$C:$C,MATCH(기업코드!$F184,'산업코드(전체)'!$B:$B,0)),"")</f>
        <v>기타 정보 서비스업</v>
      </c>
      <c r="H184" s="2" t="str">
        <f t="shared" si="10"/>
        <v>6399</v>
      </c>
      <c r="I184" s="2" t="str">
        <f>IFERROR(INDEX('산업코드(전체)'!$C:$C,MATCH(기업코드!$H184,'산업코드(전체)'!$B:$B,0)),"")</f>
        <v>그외 기타 정보 서비스업</v>
      </c>
      <c r="J184" s="2" t="str">
        <f t="shared" si="11"/>
        <v>63991</v>
      </c>
      <c r="K184" s="2" t="str">
        <f>IFERROR(INDEX('산업코드(전체)'!$C:$C,MATCH(기업코드!$J184,'산업코드(전체)'!$B:$B,0)),"")</f>
        <v>데이터베이스 및 온라인정보 제공업</v>
      </c>
    </row>
    <row r="185" spans="1:11" x14ac:dyDescent="0.3">
      <c r="A185" s="2" t="s">
        <v>432</v>
      </c>
      <c r="B185" s="2" t="s">
        <v>433</v>
      </c>
      <c r="C185" s="2" t="str">
        <f>INDEX([1]Sheet1!$D:$D,MATCH($B185,[1]Sheet1!$B:$B,0))</f>
        <v>26519</v>
      </c>
      <c r="D185" s="2" t="str">
        <f t="shared" si="8"/>
        <v>26</v>
      </c>
      <c r="E185" s="2" t="str">
        <f>IFERROR(INDEX('산업코드(전체)'!$C:$C,MATCH(기업코드!$D185,'산업코드(전체)'!$B:$B,0)),"")</f>
        <v>전자부품, 컴퓨터, 영상, 음향 및 통신장비 제조업</v>
      </c>
      <c r="F185" s="2" t="str">
        <f t="shared" si="9"/>
        <v>265</v>
      </c>
      <c r="G185" s="2" t="str">
        <f>IFERROR(INDEX('산업코드(전체)'!$C:$C,MATCH(기업코드!$F185,'산업코드(전체)'!$B:$B,0)),"")</f>
        <v>영상 및 음향기기 제조업</v>
      </c>
      <c r="H185" s="2" t="str">
        <f t="shared" si="10"/>
        <v>2651</v>
      </c>
      <c r="I185" s="2" t="str">
        <f>IFERROR(INDEX('산업코드(전체)'!$C:$C,MATCH(기업코드!$H185,'산업코드(전체)'!$B:$B,0)),"")</f>
        <v>텔레비전, 비디오 및 기타 영상기기 제조업</v>
      </c>
      <c r="J185" s="2" t="str">
        <f t="shared" si="11"/>
        <v>26519</v>
      </c>
      <c r="K185" s="2" t="str">
        <f>IFERROR(INDEX('산업코드(전체)'!$C:$C,MATCH(기업코드!$J185,'산업코드(전체)'!$B:$B,0)),"")</f>
        <v>비디오 및 기타 영상기기 제조업</v>
      </c>
    </row>
    <row r="186" spans="1:11" x14ac:dyDescent="0.3">
      <c r="A186" s="2" t="s">
        <v>434</v>
      </c>
      <c r="B186" s="2" t="s">
        <v>435</v>
      </c>
      <c r="C186" s="2" t="str">
        <f>INDEX([1]Sheet1!$D:$D,MATCH($B186,[1]Sheet1!$B:$B,0))</f>
        <v>26421</v>
      </c>
      <c r="D186" s="2" t="str">
        <f t="shared" si="8"/>
        <v>26</v>
      </c>
      <c r="E186" s="2" t="str">
        <f>IFERROR(INDEX('산업코드(전체)'!$C:$C,MATCH(기업코드!$D186,'산업코드(전체)'!$B:$B,0)),"")</f>
        <v>전자부품, 컴퓨터, 영상, 음향 및 통신장비 제조업</v>
      </c>
      <c r="F186" s="2" t="str">
        <f t="shared" si="9"/>
        <v>264</v>
      </c>
      <c r="G186" s="2" t="str">
        <f>IFERROR(INDEX('산업코드(전체)'!$C:$C,MATCH(기업코드!$F186,'산업코드(전체)'!$B:$B,0)),"")</f>
        <v>통신 및 방송 장비 제조업</v>
      </c>
      <c r="H186" s="2" t="str">
        <f t="shared" si="10"/>
        <v>2642</v>
      </c>
      <c r="I186" s="2" t="str">
        <f>IFERROR(INDEX('산업코드(전체)'!$C:$C,MATCH(기업코드!$H186,'산업코드(전체)'!$B:$B,0)),"")</f>
        <v>방송 및 무선 통신장비 제조업</v>
      </c>
      <c r="J186" s="2" t="str">
        <f t="shared" si="11"/>
        <v>26421</v>
      </c>
      <c r="K186" s="2" t="str">
        <f>IFERROR(INDEX('산업코드(전체)'!$C:$C,MATCH(기업코드!$J186,'산업코드(전체)'!$B:$B,0)),"")</f>
        <v>방송장비 제조업</v>
      </c>
    </row>
    <row r="187" spans="1:11" x14ac:dyDescent="0.3">
      <c r="A187" s="2" t="s">
        <v>436</v>
      </c>
      <c r="B187" s="2" t="s">
        <v>437</v>
      </c>
      <c r="C187" s="2" t="str">
        <f>INDEX([1]Sheet1!$D:$D,MATCH($B187,[1]Sheet1!$B:$B,0))</f>
        <v>26519</v>
      </c>
      <c r="D187" s="2" t="str">
        <f t="shared" si="8"/>
        <v>26</v>
      </c>
      <c r="E187" s="2" t="str">
        <f>IFERROR(INDEX('산업코드(전체)'!$C:$C,MATCH(기업코드!$D187,'산업코드(전체)'!$B:$B,0)),"")</f>
        <v>전자부품, 컴퓨터, 영상, 음향 및 통신장비 제조업</v>
      </c>
      <c r="F187" s="2" t="str">
        <f t="shared" si="9"/>
        <v>265</v>
      </c>
      <c r="G187" s="2" t="str">
        <f>IFERROR(INDEX('산업코드(전체)'!$C:$C,MATCH(기업코드!$F187,'산업코드(전체)'!$B:$B,0)),"")</f>
        <v>영상 및 음향기기 제조업</v>
      </c>
      <c r="H187" s="2" t="str">
        <f t="shared" si="10"/>
        <v>2651</v>
      </c>
      <c r="I187" s="2" t="str">
        <f>IFERROR(INDEX('산업코드(전체)'!$C:$C,MATCH(기업코드!$H187,'산업코드(전체)'!$B:$B,0)),"")</f>
        <v>텔레비전, 비디오 및 기타 영상기기 제조업</v>
      </c>
      <c r="J187" s="2" t="str">
        <f t="shared" si="11"/>
        <v>26519</v>
      </c>
      <c r="K187" s="2" t="str">
        <f>IFERROR(INDEX('산업코드(전체)'!$C:$C,MATCH(기업코드!$J187,'산업코드(전체)'!$B:$B,0)),"")</f>
        <v>비디오 및 기타 영상기기 제조업</v>
      </c>
    </row>
    <row r="188" spans="1:11" x14ac:dyDescent="0.3">
      <c r="A188" s="2" t="s">
        <v>438</v>
      </c>
      <c r="B188" s="2" t="s">
        <v>439</v>
      </c>
      <c r="C188" s="2" t="str">
        <f>INDEX([1]Sheet1!$D:$D,MATCH($B188,[1]Sheet1!$B:$B,0))</f>
        <v>29199</v>
      </c>
      <c r="D188" s="2" t="str">
        <f t="shared" si="8"/>
        <v>29</v>
      </c>
      <c r="E188" s="2" t="str">
        <f>IFERROR(INDEX('산업코드(전체)'!$C:$C,MATCH(기업코드!$D188,'산업코드(전체)'!$B:$B,0)),"")</f>
        <v>기타 기계 및 장비 제조업</v>
      </c>
      <c r="F188" s="2" t="str">
        <f t="shared" si="9"/>
        <v>291</v>
      </c>
      <c r="G188" s="2" t="str">
        <f>IFERROR(INDEX('산업코드(전체)'!$C:$C,MATCH(기업코드!$F188,'산업코드(전체)'!$B:$B,0)),"")</f>
        <v>일반 목적용 기계 제조업</v>
      </c>
      <c r="H188" s="2" t="str">
        <f t="shared" si="10"/>
        <v>2919</v>
      </c>
      <c r="I188" s="2" t="str">
        <f>IFERROR(INDEX('산업코드(전체)'!$C:$C,MATCH(기업코드!$H188,'산업코드(전체)'!$B:$B,0)),"")</f>
        <v>기타 일반 목적용 기계 제조업</v>
      </c>
      <c r="J188" s="2" t="str">
        <f t="shared" si="11"/>
        <v>29199</v>
      </c>
      <c r="K188" s="2" t="str">
        <f>IFERROR(INDEX('산업코드(전체)'!$C:$C,MATCH(기업코드!$J188,'산업코드(전체)'!$B:$B,0)),"")</f>
        <v>그외 기타 일반목적용 기계 제조업</v>
      </c>
    </row>
    <row r="189" spans="1:11" x14ac:dyDescent="0.3">
      <c r="A189" s="2" t="s">
        <v>440</v>
      </c>
      <c r="B189" s="2" t="s">
        <v>441</v>
      </c>
      <c r="C189" s="2" t="str">
        <f>INDEX([1]Sheet1!$D:$D,MATCH($B189,[1]Sheet1!$B:$B,0))</f>
        <v>20499</v>
      </c>
      <c r="D189" s="2" t="str">
        <f t="shared" si="8"/>
        <v>20</v>
      </c>
      <c r="E189" s="2" t="str">
        <f>IFERROR(INDEX('산업코드(전체)'!$C:$C,MATCH(기업코드!$D189,'산업코드(전체)'!$B:$B,0)),"")</f>
        <v>화학물질 및 화학제품 제조업;의약품 제외</v>
      </c>
      <c r="F189" s="2" t="str">
        <f t="shared" si="9"/>
        <v>204</v>
      </c>
      <c r="G189" s="2" t="str">
        <f>IFERROR(INDEX('산업코드(전체)'!$C:$C,MATCH(기업코드!$F189,'산업코드(전체)'!$B:$B,0)),"")</f>
        <v>기타 화학제품 제조업</v>
      </c>
      <c r="H189" s="2" t="str">
        <f t="shared" si="10"/>
        <v>2049</v>
      </c>
      <c r="I189" s="2" t="str">
        <f>IFERROR(INDEX('산업코드(전체)'!$C:$C,MATCH(기업코드!$H189,'산업코드(전체)'!$B:$B,0)),"")</f>
        <v>그외 기타 화학제품 제조업</v>
      </c>
      <c r="J189" s="2" t="str">
        <f t="shared" si="11"/>
        <v>20499</v>
      </c>
      <c r="K189" s="2" t="str">
        <f>IFERROR(INDEX('산업코드(전체)'!$C:$C,MATCH(기업코드!$J189,'산업코드(전체)'!$B:$B,0)),"")</f>
        <v>그외 기타 분류안된 화학제품 제조업</v>
      </c>
    </row>
    <row r="190" spans="1:11" x14ac:dyDescent="0.3">
      <c r="A190" s="2" t="s">
        <v>442</v>
      </c>
      <c r="B190" s="2" t="s">
        <v>443</v>
      </c>
      <c r="C190" s="2" t="str">
        <f>INDEX([1]Sheet1!$D:$D,MATCH($B190,[1]Sheet1!$B:$B,0))</f>
        <v>29210</v>
      </c>
      <c r="D190" s="2" t="str">
        <f t="shared" si="8"/>
        <v>29</v>
      </c>
      <c r="E190" s="2" t="str">
        <f>IFERROR(INDEX('산업코드(전체)'!$C:$C,MATCH(기업코드!$D190,'산업코드(전체)'!$B:$B,0)),"")</f>
        <v>기타 기계 및 장비 제조업</v>
      </c>
      <c r="F190" s="2" t="str">
        <f t="shared" si="9"/>
        <v>292</v>
      </c>
      <c r="G190" s="2" t="str">
        <f>IFERROR(INDEX('산업코드(전체)'!$C:$C,MATCH(기업코드!$F190,'산업코드(전체)'!$B:$B,0)),"")</f>
        <v>특수 목적용 기계 제조업</v>
      </c>
      <c r="H190" s="2" t="str">
        <f t="shared" si="10"/>
        <v>2921</v>
      </c>
      <c r="I190" s="2" t="str">
        <f>IFERROR(INDEX('산업코드(전체)'!$C:$C,MATCH(기업코드!$H190,'산업코드(전체)'!$B:$B,0)),"")</f>
        <v>농업 및 임업용 기계 제조업</v>
      </c>
      <c r="J190" s="2" t="str">
        <f t="shared" si="11"/>
        <v>29210</v>
      </c>
      <c r="K190" s="2" t="str">
        <f>IFERROR(INDEX('산업코드(전체)'!$C:$C,MATCH(기업코드!$J190,'산업코드(전체)'!$B:$B,0)),"")</f>
        <v>농업 및 임업용 기계 제조업</v>
      </c>
    </row>
    <row r="191" spans="1:11" x14ac:dyDescent="0.3">
      <c r="A191" s="2" t="s">
        <v>444</v>
      </c>
      <c r="B191" s="2" t="s">
        <v>445</v>
      </c>
      <c r="C191" s="2" t="str">
        <f>INDEX([1]Sheet1!$D:$D,MATCH($B191,[1]Sheet1!$B:$B,0))</f>
        <v>85500</v>
      </c>
      <c r="D191" s="2" t="str">
        <f t="shared" si="8"/>
        <v>85</v>
      </c>
      <c r="E191" s="2" t="str">
        <f>IFERROR(INDEX('산업코드(전체)'!$C:$C,MATCH(기업코드!$D191,'산업코드(전체)'!$B:$B,0)),"")</f>
        <v>교육 서비스업</v>
      </c>
      <c r="F191" s="2" t="str">
        <f t="shared" si="9"/>
        <v>855</v>
      </c>
      <c r="G191" s="2" t="str">
        <f>IFERROR(INDEX('산업코드(전체)'!$C:$C,MATCH(기업코드!$F191,'산업코드(전체)'!$B:$B,0)),"")</f>
        <v>일반 교습 학원</v>
      </c>
      <c r="H191" s="2" t="str">
        <f t="shared" si="10"/>
        <v>8550</v>
      </c>
      <c r="I191" s="2" t="str">
        <f>IFERROR(INDEX('산업코드(전체)'!$C:$C,MATCH(기업코드!$H191,'산업코드(전체)'!$B:$B,0)),"")</f>
        <v>일반 교습 학원</v>
      </c>
      <c r="J191" s="2" t="str">
        <f t="shared" si="11"/>
        <v>85500</v>
      </c>
      <c r="K191" s="2" t="str">
        <f>IFERROR(INDEX('산업코드(전체)'!$C:$C,MATCH(기업코드!$J191,'산업코드(전체)'!$B:$B,0)),"")</f>
        <v>일반 교습 학원</v>
      </c>
    </row>
    <row r="192" spans="1:11" x14ac:dyDescent="0.3">
      <c r="A192" s="2" t="s">
        <v>447</v>
      </c>
      <c r="B192" s="2" t="s">
        <v>448</v>
      </c>
      <c r="C192" s="2" t="str">
        <f>INDEX([1]Sheet1!$D:$D,MATCH($B192,[1]Sheet1!$B:$B,0))</f>
        <v>33999</v>
      </c>
      <c r="D192" s="2" t="str">
        <f t="shared" si="8"/>
        <v>33</v>
      </c>
      <c r="E192" s="2" t="str">
        <f>IFERROR(INDEX('산업코드(전체)'!$C:$C,MATCH(기업코드!$D192,'산업코드(전체)'!$B:$B,0)),"")</f>
        <v>기타 제품 제조업</v>
      </c>
      <c r="F192" s="2" t="str">
        <f t="shared" si="9"/>
        <v>339</v>
      </c>
      <c r="G192" s="2" t="str">
        <f>IFERROR(INDEX('산업코드(전체)'!$C:$C,MATCH(기업코드!$F192,'산업코드(전체)'!$B:$B,0)),"")</f>
        <v>그외 기타 제품 제조업</v>
      </c>
      <c r="H192" s="2" t="str">
        <f t="shared" si="10"/>
        <v>3399</v>
      </c>
      <c r="I192" s="2" t="str">
        <f>IFERROR(INDEX('산업코드(전체)'!$C:$C,MATCH(기업코드!$H192,'산업코드(전체)'!$B:$B,0)),"")</f>
        <v>그외 기타 분류안된 제품 제조업</v>
      </c>
      <c r="J192" s="2" t="str">
        <f t="shared" si="11"/>
        <v>33999</v>
      </c>
      <c r="K192" s="2" t="str">
        <f>IFERROR(INDEX('산업코드(전체)'!$C:$C,MATCH(기업코드!$J192,'산업코드(전체)'!$B:$B,0)),"")</f>
        <v>그외 기타 달리 분류되지 않은 제품 제조업</v>
      </c>
    </row>
    <row r="193" spans="1:11" x14ac:dyDescent="0.3">
      <c r="A193" s="2" t="s">
        <v>450</v>
      </c>
      <c r="B193" s="2" t="s">
        <v>451</v>
      </c>
      <c r="C193" s="2" t="str">
        <f>INDEX([1]Sheet1!$D:$D,MATCH($B193,[1]Sheet1!$B:$B,0))</f>
        <v>20202</v>
      </c>
      <c r="D193" s="2" t="str">
        <f t="shared" si="8"/>
        <v>20</v>
      </c>
      <c r="E193" s="2" t="str">
        <f>IFERROR(INDEX('산업코드(전체)'!$C:$C,MATCH(기업코드!$D193,'산업코드(전체)'!$B:$B,0)),"")</f>
        <v>화학물질 및 화학제품 제조업;의약품 제외</v>
      </c>
      <c r="F193" s="2" t="str">
        <f t="shared" si="9"/>
        <v>202</v>
      </c>
      <c r="G193" s="2" t="str">
        <f>IFERROR(INDEX('산업코드(전체)'!$C:$C,MATCH(기업코드!$F193,'산업코드(전체)'!$B:$B,0)),"")</f>
        <v>합성고무 및 플라스틱 물질 제조업</v>
      </c>
      <c r="H193" s="2" t="str">
        <f t="shared" si="10"/>
        <v>2020</v>
      </c>
      <c r="I193" s="2" t="str">
        <f>IFERROR(INDEX('산업코드(전체)'!$C:$C,MATCH(기업코드!$H193,'산업코드(전체)'!$B:$B,0)),"")</f>
        <v>합성고무 및 플라스틱 물질 제조업</v>
      </c>
      <c r="J193" s="2" t="str">
        <f t="shared" si="11"/>
        <v>20202</v>
      </c>
      <c r="K193" s="2" t="str">
        <f>IFERROR(INDEX('산업코드(전체)'!$C:$C,MATCH(기업코드!$J193,'산업코드(전체)'!$B:$B,0)),"")</f>
        <v>합성수지 및 기타 플라스틱물질 제조업</v>
      </c>
    </row>
    <row r="194" spans="1:11" x14ac:dyDescent="0.3">
      <c r="A194" s="2" t="s">
        <v>452</v>
      </c>
      <c r="B194" s="2" t="s">
        <v>453</v>
      </c>
      <c r="C194" s="2" t="str">
        <f>INDEX([1]Sheet1!$D:$D,MATCH($B194,[1]Sheet1!$B:$B,0))</f>
        <v>85709</v>
      </c>
      <c r="D194" s="2" t="str">
        <f t="shared" si="8"/>
        <v>85</v>
      </c>
      <c r="E194" s="2" t="str">
        <f>IFERROR(INDEX('산업코드(전체)'!$C:$C,MATCH(기업코드!$D194,'산업코드(전체)'!$B:$B,0)),"")</f>
        <v>교육 서비스업</v>
      </c>
      <c r="F194" s="2" t="str">
        <f t="shared" si="9"/>
        <v>857</v>
      </c>
      <c r="G194" s="2" t="str">
        <f>IFERROR(INDEX('산업코드(전체)'!$C:$C,MATCH(기업코드!$F194,'산업코드(전체)'!$B:$B,0)),"")</f>
        <v>교육지원 서비스업</v>
      </c>
      <c r="H194" s="2" t="str">
        <f t="shared" si="10"/>
        <v>8570</v>
      </c>
      <c r="I194" s="2" t="str">
        <f>IFERROR(INDEX('산업코드(전체)'!$C:$C,MATCH(기업코드!$H194,'산업코드(전체)'!$B:$B,0)),"")</f>
        <v>교육지원 서비스업</v>
      </c>
      <c r="J194" s="2" t="str">
        <f t="shared" si="11"/>
        <v>85709</v>
      </c>
      <c r="K194" s="2" t="str">
        <f>IFERROR(INDEX('산업코드(전체)'!$C:$C,MATCH(기업코드!$J194,'산업코드(전체)'!$B:$B,0)),"")</f>
        <v>기타 교육지원 서비스업</v>
      </c>
    </row>
    <row r="195" spans="1:11" x14ac:dyDescent="0.3">
      <c r="A195" s="2" t="s">
        <v>455</v>
      </c>
      <c r="B195" s="2" t="s">
        <v>456</v>
      </c>
      <c r="C195" s="2" t="str">
        <f>INDEX([1]Sheet1!$D:$D,MATCH($B195,[1]Sheet1!$B:$B,0))</f>
        <v>63110</v>
      </c>
      <c r="D195" s="2" t="str">
        <f t="shared" ref="D195:D258" si="12">LEFT($C195,2)</f>
        <v>63</v>
      </c>
      <c r="E195" s="2" t="str">
        <f>IFERROR(INDEX('산업코드(전체)'!$C:$C,MATCH(기업코드!$D195,'산업코드(전체)'!$B:$B,0)),"")</f>
        <v>정보서비스업</v>
      </c>
      <c r="F195" s="2" t="str">
        <f t="shared" ref="F195:F258" si="13">LEFT($C195,3)</f>
        <v>631</v>
      </c>
      <c r="G195" s="2" t="str">
        <f>IFERROR(INDEX('산업코드(전체)'!$C:$C,MATCH(기업코드!$F195,'산업코드(전체)'!$B:$B,0)),"")</f>
        <v>자료처리, 호스팅, 포털 및 기타 인터넷 정보매개서비스업</v>
      </c>
      <c r="H195" s="2" t="str">
        <f t="shared" ref="H195:H258" si="14">LEFT($C195,4)</f>
        <v>6311</v>
      </c>
      <c r="I195" s="2" t="str">
        <f>IFERROR(INDEX('산업코드(전체)'!$C:$C,MATCH(기업코드!$H195,'산업코드(전체)'!$B:$B,0)),"")</f>
        <v>자료처리, 호스팅 및 관련 서비스업</v>
      </c>
      <c r="J195" s="2" t="str">
        <f t="shared" ref="J195:J258" si="15">LEFT($C195,5)</f>
        <v>63110</v>
      </c>
      <c r="K195" s="2" t="str">
        <f>IFERROR(INDEX('산업코드(전체)'!$C:$C,MATCH(기업코드!$J195,'산업코드(전체)'!$B:$B,0)),"")</f>
        <v>자료처리, 호스팅 및 관련 서비스업</v>
      </c>
    </row>
    <row r="196" spans="1:11" x14ac:dyDescent="0.3">
      <c r="A196" s="2" t="s">
        <v>457</v>
      </c>
      <c r="B196" s="2" t="s">
        <v>458</v>
      </c>
      <c r="C196" s="2" t="str">
        <f>INDEX([1]Sheet1!$D:$D,MATCH($B196,[1]Sheet1!$B:$B,0))</f>
        <v>60221</v>
      </c>
      <c r="D196" s="2" t="str">
        <f t="shared" si="12"/>
        <v>60</v>
      </c>
      <c r="E196" s="2" t="str">
        <f>IFERROR(INDEX('산업코드(전체)'!$C:$C,MATCH(기업코드!$D196,'산업코드(전체)'!$B:$B,0)),"")</f>
        <v>방송업</v>
      </c>
      <c r="F196" s="2" t="str">
        <f t="shared" si="13"/>
        <v>602</v>
      </c>
      <c r="G196" s="2" t="str">
        <f>IFERROR(INDEX('산업코드(전체)'!$C:$C,MATCH(기업코드!$F196,'산업코드(전체)'!$B:$B,0)),"")</f>
        <v>텔레비전 방송업</v>
      </c>
      <c r="H196" s="2" t="str">
        <f t="shared" si="14"/>
        <v>6022</v>
      </c>
      <c r="I196" s="2" t="str">
        <f>IFERROR(INDEX('산업코드(전체)'!$C:$C,MATCH(기업코드!$H196,'산업코드(전체)'!$B:$B,0)),"")</f>
        <v>유선, 위성 및 기타 방송업</v>
      </c>
      <c r="J196" s="2" t="str">
        <f t="shared" si="15"/>
        <v>60221</v>
      </c>
      <c r="K196" s="2" t="str">
        <f>IFERROR(INDEX('산업코드(전체)'!$C:$C,MATCH(기업코드!$J196,'산업코드(전체)'!$B:$B,0)),"")</f>
        <v>프로그램 공급업</v>
      </c>
    </row>
    <row r="197" spans="1:11" x14ac:dyDescent="0.3">
      <c r="A197" s="2" t="s">
        <v>459</v>
      </c>
      <c r="B197" s="2" t="s">
        <v>460</v>
      </c>
      <c r="C197" s="2" t="str">
        <f>INDEX([1]Sheet1!$D:$D,MATCH($B197,[1]Sheet1!$B:$B,0))</f>
        <v>46539</v>
      </c>
      <c r="D197" s="2" t="str">
        <f t="shared" si="12"/>
        <v>46</v>
      </c>
      <c r="E197" s="2" t="str">
        <f>IFERROR(INDEX('산업코드(전체)'!$C:$C,MATCH(기업코드!$D197,'산업코드(전체)'!$B:$B,0)),"")</f>
        <v>도매 및 상품중개업</v>
      </c>
      <c r="F197" s="2" t="str">
        <f t="shared" si="13"/>
        <v>465</v>
      </c>
      <c r="G197" s="2" t="str">
        <f>IFERROR(INDEX('산업코드(전체)'!$C:$C,MATCH(기업코드!$F197,'산업코드(전체)'!$B:$B,0)),"")</f>
        <v>기계장비 및 관련 물품 도매업</v>
      </c>
      <c r="H197" s="2" t="str">
        <f t="shared" si="14"/>
        <v>4653</v>
      </c>
      <c r="I197" s="2" t="str">
        <f>IFERROR(INDEX('산업코드(전체)'!$C:$C,MATCH(기업코드!$H197,'산업코드(전체)'!$B:$B,0)),"")</f>
        <v>산업용 기계 및 장비 도매업</v>
      </c>
      <c r="J197" s="2" t="str">
        <f t="shared" si="15"/>
        <v>46539</v>
      </c>
      <c r="K197" s="2" t="str">
        <f>IFERROR(INDEX('산업코드(전체)'!$C:$C,MATCH(기업코드!$J197,'산업코드(전체)'!$B:$B,0)),"")</f>
        <v>기타 산업용 기계 및 장비 도매업</v>
      </c>
    </row>
    <row r="198" spans="1:11" x14ac:dyDescent="0.3">
      <c r="A198" s="2" t="s">
        <v>461</v>
      </c>
      <c r="B198" s="2" t="s">
        <v>462</v>
      </c>
      <c r="C198" s="2" t="str">
        <f>INDEX([1]Sheet1!$D:$D,MATCH($B198,[1]Sheet1!$B:$B,0))</f>
        <v>63991</v>
      </c>
      <c r="D198" s="2" t="str">
        <f t="shared" si="12"/>
        <v>63</v>
      </c>
      <c r="E198" s="2" t="str">
        <f>IFERROR(INDEX('산업코드(전체)'!$C:$C,MATCH(기업코드!$D198,'산업코드(전체)'!$B:$B,0)),"")</f>
        <v>정보서비스업</v>
      </c>
      <c r="F198" s="2" t="str">
        <f t="shared" si="13"/>
        <v>639</v>
      </c>
      <c r="G198" s="2" t="str">
        <f>IFERROR(INDEX('산업코드(전체)'!$C:$C,MATCH(기업코드!$F198,'산업코드(전체)'!$B:$B,0)),"")</f>
        <v>기타 정보 서비스업</v>
      </c>
      <c r="H198" s="2" t="str">
        <f t="shared" si="14"/>
        <v>6399</v>
      </c>
      <c r="I198" s="2" t="str">
        <f>IFERROR(INDEX('산업코드(전체)'!$C:$C,MATCH(기업코드!$H198,'산업코드(전체)'!$B:$B,0)),"")</f>
        <v>그외 기타 정보 서비스업</v>
      </c>
      <c r="J198" s="2" t="str">
        <f t="shared" si="15"/>
        <v>63991</v>
      </c>
      <c r="K198" s="2" t="str">
        <f>IFERROR(INDEX('산업코드(전체)'!$C:$C,MATCH(기업코드!$J198,'산업코드(전체)'!$B:$B,0)),"")</f>
        <v>데이터베이스 및 온라인정보 제공업</v>
      </c>
    </row>
    <row r="199" spans="1:11" x14ac:dyDescent="0.3">
      <c r="A199" s="2" t="s">
        <v>463</v>
      </c>
      <c r="B199" s="2" t="s">
        <v>464</v>
      </c>
      <c r="C199" s="2" t="str">
        <f>INDEX([1]Sheet1!$D:$D,MATCH($B199,[1]Sheet1!$B:$B,0))</f>
        <v>63112</v>
      </c>
      <c r="D199" s="2" t="str">
        <f t="shared" si="12"/>
        <v>63</v>
      </c>
      <c r="E199" s="2" t="str">
        <f>IFERROR(INDEX('산업코드(전체)'!$C:$C,MATCH(기업코드!$D199,'산업코드(전체)'!$B:$B,0)),"")</f>
        <v>정보서비스업</v>
      </c>
      <c r="F199" s="2" t="str">
        <f t="shared" si="13"/>
        <v>631</v>
      </c>
      <c r="G199" s="2" t="str">
        <f>IFERROR(INDEX('산업코드(전체)'!$C:$C,MATCH(기업코드!$F199,'산업코드(전체)'!$B:$B,0)),"")</f>
        <v>자료처리, 호스팅, 포털 및 기타 인터넷 정보매개서비스업</v>
      </c>
      <c r="H199" s="2" t="str">
        <f t="shared" si="14"/>
        <v>6311</v>
      </c>
      <c r="I199" s="2" t="str">
        <f>IFERROR(INDEX('산업코드(전체)'!$C:$C,MATCH(기업코드!$H199,'산업코드(전체)'!$B:$B,0)),"")</f>
        <v>자료처리, 호스팅 및 관련 서비스업</v>
      </c>
      <c r="J199" s="2" t="str">
        <f t="shared" si="15"/>
        <v>63112</v>
      </c>
      <c r="K199" s="2" t="str">
        <f>IFERROR(INDEX('산업코드(전체)'!$C:$C,MATCH(기업코드!$J199,'산업코드(전체)'!$B:$B,0)),"")</f>
        <v>호스팅 및 관련 서비스업</v>
      </c>
    </row>
    <row r="200" spans="1:11" x14ac:dyDescent="0.3">
      <c r="A200" s="2" t="s">
        <v>465</v>
      </c>
      <c r="B200" s="2" t="s">
        <v>466</v>
      </c>
      <c r="C200" s="2" t="str">
        <f>INDEX([1]Sheet1!$D:$D,MATCH($B200,[1]Sheet1!$B:$B,0))</f>
        <v>26421</v>
      </c>
      <c r="D200" s="2" t="str">
        <f t="shared" si="12"/>
        <v>26</v>
      </c>
      <c r="E200" s="2" t="str">
        <f>IFERROR(INDEX('산업코드(전체)'!$C:$C,MATCH(기업코드!$D200,'산업코드(전체)'!$B:$B,0)),"")</f>
        <v>전자부품, 컴퓨터, 영상, 음향 및 통신장비 제조업</v>
      </c>
      <c r="F200" s="2" t="str">
        <f t="shared" si="13"/>
        <v>264</v>
      </c>
      <c r="G200" s="2" t="str">
        <f>IFERROR(INDEX('산업코드(전체)'!$C:$C,MATCH(기업코드!$F200,'산업코드(전체)'!$B:$B,0)),"")</f>
        <v>통신 및 방송 장비 제조업</v>
      </c>
      <c r="H200" s="2" t="str">
        <f t="shared" si="14"/>
        <v>2642</v>
      </c>
      <c r="I200" s="2" t="str">
        <f>IFERROR(INDEX('산업코드(전체)'!$C:$C,MATCH(기업코드!$H200,'산업코드(전체)'!$B:$B,0)),"")</f>
        <v>방송 및 무선 통신장비 제조업</v>
      </c>
      <c r="J200" s="2" t="str">
        <f t="shared" si="15"/>
        <v>26421</v>
      </c>
      <c r="K200" s="2" t="str">
        <f>IFERROR(INDEX('산업코드(전체)'!$C:$C,MATCH(기업코드!$J200,'산업코드(전체)'!$B:$B,0)),"")</f>
        <v>방송장비 제조업</v>
      </c>
    </row>
    <row r="201" spans="1:11" x14ac:dyDescent="0.3">
      <c r="A201" s="2" t="s">
        <v>467</v>
      </c>
      <c r="B201" s="2" t="s">
        <v>468</v>
      </c>
      <c r="C201" s="2" t="str">
        <f>INDEX([1]Sheet1!$D:$D,MATCH($B201,[1]Sheet1!$B:$B,0))</f>
        <v>28302</v>
      </c>
      <c r="D201" s="2" t="str">
        <f t="shared" si="12"/>
        <v>28</v>
      </c>
      <c r="E201" s="2" t="str">
        <f>IFERROR(INDEX('산업코드(전체)'!$C:$C,MATCH(기업코드!$D201,'산업코드(전체)'!$B:$B,0)),"")</f>
        <v>전기장비 제조업</v>
      </c>
      <c r="F201" s="2" t="str">
        <f t="shared" si="13"/>
        <v>283</v>
      </c>
      <c r="G201" s="2" t="str">
        <f>IFERROR(INDEX('산업코드(전체)'!$C:$C,MATCH(기업코드!$F201,'산업코드(전체)'!$B:$B,0)),"")</f>
        <v>절연선 및 케이블 제조업</v>
      </c>
      <c r="H201" s="2" t="str">
        <f t="shared" si="14"/>
        <v>2830</v>
      </c>
      <c r="I201" s="2" t="str">
        <f>IFERROR(INDEX('산업코드(전체)'!$C:$C,MATCH(기업코드!$H201,'산업코드(전체)'!$B:$B,0)),"")</f>
        <v>절연선 및 케이블 제조업</v>
      </c>
      <c r="J201" s="2" t="str">
        <f t="shared" si="15"/>
        <v>28302</v>
      </c>
      <c r="K201" s="2" t="str">
        <f>IFERROR(INDEX('산업코드(전체)'!$C:$C,MATCH(기업코드!$J201,'산업코드(전체)'!$B:$B,0)),"")</f>
        <v>기타 절연선 및 케이블 제조업</v>
      </c>
    </row>
    <row r="202" spans="1:11" x14ac:dyDescent="0.3">
      <c r="A202" s="2" t="s">
        <v>470</v>
      </c>
      <c r="B202" s="2" t="s">
        <v>471</v>
      </c>
      <c r="C202" s="2" t="str">
        <f>INDEX([1]Sheet1!$D:$D,MATCH($B202,[1]Sheet1!$B:$B,0))</f>
        <v>46791</v>
      </c>
      <c r="D202" s="2" t="str">
        <f t="shared" si="12"/>
        <v>46</v>
      </c>
      <c r="E202" s="2" t="str">
        <f>IFERROR(INDEX('산업코드(전체)'!$C:$C,MATCH(기업코드!$D202,'산업코드(전체)'!$B:$B,0)),"")</f>
        <v>도매 및 상품중개업</v>
      </c>
      <c r="F202" s="2" t="str">
        <f t="shared" si="13"/>
        <v>467</v>
      </c>
      <c r="G202" s="2" t="str">
        <f>IFERROR(INDEX('산업코드(전체)'!$C:$C,MATCH(기업코드!$F202,'산업코드(전체)'!$B:$B,0)),"")</f>
        <v>기타 전문 도매업</v>
      </c>
      <c r="H202" s="2" t="str">
        <f t="shared" si="14"/>
        <v>4679</v>
      </c>
      <c r="I202" s="2" t="str">
        <f>IFERROR(INDEX('산업코드(전체)'!$C:$C,MATCH(기업코드!$H202,'산업코드(전체)'!$B:$B,0)),"")</f>
        <v>재생용 재료 및 기타 상품 전문 도매업</v>
      </c>
      <c r="J202" s="2" t="str">
        <f t="shared" si="15"/>
        <v>46791</v>
      </c>
      <c r="K202" s="2" t="str">
        <f>IFERROR(INDEX('산업코드(전체)'!$C:$C,MATCH(기업코드!$J202,'산업코드(전체)'!$B:$B,0)),"")</f>
        <v>재생용 재료 수집 및 판매업</v>
      </c>
    </row>
    <row r="203" spans="1:11" x14ac:dyDescent="0.3">
      <c r="A203" s="2" t="s">
        <v>472</v>
      </c>
      <c r="B203" s="2" t="s">
        <v>473</v>
      </c>
      <c r="C203" s="2" t="str">
        <f>INDEX([1]Sheet1!$D:$D,MATCH($B203,[1]Sheet1!$B:$B,0))</f>
        <v>20411</v>
      </c>
      <c r="D203" s="2" t="str">
        <f t="shared" si="12"/>
        <v>20</v>
      </c>
      <c r="E203" s="2" t="str">
        <f>IFERROR(INDEX('산업코드(전체)'!$C:$C,MATCH(기업코드!$D203,'산업코드(전체)'!$B:$B,0)),"")</f>
        <v>화학물질 및 화학제품 제조업;의약품 제외</v>
      </c>
      <c r="F203" s="2" t="str">
        <f t="shared" si="13"/>
        <v>204</v>
      </c>
      <c r="G203" s="2" t="str">
        <f>IFERROR(INDEX('산업코드(전체)'!$C:$C,MATCH(기업코드!$F203,'산업코드(전체)'!$B:$B,0)),"")</f>
        <v>기타 화학제품 제조업</v>
      </c>
      <c r="H203" s="2" t="str">
        <f t="shared" si="14"/>
        <v>2041</v>
      </c>
      <c r="I203" s="2" t="str">
        <f>IFERROR(INDEX('산업코드(전체)'!$C:$C,MATCH(기업코드!$H203,'산업코드(전체)'!$B:$B,0)),"")</f>
        <v>잉크, 페인트, 코팅제 및 유사제품 제조업</v>
      </c>
      <c r="J203" s="2" t="str">
        <f t="shared" si="15"/>
        <v>20411</v>
      </c>
      <c r="K203" s="2" t="str">
        <f>IFERROR(INDEX('산업코드(전체)'!$C:$C,MATCH(기업코드!$J203,'산업코드(전체)'!$B:$B,0)),"")</f>
        <v>일반용 도료 및 관련제품 제조업</v>
      </c>
    </row>
    <row r="204" spans="1:11" x14ac:dyDescent="0.3">
      <c r="A204" s="2" t="s">
        <v>474</v>
      </c>
      <c r="B204" s="2" t="s">
        <v>475</v>
      </c>
      <c r="C204" s="2" t="str">
        <f>INDEX([1]Sheet1!$D:$D,MATCH($B204,[1]Sheet1!$B:$B,0))</f>
        <v>21102</v>
      </c>
      <c r="D204" s="2" t="str">
        <f t="shared" si="12"/>
        <v>21</v>
      </c>
      <c r="E204" s="2" t="str">
        <f>IFERROR(INDEX('산업코드(전체)'!$C:$C,MATCH(기업코드!$D204,'산업코드(전체)'!$B:$B,0)),"")</f>
        <v>의료용 물질 및 의약품 제조업</v>
      </c>
      <c r="F204" s="2" t="str">
        <f t="shared" si="13"/>
        <v>211</v>
      </c>
      <c r="G204" s="2" t="str">
        <f>IFERROR(INDEX('산업코드(전체)'!$C:$C,MATCH(기업코드!$F204,'산업코드(전체)'!$B:$B,0)),"")</f>
        <v>기초 의약물질 및 생물학적 제제 제조업</v>
      </c>
      <c r="H204" s="2" t="str">
        <f t="shared" si="14"/>
        <v>2110</v>
      </c>
      <c r="I204" s="2" t="str">
        <f>IFERROR(INDEX('산업코드(전체)'!$C:$C,MATCH(기업코드!$H204,'산업코드(전체)'!$B:$B,0)),"")</f>
        <v>기초 의약물질 및 생물학적 제제 제조업</v>
      </c>
      <c r="J204" s="2" t="str">
        <f t="shared" si="15"/>
        <v>21102</v>
      </c>
      <c r="K204" s="2" t="str">
        <f>IFERROR(INDEX('산업코드(전체)'!$C:$C,MATCH(기업코드!$J204,'산업코드(전체)'!$B:$B,0)),"")</f>
        <v>생물학적 제제 제조업</v>
      </c>
    </row>
    <row r="205" spans="1:11" x14ac:dyDescent="0.3">
      <c r="A205" s="2" t="s">
        <v>476</v>
      </c>
      <c r="B205" s="2" t="s">
        <v>477</v>
      </c>
      <c r="C205" s="2" t="str">
        <f>INDEX([1]Sheet1!$D:$D,MATCH($B205,[1]Sheet1!$B:$B,0))</f>
        <v>91249</v>
      </c>
      <c r="D205" s="2" t="str">
        <f t="shared" si="12"/>
        <v>91</v>
      </c>
      <c r="E205" s="2" t="str">
        <f>IFERROR(INDEX('산업코드(전체)'!$C:$C,MATCH(기업코드!$D205,'산업코드(전체)'!$B:$B,0)),"")</f>
        <v>스포츠 및 오락관련 서비스업</v>
      </c>
      <c r="F205" s="2" t="str">
        <f t="shared" si="13"/>
        <v>912</v>
      </c>
      <c r="G205" s="2" t="str">
        <f>IFERROR(INDEX('산업코드(전체)'!$C:$C,MATCH(기업코드!$F205,'산업코드(전체)'!$B:$B,0)),"")</f>
        <v>유원지 및 기타 오락관련 서비스업</v>
      </c>
      <c r="H205" s="2" t="str">
        <f t="shared" si="14"/>
        <v>9124</v>
      </c>
      <c r="I205" s="2" t="str">
        <f>IFERROR(INDEX('산업코드(전체)'!$C:$C,MATCH(기업코드!$H205,'산업코드(전체)'!$B:$B,0)),"")</f>
        <v>갬블링 및 베팅업</v>
      </c>
      <c r="J205" s="2" t="str">
        <f t="shared" si="15"/>
        <v>91249</v>
      </c>
      <c r="K205" s="2" t="str">
        <f>IFERROR(INDEX('산업코드(전체)'!$C:$C,MATCH(기업코드!$J205,'산업코드(전체)'!$B:$B,0)),"")</f>
        <v>기타 사행시설 관리 및 운영업</v>
      </c>
    </row>
    <row r="206" spans="1:11" x14ac:dyDescent="0.3">
      <c r="A206" s="2" t="s">
        <v>478</v>
      </c>
      <c r="B206" s="2" t="s">
        <v>479</v>
      </c>
      <c r="C206" s="2" t="str">
        <f>INDEX([1]Sheet1!$D:$D,MATCH($B206,[1]Sheet1!$B:$B,0))</f>
        <v>25130</v>
      </c>
      <c r="D206" s="2" t="str">
        <f t="shared" si="12"/>
        <v>25</v>
      </c>
      <c r="E206" s="2" t="str">
        <f>IFERROR(INDEX('산업코드(전체)'!$C:$C,MATCH(기업코드!$D206,'산업코드(전체)'!$B:$B,0)),"")</f>
        <v>금속가공제품 제조업;기계 및 가구 제외</v>
      </c>
      <c r="F206" s="2" t="str">
        <f t="shared" si="13"/>
        <v>251</v>
      </c>
      <c r="G206" s="2" t="str">
        <f>IFERROR(INDEX('산업코드(전체)'!$C:$C,MATCH(기업코드!$F206,'산업코드(전체)'!$B:$B,0)),"")</f>
        <v>구조용 금속제품, 탱크 및 증기발생기 제조업</v>
      </c>
      <c r="H206" s="2" t="str">
        <f t="shared" si="14"/>
        <v>2513</v>
      </c>
      <c r="I206" s="2" t="str">
        <f>IFERROR(INDEX('산업코드(전체)'!$C:$C,MATCH(기업코드!$H206,'산업코드(전체)'!$B:$B,0)),"")</f>
        <v>핵반응기 및 증기발생기 제조업</v>
      </c>
      <c r="J206" s="2" t="str">
        <f t="shared" si="15"/>
        <v>25130</v>
      </c>
      <c r="K206" s="2" t="str">
        <f>IFERROR(INDEX('산업코드(전체)'!$C:$C,MATCH(기업코드!$J206,'산업코드(전체)'!$B:$B,0)),"")</f>
        <v>핵반응기 및 증기발생기 제조업</v>
      </c>
    </row>
    <row r="207" spans="1:11" x14ac:dyDescent="0.3">
      <c r="A207" s="2" t="s">
        <v>481</v>
      </c>
      <c r="B207" s="2" t="s">
        <v>482</v>
      </c>
      <c r="C207" s="2" t="str">
        <f>INDEX([1]Sheet1!$D:$D,MATCH($B207,[1]Sheet1!$B:$B,0))</f>
        <v>58222</v>
      </c>
      <c r="D207" s="2" t="str">
        <f t="shared" si="12"/>
        <v>58</v>
      </c>
      <c r="E207" s="2" t="str">
        <f>IFERROR(INDEX('산업코드(전체)'!$C:$C,MATCH(기업코드!$D207,'산업코드(전체)'!$B:$B,0)),"")</f>
        <v>출판업</v>
      </c>
      <c r="F207" s="2" t="str">
        <f t="shared" si="13"/>
        <v>582</v>
      </c>
      <c r="G207" s="2" t="str">
        <f>IFERROR(INDEX('산업코드(전체)'!$C:$C,MATCH(기업코드!$F207,'산업코드(전체)'!$B:$B,0)),"")</f>
        <v>소프트웨어 개발 및 공급업</v>
      </c>
      <c r="H207" s="2" t="str">
        <f t="shared" si="14"/>
        <v>5822</v>
      </c>
      <c r="I207" s="2" t="str">
        <f>IFERROR(INDEX('산업코드(전체)'!$C:$C,MATCH(기업코드!$H207,'산업코드(전체)'!$B:$B,0)),"")</f>
        <v>시스템·응용 소프트웨어 개발 및 공급업</v>
      </c>
      <c r="J207" s="2" t="str">
        <f t="shared" si="15"/>
        <v>58222</v>
      </c>
      <c r="K207" s="2" t="str">
        <f>IFERROR(INDEX('산업코드(전체)'!$C:$C,MATCH(기업코드!$J207,'산업코드(전체)'!$B:$B,0)),"")</f>
        <v>응용소프트웨어 개발 및 공급업</v>
      </c>
    </row>
    <row r="208" spans="1:11" x14ac:dyDescent="0.3">
      <c r="A208" s="2" t="s">
        <v>483</v>
      </c>
      <c r="B208" s="2" t="s">
        <v>484</v>
      </c>
      <c r="C208" s="2" t="str">
        <f>INDEX([1]Sheet1!$D:$D,MATCH($B208,[1]Sheet1!$B:$B,0))</f>
        <v>91199</v>
      </c>
      <c r="D208" s="2" t="str">
        <f t="shared" si="12"/>
        <v>91</v>
      </c>
      <c r="E208" s="2" t="str">
        <f>IFERROR(INDEX('산업코드(전체)'!$C:$C,MATCH(기업코드!$D208,'산업코드(전체)'!$B:$B,0)),"")</f>
        <v>스포츠 및 오락관련 서비스업</v>
      </c>
      <c r="F208" s="2" t="str">
        <f t="shared" si="13"/>
        <v>911</v>
      </c>
      <c r="G208" s="2" t="str">
        <f>IFERROR(INDEX('산업코드(전체)'!$C:$C,MATCH(기업코드!$F208,'산업코드(전체)'!$B:$B,0)),"")</f>
        <v>스포츠 서비스업</v>
      </c>
      <c r="H208" s="2" t="str">
        <f t="shared" si="14"/>
        <v>9119</v>
      </c>
      <c r="I208" s="2" t="str">
        <f>IFERROR(INDEX('산업코드(전체)'!$C:$C,MATCH(기업코드!$H208,'산업코드(전체)'!$B:$B,0)),"")</f>
        <v>기타 스포츠 서비스업</v>
      </c>
      <c r="J208" s="2" t="str">
        <f t="shared" si="15"/>
        <v>91199</v>
      </c>
      <c r="K208" s="2" t="str">
        <f>IFERROR(INDEX('산업코드(전체)'!$C:$C,MATCH(기업코드!$J208,'산업코드(전체)'!$B:$B,0)),"")</f>
        <v>그외 기타 스포츠 서비스업</v>
      </c>
    </row>
    <row r="209" spans="1:11" x14ac:dyDescent="0.3">
      <c r="A209" s="2" t="s">
        <v>486</v>
      </c>
      <c r="B209" s="2" t="s">
        <v>487</v>
      </c>
      <c r="C209" s="2" t="str">
        <f>INDEX([1]Sheet1!$D:$D,MATCH($B209,[1]Sheet1!$B:$B,0))</f>
        <v>24199</v>
      </c>
      <c r="D209" s="2" t="str">
        <f t="shared" si="12"/>
        <v>24</v>
      </c>
      <c r="E209" s="2" t="str">
        <f>IFERROR(INDEX('산업코드(전체)'!$C:$C,MATCH(기업코드!$D209,'산업코드(전체)'!$B:$B,0)),"")</f>
        <v>1차 금속 제조업</v>
      </c>
      <c r="F209" s="2" t="str">
        <f t="shared" si="13"/>
        <v>241</v>
      </c>
      <c r="G209" s="2" t="str">
        <f>IFERROR(INDEX('산업코드(전체)'!$C:$C,MATCH(기업코드!$F209,'산업코드(전체)'!$B:$B,0)),"")</f>
        <v>1차 철강 제조업</v>
      </c>
      <c r="H209" s="2" t="str">
        <f t="shared" si="14"/>
        <v>2419</v>
      </c>
      <c r="I209" s="2" t="str">
        <f>IFERROR(INDEX('산업코드(전체)'!$C:$C,MATCH(기업코드!$H209,'산업코드(전체)'!$B:$B,0)),"")</f>
        <v>기타 1차 철강 제조업</v>
      </c>
      <c r="J209" s="2" t="str">
        <f t="shared" si="15"/>
        <v>24199</v>
      </c>
      <c r="K209" s="2" t="str">
        <f>IFERROR(INDEX('산업코드(전체)'!$C:$C,MATCH(기업코드!$J209,'산업코드(전체)'!$B:$B,0)),"")</f>
        <v>그외 기타 1차 철강 제조업</v>
      </c>
    </row>
    <row r="210" spans="1:11" x14ac:dyDescent="0.3">
      <c r="A210" s="2" t="s">
        <v>488</v>
      </c>
      <c r="B210" s="2" t="s">
        <v>489</v>
      </c>
      <c r="C210" s="2" t="str">
        <f>INDEX([1]Sheet1!$D:$D,MATCH($B210,[1]Sheet1!$B:$B,0))</f>
        <v>21210</v>
      </c>
      <c r="D210" s="2" t="str">
        <f t="shared" si="12"/>
        <v>21</v>
      </c>
      <c r="E210" s="2" t="str">
        <f>IFERROR(INDEX('산업코드(전체)'!$C:$C,MATCH(기업코드!$D210,'산업코드(전체)'!$B:$B,0)),"")</f>
        <v>의료용 물질 및 의약품 제조업</v>
      </c>
      <c r="F210" s="2" t="str">
        <f t="shared" si="13"/>
        <v>212</v>
      </c>
      <c r="G210" s="2" t="str">
        <f>IFERROR(INDEX('산업코드(전체)'!$C:$C,MATCH(기업코드!$F210,'산업코드(전체)'!$B:$B,0)),"")</f>
        <v>의약품 제조업</v>
      </c>
      <c r="H210" s="2" t="str">
        <f t="shared" si="14"/>
        <v>2121</v>
      </c>
      <c r="I210" s="2" t="str">
        <f>IFERROR(INDEX('산업코드(전체)'!$C:$C,MATCH(기업코드!$H210,'산업코드(전체)'!$B:$B,0)),"")</f>
        <v>완제 의약품 제조업</v>
      </c>
      <c r="J210" s="2" t="str">
        <f t="shared" si="15"/>
        <v>21210</v>
      </c>
      <c r="K210" s="2" t="str">
        <f>IFERROR(INDEX('산업코드(전체)'!$C:$C,MATCH(기업코드!$J210,'산업코드(전체)'!$B:$B,0)),"")</f>
        <v>완제 의약품 제조업</v>
      </c>
    </row>
    <row r="211" spans="1:11" x14ac:dyDescent="0.3">
      <c r="A211" s="2" t="s">
        <v>490</v>
      </c>
      <c r="B211" s="2" t="s">
        <v>491</v>
      </c>
      <c r="C211" s="2" t="str">
        <f>INDEX([1]Sheet1!$D:$D,MATCH($B211,[1]Sheet1!$B:$B,0))</f>
        <v>20321</v>
      </c>
      <c r="D211" s="2" t="str">
        <f t="shared" si="12"/>
        <v>20</v>
      </c>
      <c r="E211" s="2" t="str">
        <f>IFERROR(INDEX('산업코드(전체)'!$C:$C,MATCH(기업코드!$D211,'산업코드(전체)'!$B:$B,0)),"")</f>
        <v>화학물질 및 화학제품 제조업;의약품 제외</v>
      </c>
      <c r="F211" s="2" t="str">
        <f t="shared" si="13"/>
        <v>203</v>
      </c>
      <c r="G211" s="2" t="str">
        <f>IFERROR(INDEX('산업코드(전체)'!$C:$C,MATCH(기업코드!$F211,'산업코드(전체)'!$B:$B,0)),"")</f>
        <v>비료, 농약 및 살균, 살충제 제조업</v>
      </c>
      <c r="H211" s="2" t="str">
        <f t="shared" si="14"/>
        <v>2032</v>
      </c>
      <c r="I211" s="2" t="str">
        <f>IFERROR(INDEX('산업코드(전체)'!$C:$C,MATCH(기업코드!$H211,'산업코드(전체)'!$B:$B,0)),"")</f>
        <v>살균ㆍ살충제 및 농약 제조업</v>
      </c>
      <c r="J211" s="2" t="str">
        <f t="shared" si="15"/>
        <v>20321</v>
      </c>
      <c r="K211" s="2" t="str">
        <f>IFERROR(INDEX('산업코드(전체)'!$C:$C,MATCH(기업코드!$J211,'산업코드(전체)'!$B:$B,0)),"")</f>
        <v>화학 살균ㆍ살충제 및 농업용 약제 제조업</v>
      </c>
    </row>
    <row r="212" spans="1:11" x14ac:dyDescent="0.3">
      <c r="A212" s="2" t="s">
        <v>493</v>
      </c>
      <c r="B212" s="2" t="s">
        <v>494</v>
      </c>
      <c r="C212" s="2" t="str">
        <f>INDEX([1]Sheet1!$D:$D,MATCH($B212,[1]Sheet1!$B:$B,0))</f>
        <v>28520</v>
      </c>
      <c r="D212" s="2" t="str">
        <f t="shared" si="12"/>
        <v>28</v>
      </c>
      <c r="E212" s="2" t="str">
        <f>IFERROR(INDEX('산업코드(전체)'!$C:$C,MATCH(기업코드!$D212,'산업코드(전체)'!$B:$B,0)),"")</f>
        <v>전기장비 제조업</v>
      </c>
      <c r="F212" s="2" t="str">
        <f t="shared" si="13"/>
        <v>285</v>
      </c>
      <c r="G212" s="2" t="str">
        <f>IFERROR(INDEX('산업코드(전체)'!$C:$C,MATCH(기업코드!$F212,'산업코드(전체)'!$B:$B,0)),"")</f>
        <v>가정용 기기 제조업</v>
      </c>
      <c r="H212" s="2" t="str">
        <f t="shared" si="14"/>
        <v>2852</v>
      </c>
      <c r="I212" s="2" t="str">
        <f>IFERROR(INDEX('산업코드(전체)'!$C:$C,MATCH(기업코드!$H212,'산업코드(전체)'!$B:$B,0)),"")</f>
        <v>가정용 비전기식 조리 및 난방 기구 제조업</v>
      </c>
      <c r="J212" s="2" t="str">
        <f t="shared" si="15"/>
        <v>28520</v>
      </c>
      <c r="K212" s="2" t="str">
        <f>IFERROR(INDEX('산업코드(전체)'!$C:$C,MATCH(기업코드!$J212,'산업코드(전체)'!$B:$B,0)),"")</f>
        <v>가정용 비전기식 조리 및 난방 기구 제조업</v>
      </c>
    </row>
    <row r="213" spans="1:11" x14ac:dyDescent="0.3">
      <c r="A213" s="2" t="s">
        <v>496</v>
      </c>
      <c r="B213" s="2" t="s">
        <v>497</v>
      </c>
      <c r="C213" s="2" t="str">
        <f>INDEX([1]Sheet1!$D:$D,MATCH($B213,[1]Sheet1!$B:$B,0))</f>
        <v>35200</v>
      </c>
      <c r="D213" s="2" t="str">
        <f t="shared" si="12"/>
        <v>35</v>
      </c>
      <c r="E213" s="2" t="str">
        <f>IFERROR(INDEX('산업코드(전체)'!$C:$C,MATCH(기업코드!$D213,'산업코드(전체)'!$B:$B,0)),"")</f>
        <v>전기, 가스, 증기 및 공기조절 공급업</v>
      </c>
      <c r="F213" s="2" t="str">
        <f t="shared" si="13"/>
        <v>352</v>
      </c>
      <c r="G213" s="2" t="str">
        <f>IFERROR(INDEX('산업코드(전체)'!$C:$C,MATCH(기업코드!$F213,'산업코드(전체)'!$B:$B,0)),"")</f>
        <v>연료용 가스 제조 및 배관공급업</v>
      </c>
      <c r="H213" s="2" t="str">
        <f t="shared" si="14"/>
        <v>3520</v>
      </c>
      <c r="I213" s="2" t="str">
        <f>IFERROR(INDEX('산업코드(전체)'!$C:$C,MATCH(기업코드!$H213,'산업코드(전체)'!$B:$B,0)),"")</f>
        <v>연료용 가스 제조 및 배관공급업</v>
      </c>
      <c r="J213" s="2" t="str">
        <f t="shared" si="15"/>
        <v>35200</v>
      </c>
      <c r="K213" s="2" t="str">
        <f>IFERROR(INDEX('산업코드(전체)'!$C:$C,MATCH(기업코드!$J213,'산업코드(전체)'!$B:$B,0)),"")</f>
        <v>연료용 가스 제조 및 배관공급업</v>
      </c>
    </row>
    <row r="214" spans="1:11" x14ac:dyDescent="0.3">
      <c r="A214" s="2" t="s">
        <v>499</v>
      </c>
      <c r="B214" s="2" t="s">
        <v>500</v>
      </c>
      <c r="C214" s="2" t="str">
        <f>INDEX([1]Sheet1!$D:$D,MATCH($B214,[1]Sheet1!$B:$B,0))</f>
        <v>64992</v>
      </c>
      <c r="D214" s="2" t="str">
        <f t="shared" si="12"/>
        <v>64</v>
      </c>
      <c r="E214" s="2" t="str">
        <f>IFERROR(INDEX('산업코드(전체)'!$C:$C,MATCH(기업코드!$D214,'산업코드(전체)'!$B:$B,0)),"")</f>
        <v>금융업</v>
      </c>
      <c r="F214" s="2" t="str">
        <f t="shared" si="13"/>
        <v>649</v>
      </c>
      <c r="G214" s="2" t="str">
        <f>IFERROR(INDEX('산업코드(전체)'!$C:$C,MATCH(기업코드!$F214,'산업코드(전체)'!$B:$B,0)),"")</f>
        <v>기타 금융업</v>
      </c>
      <c r="H214" s="2" t="str">
        <f t="shared" si="14"/>
        <v>6499</v>
      </c>
      <c r="I214" s="2" t="str">
        <f>IFERROR(INDEX('산업코드(전체)'!$C:$C,MATCH(기업코드!$H214,'산업코드(전체)'!$B:$B,0)),"")</f>
        <v>그외 기타 금융업</v>
      </c>
      <c r="J214" s="2" t="str">
        <f t="shared" si="15"/>
        <v>64992</v>
      </c>
      <c r="K214" s="2" t="str">
        <f>IFERROR(INDEX('산업코드(전체)'!$C:$C,MATCH(기업코드!$J214,'산업코드(전체)'!$B:$B,0)),"")</f>
        <v>지주회사</v>
      </c>
    </row>
    <row r="215" spans="1:11" x14ac:dyDescent="0.3">
      <c r="A215" s="2" t="s">
        <v>501</v>
      </c>
      <c r="B215" s="2" t="s">
        <v>502</v>
      </c>
      <c r="C215" s="2" t="str">
        <f>INDEX([1]Sheet1!$D:$D,MATCH($B215,[1]Sheet1!$B:$B,0))</f>
        <v>21210</v>
      </c>
      <c r="D215" s="2" t="str">
        <f t="shared" si="12"/>
        <v>21</v>
      </c>
      <c r="E215" s="2" t="str">
        <f>IFERROR(INDEX('산업코드(전체)'!$C:$C,MATCH(기업코드!$D215,'산업코드(전체)'!$B:$B,0)),"")</f>
        <v>의료용 물질 및 의약품 제조업</v>
      </c>
      <c r="F215" s="2" t="str">
        <f t="shared" si="13"/>
        <v>212</v>
      </c>
      <c r="G215" s="2" t="str">
        <f>IFERROR(INDEX('산업코드(전체)'!$C:$C,MATCH(기업코드!$F215,'산업코드(전체)'!$B:$B,0)),"")</f>
        <v>의약품 제조업</v>
      </c>
      <c r="H215" s="2" t="str">
        <f t="shared" si="14"/>
        <v>2121</v>
      </c>
      <c r="I215" s="2" t="str">
        <f>IFERROR(INDEX('산업코드(전체)'!$C:$C,MATCH(기업코드!$H215,'산업코드(전체)'!$B:$B,0)),"")</f>
        <v>완제 의약품 제조업</v>
      </c>
      <c r="J215" s="2" t="str">
        <f t="shared" si="15"/>
        <v>21210</v>
      </c>
      <c r="K215" s="2" t="str">
        <f>IFERROR(INDEX('산업코드(전체)'!$C:$C,MATCH(기업코드!$J215,'산업코드(전체)'!$B:$B,0)),"")</f>
        <v>완제 의약품 제조업</v>
      </c>
    </row>
    <row r="216" spans="1:11" x14ac:dyDescent="0.3">
      <c r="A216" s="2" t="s">
        <v>503</v>
      </c>
      <c r="B216" s="2" t="s">
        <v>504</v>
      </c>
      <c r="C216" s="2" t="str">
        <f>INDEX([1]Sheet1!$D:$D,MATCH($B216,[1]Sheet1!$B:$B,0))</f>
        <v>47190</v>
      </c>
      <c r="D216" s="2" t="str">
        <f t="shared" si="12"/>
        <v>47</v>
      </c>
      <c r="E216" s="2" t="str">
        <f>IFERROR(INDEX('산업코드(전체)'!$C:$C,MATCH(기업코드!$D216,'산업코드(전체)'!$B:$B,0)),"")</f>
        <v>소매업; 자동차 제외</v>
      </c>
      <c r="F216" s="2" t="str">
        <f t="shared" si="13"/>
        <v>471</v>
      </c>
      <c r="G216" s="2" t="str">
        <f>IFERROR(INDEX('산업코드(전체)'!$C:$C,MATCH(기업코드!$F216,'산업코드(전체)'!$B:$B,0)),"")</f>
        <v>종합 소매업</v>
      </c>
      <c r="H216" s="2" t="str">
        <f t="shared" si="14"/>
        <v>4719</v>
      </c>
      <c r="I216" s="2" t="str">
        <f>IFERROR(INDEX('산업코드(전체)'!$C:$C,MATCH(기업코드!$H216,'산업코드(전체)'!$B:$B,0)),"")</f>
        <v>그외 기타 종합 소매업</v>
      </c>
      <c r="J216" s="2" t="str">
        <f t="shared" si="15"/>
        <v>47190</v>
      </c>
      <c r="K216" s="2" t="str">
        <f>IFERROR(INDEX('산업코드(전체)'!$C:$C,MATCH(기업코드!$J216,'산업코드(전체)'!$B:$B,0)),"")</f>
        <v>그외 기타 종합 소매업</v>
      </c>
    </row>
    <row r="217" spans="1:11" x14ac:dyDescent="0.3">
      <c r="A217" s="2" t="s">
        <v>505</v>
      </c>
      <c r="B217" s="2" t="s">
        <v>506</v>
      </c>
      <c r="C217" s="2" t="str">
        <f>INDEX([1]Sheet1!$D:$D,MATCH($B217,[1]Sheet1!$B:$B,0))</f>
        <v>21210</v>
      </c>
      <c r="D217" s="2" t="str">
        <f t="shared" si="12"/>
        <v>21</v>
      </c>
      <c r="E217" s="2" t="str">
        <f>IFERROR(INDEX('산업코드(전체)'!$C:$C,MATCH(기업코드!$D217,'산업코드(전체)'!$B:$B,0)),"")</f>
        <v>의료용 물질 및 의약품 제조업</v>
      </c>
      <c r="F217" s="2" t="str">
        <f t="shared" si="13"/>
        <v>212</v>
      </c>
      <c r="G217" s="2" t="str">
        <f>IFERROR(INDEX('산업코드(전체)'!$C:$C,MATCH(기업코드!$F217,'산업코드(전체)'!$B:$B,0)),"")</f>
        <v>의약품 제조업</v>
      </c>
      <c r="H217" s="2" t="str">
        <f t="shared" si="14"/>
        <v>2121</v>
      </c>
      <c r="I217" s="2" t="str">
        <f>IFERROR(INDEX('산업코드(전체)'!$C:$C,MATCH(기업코드!$H217,'산업코드(전체)'!$B:$B,0)),"")</f>
        <v>완제 의약품 제조업</v>
      </c>
      <c r="J217" s="2" t="str">
        <f t="shared" si="15"/>
        <v>21210</v>
      </c>
      <c r="K217" s="2" t="str">
        <f>IFERROR(INDEX('산업코드(전체)'!$C:$C,MATCH(기업코드!$J217,'산업코드(전체)'!$B:$B,0)),"")</f>
        <v>완제 의약품 제조업</v>
      </c>
    </row>
    <row r="218" spans="1:11" x14ac:dyDescent="0.3">
      <c r="A218" s="2" t="s">
        <v>507</v>
      </c>
      <c r="B218" s="2" t="s">
        <v>508</v>
      </c>
      <c r="C218" s="2" t="str">
        <f>INDEX([1]Sheet1!$D:$D,MATCH($B218,[1]Sheet1!$B:$B,0))</f>
        <v>20132</v>
      </c>
      <c r="D218" s="2" t="str">
        <f t="shared" si="12"/>
        <v>20</v>
      </c>
      <c r="E218" s="2" t="str">
        <f>IFERROR(INDEX('산업코드(전체)'!$C:$C,MATCH(기업코드!$D218,'산업코드(전체)'!$B:$B,0)),"")</f>
        <v>화학물질 및 화학제품 제조업;의약품 제외</v>
      </c>
      <c r="F218" s="2" t="str">
        <f t="shared" si="13"/>
        <v>201</v>
      </c>
      <c r="G218" s="2" t="str">
        <f>IFERROR(INDEX('산업코드(전체)'!$C:$C,MATCH(기업코드!$F218,'산업코드(전체)'!$B:$B,0)),"")</f>
        <v>기초화학물질 제조업</v>
      </c>
      <c r="H218" s="2" t="str">
        <f t="shared" si="14"/>
        <v>2013</v>
      </c>
      <c r="I218" s="2" t="str">
        <f>IFERROR(INDEX('산업코드(전체)'!$C:$C,MATCH(기업코드!$H218,'산업코드(전체)'!$B:$B,0)),"")</f>
        <v>무기안료, 염료, 유연제 및 기타착색제 제조업</v>
      </c>
      <c r="J218" s="2" t="str">
        <f t="shared" si="15"/>
        <v>20132</v>
      </c>
      <c r="K218" s="2" t="str">
        <f>IFERROR(INDEX('산업코드(전체)'!$C:$C,MATCH(기업코드!$J218,'산업코드(전체)'!$B:$B,0)),"")</f>
        <v>합성염료, 유연제 및 기타착색제 제조업</v>
      </c>
    </row>
    <row r="219" spans="1:11" x14ac:dyDescent="0.3">
      <c r="A219" s="2" t="s">
        <v>509</v>
      </c>
      <c r="B219" s="2" t="s">
        <v>510</v>
      </c>
      <c r="C219" s="2" t="str">
        <f>INDEX([1]Sheet1!$D:$D,MATCH($B219,[1]Sheet1!$B:$B,0))</f>
        <v>26295</v>
      </c>
      <c r="D219" s="2" t="str">
        <f t="shared" si="12"/>
        <v>26</v>
      </c>
      <c r="E219" s="2" t="str">
        <f>IFERROR(INDEX('산업코드(전체)'!$C:$C,MATCH(기업코드!$D219,'산업코드(전체)'!$B:$B,0)),"")</f>
        <v>전자부품, 컴퓨터, 영상, 음향 및 통신장비 제조업</v>
      </c>
      <c r="F219" s="2" t="str">
        <f t="shared" si="13"/>
        <v>262</v>
      </c>
      <c r="G219" s="2" t="str">
        <f>IFERROR(INDEX('산업코드(전체)'!$C:$C,MATCH(기업코드!$F219,'산업코드(전체)'!$B:$B,0)),"")</f>
        <v>전자부품 제조업</v>
      </c>
      <c r="H219" s="2" t="str">
        <f t="shared" si="14"/>
        <v>2629</v>
      </c>
      <c r="I219" s="2" t="str">
        <f>IFERROR(INDEX('산업코드(전체)'!$C:$C,MATCH(기업코드!$H219,'산업코드(전체)'!$B:$B,0)),"")</f>
        <v>기타 전자부품 제조업</v>
      </c>
      <c r="J219" s="2" t="str">
        <f t="shared" si="15"/>
        <v>26295</v>
      </c>
      <c r="K219" s="2" t="str">
        <f>IFERROR(INDEX('산업코드(전체)'!$C:$C,MATCH(기업코드!$J219,'산업코드(전체)'!$B:$B,0)),"")</f>
        <v>전자감지장치 제조업</v>
      </c>
    </row>
    <row r="220" spans="1:11" x14ac:dyDescent="0.3">
      <c r="A220" s="2" t="s">
        <v>511</v>
      </c>
      <c r="B220" s="2" t="s">
        <v>512</v>
      </c>
      <c r="C220" s="2" t="str">
        <f>INDEX([1]Sheet1!$D:$D,MATCH($B220,[1]Sheet1!$B:$B,0))</f>
        <v>30399</v>
      </c>
      <c r="D220" s="2" t="str">
        <f t="shared" si="12"/>
        <v>30</v>
      </c>
      <c r="E220" s="2" t="str">
        <f>IFERROR(INDEX('산업코드(전체)'!$C:$C,MATCH(기업코드!$D220,'산업코드(전체)'!$B:$B,0)),"")</f>
        <v>자동차 및 트레일러 제조업</v>
      </c>
      <c r="F220" s="2" t="str">
        <f t="shared" si="13"/>
        <v>303</v>
      </c>
      <c r="G220" s="2" t="str">
        <f>IFERROR(INDEX('산업코드(전체)'!$C:$C,MATCH(기업코드!$F220,'산업코드(전체)'!$B:$B,0)),"")</f>
        <v>자동차 신품 부품 제조업</v>
      </c>
      <c r="H220" s="2" t="str">
        <f t="shared" si="14"/>
        <v>3039</v>
      </c>
      <c r="I220" s="2" t="str">
        <f>IFERROR(INDEX('산업코드(전체)'!$C:$C,MATCH(기업코드!$H220,'산업코드(전체)'!$B:$B,0)),"")</f>
        <v>자동차용 기타 신품 부품 제조업</v>
      </c>
      <c r="J220" s="2" t="str">
        <f t="shared" si="15"/>
        <v>30399</v>
      </c>
      <c r="K220" s="2" t="str">
        <f>IFERROR(INDEX('산업코드(전체)'!$C:$C,MATCH(기업코드!$J220,'산업코드(전체)'!$B:$B,0)),"")</f>
        <v>그 외 자동차용 신품 부품 제조업</v>
      </c>
    </row>
    <row r="221" spans="1:11" x14ac:dyDescent="0.3">
      <c r="A221" s="2" t="s">
        <v>513</v>
      </c>
      <c r="B221" s="2" t="s">
        <v>514</v>
      </c>
      <c r="C221" s="2" t="str">
        <f>INDEX([1]Sheet1!$D:$D,MATCH($B221,[1]Sheet1!$B:$B,0))</f>
        <v>41000</v>
      </c>
      <c r="D221" s="2" t="str">
        <f t="shared" si="12"/>
        <v>41</v>
      </c>
      <c r="E221" s="2" t="str">
        <f>IFERROR(INDEX('산업코드(전체)'!$C:$C,MATCH(기업코드!$D221,'산업코드(전체)'!$B:$B,0)),"")</f>
        <v>종합 건설업</v>
      </c>
      <c r="F221" s="2" t="str">
        <f t="shared" si="13"/>
        <v>410</v>
      </c>
      <c r="G221" s="2" t="str">
        <f>IFERROR(INDEX('산업코드(전체)'!$C:$C,MATCH(기업코드!$F221,'산업코드(전체)'!$B:$B,0)),"")</f>
        <v>종합 건설업</v>
      </c>
      <c r="H221" s="2" t="str">
        <f t="shared" si="14"/>
        <v>4100</v>
      </c>
      <c r="I221" s="2" t="str">
        <f>IFERROR(INDEX('산업코드(전체)'!$C:$C,MATCH(기업코드!$H221,'산업코드(전체)'!$B:$B,0)),"")</f>
        <v>종합 건설업</v>
      </c>
      <c r="J221" s="2" t="str">
        <f t="shared" si="15"/>
        <v>41000</v>
      </c>
      <c r="K221" s="2" t="str">
        <f>IFERROR(INDEX('산업코드(전체)'!$C:$C,MATCH(기업코드!$J221,'산업코드(전체)'!$B:$B,0)),"")</f>
        <v>종합 건설업</v>
      </c>
    </row>
    <row r="222" spans="1:11" x14ac:dyDescent="0.3">
      <c r="A222" s="2" t="s">
        <v>515</v>
      </c>
      <c r="B222" s="2" t="s">
        <v>516</v>
      </c>
      <c r="C222" s="2" t="str">
        <f>INDEX([1]Sheet1!$D:$D,MATCH($B222,[1]Sheet1!$B:$B,0))</f>
        <v>10620</v>
      </c>
      <c r="D222" s="2" t="str">
        <f t="shared" si="12"/>
        <v>10</v>
      </c>
      <c r="E222" s="2" t="str">
        <f>IFERROR(INDEX('산업코드(전체)'!$C:$C,MATCH(기업코드!$D222,'산업코드(전체)'!$B:$B,0)),"")</f>
        <v>식료품 제조업</v>
      </c>
      <c r="F222" s="2" t="str">
        <f t="shared" si="13"/>
        <v>106</v>
      </c>
      <c r="G222" s="2" t="str">
        <f>IFERROR(INDEX('산업코드(전체)'!$C:$C,MATCH(기업코드!$F222,'산업코드(전체)'!$B:$B,0)),"")</f>
        <v>곡물가공품, 전분 및 전분제품 제조업</v>
      </c>
      <c r="H222" s="2" t="str">
        <f t="shared" si="14"/>
        <v>1062</v>
      </c>
      <c r="I222" s="2" t="str">
        <f>IFERROR(INDEX('산업코드(전체)'!$C:$C,MATCH(기업코드!$H222,'산업코드(전체)'!$B:$B,0)),"")</f>
        <v>전분제품 및 당류 제조업</v>
      </c>
      <c r="J222" s="2" t="str">
        <f t="shared" si="15"/>
        <v>10620</v>
      </c>
      <c r="K222" s="2" t="str">
        <f>IFERROR(INDEX('산업코드(전체)'!$C:$C,MATCH(기업코드!$J222,'산업코드(전체)'!$B:$B,0)),"")</f>
        <v>전분제품 및 당류 제조업</v>
      </c>
    </row>
    <row r="223" spans="1:11" x14ac:dyDescent="0.3">
      <c r="A223" s="2" t="s">
        <v>518</v>
      </c>
      <c r="B223" s="2" t="s">
        <v>519</v>
      </c>
      <c r="C223" s="2" t="str">
        <f>INDEX([1]Sheet1!$D:$D,MATCH($B223,[1]Sheet1!$B:$B,0))</f>
        <v>23311</v>
      </c>
      <c r="D223" s="2" t="str">
        <f t="shared" si="12"/>
        <v>23</v>
      </c>
      <c r="E223" s="2" t="str">
        <f>IFERROR(INDEX('산업코드(전체)'!$C:$C,MATCH(기업코드!$D223,'산업코드(전체)'!$B:$B,0)),"")</f>
        <v>비금속 광물제품 제조업</v>
      </c>
      <c r="F223" s="2" t="str">
        <f t="shared" si="13"/>
        <v>233</v>
      </c>
      <c r="G223" s="2" t="str">
        <f>IFERROR(INDEX('산업코드(전체)'!$C:$C,MATCH(기업코드!$F223,'산업코드(전체)'!$B:$B,0)),"")</f>
        <v>시멘트, 석회, 플라스터 및 그 제품 제조업</v>
      </c>
      <c r="H223" s="2" t="str">
        <f t="shared" si="14"/>
        <v>2331</v>
      </c>
      <c r="I223" s="2" t="str">
        <f>IFERROR(INDEX('산업코드(전체)'!$C:$C,MATCH(기업코드!$H223,'산업코드(전체)'!$B:$B,0)),"")</f>
        <v>시멘트, 석회 및 플라스터 제조업</v>
      </c>
      <c r="J223" s="2" t="str">
        <f t="shared" si="15"/>
        <v>23311</v>
      </c>
      <c r="K223" s="2" t="str">
        <f>IFERROR(INDEX('산업코드(전체)'!$C:$C,MATCH(기업코드!$J223,'산업코드(전체)'!$B:$B,0)),"")</f>
        <v>시멘트 제조업</v>
      </c>
    </row>
    <row r="224" spans="1:11" x14ac:dyDescent="0.3">
      <c r="A224" s="2" t="s">
        <v>521</v>
      </c>
      <c r="B224" s="2" t="s">
        <v>522</v>
      </c>
      <c r="C224" s="2" t="str">
        <f>INDEX([1]Sheet1!$D:$D,MATCH($B224,[1]Sheet1!$B:$B,0))</f>
        <v>75993</v>
      </c>
      <c r="D224" s="2" t="str">
        <f t="shared" si="12"/>
        <v>75</v>
      </c>
      <c r="E224" s="2" t="str">
        <f>IFERROR(INDEX('산업코드(전체)'!$C:$C,MATCH(기업코드!$D224,'산업코드(전체)'!$B:$B,0)),"")</f>
        <v>사업지원 서비스업</v>
      </c>
      <c r="F224" s="2" t="str">
        <f t="shared" si="13"/>
        <v>759</v>
      </c>
      <c r="G224" s="2" t="str">
        <f>IFERROR(INDEX('산업코드(전체)'!$C:$C,MATCH(기업코드!$F224,'산업코드(전체)'!$B:$B,0)),"")</f>
        <v>기타 사업지원 서비스업</v>
      </c>
      <c r="H224" s="2" t="str">
        <f t="shared" si="14"/>
        <v>7599</v>
      </c>
      <c r="I224" s="2" t="str">
        <f>IFERROR(INDEX('산업코드(전체)'!$C:$C,MATCH(기업코드!$H224,'산업코드(전체)'!$B:$B,0)),"")</f>
        <v>그외 기타 사업지원 서비스업</v>
      </c>
      <c r="J224" s="2" t="str">
        <f t="shared" si="15"/>
        <v>75993</v>
      </c>
      <c r="K224" s="2" t="str">
        <f>IFERROR(INDEX('산업코드(전체)'!$C:$C,MATCH(기업코드!$J224,'산업코드(전체)'!$B:$B,0)),"")</f>
        <v>신용조사 및 추심 대행업</v>
      </c>
    </row>
    <row r="225" spans="1:11" x14ac:dyDescent="0.3">
      <c r="A225" s="2" t="s">
        <v>524</v>
      </c>
      <c r="B225" s="2" t="s">
        <v>525</v>
      </c>
      <c r="C225" s="2" t="str">
        <f>INDEX([1]Sheet1!$D:$D,MATCH($B225,[1]Sheet1!$B:$B,0))</f>
        <v>24213</v>
      </c>
      <c r="D225" s="2" t="str">
        <f t="shared" si="12"/>
        <v>24</v>
      </c>
      <c r="E225" s="2" t="str">
        <f>IFERROR(INDEX('산업코드(전체)'!$C:$C,MATCH(기업코드!$D225,'산업코드(전체)'!$B:$B,0)),"")</f>
        <v>1차 금속 제조업</v>
      </c>
      <c r="F225" s="2" t="str">
        <f t="shared" si="13"/>
        <v>242</v>
      </c>
      <c r="G225" s="2" t="str">
        <f>IFERROR(INDEX('산업코드(전체)'!$C:$C,MATCH(기업코드!$F225,'산업코드(전체)'!$B:$B,0)),"")</f>
        <v>1차 비철금속 제조업</v>
      </c>
      <c r="H225" s="2" t="str">
        <f t="shared" si="14"/>
        <v>2421</v>
      </c>
      <c r="I225" s="2" t="str">
        <f>IFERROR(INDEX('산업코드(전체)'!$C:$C,MATCH(기업코드!$H225,'산업코드(전체)'!$B:$B,0)),"")</f>
        <v>비철금속 제련, 정련 및 합금 제조업</v>
      </c>
      <c r="J225" s="2" t="str">
        <f t="shared" si="15"/>
        <v>24213</v>
      </c>
      <c r="K225" s="2" t="str">
        <f>IFERROR(INDEX('산업코드(전체)'!$C:$C,MATCH(기업코드!$J225,'산업코드(전체)'!$B:$B,0)),"")</f>
        <v>연 및 아연 제련, 정련 및 합금 제조업</v>
      </c>
    </row>
    <row r="226" spans="1:11" x14ac:dyDescent="0.3">
      <c r="A226" s="2" t="s">
        <v>526</v>
      </c>
      <c r="B226" s="2" t="s">
        <v>527</v>
      </c>
      <c r="C226" s="2" t="str">
        <f>INDEX([1]Sheet1!$D:$D,MATCH($B226,[1]Sheet1!$B:$B,0))</f>
        <v>24123</v>
      </c>
      <c r="D226" s="2" t="str">
        <f t="shared" si="12"/>
        <v>24</v>
      </c>
      <c r="E226" s="2" t="str">
        <f>IFERROR(INDEX('산업코드(전체)'!$C:$C,MATCH(기업코드!$D226,'산업코드(전체)'!$B:$B,0)),"")</f>
        <v>1차 금속 제조업</v>
      </c>
      <c r="F226" s="2" t="str">
        <f t="shared" si="13"/>
        <v>241</v>
      </c>
      <c r="G226" s="2" t="str">
        <f>IFERROR(INDEX('산업코드(전체)'!$C:$C,MATCH(기업코드!$F226,'산업코드(전체)'!$B:$B,0)),"")</f>
        <v>1차 철강 제조업</v>
      </c>
      <c r="H226" s="2" t="str">
        <f t="shared" si="14"/>
        <v>2412</v>
      </c>
      <c r="I226" s="2" t="str">
        <f>IFERROR(INDEX('산업코드(전체)'!$C:$C,MATCH(기업코드!$H226,'산업코드(전체)'!$B:$B,0)),"")</f>
        <v>철강 압연, 압출 및 연신제품 제조업</v>
      </c>
      <c r="J226" s="2" t="str">
        <f t="shared" si="15"/>
        <v>24123</v>
      </c>
      <c r="K226" s="2" t="str">
        <f>IFERROR(INDEX('산업코드(전체)'!$C:$C,MATCH(기업코드!$J226,'산업코드(전체)'!$B:$B,0)),"")</f>
        <v>철강선 제조업</v>
      </c>
    </row>
    <row r="227" spans="1:11" x14ac:dyDescent="0.3">
      <c r="A227" s="2" t="s">
        <v>528</v>
      </c>
      <c r="B227" s="2" t="s">
        <v>529</v>
      </c>
      <c r="C227" s="2" t="str">
        <f>INDEX([1]Sheet1!$D:$D,MATCH($B227,[1]Sheet1!$B:$B,0))</f>
        <v>21210</v>
      </c>
      <c r="D227" s="2" t="str">
        <f t="shared" si="12"/>
        <v>21</v>
      </c>
      <c r="E227" s="2" t="str">
        <f>IFERROR(INDEX('산업코드(전체)'!$C:$C,MATCH(기업코드!$D227,'산업코드(전체)'!$B:$B,0)),"")</f>
        <v>의료용 물질 및 의약품 제조업</v>
      </c>
      <c r="F227" s="2" t="str">
        <f t="shared" si="13"/>
        <v>212</v>
      </c>
      <c r="G227" s="2" t="str">
        <f>IFERROR(INDEX('산업코드(전체)'!$C:$C,MATCH(기업코드!$F227,'산업코드(전체)'!$B:$B,0)),"")</f>
        <v>의약품 제조업</v>
      </c>
      <c r="H227" s="2" t="str">
        <f t="shared" si="14"/>
        <v>2121</v>
      </c>
      <c r="I227" s="2" t="str">
        <f>IFERROR(INDEX('산업코드(전체)'!$C:$C,MATCH(기업코드!$H227,'산업코드(전체)'!$B:$B,0)),"")</f>
        <v>완제 의약품 제조업</v>
      </c>
      <c r="J227" s="2" t="str">
        <f t="shared" si="15"/>
        <v>21210</v>
      </c>
      <c r="K227" s="2" t="str">
        <f>IFERROR(INDEX('산업코드(전체)'!$C:$C,MATCH(기업코드!$J227,'산업코드(전체)'!$B:$B,0)),"")</f>
        <v>완제 의약품 제조업</v>
      </c>
    </row>
    <row r="228" spans="1:11" x14ac:dyDescent="0.3">
      <c r="A228" s="2" t="s">
        <v>530</v>
      </c>
      <c r="B228" s="2" t="s">
        <v>531</v>
      </c>
      <c r="C228" s="2" t="str">
        <f>INDEX([1]Sheet1!$D:$D,MATCH($B228,[1]Sheet1!$B:$B,0))</f>
        <v>70113</v>
      </c>
      <c r="D228" s="2" t="str">
        <f t="shared" si="12"/>
        <v>70</v>
      </c>
      <c r="E228" s="2" t="str">
        <f>IFERROR(INDEX('산업코드(전체)'!$C:$C,MATCH(기업코드!$D228,'산업코드(전체)'!$B:$B,0)),"")</f>
        <v>연구개발업</v>
      </c>
      <c r="F228" s="2" t="str">
        <f t="shared" si="13"/>
        <v>701</v>
      </c>
      <c r="G228" s="2" t="str">
        <f>IFERROR(INDEX('산업코드(전체)'!$C:$C,MATCH(기업코드!$F228,'산업코드(전체)'!$B:$B,0)),"")</f>
        <v>자연과학 및 공학 연구개발업</v>
      </c>
      <c r="H228" s="2" t="str">
        <f t="shared" si="14"/>
        <v>7011</v>
      </c>
      <c r="I228" s="2" t="str">
        <f>IFERROR(INDEX('산업코드(전체)'!$C:$C,MATCH(기업코드!$H228,'산업코드(전체)'!$B:$B,0)),"")</f>
        <v>자연과학 연구개발업</v>
      </c>
      <c r="J228" s="2" t="str">
        <f t="shared" si="15"/>
        <v>70113</v>
      </c>
      <c r="K228" s="2" t="str">
        <f>IFERROR(INDEX('산업코드(전체)'!$C:$C,MATCH(기업코드!$J228,'산업코드(전체)'!$B:$B,0)),"")</f>
        <v>의학 및 약학 연구개발업</v>
      </c>
    </row>
    <row r="229" spans="1:11" x14ac:dyDescent="0.3">
      <c r="A229" s="2" t="s">
        <v>532</v>
      </c>
      <c r="B229" s="2" t="s">
        <v>533</v>
      </c>
      <c r="C229" s="2" t="str">
        <f>INDEX([1]Sheet1!$D:$D,MATCH($B229,[1]Sheet1!$B:$B,0))</f>
        <v>29299</v>
      </c>
      <c r="D229" s="2" t="str">
        <f t="shared" si="12"/>
        <v>29</v>
      </c>
      <c r="E229" s="2" t="str">
        <f>IFERROR(INDEX('산업코드(전체)'!$C:$C,MATCH(기업코드!$D229,'산업코드(전체)'!$B:$B,0)),"")</f>
        <v>기타 기계 및 장비 제조업</v>
      </c>
      <c r="F229" s="2" t="str">
        <f t="shared" si="13"/>
        <v>292</v>
      </c>
      <c r="G229" s="2" t="str">
        <f>IFERROR(INDEX('산업코드(전체)'!$C:$C,MATCH(기업코드!$F229,'산업코드(전체)'!$B:$B,0)),"")</f>
        <v>특수 목적용 기계 제조업</v>
      </c>
      <c r="H229" s="2" t="str">
        <f t="shared" si="14"/>
        <v>2929</v>
      </c>
      <c r="I229" s="2" t="str">
        <f>IFERROR(INDEX('산업코드(전체)'!$C:$C,MATCH(기업코드!$H229,'산업코드(전체)'!$B:$B,0)),"")</f>
        <v>기타 특수목적용 기계 제조업</v>
      </c>
      <c r="J229" s="2" t="str">
        <f t="shared" si="15"/>
        <v>29299</v>
      </c>
      <c r="K229" s="2" t="str">
        <f>IFERROR(INDEX('산업코드(전체)'!$C:$C,MATCH(기업코드!$J229,'산업코드(전체)'!$B:$B,0)),"")</f>
        <v>그외 기타 특수목적용 기계 제조업</v>
      </c>
    </row>
    <row r="230" spans="1:11" x14ac:dyDescent="0.3">
      <c r="A230" s="2" t="s">
        <v>534</v>
      </c>
      <c r="B230" s="2" t="s">
        <v>535</v>
      </c>
      <c r="C230" s="2" t="str">
        <f>INDEX([1]Sheet1!$D:$D,MATCH($B230,[1]Sheet1!$B:$B,0))</f>
        <v>58111</v>
      </c>
      <c r="D230" s="2" t="str">
        <f t="shared" si="12"/>
        <v>58</v>
      </c>
      <c r="E230" s="2" t="str">
        <f>IFERROR(INDEX('산업코드(전체)'!$C:$C,MATCH(기업코드!$D230,'산업코드(전체)'!$B:$B,0)),"")</f>
        <v>출판업</v>
      </c>
      <c r="F230" s="2" t="str">
        <f t="shared" si="13"/>
        <v>581</v>
      </c>
      <c r="G230" s="2" t="str">
        <f>IFERROR(INDEX('산업코드(전체)'!$C:$C,MATCH(기업코드!$F230,'산업코드(전체)'!$B:$B,0)),"")</f>
        <v>서적, 잡지 및 기타 인쇄물 출판업</v>
      </c>
      <c r="H230" s="2" t="str">
        <f t="shared" si="14"/>
        <v>5811</v>
      </c>
      <c r="I230" s="2" t="str">
        <f>IFERROR(INDEX('산업코드(전체)'!$C:$C,MATCH(기업코드!$H230,'산업코드(전체)'!$B:$B,0)),"")</f>
        <v>서적 출판업</v>
      </c>
      <c r="J230" s="2" t="str">
        <f t="shared" si="15"/>
        <v>58111</v>
      </c>
      <c r="K230" s="2" t="str">
        <f>IFERROR(INDEX('산업코드(전체)'!$C:$C,MATCH(기업코드!$J230,'산업코드(전체)'!$B:$B,0)),"")</f>
        <v>교과서 및 학습서적 출판업</v>
      </c>
    </row>
    <row r="231" spans="1:11" x14ac:dyDescent="0.3">
      <c r="A231" s="2" t="s">
        <v>536</v>
      </c>
      <c r="B231" s="2" t="s">
        <v>537</v>
      </c>
      <c r="C231" s="2" t="str">
        <f>INDEX([1]Sheet1!$D:$D,MATCH($B231,[1]Sheet1!$B:$B,0))</f>
        <v>46499</v>
      </c>
      <c r="D231" s="2" t="str">
        <f t="shared" si="12"/>
        <v>46</v>
      </c>
      <c r="E231" s="2" t="str">
        <f>IFERROR(INDEX('산업코드(전체)'!$C:$C,MATCH(기업코드!$D231,'산업코드(전체)'!$B:$B,0)),"")</f>
        <v>도매 및 상품중개업</v>
      </c>
      <c r="F231" s="2" t="str">
        <f t="shared" si="13"/>
        <v>464</v>
      </c>
      <c r="G231" s="2" t="str">
        <f>IFERROR(INDEX('산업코드(전체)'!$C:$C,MATCH(기업코드!$F231,'산업코드(전체)'!$B:$B,0)),"")</f>
        <v>생활용품 도매업</v>
      </c>
      <c r="H231" s="2" t="str">
        <f t="shared" si="14"/>
        <v>4649</v>
      </c>
      <c r="I231" s="2" t="str">
        <f>IFERROR(INDEX('산업코드(전체)'!$C:$C,MATCH(기업코드!$H231,'산업코드(전체)'!$B:$B,0)),"")</f>
        <v>기타 가정용품 도매업</v>
      </c>
      <c r="J231" s="2" t="str">
        <f t="shared" si="15"/>
        <v>46499</v>
      </c>
      <c r="K231" s="2" t="str">
        <f>IFERROR(INDEX('산업코드(전체)'!$C:$C,MATCH(기업코드!$J231,'산업코드(전체)'!$B:$B,0)),"")</f>
        <v>그외 기타 가정용품 도매업</v>
      </c>
    </row>
    <row r="232" spans="1:11" x14ac:dyDescent="0.3">
      <c r="A232" s="2" t="s">
        <v>538</v>
      </c>
      <c r="B232" s="2" t="s">
        <v>539</v>
      </c>
      <c r="C232" s="2" t="str">
        <f>INDEX([1]Sheet1!$D:$D,MATCH($B232,[1]Sheet1!$B:$B,0))</f>
        <v>58219</v>
      </c>
      <c r="D232" s="2" t="str">
        <f t="shared" si="12"/>
        <v>58</v>
      </c>
      <c r="E232" s="2" t="str">
        <f>IFERROR(INDEX('산업코드(전체)'!$C:$C,MATCH(기업코드!$D232,'산업코드(전체)'!$B:$B,0)),"")</f>
        <v>출판업</v>
      </c>
      <c r="F232" s="2" t="str">
        <f t="shared" si="13"/>
        <v>582</v>
      </c>
      <c r="G232" s="2" t="str">
        <f>IFERROR(INDEX('산업코드(전체)'!$C:$C,MATCH(기업코드!$F232,'산업코드(전체)'!$B:$B,0)),"")</f>
        <v>소프트웨어 개발 및 공급업</v>
      </c>
      <c r="H232" s="2" t="str">
        <f t="shared" si="14"/>
        <v>5821</v>
      </c>
      <c r="I232" s="2" t="str">
        <f>IFERROR(INDEX('산업코드(전체)'!$C:$C,MATCH(기업코드!$H232,'산업코드(전체)'!$B:$B,0)),"")</f>
        <v>게임 소프트웨어 개발 및 공급업</v>
      </c>
      <c r="J232" s="2" t="str">
        <f t="shared" si="15"/>
        <v>58219</v>
      </c>
      <c r="K232" s="2" t="str">
        <f>IFERROR(INDEX('산업코드(전체)'!$C:$C,MATCH(기업코드!$J232,'산업코드(전체)'!$B:$B,0)),"")</f>
        <v>기타 게임 소프트웨어 개발 및 공급업</v>
      </c>
    </row>
    <row r="233" spans="1:11" x14ac:dyDescent="0.3">
      <c r="A233" s="2" t="s">
        <v>540</v>
      </c>
      <c r="B233" s="2" t="s">
        <v>541</v>
      </c>
      <c r="C233" s="2" t="str">
        <f>INDEX([1]Sheet1!$D:$D,MATCH($B233,[1]Sheet1!$B:$B,0))</f>
        <v>46107</v>
      </c>
      <c r="D233" s="2" t="str">
        <f t="shared" si="12"/>
        <v>46</v>
      </c>
      <c r="E233" s="2" t="str">
        <f>IFERROR(INDEX('산업코드(전체)'!$C:$C,MATCH(기업코드!$D233,'산업코드(전체)'!$B:$B,0)),"")</f>
        <v>도매 및 상품중개업</v>
      </c>
      <c r="F233" s="2" t="str">
        <f t="shared" si="13"/>
        <v>461</v>
      </c>
      <c r="G233" s="2" t="str">
        <f>IFERROR(INDEX('산업코드(전체)'!$C:$C,MATCH(기업코드!$F233,'산업코드(전체)'!$B:$B,0)),"")</f>
        <v>상품 중개업</v>
      </c>
      <c r="H233" s="2" t="str">
        <f t="shared" si="14"/>
        <v>4610</v>
      </c>
      <c r="I233" s="2" t="str">
        <f>IFERROR(INDEX('산업코드(전체)'!$C:$C,MATCH(기업코드!$H233,'산업코드(전체)'!$B:$B,0)),"")</f>
        <v>상품 중개업</v>
      </c>
      <c r="J233" s="2" t="str">
        <f t="shared" si="15"/>
        <v>46107</v>
      </c>
      <c r="K233" s="2" t="str">
        <f>IFERROR(INDEX('산업코드(전체)'!$C:$C,MATCH(기업코드!$J233,'산업코드(전체)'!$B:$B,0)),"")</f>
        <v>그 외 기타 특정 상품 중개업</v>
      </c>
    </row>
    <row r="234" spans="1:11" x14ac:dyDescent="0.3">
      <c r="A234" s="2" t="s">
        <v>542</v>
      </c>
      <c r="B234" s="2" t="s">
        <v>543</v>
      </c>
      <c r="C234" s="2" t="str">
        <f>INDEX([1]Sheet1!$D:$D,MATCH($B234,[1]Sheet1!$B:$B,0))</f>
        <v>47429</v>
      </c>
      <c r="D234" s="2" t="str">
        <f t="shared" si="12"/>
        <v>47</v>
      </c>
      <c r="E234" s="2" t="str">
        <f>IFERROR(INDEX('산업코드(전체)'!$C:$C,MATCH(기업코드!$D234,'산업코드(전체)'!$B:$B,0)),"")</f>
        <v>소매업; 자동차 제외</v>
      </c>
      <c r="F234" s="2" t="str">
        <f t="shared" si="13"/>
        <v>474</v>
      </c>
      <c r="G234" s="2" t="str">
        <f>IFERROR(INDEX('산업코드(전체)'!$C:$C,MATCH(기업코드!$F234,'산업코드(전체)'!$B:$B,0)),"")</f>
        <v>섬유, 의복, 신발 및 가죽제품 소매업</v>
      </c>
      <c r="H234" s="2" t="str">
        <f t="shared" si="14"/>
        <v>4742</v>
      </c>
      <c r="I234" s="2" t="str">
        <f>IFERROR(INDEX('산업코드(전체)'!$C:$C,MATCH(기업코드!$H234,'산업코드(전체)'!$B:$B,0)),"")</f>
        <v>섬유, 직물 및 의복액세서리 소매업</v>
      </c>
      <c r="J234" s="2" t="str">
        <f t="shared" si="15"/>
        <v>47429</v>
      </c>
      <c r="K234" s="2" t="str">
        <f>IFERROR(INDEX('산업코드(전체)'!$C:$C,MATCH(기업코드!$J234,'산업코드(전체)'!$B:$B,0)),"")</f>
        <v>섬유 원단, 실 및 기타 섬유제품 소매업</v>
      </c>
    </row>
    <row r="235" spans="1:11" x14ac:dyDescent="0.3">
      <c r="A235" s="2" t="s">
        <v>545</v>
      </c>
      <c r="B235" s="2" t="s">
        <v>546</v>
      </c>
      <c r="C235" s="2" t="str">
        <f>INDEX([1]Sheet1!$D:$D,MATCH($B235,[1]Sheet1!$B:$B,0))</f>
        <v>21210</v>
      </c>
      <c r="D235" s="2" t="str">
        <f t="shared" si="12"/>
        <v>21</v>
      </c>
      <c r="E235" s="2" t="str">
        <f>IFERROR(INDEX('산업코드(전체)'!$C:$C,MATCH(기업코드!$D235,'산업코드(전체)'!$B:$B,0)),"")</f>
        <v>의료용 물질 및 의약품 제조업</v>
      </c>
      <c r="F235" s="2" t="str">
        <f t="shared" si="13"/>
        <v>212</v>
      </c>
      <c r="G235" s="2" t="str">
        <f>IFERROR(INDEX('산업코드(전체)'!$C:$C,MATCH(기업코드!$F235,'산업코드(전체)'!$B:$B,0)),"")</f>
        <v>의약품 제조업</v>
      </c>
      <c r="H235" s="2" t="str">
        <f t="shared" si="14"/>
        <v>2121</v>
      </c>
      <c r="I235" s="2" t="str">
        <f>IFERROR(INDEX('산업코드(전체)'!$C:$C,MATCH(기업코드!$H235,'산업코드(전체)'!$B:$B,0)),"")</f>
        <v>완제 의약품 제조업</v>
      </c>
      <c r="J235" s="2" t="str">
        <f t="shared" si="15"/>
        <v>21210</v>
      </c>
      <c r="K235" s="2" t="str">
        <f>IFERROR(INDEX('산업코드(전체)'!$C:$C,MATCH(기업코드!$J235,'산업코드(전체)'!$B:$B,0)),"")</f>
        <v>완제 의약품 제조업</v>
      </c>
    </row>
    <row r="236" spans="1:11" x14ac:dyDescent="0.3">
      <c r="A236" s="2" t="s">
        <v>547</v>
      </c>
      <c r="B236" s="2" t="s">
        <v>548</v>
      </c>
      <c r="C236" s="2" t="str">
        <f>INDEX([1]Sheet1!$D:$D,MATCH($B236,[1]Sheet1!$B:$B,0))</f>
        <v>30201</v>
      </c>
      <c r="D236" s="2" t="str">
        <f t="shared" si="12"/>
        <v>30</v>
      </c>
      <c r="E236" s="2" t="str">
        <f>IFERROR(INDEX('산업코드(전체)'!$C:$C,MATCH(기업코드!$D236,'산업코드(전체)'!$B:$B,0)),"")</f>
        <v>자동차 및 트레일러 제조업</v>
      </c>
      <c r="F236" s="2" t="str">
        <f t="shared" si="13"/>
        <v>302</v>
      </c>
      <c r="G236" s="2" t="str">
        <f>IFERROR(INDEX('산업코드(전체)'!$C:$C,MATCH(기업코드!$F236,'산업코드(전체)'!$B:$B,0)),"")</f>
        <v>자동차 차체 및 트레일러 제조업</v>
      </c>
      <c r="H236" s="2" t="str">
        <f t="shared" si="14"/>
        <v>3020</v>
      </c>
      <c r="I236" s="2" t="str">
        <f>IFERROR(INDEX('산업코드(전체)'!$C:$C,MATCH(기업코드!$H236,'산업코드(전체)'!$B:$B,0)),"")</f>
        <v>자동차 차체 및 트레일러 제조업</v>
      </c>
      <c r="J236" s="2" t="str">
        <f t="shared" si="15"/>
        <v>30201</v>
      </c>
      <c r="K236" s="2" t="str">
        <f>IFERROR(INDEX('산업코드(전체)'!$C:$C,MATCH(기업코드!$J236,'산업코드(전체)'!$B:$B,0)),"")</f>
        <v>차체 및 특장차 제조업</v>
      </c>
    </row>
    <row r="237" spans="1:11" x14ac:dyDescent="0.3">
      <c r="A237" s="2" t="s">
        <v>550</v>
      </c>
      <c r="B237" s="2" t="s">
        <v>551</v>
      </c>
      <c r="C237" s="2" t="str">
        <f>INDEX([1]Sheet1!$D:$D,MATCH($B237,[1]Sheet1!$B:$B,0))</f>
        <v>28123</v>
      </c>
      <c r="D237" s="2" t="str">
        <f t="shared" si="12"/>
        <v>28</v>
      </c>
      <c r="E237" s="2" t="str">
        <f>IFERROR(INDEX('산업코드(전체)'!$C:$C,MATCH(기업코드!$D237,'산업코드(전체)'!$B:$B,0)),"")</f>
        <v>전기장비 제조업</v>
      </c>
      <c r="F237" s="2" t="str">
        <f t="shared" si="13"/>
        <v>281</v>
      </c>
      <c r="G237" s="2" t="str">
        <f>IFERROR(INDEX('산업코드(전체)'!$C:$C,MATCH(기업코드!$F237,'산업코드(전체)'!$B:$B,0)),"")</f>
        <v>전동기, 발전기 및 전기 변환 · 공급 · 제어 장치 제조업</v>
      </c>
      <c r="H237" s="2" t="str">
        <f t="shared" si="14"/>
        <v>2812</v>
      </c>
      <c r="I237" s="2" t="str">
        <f>IFERROR(INDEX('산업코드(전체)'!$C:$C,MATCH(기업코드!$H237,'산업코드(전체)'!$B:$B,0)),"")</f>
        <v>전기공급 및 전기제어 장치 제조업</v>
      </c>
      <c r="J237" s="2" t="str">
        <f t="shared" si="15"/>
        <v>28123</v>
      </c>
      <c r="K237" s="2" t="str">
        <f>IFERROR(INDEX('산업코드(전체)'!$C:$C,MATCH(기업코드!$J237,'산업코드(전체)'!$B:$B,0)),"")</f>
        <v>배전반 및 전기 자동제어반 제조업</v>
      </c>
    </row>
    <row r="238" spans="1:11" x14ac:dyDescent="0.3">
      <c r="A238" s="2" t="s">
        <v>553</v>
      </c>
      <c r="B238" s="2" t="s">
        <v>554</v>
      </c>
      <c r="C238" s="2" t="str">
        <f>INDEX([1]Sheet1!$D:$D,MATCH($B238,[1]Sheet1!$B:$B,0))</f>
        <v>26400</v>
      </c>
      <c r="D238" s="2" t="str">
        <f t="shared" si="12"/>
        <v>26</v>
      </c>
      <c r="E238" s="2" t="str">
        <f>IFERROR(INDEX('산업코드(전체)'!$C:$C,MATCH(기업코드!$D238,'산업코드(전체)'!$B:$B,0)),"")</f>
        <v>전자부품, 컴퓨터, 영상, 음향 및 통신장비 제조업</v>
      </c>
      <c r="F238" s="2" t="str">
        <f t="shared" si="13"/>
        <v>264</v>
      </c>
      <c r="G238" s="2" t="str">
        <f>IFERROR(INDEX('산업코드(전체)'!$C:$C,MATCH(기업코드!$F238,'산업코드(전체)'!$B:$B,0)),"")</f>
        <v>통신 및 방송 장비 제조업</v>
      </c>
      <c r="H238" s="2" t="str">
        <f t="shared" si="14"/>
        <v>2640</v>
      </c>
      <c r="I238" s="2" t="str">
        <f>IFERROR(INDEX('산업코드(전체)'!$C:$C,MATCH(기업코드!$H238,'산업코드(전체)'!$B:$B,0)),"")</f>
        <v>통신 및 방송 장비 제조업</v>
      </c>
      <c r="J238" s="2" t="str">
        <f t="shared" si="15"/>
        <v>26400</v>
      </c>
      <c r="K238" s="2" t="str">
        <f>IFERROR(INDEX('산업코드(전체)'!$C:$C,MATCH(기업코드!$J238,'산업코드(전체)'!$B:$B,0)),"")</f>
        <v>통신 및 방송 장비 제조업</v>
      </c>
    </row>
    <row r="239" spans="1:11" x14ac:dyDescent="0.3">
      <c r="A239" s="2" t="s">
        <v>555</v>
      </c>
      <c r="B239" s="2" t="s">
        <v>556</v>
      </c>
      <c r="C239" s="2" t="str">
        <f>INDEX([1]Sheet1!$D:$D,MATCH($B239,[1]Sheet1!$B:$B,0))</f>
        <v>26121</v>
      </c>
      <c r="D239" s="2" t="str">
        <f t="shared" si="12"/>
        <v>26</v>
      </c>
      <c r="E239" s="2" t="str">
        <f>IFERROR(INDEX('산업코드(전체)'!$C:$C,MATCH(기업코드!$D239,'산업코드(전체)'!$B:$B,0)),"")</f>
        <v>전자부품, 컴퓨터, 영상, 음향 및 통신장비 제조업</v>
      </c>
      <c r="F239" s="2" t="str">
        <f t="shared" si="13"/>
        <v>261</v>
      </c>
      <c r="G239" s="2" t="str">
        <f>IFERROR(INDEX('산업코드(전체)'!$C:$C,MATCH(기업코드!$F239,'산업코드(전체)'!$B:$B,0)),"")</f>
        <v>반도체 제조업</v>
      </c>
      <c r="H239" s="2" t="str">
        <f t="shared" si="14"/>
        <v>2612</v>
      </c>
      <c r="I239" s="2" t="str">
        <f>IFERROR(INDEX('산업코드(전체)'!$C:$C,MATCH(기업코드!$H239,'산업코드(전체)'!$B:$B,0)),"")</f>
        <v>다이오드, 트랜지스터 및 유사 반도체소자 제조업</v>
      </c>
      <c r="J239" s="2" t="str">
        <f t="shared" si="15"/>
        <v>26121</v>
      </c>
      <c r="K239" s="2" t="str">
        <f>IFERROR(INDEX('산업코드(전체)'!$C:$C,MATCH(기업코드!$J239,'산업코드(전체)'!$B:$B,0)),"")</f>
        <v>발광 다이오드 제조업</v>
      </c>
    </row>
    <row r="240" spans="1:11" x14ac:dyDescent="0.3">
      <c r="A240" s="2" t="s">
        <v>557</v>
      </c>
      <c r="B240" s="2" t="s">
        <v>558</v>
      </c>
      <c r="C240" s="2" t="str">
        <f>INDEX([1]Sheet1!$D:$D,MATCH($B240,[1]Sheet1!$B:$B,0))</f>
        <v>47111</v>
      </c>
      <c r="D240" s="2" t="str">
        <f t="shared" si="12"/>
        <v>47</v>
      </c>
      <c r="E240" s="2" t="str">
        <f>IFERROR(INDEX('산업코드(전체)'!$C:$C,MATCH(기업코드!$D240,'산업코드(전체)'!$B:$B,0)),"")</f>
        <v>소매업; 자동차 제외</v>
      </c>
      <c r="F240" s="2" t="str">
        <f t="shared" si="13"/>
        <v>471</v>
      </c>
      <c r="G240" s="2" t="str">
        <f>IFERROR(INDEX('산업코드(전체)'!$C:$C,MATCH(기업코드!$F240,'산업코드(전체)'!$B:$B,0)),"")</f>
        <v>종합 소매업</v>
      </c>
      <c r="H240" s="2" t="str">
        <f t="shared" si="14"/>
        <v>4711</v>
      </c>
      <c r="I240" s="2" t="str">
        <f>IFERROR(INDEX('산업코드(전체)'!$C:$C,MATCH(기업코드!$H240,'산업코드(전체)'!$B:$B,0)),"")</f>
        <v>대형 종합 소매업</v>
      </c>
      <c r="J240" s="2" t="str">
        <f t="shared" si="15"/>
        <v>47111</v>
      </c>
      <c r="K240" s="2" t="str">
        <f>IFERROR(INDEX('산업코드(전체)'!$C:$C,MATCH(기업코드!$J240,'산업코드(전체)'!$B:$B,0)),"")</f>
        <v>백화점</v>
      </c>
    </row>
    <row r="241" spans="1:11" x14ac:dyDescent="0.3">
      <c r="A241" s="2" t="s">
        <v>559</v>
      </c>
      <c r="B241" s="2" t="s">
        <v>560</v>
      </c>
      <c r="C241" s="2" t="str">
        <f>INDEX([1]Sheet1!$D:$D,MATCH($B241,[1]Sheet1!$B:$B,0))</f>
        <v>24121</v>
      </c>
      <c r="D241" s="2" t="str">
        <f t="shared" si="12"/>
        <v>24</v>
      </c>
      <c r="E241" s="2" t="str">
        <f>IFERROR(INDEX('산업코드(전체)'!$C:$C,MATCH(기업코드!$D241,'산업코드(전체)'!$B:$B,0)),"")</f>
        <v>1차 금속 제조업</v>
      </c>
      <c r="F241" s="2" t="str">
        <f t="shared" si="13"/>
        <v>241</v>
      </c>
      <c r="G241" s="2" t="str">
        <f>IFERROR(INDEX('산업코드(전체)'!$C:$C,MATCH(기업코드!$F241,'산업코드(전체)'!$B:$B,0)),"")</f>
        <v>1차 철강 제조업</v>
      </c>
      <c r="H241" s="2" t="str">
        <f t="shared" si="14"/>
        <v>2412</v>
      </c>
      <c r="I241" s="2" t="str">
        <f>IFERROR(INDEX('산업코드(전체)'!$C:$C,MATCH(기업코드!$H241,'산업코드(전체)'!$B:$B,0)),"")</f>
        <v>철강 압연, 압출 및 연신제품 제조업</v>
      </c>
      <c r="J241" s="2" t="str">
        <f t="shared" si="15"/>
        <v>24121</v>
      </c>
      <c r="K241" s="2" t="str">
        <f>IFERROR(INDEX('산업코드(전체)'!$C:$C,MATCH(기업코드!$J241,'산업코드(전체)'!$B:$B,0)),"")</f>
        <v>열간 압연 및 압출 제품 제조업</v>
      </c>
    </row>
    <row r="242" spans="1:11" x14ac:dyDescent="0.3">
      <c r="A242" s="2" t="s">
        <v>561</v>
      </c>
      <c r="B242" s="2" t="s">
        <v>562</v>
      </c>
      <c r="C242" s="2" t="str">
        <f>INDEX([1]Sheet1!$D:$D,MATCH($B242,[1]Sheet1!$B:$B,0))</f>
        <v>46313</v>
      </c>
      <c r="D242" s="2" t="str">
        <f t="shared" si="12"/>
        <v>46</v>
      </c>
      <c r="E242" s="2" t="str">
        <f>IFERROR(INDEX('산업코드(전체)'!$C:$C,MATCH(기업코드!$D242,'산업코드(전체)'!$B:$B,0)),"")</f>
        <v>도매 및 상품중개업</v>
      </c>
      <c r="F242" s="2" t="str">
        <f t="shared" si="13"/>
        <v>463</v>
      </c>
      <c r="G242" s="2" t="str">
        <f>IFERROR(INDEX('산업코드(전체)'!$C:$C,MATCH(기업코드!$F242,'산업코드(전체)'!$B:$B,0)),"")</f>
        <v>음·식료품 및 담배 도매업</v>
      </c>
      <c r="H242" s="2" t="str">
        <f t="shared" si="14"/>
        <v>4631</v>
      </c>
      <c r="I242" s="2" t="str">
        <f>IFERROR(INDEX('산업코드(전체)'!$C:$C,MATCH(기업코드!$H242,'산업코드(전체)'!$B:$B,0)),"")</f>
        <v>신선식품 및 단순 가공식품 도매업</v>
      </c>
      <c r="J242" s="2" t="str">
        <f t="shared" si="15"/>
        <v>46313</v>
      </c>
      <c r="K242" s="2" t="str">
        <f>IFERROR(INDEX('산업코드(전체)'!$C:$C,MATCH(기업코드!$J242,'산업코드(전체)'!$B:$B,0)),"")</f>
        <v>육류 도매업</v>
      </c>
    </row>
    <row r="243" spans="1:11" x14ac:dyDescent="0.3">
      <c r="A243" s="2" t="s">
        <v>563</v>
      </c>
      <c r="B243" s="2" t="s">
        <v>564</v>
      </c>
      <c r="C243" s="2" t="str">
        <f>INDEX([1]Sheet1!$D:$D,MATCH($B243,[1]Sheet1!$B:$B,0))</f>
        <v>30399</v>
      </c>
      <c r="D243" s="2" t="str">
        <f t="shared" si="12"/>
        <v>30</v>
      </c>
      <c r="E243" s="2" t="str">
        <f>IFERROR(INDEX('산업코드(전체)'!$C:$C,MATCH(기업코드!$D243,'산업코드(전체)'!$B:$B,0)),"")</f>
        <v>자동차 및 트레일러 제조업</v>
      </c>
      <c r="F243" s="2" t="str">
        <f t="shared" si="13"/>
        <v>303</v>
      </c>
      <c r="G243" s="2" t="str">
        <f>IFERROR(INDEX('산업코드(전체)'!$C:$C,MATCH(기업코드!$F243,'산업코드(전체)'!$B:$B,0)),"")</f>
        <v>자동차 신품 부품 제조업</v>
      </c>
      <c r="H243" s="2" t="str">
        <f t="shared" si="14"/>
        <v>3039</v>
      </c>
      <c r="I243" s="2" t="str">
        <f>IFERROR(INDEX('산업코드(전체)'!$C:$C,MATCH(기업코드!$H243,'산업코드(전체)'!$B:$B,0)),"")</f>
        <v>자동차용 기타 신품 부품 제조업</v>
      </c>
      <c r="J243" s="2" t="str">
        <f t="shared" si="15"/>
        <v>30399</v>
      </c>
      <c r="K243" s="2" t="str">
        <f>IFERROR(INDEX('산업코드(전체)'!$C:$C,MATCH(기업코드!$J243,'산업코드(전체)'!$B:$B,0)),"")</f>
        <v>그 외 자동차용 신품 부품 제조업</v>
      </c>
    </row>
    <row r="244" spans="1:11" x14ac:dyDescent="0.3">
      <c r="A244" s="2" t="s">
        <v>565</v>
      </c>
      <c r="B244" s="2" t="s">
        <v>566</v>
      </c>
      <c r="C244" s="2" t="str">
        <f>INDEX([1]Sheet1!$D:$D,MATCH($B244,[1]Sheet1!$B:$B,0))</f>
        <v>2020</v>
      </c>
      <c r="D244" s="2" t="str">
        <f t="shared" si="12"/>
        <v>20</v>
      </c>
      <c r="E244" s="2" t="str">
        <f>IFERROR(INDEX('산업코드(전체)'!$C:$C,MATCH(기업코드!$D244,'산업코드(전체)'!$B:$B,0)),"")</f>
        <v>화학물질 및 화학제품 제조업;의약품 제외</v>
      </c>
      <c r="F244" s="2" t="str">
        <f t="shared" si="13"/>
        <v>202</v>
      </c>
      <c r="G244" s="2" t="str">
        <f>IFERROR(INDEX('산업코드(전체)'!$C:$C,MATCH(기업코드!$F244,'산업코드(전체)'!$B:$B,0)),"")</f>
        <v>합성고무 및 플라스틱 물질 제조업</v>
      </c>
      <c r="H244" s="2" t="str">
        <f t="shared" si="14"/>
        <v>2020</v>
      </c>
      <c r="I244" s="2" t="str">
        <f>IFERROR(INDEX('산업코드(전체)'!$C:$C,MATCH(기업코드!$H244,'산업코드(전체)'!$B:$B,0)),"")</f>
        <v>합성고무 및 플라스틱 물질 제조업</v>
      </c>
      <c r="J244" s="2" t="str">
        <f t="shared" si="15"/>
        <v>2020</v>
      </c>
      <c r="K244" s="2" t="str">
        <f>IFERROR(INDEX('산업코드(전체)'!$C:$C,MATCH(기업코드!$J244,'산업코드(전체)'!$B:$B,0)),"")</f>
        <v>합성고무 및 플라스틱 물질 제조업</v>
      </c>
    </row>
    <row r="245" spans="1:11" x14ac:dyDescent="0.3">
      <c r="A245" s="2" t="s">
        <v>567</v>
      </c>
      <c r="B245" s="2" t="s">
        <v>568</v>
      </c>
      <c r="C245" s="2" t="str">
        <f>INDEX([1]Sheet1!$D:$D,MATCH($B245,[1]Sheet1!$B:$B,0))</f>
        <v>46413</v>
      </c>
      <c r="D245" s="2" t="str">
        <f t="shared" si="12"/>
        <v>46</v>
      </c>
      <c r="E245" s="2" t="str">
        <f>IFERROR(INDEX('산업코드(전체)'!$C:$C,MATCH(기업코드!$D245,'산업코드(전체)'!$B:$B,0)),"")</f>
        <v>도매 및 상품중개업</v>
      </c>
      <c r="F245" s="2" t="str">
        <f t="shared" si="13"/>
        <v>464</v>
      </c>
      <c r="G245" s="2" t="str">
        <f>IFERROR(INDEX('산업코드(전체)'!$C:$C,MATCH(기업코드!$F245,'산업코드(전체)'!$B:$B,0)),"")</f>
        <v>생활용품 도매업</v>
      </c>
      <c r="H245" s="2" t="str">
        <f t="shared" si="14"/>
        <v>4641</v>
      </c>
      <c r="I245" s="2" t="str">
        <f>IFERROR(INDEX('산업코드(전체)'!$C:$C,MATCH(기업코드!$H245,'산업코드(전체)'!$B:$B,0)),"")</f>
        <v>생활용 섬유제품, 의복, 의복액세서리 및 모피제품 도매업</v>
      </c>
      <c r="J245" s="2" t="str">
        <f t="shared" si="15"/>
        <v>46413</v>
      </c>
      <c r="K245" s="2" t="str">
        <f>IFERROR(INDEX('산업코드(전체)'!$C:$C,MATCH(기업코드!$J245,'산업코드(전체)'!$B:$B,0)),"")</f>
        <v>남녀용 겉옷 및 셔츠 도매업</v>
      </c>
    </row>
    <row r="246" spans="1:11" x14ac:dyDescent="0.3">
      <c r="A246" s="2" t="s">
        <v>569</v>
      </c>
      <c r="B246" s="2" t="s">
        <v>570</v>
      </c>
      <c r="C246" s="2" t="str">
        <f>INDEX([1]Sheet1!$D:$D,MATCH($B246,[1]Sheet1!$B:$B,0))</f>
        <v>49300</v>
      </c>
      <c r="D246" s="2" t="str">
        <f t="shared" si="12"/>
        <v>49</v>
      </c>
      <c r="E246" s="2" t="str">
        <f>IFERROR(INDEX('산업코드(전체)'!$C:$C,MATCH(기업코드!$D246,'산업코드(전체)'!$B:$B,0)),"")</f>
        <v>육상운송 및 파이프라인 운송업</v>
      </c>
      <c r="F246" s="2" t="str">
        <f t="shared" si="13"/>
        <v>493</v>
      </c>
      <c r="G246" s="2" t="str">
        <f>IFERROR(INDEX('산업코드(전체)'!$C:$C,MATCH(기업코드!$F246,'산업코드(전체)'!$B:$B,0)),"")</f>
        <v>도로 화물 운송업</v>
      </c>
      <c r="H246" s="2" t="str">
        <f t="shared" si="14"/>
        <v>4930</v>
      </c>
      <c r="I246" s="2" t="str">
        <f>IFERROR(INDEX('산업코드(전체)'!$C:$C,MATCH(기업코드!$H246,'산업코드(전체)'!$B:$B,0)),"")</f>
        <v>도로 화물 운송업</v>
      </c>
      <c r="J246" s="2" t="str">
        <f t="shared" si="15"/>
        <v>49300</v>
      </c>
      <c r="K246" s="2" t="str">
        <f>IFERROR(INDEX('산업코드(전체)'!$C:$C,MATCH(기업코드!$J246,'산업코드(전체)'!$B:$B,0)),"")</f>
        <v>도로 화물 운송업</v>
      </c>
    </row>
    <row r="247" spans="1:11" x14ac:dyDescent="0.3">
      <c r="A247" s="2" t="s">
        <v>571</v>
      </c>
      <c r="B247" s="2" t="s">
        <v>572</v>
      </c>
      <c r="C247" s="2" t="str">
        <f>INDEX([1]Sheet1!$D:$D,MATCH($B247,[1]Sheet1!$B:$B,0))</f>
        <v>42412</v>
      </c>
      <c r="D247" s="2" t="str">
        <f t="shared" si="12"/>
        <v>42</v>
      </c>
      <c r="E247" s="2" t="str">
        <f>IFERROR(INDEX('산업코드(전체)'!$C:$C,MATCH(기업코드!$D247,'산업코드(전체)'!$B:$B,0)),"")</f>
        <v>전문직별 공사업</v>
      </c>
      <c r="F247" s="2" t="str">
        <f t="shared" si="13"/>
        <v>424</v>
      </c>
      <c r="G247" s="2" t="str">
        <f>IFERROR(INDEX('산업코드(전체)'!$C:$C,MATCH(기업코드!$F247,'산업코드(전체)'!$B:$B,0)),"")</f>
        <v>실내건축 및 건축마무리 공사업</v>
      </c>
      <c r="H247" s="2" t="str">
        <f t="shared" si="14"/>
        <v>4241</v>
      </c>
      <c r="I247" s="2" t="str">
        <f>IFERROR(INDEX('산업코드(전체)'!$C:$C,MATCH(기업코드!$H247,'산업코드(전체)'!$B:$B,0)),"")</f>
        <v>도장, 도배 및 내장 공사업</v>
      </c>
      <c r="J247" s="2" t="str">
        <f t="shared" si="15"/>
        <v>42412</v>
      </c>
      <c r="K247" s="2" t="str">
        <f>IFERROR(INDEX('산업코드(전체)'!$C:$C,MATCH(기업코드!$J247,'산업코드(전체)'!$B:$B,0)),"")</f>
        <v>도배, 실내장식 및 내장 목공사업</v>
      </c>
    </row>
    <row r="248" spans="1:11" x14ac:dyDescent="0.3">
      <c r="A248" s="2" t="s">
        <v>574</v>
      </c>
      <c r="B248" s="2" t="s">
        <v>575</v>
      </c>
      <c r="C248" s="2" t="str">
        <f>INDEX([1]Sheet1!$D:$D,MATCH($B248,[1]Sheet1!$B:$B,0))</f>
        <v>11111</v>
      </c>
      <c r="D248" s="2" t="str">
        <f t="shared" si="12"/>
        <v>11</v>
      </c>
      <c r="E248" s="2" t="str">
        <f>IFERROR(INDEX('산업코드(전체)'!$C:$C,MATCH(기업코드!$D248,'산업코드(전체)'!$B:$B,0)),"")</f>
        <v>음료 제조업</v>
      </c>
      <c r="F248" s="2" t="str">
        <f t="shared" si="13"/>
        <v>111</v>
      </c>
      <c r="G248" s="2" t="str">
        <f>IFERROR(INDEX('산업코드(전체)'!$C:$C,MATCH(기업코드!$F248,'산업코드(전체)'!$B:$B,0)),"")</f>
        <v>알콜음료 제조업</v>
      </c>
      <c r="H248" s="2" t="str">
        <f t="shared" si="14"/>
        <v>1111</v>
      </c>
      <c r="I248" s="2" t="str">
        <f>IFERROR(INDEX('산업코드(전체)'!$C:$C,MATCH(기업코드!$H248,'산업코드(전체)'!$B:$B,0)),"")</f>
        <v>발효주 제조업</v>
      </c>
      <c r="J248" s="2" t="str">
        <f t="shared" si="15"/>
        <v>11111</v>
      </c>
      <c r="K248" s="2" t="str">
        <f>IFERROR(INDEX('산업코드(전체)'!$C:$C,MATCH(기업코드!$J248,'산업코드(전체)'!$B:$B,0)),"")</f>
        <v>탁주 및 약주 제조업</v>
      </c>
    </row>
    <row r="249" spans="1:11" x14ac:dyDescent="0.3">
      <c r="A249" s="2" t="s">
        <v>576</v>
      </c>
      <c r="B249" s="2" t="s">
        <v>577</v>
      </c>
      <c r="C249" s="2" t="str">
        <f>INDEX([1]Sheet1!$D:$D,MATCH($B249,[1]Sheet1!$B:$B,0))</f>
        <v>23119</v>
      </c>
      <c r="D249" s="2" t="str">
        <f t="shared" si="12"/>
        <v>23</v>
      </c>
      <c r="E249" s="2" t="str">
        <f>IFERROR(INDEX('산업코드(전체)'!$C:$C,MATCH(기업코드!$D249,'산업코드(전체)'!$B:$B,0)),"")</f>
        <v>비금속 광물제품 제조업</v>
      </c>
      <c r="F249" s="2" t="str">
        <f t="shared" si="13"/>
        <v>231</v>
      </c>
      <c r="G249" s="2" t="str">
        <f>IFERROR(INDEX('산업코드(전체)'!$C:$C,MATCH(기업코드!$F249,'산업코드(전체)'!$B:$B,0)),"")</f>
        <v>유리 및 유리제품 제조업</v>
      </c>
      <c r="H249" s="2" t="str">
        <f t="shared" si="14"/>
        <v>2311</v>
      </c>
      <c r="I249" s="2" t="str">
        <f>IFERROR(INDEX('산업코드(전체)'!$C:$C,MATCH(기업코드!$H249,'산업코드(전체)'!$B:$B,0)),"")</f>
        <v>판유리 제조업</v>
      </c>
      <c r="J249" s="2" t="str">
        <f t="shared" si="15"/>
        <v>23119</v>
      </c>
      <c r="K249" s="2" t="str">
        <f>IFERROR(INDEX('산업코드(전체)'!$C:$C,MATCH(기업코드!$J249,'산업코드(전체)'!$B:$B,0)),"")</f>
        <v>기타 판유리 가공품 제조업</v>
      </c>
    </row>
    <row r="250" spans="1:11" x14ac:dyDescent="0.3">
      <c r="A250" s="2" t="s">
        <v>579</v>
      </c>
      <c r="B250" s="2" t="s">
        <v>580</v>
      </c>
      <c r="C250" s="2" t="str">
        <f>INDEX([1]Sheet1!$D:$D,MATCH($B250,[1]Sheet1!$B:$B,0))</f>
        <v>24221</v>
      </c>
      <c r="D250" s="2" t="str">
        <f t="shared" si="12"/>
        <v>24</v>
      </c>
      <c r="E250" s="2" t="str">
        <f>IFERROR(INDEX('산업코드(전체)'!$C:$C,MATCH(기업코드!$D250,'산업코드(전체)'!$B:$B,0)),"")</f>
        <v>1차 금속 제조업</v>
      </c>
      <c r="F250" s="2" t="str">
        <f t="shared" si="13"/>
        <v>242</v>
      </c>
      <c r="G250" s="2" t="str">
        <f>IFERROR(INDEX('산업코드(전체)'!$C:$C,MATCH(기업코드!$F250,'산업코드(전체)'!$B:$B,0)),"")</f>
        <v>1차 비철금속 제조업</v>
      </c>
      <c r="H250" s="2" t="str">
        <f t="shared" si="14"/>
        <v>2422</v>
      </c>
      <c r="I250" s="2" t="str">
        <f>IFERROR(INDEX('산업코드(전체)'!$C:$C,MATCH(기업코드!$H250,'산업코드(전체)'!$B:$B,0)),"")</f>
        <v>비철금속 압연, 압출 및 연신제품 제조업</v>
      </c>
      <c r="J250" s="2" t="str">
        <f t="shared" si="15"/>
        <v>24221</v>
      </c>
      <c r="K250" s="2" t="str">
        <f>IFERROR(INDEX('산업코드(전체)'!$C:$C,MATCH(기업코드!$J250,'산업코드(전체)'!$B:$B,0)),"")</f>
        <v>동 압연, 압출 및 연신제품 제조업</v>
      </c>
    </row>
    <row r="251" spans="1:11" x14ac:dyDescent="0.3">
      <c r="A251" s="2" t="s">
        <v>581</v>
      </c>
      <c r="B251" s="2" t="s">
        <v>582</v>
      </c>
      <c r="C251" s="2" t="str">
        <f>INDEX([1]Sheet1!$D:$D,MATCH($B251,[1]Sheet1!$B:$B,0))</f>
        <v>17909</v>
      </c>
      <c r="D251" s="2" t="str">
        <f t="shared" si="12"/>
        <v>17</v>
      </c>
      <c r="E251" s="2" t="str">
        <f>IFERROR(INDEX('산업코드(전체)'!$C:$C,MATCH(기업코드!$D251,'산업코드(전체)'!$B:$B,0)),"")</f>
        <v>펄프, 종이 및 종이제품 제조업</v>
      </c>
      <c r="F251" s="2" t="str">
        <f t="shared" si="13"/>
        <v>179</v>
      </c>
      <c r="G251" s="2" t="str">
        <f>IFERROR(INDEX('산업코드(전체)'!$C:$C,MATCH(기업코드!$F251,'산업코드(전체)'!$B:$B,0)),"")</f>
        <v>기타 종이 및 판지 제품 제조업</v>
      </c>
      <c r="H251" s="2" t="str">
        <f t="shared" si="14"/>
        <v>1790</v>
      </c>
      <c r="I251" s="2" t="str">
        <f>IFERROR(INDEX('산업코드(전체)'!$C:$C,MATCH(기업코드!$H251,'산업코드(전체)'!$B:$B,0)),"")</f>
        <v>기타 종이 및 판지 제품 제조업</v>
      </c>
      <c r="J251" s="2" t="str">
        <f t="shared" si="15"/>
        <v>17909</v>
      </c>
      <c r="K251" s="2" t="str">
        <f>IFERROR(INDEX('산업코드(전체)'!$C:$C,MATCH(기업코드!$J251,'산업코드(전체)'!$B:$B,0)),"")</f>
        <v>그외 기타 종이 및 판지 제품 제조업</v>
      </c>
    </row>
    <row r="252" spans="1:11" x14ac:dyDescent="0.3">
      <c r="A252" s="2" t="s">
        <v>584</v>
      </c>
      <c r="B252" s="2" t="s">
        <v>585</v>
      </c>
      <c r="C252" s="2" t="str">
        <f>INDEX([1]Sheet1!$D:$D,MATCH($B252,[1]Sheet1!$B:$B,0))</f>
        <v>21200</v>
      </c>
      <c r="D252" s="2" t="str">
        <f t="shared" si="12"/>
        <v>21</v>
      </c>
      <c r="E252" s="2" t="str">
        <f>IFERROR(INDEX('산업코드(전체)'!$C:$C,MATCH(기업코드!$D252,'산업코드(전체)'!$B:$B,0)),"")</f>
        <v>의료용 물질 및 의약품 제조업</v>
      </c>
      <c r="F252" s="2" t="str">
        <f t="shared" si="13"/>
        <v>212</v>
      </c>
      <c r="G252" s="2" t="str">
        <f>IFERROR(INDEX('산업코드(전체)'!$C:$C,MATCH(기업코드!$F252,'산업코드(전체)'!$B:$B,0)),"")</f>
        <v>의약품 제조업</v>
      </c>
      <c r="H252" s="2" t="str">
        <f t="shared" si="14"/>
        <v>2120</v>
      </c>
      <c r="I252" s="2" t="str">
        <f>IFERROR(INDEX('산업코드(전체)'!$C:$C,MATCH(기업코드!$H252,'산업코드(전체)'!$B:$B,0)),"")</f>
        <v>의약품 제조업</v>
      </c>
      <c r="J252" s="2" t="str">
        <f t="shared" si="15"/>
        <v>21200</v>
      </c>
      <c r="K252" s="2" t="str">
        <f>IFERROR(INDEX('산업코드(전체)'!$C:$C,MATCH(기업코드!$J252,'산업코드(전체)'!$B:$B,0)),"")</f>
        <v>의약품 제조업</v>
      </c>
    </row>
    <row r="253" spans="1:11" x14ac:dyDescent="0.3">
      <c r="A253" s="2" t="s">
        <v>586</v>
      </c>
      <c r="B253" s="2" t="s">
        <v>587</v>
      </c>
      <c r="C253" s="2" t="str">
        <f>INDEX([1]Sheet1!$D:$D,MATCH($B253,[1]Sheet1!$B:$B,0))</f>
        <v>21210</v>
      </c>
      <c r="D253" s="2" t="str">
        <f t="shared" si="12"/>
        <v>21</v>
      </c>
      <c r="E253" s="2" t="str">
        <f>IFERROR(INDEX('산업코드(전체)'!$C:$C,MATCH(기업코드!$D253,'산업코드(전체)'!$B:$B,0)),"")</f>
        <v>의료용 물질 및 의약품 제조업</v>
      </c>
      <c r="F253" s="2" t="str">
        <f t="shared" si="13"/>
        <v>212</v>
      </c>
      <c r="G253" s="2" t="str">
        <f>IFERROR(INDEX('산업코드(전체)'!$C:$C,MATCH(기업코드!$F253,'산업코드(전체)'!$B:$B,0)),"")</f>
        <v>의약품 제조업</v>
      </c>
      <c r="H253" s="2" t="str">
        <f t="shared" si="14"/>
        <v>2121</v>
      </c>
      <c r="I253" s="2" t="str">
        <f>IFERROR(INDEX('산업코드(전체)'!$C:$C,MATCH(기업코드!$H253,'산업코드(전체)'!$B:$B,0)),"")</f>
        <v>완제 의약품 제조업</v>
      </c>
      <c r="J253" s="2" t="str">
        <f t="shared" si="15"/>
        <v>21210</v>
      </c>
      <c r="K253" s="2" t="str">
        <f>IFERROR(INDEX('산업코드(전체)'!$C:$C,MATCH(기업코드!$J253,'산업코드(전체)'!$B:$B,0)),"")</f>
        <v>완제 의약품 제조업</v>
      </c>
    </row>
    <row r="254" spans="1:11" x14ac:dyDescent="0.3">
      <c r="A254" s="2" t="s">
        <v>588</v>
      </c>
      <c r="B254" s="2" t="s">
        <v>589</v>
      </c>
      <c r="C254" s="2" t="str">
        <f>INDEX([1]Sheet1!$D:$D,MATCH($B254,[1]Sheet1!$B:$B,0))</f>
        <v>14120</v>
      </c>
      <c r="D254" s="2" t="str">
        <f t="shared" si="12"/>
        <v>14</v>
      </c>
      <c r="E254" s="2" t="str">
        <f>IFERROR(INDEX('산업코드(전체)'!$C:$C,MATCH(기업코드!$D254,'산업코드(전체)'!$B:$B,0)),"")</f>
        <v>의복, 의복액세서리 및 모피제품 제조업</v>
      </c>
      <c r="F254" s="2" t="str">
        <f t="shared" si="13"/>
        <v>141</v>
      </c>
      <c r="G254" s="2" t="str">
        <f>IFERROR(INDEX('산업코드(전체)'!$C:$C,MATCH(기업코드!$F254,'산업코드(전체)'!$B:$B,0)),"")</f>
        <v>봉제의복 제조업</v>
      </c>
      <c r="H254" s="2" t="str">
        <f t="shared" si="14"/>
        <v>1412</v>
      </c>
      <c r="I254" s="2" t="str">
        <f>IFERROR(INDEX('산업코드(전체)'!$C:$C,MATCH(기업코드!$H254,'산업코드(전체)'!$B:$B,0)),"")</f>
        <v>속옷 및 잠옷 제조업</v>
      </c>
      <c r="J254" s="2" t="str">
        <f t="shared" si="15"/>
        <v>14120</v>
      </c>
      <c r="K254" s="2" t="str">
        <f>IFERROR(INDEX('산업코드(전체)'!$C:$C,MATCH(기업코드!$J254,'산업코드(전체)'!$B:$B,0)),"")</f>
        <v>속옷 및 잠옷 제조업</v>
      </c>
    </row>
    <row r="255" spans="1:11" x14ac:dyDescent="0.3">
      <c r="A255" s="2" t="s">
        <v>590</v>
      </c>
      <c r="B255" s="2" t="s">
        <v>591</v>
      </c>
      <c r="C255" s="2" t="str">
        <f>INDEX([1]Sheet1!$D:$D,MATCH($B255,[1]Sheet1!$B:$B,0))</f>
        <v>20421</v>
      </c>
      <c r="D255" s="2" t="str">
        <f t="shared" si="12"/>
        <v>20</v>
      </c>
      <c r="E255" s="2" t="str">
        <f>IFERROR(INDEX('산업코드(전체)'!$C:$C,MATCH(기업코드!$D255,'산업코드(전체)'!$B:$B,0)),"")</f>
        <v>화학물질 및 화학제품 제조업;의약품 제외</v>
      </c>
      <c r="F255" s="2" t="str">
        <f t="shared" si="13"/>
        <v>204</v>
      </c>
      <c r="G255" s="2" t="str">
        <f>IFERROR(INDEX('산업코드(전체)'!$C:$C,MATCH(기업코드!$F255,'산업코드(전체)'!$B:$B,0)),"")</f>
        <v>기타 화학제품 제조업</v>
      </c>
      <c r="H255" s="2" t="str">
        <f t="shared" si="14"/>
        <v>2042</v>
      </c>
      <c r="I255" s="2" t="str">
        <f>IFERROR(INDEX('산업코드(전체)'!$C:$C,MATCH(기업코드!$H255,'산업코드(전체)'!$B:$B,0)),"")</f>
        <v>세제, 화장품 및 광택제 제조업</v>
      </c>
      <c r="J255" s="2" t="str">
        <f t="shared" si="15"/>
        <v>20421</v>
      </c>
      <c r="K255" s="2" t="str">
        <f>IFERROR(INDEX('산업코드(전체)'!$C:$C,MATCH(기업코드!$J255,'산업코드(전체)'!$B:$B,0)),"")</f>
        <v>계면활성제 제조업</v>
      </c>
    </row>
    <row r="256" spans="1:11" x14ac:dyDescent="0.3">
      <c r="A256" s="2" t="s">
        <v>592</v>
      </c>
      <c r="B256" s="2" t="s">
        <v>593</v>
      </c>
      <c r="C256" s="2" t="str">
        <f>INDEX([1]Sheet1!$D:$D,MATCH($B256,[1]Sheet1!$B:$B,0))</f>
        <v>24222</v>
      </c>
      <c r="D256" s="2" t="str">
        <f t="shared" si="12"/>
        <v>24</v>
      </c>
      <c r="E256" s="2" t="str">
        <f>IFERROR(INDEX('산업코드(전체)'!$C:$C,MATCH(기업코드!$D256,'산업코드(전체)'!$B:$B,0)),"")</f>
        <v>1차 금속 제조업</v>
      </c>
      <c r="F256" s="2" t="str">
        <f t="shared" si="13"/>
        <v>242</v>
      </c>
      <c r="G256" s="2" t="str">
        <f>IFERROR(INDEX('산업코드(전체)'!$C:$C,MATCH(기업코드!$F256,'산업코드(전체)'!$B:$B,0)),"")</f>
        <v>1차 비철금속 제조업</v>
      </c>
      <c r="H256" s="2" t="str">
        <f t="shared" si="14"/>
        <v>2422</v>
      </c>
      <c r="I256" s="2" t="str">
        <f>IFERROR(INDEX('산업코드(전체)'!$C:$C,MATCH(기업코드!$H256,'산업코드(전체)'!$B:$B,0)),"")</f>
        <v>비철금속 압연, 압출 및 연신제품 제조업</v>
      </c>
      <c r="J256" s="2" t="str">
        <f t="shared" si="15"/>
        <v>24222</v>
      </c>
      <c r="K256" s="2" t="str">
        <f>IFERROR(INDEX('산업코드(전체)'!$C:$C,MATCH(기업코드!$J256,'산업코드(전체)'!$B:$B,0)),"")</f>
        <v>알루미늄 압연, 압출 및 연신제품 제조업</v>
      </c>
    </row>
    <row r="257" spans="1:11" x14ac:dyDescent="0.3">
      <c r="A257" s="2" t="s">
        <v>594</v>
      </c>
      <c r="B257" s="2" t="s">
        <v>595</v>
      </c>
      <c r="C257" s="2" t="str">
        <f>INDEX([1]Sheet1!$D:$D,MATCH($B257,[1]Sheet1!$B:$B,0))</f>
        <v>19221</v>
      </c>
      <c r="D257" s="2" t="str">
        <f t="shared" si="12"/>
        <v>19</v>
      </c>
      <c r="E257" s="2" t="str">
        <f>IFERROR(INDEX('산업코드(전체)'!$C:$C,MATCH(기업코드!$D257,'산업코드(전체)'!$B:$B,0)),"")</f>
        <v>코크스, 연탄 및 석유정제품 제조업</v>
      </c>
      <c r="F257" s="2" t="str">
        <f t="shared" si="13"/>
        <v>192</v>
      </c>
      <c r="G257" s="2" t="str">
        <f>IFERROR(INDEX('산업코드(전체)'!$C:$C,MATCH(기업코드!$F257,'산업코드(전체)'!$B:$B,0)),"")</f>
        <v>석유 정제품 제조업</v>
      </c>
      <c r="H257" s="2" t="str">
        <f t="shared" si="14"/>
        <v>1922</v>
      </c>
      <c r="I257" s="2" t="str">
        <f>IFERROR(INDEX('산업코드(전체)'!$C:$C,MATCH(기업코드!$H257,'산업코드(전체)'!$B:$B,0)),"")</f>
        <v>석유정제물 재처리업</v>
      </c>
      <c r="J257" s="2" t="str">
        <f t="shared" si="15"/>
        <v>19221</v>
      </c>
      <c r="K257" s="2" t="str">
        <f>IFERROR(INDEX('산업코드(전체)'!$C:$C,MATCH(기업코드!$J257,'산업코드(전체)'!$B:$B,0)),"")</f>
        <v>윤활유 및 그리스 제조업</v>
      </c>
    </row>
    <row r="258" spans="1:11" x14ac:dyDescent="0.3">
      <c r="A258" s="2" t="s">
        <v>596</v>
      </c>
      <c r="B258" s="2" t="s">
        <v>597</v>
      </c>
      <c r="C258" s="2" t="str">
        <f>INDEX([1]Sheet1!$D:$D,MATCH($B258,[1]Sheet1!$B:$B,0))</f>
        <v>66199</v>
      </c>
      <c r="D258" s="2" t="str">
        <f t="shared" si="12"/>
        <v>66</v>
      </c>
      <c r="E258" s="2" t="str">
        <f>IFERROR(INDEX('산업코드(전체)'!$C:$C,MATCH(기업코드!$D258,'산업코드(전체)'!$B:$B,0)),"")</f>
        <v>금융 및 보험 관련 서비스업</v>
      </c>
      <c r="F258" s="2" t="str">
        <f t="shared" si="13"/>
        <v>661</v>
      </c>
      <c r="G258" s="2" t="str">
        <f>IFERROR(INDEX('산업코드(전체)'!$C:$C,MATCH(기업코드!$F258,'산업코드(전체)'!$B:$B,0)),"")</f>
        <v>금융지원 서비스업</v>
      </c>
      <c r="H258" s="2" t="str">
        <f t="shared" si="14"/>
        <v>6619</v>
      </c>
      <c r="I258" s="2" t="str">
        <f>IFERROR(INDEX('산업코드(전체)'!$C:$C,MATCH(기업코드!$H258,'산업코드(전체)'!$B:$B,0)),"")</f>
        <v>기타 금융지원 서비스업</v>
      </c>
      <c r="J258" s="2" t="str">
        <f t="shared" si="15"/>
        <v>66199</v>
      </c>
      <c r="K258" s="2" t="str">
        <f>IFERROR(INDEX('산업코드(전체)'!$C:$C,MATCH(기업코드!$J258,'산업코드(전체)'!$B:$B,0)),"")</f>
        <v>그외 기타 금융지원 서비스업</v>
      </c>
    </row>
    <row r="259" spans="1:11" x14ac:dyDescent="0.3">
      <c r="A259" s="2" t="s">
        <v>599</v>
      </c>
      <c r="B259" s="2" t="s">
        <v>600</v>
      </c>
      <c r="C259" s="2" t="str">
        <f>INDEX([1]Sheet1!$D:$D,MATCH($B259,[1]Sheet1!$B:$B,0))</f>
        <v>46800</v>
      </c>
      <c r="D259" s="2" t="str">
        <f t="shared" ref="D259:D322" si="16">LEFT($C259,2)</f>
        <v>46</v>
      </c>
      <c r="E259" s="2" t="str">
        <f>IFERROR(INDEX('산업코드(전체)'!$C:$C,MATCH(기업코드!$D259,'산업코드(전체)'!$B:$B,0)),"")</f>
        <v>도매 및 상품중개업</v>
      </c>
      <c r="F259" s="2" t="str">
        <f t="shared" ref="F259:F322" si="17">LEFT($C259,3)</f>
        <v>468</v>
      </c>
      <c r="G259" s="2" t="str">
        <f>IFERROR(INDEX('산업코드(전체)'!$C:$C,MATCH(기업코드!$F259,'산업코드(전체)'!$B:$B,0)),"")</f>
        <v>상품 종합 도매업</v>
      </c>
      <c r="H259" s="2" t="str">
        <f t="shared" ref="H259:H322" si="18">LEFT($C259,4)</f>
        <v>4680</v>
      </c>
      <c r="I259" s="2" t="str">
        <f>IFERROR(INDEX('산업코드(전체)'!$C:$C,MATCH(기업코드!$H259,'산업코드(전체)'!$B:$B,0)),"")</f>
        <v>상품 종합 도매업</v>
      </c>
      <c r="J259" s="2" t="str">
        <f t="shared" ref="J259:J322" si="19">LEFT($C259,5)</f>
        <v>46800</v>
      </c>
      <c r="K259" s="2" t="str">
        <f>IFERROR(INDEX('산업코드(전체)'!$C:$C,MATCH(기업코드!$J259,'산업코드(전체)'!$B:$B,0)),"")</f>
        <v>상품 종합 도매업</v>
      </c>
    </row>
    <row r="260" spans="1:11" x14ac:dyDescent="0.3">
      <c r="A260" s="2" t="s">
        <v>601</v>
      </c>
      <c r="B260" s="2" t="s">
        <v>602</v>
      </c>
      <c r="C260" s="2" t="str">
        <f>INDEX([1]Sheet1!$D:$D,MATCH($B260,[1]Sheet1!$B:$B,0))</f>
        <v>24132</v>
      </c>
      <c r="D260" s="2" t="str">
        <f t="shared" si="16"/>
        <v>24</v>
      </c>
      <c r="E260" s="2" t="str">
        <f>IFERROR(INDEX('산업코드(전체)'!$C:$C,MATCH(기업코드!$D260,'산업코드(전체)'!$B:$B,0)),"")</f>
        <v>1차 금속 제조업</v>
      </c>
      <c r="F260" s="2" t="str">
        <f t="shared" si="17"/>
        <v>241</v>
      </c>
      <c r="G260" s="2" t="str">
        <f>IFERROR(INDEX('산업코드(전체)'!$C:$C,MATCH(기업코드!$F260,'산업코드(전체)'!$B:$B,0)),"")</f>
        <v>1차 철강 제조업</v>
      </c>
      <c r="H260" s="2" t="str">
        <f t="shared" si="18"/>
        <v>2413</v>
      </c>
      <c r="I260" s="2" t="str">
        <f>IFERROR(INDEX('산업코드(전체)'!$C:$C,MATCH(기업코드!$H260,'산업코드(전체)'!$B:$B,0)),"")</f>
        <v>철강관 제조업</v>
      </c>
      <c r="J260" s="2" t="str">
        <f t="shared" si="19"/>
        <v>24132</v>
      </c>
      <c r="K260" s="2" t="str">
        <f>IFERROR(INDEX('산업코드(전체)'!$C:$C,MATCH(기업코드!$J260,'산업코드(전체)'!$B:$B,0)),"")</f>
        <v>강관 제조업</v>
      </c>
    </row>
    <row r="261" spans="1:11" x14ac:dyDescent="0.3">
      <c r="A261" s="2" t="s">
        <v>603</v>
      </c>
      <c r="B261" s="2" t="s">
        <v>604</v>
      </c>
      <c r="C261" s="2" t="str">
        <f>INDEX([1]Sheet1!$D:$D,MATCH($B261,[1]Sheet1!$B:$B,0))</f>
        <v>24199</v>
      </c>
      <c r="D261" s="2" t="str">
        <f t="shared" si="16"/>
        <v>24</v>
      </c>
      <c r="E261" s="2" t="str">
        <f>IFERROR(INDEX('산업코드(전체)'!$C:$C,MATCH(기업코드!$D261,'산업코드(전체)'!$B:$B,0)),"")</f>
        <v>1차 금속 제조업</v>
      </c>
      <c r="F261" s="2" t="str">
        <f t="shared" si="17"/>
        <v>241</v>
      </c>
      <c r="G261" s="2" t="str">
        <f>IFERROR(INDEX('산업코드(전체)'!$C:$C,MATCH(기업코드!$F261,'산업코드(전체)'!$B:$B,0)),"")</f>
        <v>1차 철강 제조업</v>
      </c>
      <c r="H261" s="2" t="str">
        <f t="shared" si="18"/>
        <v>2419</v>
      </c>
      <c r="I261" s="2" t="str">
        <f>IFERROR(INDEX('산업코드(전체)'!$C:$C,MATCH(기업코드!$H261,'산업코드(전체)'!$B:$B,0)),"")</f>
        <v>기타 1차 철강 제조업</v>
      </c>
      <c r="J261" s="2" t="str">
        <f t="shared" si="19"/>
        <v>24199</v>
      </c>
      <c r="K261" s="2" t="str">
        <f>IFERROR(INDEX('산업코드(전체)'!$C:$C,MATCH(기업코드!$J261,'산업코드(전체)'!$B:$B,0)),"")</f>
        <v>그외 기타 1차 철강 제조업</v>
      </c>
    </row>
    <row r="262" spans="1:11" x14ac:dyDescent="0.3">
      <c r="A262" s="2" t="s">
        <v>605</v>
      </c>
      <c r="B262" s="2" t="s">
        <v>606</v>
      </c>
      <c r="C262" s="2" t="str">
        <f>INDEX([1]Sheet1!$D:$D,MATCH($B262,[1]Sheet1!$B:$B,0))</f>
        <v>23192</v>
      </c>
      <c r="D262" s="2" t="str">
        <f t="shared" si="16"/>
        <v>23</v>
      </c>
      <c r="E262" s="2" t="str">
        <f>IFERROR(INDEX('산업코드(전체)'!$C:$C,MATCH(기업코드!$D262,'산업코드(전체)'!$B:$B,0)),"")</f>
        <v>비금속 광물제품 제조업</v>
      </c>
      <c r="F262" s="2" t="str">
        <f t="shared" si="17"/>
        <v>231</v>
      </c>
      <c r="G262" s="2" t="str">
        <f>IFERROR(INDEX('산업코드(전체)'!$C:$C,MATCH(기업코드!$F262,'산업코드(전체)'!$B:$B,0)),"")</f>
        <v>유리 및 유리제품 제조업</v>
      </c>
      <c r="H262" s="2" t="str">
        <f t="shared" si="18"/>
        <v>2319</v>
      </c>
      <c r="I262" s="2" t="str">
        <f>IFERROR(INDEX('산업코드(전체)'!$C:$C,MATCH(기업코드!$H262,'산업코드(전체)'!$B:$B,0)),"")</f>
        <v>기타 유리제품 제조업</v>
      </c>
      <c r="J262" s="2" t="str">
        <f t="shared" si="19"/>
        <v>23192</v>
      </c>
      <c r="K262" s="2" t="str">
        <f>IFERROR(INDEX('산업코드(전체)'!$C:$C,MATCH(기업코드!$J262,'산업코드(전체)'!$B:$B,0)),"")</f>
        <v>포장용 유리용기 제조업</v>
      </c>
    </row>
    <row r="263" spans="1:11" x14ac:dyDescent="0.3">
      <c r="A263" s="2" t="s">
        <v>607</v>
      </c>
      <c r="B263" s="2" t="s">
        <v>608</v>
      </c>
      <c r="C263" s="2" t="str">
        <f>INDEX([1]Sheet1!$D:$D,MATCH($B263,[1]Sheet1!$B:$B,0))</f>
        <v>20119</v>
      </c>
      <c r="D263" s="2" t="str">
        <f t="shared" si="16"/>
        <v>20</v>
      </c>
      <c r="E263" s="2" t="str">
        <f>IFERROR(INDEX('산업코드(전체)'!$C:$C,MATCH(기업코드!$D263,'산업코드(전체)'!$B:$B,0)),"")</f>
        <v>화학물질 및 화학제품 제조업;의약품 제외</v>
      </c>
      <c r="F263" s="2" t="str">
        <f t="shared" si="17"/>
        <v>201</v>
      </c>
      <c r="G263" s="2" t="str">
        <f>IFERROR(INDEX('산업코드(전체)'!$C:$C,MATCH(기업코드!$F263,'산업코드(전체)'!$B:$B,0)),"")</f>
        <v>기초화학물질 제조업</v>
      </c>
      <c r="H263" s="2" t="str">
        <f t="shared" si="18"/>
        <v>2011</v>
      </c>
      <c r="I263" s="2" t="str">
        <f>IFERROR(INDEX('산업코드(전체)'!$C:$C,MATCH(기업코드!$H263,'산업코드(전체)'!$B:$B,0)),"")</f>
        <v>기초유기화학물질 제조업</v>
      </c>
      <c r="J263" s="2" t="str">
        <f t="shared" si="19"/>
        <v>20119</v>
      </c>
      <c r="K263" s="2" t="str">
        <f>IFERROR(INDEX('산업코드(전체)'!$C:$C,MATCH(기업코드!$J263,'산업코드(전체)'!$B:$B,0)),"")</f>
        <v>석탄화학계 화합물 및 기타 기초 유기 화학물질 제조업</v>
      </c>
    </row>
    <row r="264" spans="1:11" x14ac:dyDescent="0.3">
      <c r="A264" s="2" t="s">
        <v>609</v>
      </c>
      <c r="B264" s="2" t="s">
        <v>610</v>
      </c>
      <c r="C264" s="2" t="str">
        <f>INDEX([1]Sheet1!$D:$D,MATCH($B264,[1]Sheet1!$B:$B,0))</f>
        <v>41100</v>
      </c>
      <c r="D264" s="2" t="str">
        <f t="shared" si="16"/>
        <v>41</v>
      </c>
      <c r="E264" s="2" t="str">
        <f>IFERROR(INDEX('산업코드(전체)'!$C:$C,MATCH(기업코드!$D264,'산업코드(전체)'!$B:$B,0)),"")</f>
        <v>종합 건설업</v>
      </c>
      <c r="F264" s="2" t="str">
        <f t="shared" si="17"/>
        <v>411</v>
      </c>
      <c r="G264" s="2" t="str">
        <f>IFERROR(INDEX('산업코드(전체)'!$C:$C,MATCH(기업코드!$F264,'산업코드(전체)'!$B:$B,0)),"")</f>
        <v>건물 건설업</v>
      </c>
      <c r="H264" s="2" t="str">
        <f t="shared" si="18"/>
        <v>4110</v>
      </c>
      <c r="I264" s="2" t="str">
        <f>IFERROR(INDEX('산업코드(전체)'!$C:$C,MATCH(기업코드!$H264,'산업코드(전체)'!$B:$B,0)),"")</f>
        <v>건물 건설업</v>
      </c>
      <c r="J264" s="2" t="str">
        <f t="shared" si="19"/>
        <v>41100</v>
      </c>
      <c r="K264" s="2" t="str">
        <f>IFERROR(INDEX('산업코드(전체)'!$C:$C,MATCH(기업코드!$J264,'산업코드(전체)'!$B:$B,0)),"")</f>
        <v>건물 건설업</v>
      </c>
    </row>
    <row r="265" spans="1:11" x14ac:dyDescent="0.3">
      <c r="A265" s="2" t="s">
        <v>611</v>
      </c>
      <c r="B265" s="2" t="s">
        <v>612</v>
      </c>
      <c r="C265" s="2" t="str">
        <f>INDEX([1]Sheet1!$D:$D,MATCH($B265,[1]Sheet1!$B:$B,0))</f>
        <v>20201</v>
      </c>
      <c r="D265" s="2" t="str">
        <f t="shared" si="16"/>
        <v>20</v>
      </c>
      <c r="E265" s="2" t="str">
        <f>IFERROR(INDEX('산업코드(전체)'!$C:$C,MATCH(기업코드!$D265,'산업코드(전체)'!$B:$B,0)),"")</f>
        <v>화학물질 및 화학제품 제조업;의약품 제외</v>
      </c>
      <c r="F265" s="2" t="str">
        <f t="shared" si="17"/>
        <v>202</v>
      </c>
      <c r="G265" s="2" t="str">
        <f>IFERROR(INDEX('산업코드(전체)'!$C:$C,MATCH(기업코드!$F265,'산업코드(전체)'!$B:$B,0)),"")</f>
        <v>합성고무 및 플라스틱 물질 제조업</v>
      </c>
      <c r="H265" s="2" t="str">
        <f t="shared" si="18"/>
        <v>2020</v>
      </c>
      <c r="I265" s="2" t="str">
        <f>IFERROR(INDEX('산업코드(전체)'!$C:$C,MATCH(기업코드!$H265,'산업코드(전체)'!$B:$B,0)),"")</f>
        <v>합성고무 및 플라스틱 물질 제조업</v>
      </c>
      <c r="J265" s="2" t="str">
        <f t="shared" si="19"/>
        <v>20201</v>
      </c>
      <c r="K265" s="2" t="str">
        <f>IFERROR(INDEX('산업코드(전체)'!$C:$C,MATCH(기업코드!$J265,'산업코드(전체)'!$B:$B,0)),"")</f>
        <v>합성고무 제조업</v>
      </c>
    </row>
    <row r="266" spans="1:11" x14ac:dyDescent="0.3">
      <c r="A266" s="2" t="s">
        <v>613</v>
      </c>
      <c r="B266" s="2" t="s">
        <v>614</v>
      </c>
      <c r="C266" s="2" t="str">
        <f>INDEX([1]Sheet1!$D:$D,MATCH($B266,[1]Sheet1!$B:$B,0))</f>
        <v>30332</v>
      </c>
      <c r="D266" s="2" t="str">
        <f t="shared" si="16"/>
        <v>30</v>
      </c>
      <c r="E266" s="2" t="str">
        <f>IFERROR(INDEX('산업코드(전체)'!$C:$C,MATCH(기업코드!$D266,'산업코드(전체)'!$B:$B,0)),"")</f>
        <v>자동차 및 트레일러 제조업</v>
      </c>
      <c r="F266" s="2" t="str">
        <f t="shared" si="17"/>
        <v>303</v>
      </c>
      <c r="G266" s="2" t="str">
        <f>IFERROR(INDEX('산업코드(전체)'!$C:$C,MATCH(기업코드!$F266,'산업코드(전체)'!$B:$B,0)),"")</f>
        <v>자동차 신품 부품 제조업</v>
      </c>
      <c r="H266" s="2" t="str">
        <f t="shared" si="18"/>
        <v>3033</v>
      </c>
      <c r="I266" s="2" t="str">
        <f>IFERROR(INDEX('산업코드(전체)'!$C:$C,MATCH(기업코드!$H266,'산업코드(전체)'!$B:$B,0)),"")</f>
        <v>자동차용 신품 동력전달장치 및 전기장치 제조업</v>
      </c>
      <c r="J266" s="2" t="str">
        <f t="shared" si="19"/>
        <v>30332</v>
      </c>
      <c r="K266" s="2" t="str">
        <f>IFERROR(INDEX('산업코드(전체)'!$C:$C,MATCH(기업코드!$J266,'산업코드(전체)'!$B:$B,0)),"")</f>
        <v>자동차용 신품 전기장치 제조업</v>
      </c>
    </row>
    <row r="267" spans="1:11" x14ac:dyDescent="0.3">
      <c r="A267" s="2" t="s">
        <v>615</v>
      </c>
      <c r="B267" s="2" t="s">
        <v>616</v>
      </c>
      <c r="C267" s="2" t="str">
        <f>INDEX([1]Sheet1!$D:$D,MATCH($B267,[1]Sheet1!$B:$B,0))</f>
        <v>28410</v>
      </c>
      <c r="D267" s="2" t="str">
        <f t="shared" si="16"/>
        <v>28</v>
      </c>
      <c r="E267" s="2" t="str">
        <f>IFERROR(INDEX('산업코드(전체)'!$C:$C,MATCH(기업코드!$D267,'산업코드(전체)'!$B:$B,0)),"")</f>
        <v>전기장비 제조업</v>
      </c>
      <c r="F267" s="2" t="str">
        <f t="shared" si="17"/>
        <v>284</v>
      </c>
      <c r="G267" s="2" t="str">
        <f>IFERROR(INDEX('산업코드(전체)'!$C:$C,MATCH(기업코드!$F267,'산업코드(전체)'!$B:$B,0)),"")</f>
        <v>전구 및 조명장치 제조업</v>
      </c>
      <c r="H267" s="2" t="str">
        <f t="shared" si="18"/>
        <v>2841</v>
      </c>
      <c r="I267" s="2" t="str">
        <f>IFERROR(INDEX('산업코드(전체)'!$C:$C,MATCH(기업코드!$H267,'산업코드(전체)'!$B:$B,0)),"")</f>
        <v>전구 및 램프 제조업</v>
      </c>
      <c r="J267" s="2" t="str">
        <f t="shared" si="19"/>
        <v>28410</v>
      </c>
      <c r="K267" s="2" t="str">
        <f>IFERROR(INDEX('산업코드(전체)'!$C:$C,MATCH(기업코드!$J267,'산업코드(전체)'!$B:$B,0)),"")</f>
        <v>전구 및 램프 제조업</v>
      </c>
    </row>
    <row r="268" spans="1:11" x14ac:dyDescent="0.3">
      <c r="A268" s="2" t="s">
        <v>618</v>
      </c>
      <c r="B268" s="2" t="s">
        <v>619</v>
      </c>
      <c r="C268" s="2" t="str">
        <f>INDEX([1]Sheet1!$D:$D,MATCH($B268,[1]Sheet1!$B:$B,0))</f>
        <v>22111</v>
      </c>
      <c r="D268" s="2" t="str">
        <f t="shared" si="16"/>
        <v>22</v>
      </c>
      <c r="E268" s="2" t="str">
        <f>IFERROR(INDEX('산업코드(전체)'!$C:$C,MATCH(기업코드!$D268,'산업코드(전체)'!$B:$B,0)),"")</f>
        <v>고무제품 및 플라스틱제품 제조업</v>
      </c>
      <c r="F268" s="2" t="str">
        <f t="shared" si="17"/>
        <v>221</v>
      </c>
      <c r="G268" s="2" t="str">
        <f>IFERROR(INDEX('산업코드(전체)'!$C:$C,MATCH(기업코드!$F268,'산업코드(전체)'!$B:$B,0)),"")</f>
        <v>고무제품 제조업</v>
      </c>
      <c r="H268" s="2" t="str">
        <f t="shared" si="18"/>
        <v>2211</v>
      </c>
      <c r="I268" s="2" t="str">
        <f>IFERROR(INDEX('산업코드(전체)'!$C:$C,MATCH(기업코드!$H268,'산업코드(전체)'!$B:$B,0)),"")</f>
        <v>고무 타이어 및 튜브 생산업</v>
      </c>
      <c r="J268" s="2" t="str">
        <f t="shared" si="19"/>
        <v>22111</v>
      </c>
      <c r="K268" s="2" t="str">
        <f>IFERROR(INDEX('산업코드(전체)'!$C:$C,MATCH(기업코드!$J268,'산업코드(전체)'!$B:$B,0)),"")</f>
        <v>타이어 및 튜브 제조업</v>
      </c>
    </row>
    <row r="269" spans="1:11" x14ac:dyDescent="0.3">
      <c r="A269" s="2" t="s">
        <v>620</v>
      </c>
      <c r="B269" s="2" t="s">
        <v>621</v>
      </c>
      <c r="C269" s="2" t="str">
        <f>INDEX([1]Sheet1!$D:$D,MATCH($B269,[1]Sheet1!$B:$B,0))</f>
        <v>42312</v>
      </c>
      <c r="D269" s="2" t="str">
        <f t="shared" si="16"/>
        <v>42</v>
      </c>
      <c r="E269" s="2" t="str">
        <f>IFERROR(INDEX('산업코드(전체)'!$C:$C,MATCH(기업코드!$D269,'산업코드(전체)'!$B:$B,0)),"")</f>
        <v>전문직별 공사업</v>
      </c>
      <c r="F269" s="2" t="str">
        <f t="shared" si="17"/>
        <v>423</v>
      </c>
      <c r="G269" s="2" t="str">
        <f>IFERROR(INDEX('산업코드(전체)'!$C:$C,MATCH(기업코드!$F269,'산업코드(전체)'!$B:$B,0)),"")</f>
        <v>전기 및 통신 공사업</v>
      </c>
      <c r="H269" s="2" t="str">
        <f t="shared" si="18"/>
        <v>4231</v>
      </c>
      <c r="I269" s="2" t="str">
        <f>IFERROR(INDEX('산업코드(전체)'!$C:$C,MATCH(기업코드!$H269,'산업코드(전체)'!$B:$B,0)),"")</f>
        <v>전기 공사업</v>
      </c>
      <c r="J269" s="2" t="str">
        <f t="shared" si="19"/>
        <v>42312</v>
      </c>
      <c r="K269" s="2" t="str">
        <f>IFERROR(INDEX('산업코드(전체)'!$C:$C,MATCH(기업코드!$J269,'산업코드(전체)'!$B:$B,0)),"")</f>
        <v>내부 전기배선 공사업</v>
      </c>
    </row>
    <row r="270" spans="1:11" x14ac:dyDescent="0.3">
      <c r="A270" s="2" t="s">
        <v>622</v>
      </c>
      <c r="B270" s="2" t="s">
        <v>623</v>
      </c>
      <c r="C270" s="2" t="str">
        <f>INDEX([1]Sheet1!$D:$D,MATCH($B270,[1]Sheet1!$B:$B,0))</f>
        <v>29271</v>
      </c>
      <c r="D270" s="2" t="str">
        <f t="shared" si="16"/>
        <v>29</v>
      </c>
      <c r="E270" s="2" t="str">
        <f>IFERROR(INDEX('산업코드(전체)'!$C:$C,MATCH(기업코드!$D270,'산업코드(전체)'!$B:$B,0)),"")</f>
        <v>기타 기계 및 장비 제조업</v>
      </c>
      <c r="F270" s="2" t="str">
        <f t="shared" si="17"/>
        <v>292</v>
      </c>
      <c r="G270" s="2" t="str">
        <f>IFERROR(INDEX('산업코드(전체)'!$C:$C,MATCH(기업코드!$F270,'산업코드(전체)'!$B:$B,0)),"")</f>
        <v>특수 목적용 기계 제조업</v>
      </c>
      <c r="H270" s="2" t="str">
        <f t="shared" si="18"/>
        <v>2927</v>
      </c>
      <c r="I270" s="2" t="str">
        <f>IFERROR(INDEX('산업코드(전체)'!$C:$C,MATCH(기업코드!$H270,'산업코드(전체)'!$B:$B,0)),"")</f>
        <v>반도체 및 디스플레이 제조용 기계 제조업</v>
      </c>
      <c r="J270" s="2" t="str">
        <f t="shared" si="19"/>
        <v>29271</v>
      </c>
      <c r="K270" s="2" t="str">
        <f>IFERROR(INDEX('산업코드(전체)'!$C:$C,MATCH(기업코드!$J270,'산업코드(전체)'!$B:$B,0)),"")</f>
        <v>반도체 제조용 기계 제조업</v>
      </c>
    </row>
    <row r="271" spans="1:11" x14ac:dyDescent="0.3">
      <c r="A271" s="2" t="s">
        <v>624</v>
      </c>
      <c r="B271" s="2" t="s">
        <v>625</v>
      </c>
      <c r="C271" s="2" t="str">
        <f>INDEX([1]Sheet1!$D:$D,MATCH($B271,[1]Sheet1!$B:$B,0))</f>
        <v>26429</v>
      </c>
      <c r="D271" s="2" t="str">
        <f t="shared" si="16"/>
        <v>26</v>
      </c>
      <c r="E271" s="2" t="str">
        <f>IFERROR(INDEX('산업코드(전체)'!$C:$C,MATCH(기업코드!$D271,'산업코드(전체)'!$B:$B,0)),"")</f>
        <v>전자부품, 컴퓨터, 영상, 음향 및 통신장비 제조업</v>
      </c>
      <c r="F271" s="2" t="str">
        <f t="shared" si="17"/>
        <v>264</v>
      </c>
      <c r="G271" s="2" t="str">
        <f>IFERROR(INDEX('산업코드(전체)'!$C:$C,MATCH(기업코드!$F271,'산업코드(전체)'!$B:$B,0)),"")</f>
        <v>통신 및 방송 장비 제조업</v>
      </c>
      <c r="H271" s="2" t="str">
        <f t="shared" si="18"/>
        <v>2642</v>
      </c>
      <c r="I271" s="2" t="str">
        <f>IFERROR(INDEX('산업코드(전체)'!$C:$C,MATCH(기업코드!$H271,'산업코드(전체)'!$B:$B,0)),"")</f>
        <v>방송 및 무선 통신장비 제조업</v>
      </c>
      <c r="J271" s="2" t="str">
        <f t="shared" si="19"/>
        <v>26429</v>
      </c>
      <c r="K271" s="2" t="str">
        <f>IFERROR(INDEX('산업코드(전체)'!$C:$C,MATCH(기업코드!$J271,'산업코드(전체)'!$B:$B,0)),"")</f>
        <v>기타 무선 통신장비 제조업</v>
      </c>
    </row>
    <row r="272" spans="1:11" x14ac:dyDescent="0.3">
      <c r="A272" s="2" t="s">
        <v>626</v>
      </c>
      <c r="B272" s="2" t="s">
        <v>627</v>
      </c>
      <c r="C272" s="2" t="str">
        <f>INDEX([1]Sheet1!$D:$D,MATCH($B272,[1]Sheet1!$B:$B,0))</f>
        <v>29294</v>
      </c>
      <c r="D272" s="2" t="str">
        <f t="shared" si="16"/>
        <v>29</v>
      </c>
      <c r="E272" s="2" t="str">
        <f>IFERROR(INDEX('산업코드(전체)'!$C:$C,MATCH(기업코드!$D272,'산업코드(전체)'!$B:$B,0)),"")</f>
        <v>기타 기계 및 장비 제조업</v>
      </c>
      <c r="F272" s="2" t="str">
        <f t="shared" si="17"/>
        <v>292</v>
      </c>
      <c r="G272" s="2" t="str">
        <f>IFERROR(INDEX('산업코드(전체)'!$C:$C,MATCH(기업코드!$F272,'산업코드(전체)'!$B:$B,0)),"")</f>
        <v>특수 목적용 기계 제조업</v>
      </c>
      <c r="H272" s="2" t="str">
        <f t="shared" si="18"/>
        <v>2929</v>
      </c>
      <c r="I272" s="2" t="str">
        <f>IFERROR(INDEX('산업코드(전체)'!$C:$C,MATCH(기업코드!$H272,'산업코드(전체)'!$B:$B,0)),"")</f>
        <v>기타 특수목적용 기계 제조업</v>
      </c>
      <c r="J272" s="2" t="str">
        <f t="shared" si="19"/>
        <v>29294</v>
      </c>
      <c r="K272" s="2" t="str">
        <f>IFERROR(INDEX('산업코드(전체)'!$C:$C,MATCH(기업코드!$J272,'산업코드(전체)'!$B:$B,0)),"")</f>
        <v>주형 및 금형 제조업</v>
      </c>
    </row>
    <row r="273" spans="1:11" x14ac:dyDescent="0.3">
      <c r="A273" s="2" t="s">
        <v>628</v>
      </c>
      <c r="B273" s="2" t="s">
        <v>629</v>
      </c>
      <c r="C273" s="2" t="str">
        <f>INDEX([1]Sheet1!$D:$D,MATCH($B273,[1]Sheet1!$B:$B,0))</f>
        <v>30121</v>
      </c>
      <c r="D273" s="2" t="str">
        <f t="shared" si="16"/>
        <v>30</v>
      </c>
      <c r="E273" s="2" t="str">
        <f>IFERROR(INDEX('산업코드(전체)'!$C:$C,MATCH(기업코드!$D273,'산업코드(전체)'!$B:$B,0)),"")</f>
        <v>자동차 및 트레일러 제조업</v>
      </c>
      <c r="F273" s="2" t="str">
        <f t="shared" si="17"/>
        <v>301</v>
      </c>
      <c r="G273" s="2" t="str">
        <f>IFERROR(INDEX('산업코드(전체)'!$C:$C,MATCH(기업코드!$F273,'산업코드(전체)'!$B:$B,0)),"")</f>
        <v>자동차용 엔진 및 자동차 제조업</v>
      </c>
      <c r="H273" s="2" t="str">
        <f t="shared" si="18"/>
        <v>3012</v>
      </c>
      <c r="I273" s="2" t="str">
        <f>IFERROR(INDEX('산업코드(전체)'!$C:$C,MATCH(기업코드!$H273,'산업코드(전체)'!$B:$B,0)),"")</f>
        <v>자동차 제조업</v>
      </c>
      <c r="J273" s="2" t="str">
        <f t="shared" si="19"/>
        <v>30121</v>
      </c>
      <c r="K273" s="2" t="str">
        <f>IFERROR(INDEX('산업코드(전체)'!$C:$C,MATCH(기업코드!$J273,'산업코드(전체)'!$B:$B,0)),"")</f>
        <v>승용차 및 기타 여객용 자동차 제조업</v>
      </c>
    </row>
    <row r="274" spans="1:11" x14ac:dyDescent="0.3">
      <c r="A274" s="2" t="s">
        <v>630</v>
      </c>
      <c r="B274" s="2" t="s">
        <v>631</v>
      </c>
      <c r="C274" s="2" t="str">
        <f>INDEX([1]Sheet1!$D:$D,MATCH($B274,[1]Sheet1!$B:$B,0))</f>
        <v>41229</v>
      </c>
      <c r="D274" s="2" t="str">
        <f t="shared" si="16"/>
        <v>41</v>
      </c>
      <c r="E274" s="2" t="str">
        <f>IFERROR(INDEX('산업코드(전체)'!$C:$C,MATCH(기업코드!$D274,'산업코드(전체)'!$B:$B,0)),"")</f>
        <v>종합 건설업</v>
      </c>
      <c r="F274" s="2" t="str">
        <f t="shared" si="17"/>
        <v>412</v>
      </c>
      <c r="G274" s="2" t="str">
        <f>IFERROR(INDEX('산업코드(전체)'!$C:$C,MATCH(기업코드!$F274,'산업코드(전체)'!$B:$B,0)),"")</f>
        <v>토목 건설업</v>
      </c>
      <c r="H274" s="2" t="str">
        <f t="shared" si="18"/>
        <v>4122</v>
      </c>
      <c r="I274" s="2" t="str">
        <f>IFERROR(INDEX('산업코드(전체)'!$C:$C,MATCH(기업코드!$H274,'산업코드(전체)'!$B:$B,0)),"")</f>
        <v>토목시설물 건설업</v>
      </c>
      <c r="J274" s="2" t="str">
        <f t="shared" si="19"/>
        <v>41229</v>
      </c>
      <c r="K274" s="2" t="str">
        <f>IFERROR(INDEX('산업코드(전체)'!$C:$C,MATCH(기업코드!$J274,'산업코드(전체)'!$B:$B,0)),"")</f>
        <v>기타 토목시설물 건설업</v>
      </c>
    </row>
    <row r="275" spans="1:11" x14ac:dyDescent="0.3">
      <c r="A275" s="2" t="s">
        <v>632</v>
      </c>
      <c r="B275" s="2" t="s">
        <v>633</v>
      </c>
      <c r="C275" s="2" t="str">
        <f>INDEX([1]Sheet1!$D:$D,MATCH($B275,[1]Sheet1!$B:$B,0))</f>
        <v>47419</v>
      </c>
      <c r="D275" s="2" t="str">
        <f t="shared" si="16"/>
        <v>47</v>
      </c>
      <c r="E275" s="2" t="str">
        <f>IFERROR(INDEX('산업코드(전체)'!$C:$C,MATCH(기업코드!$D275,'산업코드(전체)'!$B:$B,0)),"")</f>
        <v>소매업; 자동차 제외</v>
      </c>
      <c r="F275" s="2" t="str">
        <f t="shared" si="17"/>
        <v>474</v>
      </c>
      <c r="G275" s="2" t="str">
        <f>IFERROR(INDEX('산업코드(전체)'!$C:$C,MATCH(기업코드!$F275,'산업코드(전체)'!$B:$B,0)),"")</f>
        <v>섬유, 의복, 신발 및 가죽제품 소매업</v>
      </c>
      <c r="H275" s="2" t="str">
        <f t="shared" si="18"/>
        <v>4741</v>
      </c>
      <c r="I275" s="2" t="str">
        <f>IFERROR(INDEX('산업코드(전체)'!$C:$C,MATCH(기업코드!$H275,'산업코드(전체)'!$B:$B,0)),"")</f>
        <v>의복소매업</v>
      </c>
      <c r="J275" s="2" t="str">
        <f t="shared" si="19"/>
        <v>47419</v>
      </c>
      <c r="K275" s="2" t="str">
        <f>IFERROR(INDEX('산업코드(전체)'!$C:$C,MATCH(기업코드!$J275,'산업코드(전체)'!$B:$B,0)),"")</f>
        <v>기타 의복 소매업</v>
      </c>
    </row>
    <row r="276" spans="1:11" x14ac:dyDescent="0.3">
      <c r="A276" s="2" t="s">
        <v>634</v>
      </c>
      <c r="B276" s="2" t="s">
        <v>635</v>
      </c>
      <c r="C276" s="2" t="str">
        <f>INDEX([1]Sheet1!$D:$D,MATCH($B276,[1]Sheet1!$B:$B,0))</f>
        <v>17129</v>
      </c>
      <c r="D276" s="2" t="str">
        <f t="shared" si="16"/>
        <v>17</v>
      </c>
      <c r="E276" s="2" t="str">
        <f>IFERROR(INDEX('산업코드(전체)'!$C:$C,MATCH(기업코드!$D276,'산업코드(전체)'!$B:$B,0)),"")</f>
        <v>펄프, 종이 및 종이제품 제조업</v>
      </c>
      <c r="F276" s="2" t="str">
        <f t="shared" si="17"/>
        <v>171</v>
      </c>
      <c r="G276" s="2" t="str">
        <f>IFERROR(INDEX('산업코드(전체)'!$C:$C,MATCH(기업코드!$F276,'산업코드(전체)'!$B:$B,0)),"")</f>
        <v>펄프, 종이 및 판지 제조업</v>
      </c>
      <c r="H276" s="2" t="str">
        <f t="shared" si="18"/>
        <v>1712</v>
      </c>
      <c r="I276" s="2" t="str">
        <f>IFERROR(INDEX('산업코드(전체)'!$C:$C,MATCH(기업코드!$H276,'산업코드(전체)'!$B:$B,0)),"")</f>
        <v>종이 및 판지 제조업</v>
      </c>
      <c r="J276" s="2" t="str">
        <f t="shared" si="19"/>
        <v>17129</v>
      </c>
      <c r="K276" s="2" t="str">
        <f>IFERROR(INDEX('산업코드(전체)'!$C:$C,MATCH(기업코드!$J276,'산업코드(전체)'!$B:$B,0)),"")</f>
        <v>기타 종이 및 판지 제조업</v>
      </c>
    </row>
    <row r="277" spans="1:11" x14ac:dyDescent="0.3">
      <c r="A277" s="2" t="s">
        <v>637</v>
      </c>
      <c r="B277" s="2" t="s">
        <v>638</v>
      </c>
      <c r="C277" s="2" t="str">
        <f>INDEX([1]Sheet1!$D:$D,MATCH($B277,[1]Sheet1!$B:$B,0))</f>
        <v>20129</v>
      </c>
      <c r="D277" s="2" t="str">
        <f t="shared" si="16"/>
        <v>20</v>
      </c>
      <c r="E277" s="2" t="str">
        <f>IFERROR(INDEX('산업코드(전체)'!$C:$C,MATCH(기업코드!$D277,'산업코드(전체)'!$B:$B,0)),"")</f>
        <v>화학물질 및 화학제품 제조업;의약품 제외</v>
      </c>
      <c r="F277" s="2" t="str">
        <f t="shared" si="17"/>
        <v>201</v>
      </c>
      <c r="G277" s="2" t="str">
        <f>IFERROR(INDEX('산업코드(전체)'!$C:$C,MATCH(기업코드!$F277,'산업코드(전체)'!$B:$B,0)),"")</f>
        <v>기초화학물질 제조업</v>
      </c>
      <c r="H277" s="2" t="str">
        <f t="shared" si="18"/>
        <v>2012</v>
      </c>
      <c r="I277" s="2" t="str">
        <f>IFERROR(INDEX('산업코드(전체)'!$C:$C,MATCH(기업코드!$H277,'산업코드(전체)'!$B:$B,0)),"")</f>
        <v>기초 무기화학물질 제조업</v>
      </c>
      <c r="J277" s="2" t="str">
        <f t="shared" si="19"/>
        <v>20129</v>
      </c>
      <c r="K277" s="2" t="str">
        <f>IFERROR(INDEX('산업코드(전체)'!$C:$C,MATCH(기업코드!$J277,'산업코드(전체)'!$B:$B,0)),"")</f>
        <v>기타 기초무기화학물질 제조업</v>
      </c>
    </row>
    <row r="278" spans="1:11" x14ac:dyDescent="0.3">
      <c r="A278" s="2" t="s">
        <v>639</v>
      </c>
      <c r="B278" s="2" t="s">
        <v>640</v>
      </c>
      <c r="C278" s="2" t="str">
        <f>INDEX([1]Sheet1!$D:$D,MATCH($B278,[1]Sheet1!$B:$B,0))</f>
        <v>20129</v>
      </c>
      <c r="D278" s="2" t="str">
        <f t="shared" si="16"/>
        <v>20</v>
      </c>
      <c r="E278" s="2" t="str">
        <f>IFERROR(INDEX('산업코드(전체)'!$C:$C,MATCH(기업코드!$D278,'산업코드(전체)'!$B:$B,0)),"")</f>
        <v>화학물질 및 화학제품 제조업;의약품 제외</v>
      </c>
      <c r="F278" s="2" t="str">
        <f t="shared" si="17"/>
        <v>201</v>
      </c>
      <c r="G278" s="2" t="str">
        <f>IFERROR(INDEX('산업코드(전체)'!$C:$C,MATCH(기업코드!$F278,'산업코드(전체)'!$B:$B,0)),"")</f>
        <v>기초화학물질 제조업</v>
      </c>
      <c r="H278" s="2" t="str">
        <f t="shared" si="18"/>
        <v>2012</v>
      </c>
      <c r="I278" s="2" t="str">
        <f>IFERROR(INDEX('산업코드(전체)'!$C:$C,MATCH(기업코드!$H278,'산업코드(전체)'!$B:$B,0)),"")</f>
        <v>기초 무기화학물질 제조업</v>
      </c>
      <c r="J278" s="2" t="str">
        <f t="shared" si="19"/>
        <v>20129</v>
      </c>
      <c r="K278" s="2" t="str">
        <f>IFERROR(INDEX('산업코드(전체)'!$C:$C,MATCH(기업코드!$J278,'산업코드(전체)'!$B:$B,0)),"")</f>
        <v>기타 기초무기화학물질 제조업</v>
      </c>
    </row>
    <row r="279" spans="1:11" x14ac:dyDescent="0.3">
      <c r="A279" s="2" t="s">
        <v>641</v>
      </c>
      <c r="B279" s="2" t="s">
        <v>642</v>
      </c>
      <c r="C279" s="2" t="str">
        <f>INDEX([1]Sheet1!$D:$D,MATCH($B279,[1]Sheet1!$B:$B,0))</f>
        <v>26299</v>
      </c>
      <c r="D279" s="2" t="str">
        <f t="shared" si="16"/>
        <v>26</v>
      </c>
      <c r="E279" s="2" t="str">
        <f>IFERROR(INDEX('산업코드(전체)'!$C:$C,MATCH(기업코드!$D279,'산업코드(전체)'!$B:$B,0)),"")</f>
        <v>전자부품, 컴퓨터, 영상, 음향 및 통신장비 제조업</v>
      </c>
      <c r="F279" s="2" t="str">
        <f t="shared" si="17"/>
        <v>262</v>
      </c>
      <c r="G279" s="2" t="str">
        <f>IFERROR(INDEX('산업코드(전체)'!$C:$C,MATCH(기업코드!$F279,'산업코드(전체)'!$B:$B,0)),"")</f>
        <v>전자부품 제조업</v>
      </c>
      <c r="H279" s="2" t="str">
        <f t="shared" si="18"/>
        <v>2629</v>
      </c>
      <c r="I279" s="2" t="str">
        <f>IFERROR(INDEX('산업코드(전체)'!$C:$C,MATCH(기업코드!$H279,'산업코드(전체)'!$B:$B,0)),"")</f>
        <v>기타 전자부품 제조업</v>
      </c>
      <c r="J279" s="2" t="str">
        <f t="shared" si="19"/>
        <v>26299</v>
      </c>
      <c r="K279" s="2" t="str">
        <f>IFERROR(INDEX('산업코드(전체)'!$C:$C,MATCH(기업코드!$J279,'산업코드(전체)'!$B:$B,0)),"")</f>
        <v>그외 기타 전자부품 제조업</v>
      </c>
    </row>
    <row r="280" spans="1:11" x14ac:dyDescent="0.3">
      <c r="A280" s="2" t="s">
        <v>643</v>
      </c>
      <c r="B280" s="2" t="s">
        <v>644</v>
      </c>
      <c r="C280" s="2" t="str">
        <f>INDEX([1]Sheet1!$D:$D,MATCH($B280,[1]Sheet1!$B:$B,0))</f>
        <v>20499</v>
      </c>
      <c r="D280" s="2" t="str">
        <f t="shared" si="16"/>
        <v>20</v>
      </c>
      <c r="E280" s="2" t="str">
        <f>IFERROR(INDEX('산업코드(전체)'!$C:$C,MATCH(기업코드!$D280,'산업코드(전체)'!$B:$B,0)),"")</f>
        <v>화학물질 및 화학제품 제조업;의약품 제외</v>
      </c>
      <c r="F280" s="2" t="str">
        <f t="shared" si="17"/>
        <v>204</v>
      </c>
      <c r="G280" s="2" t="str">
        <f>IFERROR(INDEX('산업코드(전체)'!$C:$C,MATCH(기업코드!$F280,'산업코드(전체)'!$B:$B,0)),"")</f>
        <v>기타 화학제품 제조업</v>
      </c>
      <c r="H280" s="2" t="str">
        <f t="shared" si="18"/>
        <v>2049</v>
      </c>
      <c r="I280" s="2" t="str">
        <f>IFERROR(INDEX('산업코드(전체)'!$C:$C,MATCH(기업코드!$H280,'산업코드(전체)'!$B:$B,0)),"")</f>
        <v>그외 기타 화학제품 제조업</v>
      </c>
      <c r="J280" s="2" t="str">
        <f t="shared" si="19"/>
        <v>20499</v>
      </c>
      <c r="K280" s="2" t="str">
        <f>IFERROR(INDEX('산업코드(전체)'!$C:$C,MATCH(기업코드!$J280,'산업코드(전체)'!$B:$B,0)),"")</f>
        <v>그외 기타 분류안된 화학제품 제조업</v>
      </c>
    </row>
    <row r="281" spans="1:11" x14ac:dyDescent="0.3">
      <c r="A281" s="2" t="s">
        <v>645</v>
      </c>
      <c r="B281" s="2" t="s">
        <v>646</v>
      </c>
      <c r="C281" s="2" t="str">
        <f>INDEX([1]Sheet1!$D:$D,MATCH($B281,[1]Sheet1!$B:$B,0))</f>
        <v>26299</v>
      </c>
      <c r="D281" s="2" t="str">
        <f t="shared" si="16"/>
        <v>26</v>
      </c>
      <c r="E281" s="2" t="str">
        <f>IFERROR(INDEX('산업코드(전체)'!$C:$C,MATCH(기업코드!$D281,'산업코드(전체)'!$B:$B,0)),"")</f>
        <v>전자부품, 컴퓨터, 영상, 음향 및 통신장비 제조업</v>
      </c>
      <c r="F281" s="2" t="str">
        <f t="shared" si="17"/>
        <v>262</v>
      </c>
      <c r="G281" s="2" t="str">
        <f>IFERROR(INDEX('산업코드(전체)'!$C:$C,MATCH(기업코드!$F281,'산업코드(전체)'!$B:$B,0)),"")</f>
        <v>전자부품 제조업</v>
      </c>
      <c r="H281" s="2" t="str">
        <f t="shared" si="18"/>
        <v>2629</v>
      </c>
      <c r="I281" s="2" t="str">
        <f>IFERROR(INDEX('산업코드(전체)'!$C:$C,MATCH(기업코드!$H281,'산업코드(전체)'!$B:$B,0)),"")</f>
        <v>기타 전자부품 제조업</v>
      </c>
      <c r="J281" s="2" t="str">
        <f t="shared" si="19"/>
        <v>26299</v>
      </c>
      <c r="K281" s="2" t="str">
        <f>IFERROR(INDEX('산업코드(전체)'!$C:$C,MATCH(기업코드!$J281,'산업코드(전체)'!$B:$B,0)),"")</f>
        <v>그외 기타 전자부품 제조업</v>
      </c>
    </row>
    <row r="282" spans="1:11" x14ac:dyDescent="0.3">
      <c r="A282" s="2" t="s">
        <v>647</v>
      </c>
      <c r="B282" s="2" t="s">
        <v>648</v>
      </c>
      <c r="C282" s="2" t="str">
        <f>INDEX([1]Sheet1!$D:$D,MATCH($B282,[1]Sheet1!$B:$B,0))</f>
        <v>27199</v>
      </c>
      <c r="D282" s="2" t="str">
        <f t="shared" si="16"/>
        <v>27</v>
      </c>
      <c r="E282" s="2" t="str">
        <f>IFERROR(INDEX('산업코드(전체)'!$C:$C,MATCH(기업코드!$D282,'산업코드(전체)'!$B:$B,0)),"")</f>
        <v>의료, 정밀, 광학기기 및 시계 제조업</v>
      </c>
      <c r="F282" s="2" t="str">
        <f t="shared" si="17"/>
        <v>271</v>
      </c>
      <c r="G282" s="2" t="str">
        <f>IFERROR(INDEX('산업코드(전체)'!$C:$C,MATCH(기업코드!$F282,'산업코드(전체)'!$B:$B,0)),"")</f>
        <v>의료용 기기 제조업</v>
      </c>
      <c r="H282" s="2" t="str">
        <f t="shared" si="18"/>
        <v>2719</v>
      </c>
      <c r="I282" s="2" t="str">
        <f>IFERROR(INDEX('산업코드(전체)'!$C:$C,MATCH(기업코드!$H282,'산업코드(전체)'!$B:$B,0)),"")</f>
        <v>기타 의료용 기기 제조업</v>
      </c>
      <c r="J282" s="2" t="str">
        <f t="shared" si="19"/>
        <v>27199</v>
      </c>
      <c r="K282" s="2" t="str">
        <f>IFERROR(INDEX('산업코드(전체)'!$C:$C,MATCH(기업코드!$J282,'산업코드(전체)'!$B:$B,0)),"")</f>
        <v>그외 기타 의료용 기기 제조업</v>
      </c>
    </row>
    <row r="283" spans="1:11" x14ac:dyDescent="0.3">
      <c r="A283" s="2" t="s">
        <v>650</v>
      </c>
      <c r="B283" s="2" t="s">
        <v>651</v>
      </c>
      <c r="C283" s="2" t="str">
        <f>INDEX([1]Sheet1!$D:$D,MATCH($B283,[1]Sheet1!$B:$B,0))</f>
        <v>22291</v>
      </c>
      <c r="D283" s="2" t="str">
        <f t="shared" si="16"/>
        <v>22</v>
      </c>
      <c r="E283" s="2" t="str">
        <f>IFERROR(INDEX('산업코드(전체)'!$C:$C,MATCH(기업코드!$D283,'산업코드(전체)'!$B:$B,0)),"")</f>
        <v>고무제품 및 플라스틱제품 제조업</v>
      </c>
      <c r="F283" s="2" t="str">
        <f t="shared" si="17"/>
        <v>222</v>
      </c>
      <c r="G283" s="2" t="str">
        <f>IFERROR(INDEX('산업코드(전체)'!$C:$C,MATCH(기업코드!$F283,'산업코드(전체)'!$B:$B,0)),"")</f>
        <v>플라스틱제품 제조업</v>
      </c>
      <c r="H283" s="2" t="str">
        <f t="shared" si="18"/>
        <v>2229</v>
      </c>
      <c r="I283" s="2" t="str">
        <f>IFERROR(INDEX('산업코드(전체)'!$C:$C,MATCH(기업코드!$H283,'산업코드(전체)'!$B:$B,0)),"")</f>
        <v>기타 플라스틱제품 제조업</v>
      </c>
      <c r="J283" s="2" t="str">
        <f t="shared" si="19"/>
        <v>22291</v>
      </c>
      <c r="K283" s="2" t="str">
        <f>IFERROR(INDEX('산업코드(전체)'!$C:$C,MATCH(기업코드!$J283,'산업코드(전체)'!$B:$B,0)),"")</f>
        <v>플라스틱 접착처리 제품 제조업</v>
      </c>
    </row>
    <row r="284" spans="1:11" x14ac:dyDescent="0.3">
      <c r="A284" s="2" t="s">
        <v>652</v>
      </c>
      <c r="B284" s="2" t="s">
        <v>653</v>
      </c>
      <c r="C284" s="2" t="str">
        <f>INDEX([1]Sheet1!$D:$D,MATCH($B284,[1]Sheet1!$B:$B,0))</f>
        <v>29294</v>
      </c>
      <c r="D284" s="2" t="str">
        <f t="shared" si="16"/>
        <v>29</v>
      </c>
      <c r="E284" s="2" t="str">
        <f>IFERROR(INDEX('산업코드(전체)'!$C:$C,MATCH(기업코드!$D284,'산업코드(전체)'!$B:$B,0)),"")</f>
        <v>기타 기계 및 장비 제조업</v>
      </c>
      <c r="F284" s="2" t="str">
        <f t="shared" si="17"/>
        <v>292</v>
      </c>
      <c r="G284" s="2" t="str">
        <f>IFERROR(INDEX('산업코드(전체)'!$C:$C,MATCH(기업코드!$F284,'산업코드(전체)'!$B:$B,0)),"")</f>
        <v>특수 목적용 기계 제조업</v>
      </c>
      <c r="H284" s="2" t="str">
        <f t="shared" si="18"/>
        <v>2929</v>
      </c>
      <c r="I284" s="2" t="str">
        <f>IFERROR(INDEX('산업코드(전체)'!$C:$C,MATCH(기업코드!$H284,'산업코드(전체)'!$B:$B,0)),"")</f>
        <v>기타 특수목적용 기계 제조업</v>
      </c>
      <c r="J284" s="2" t="str">
        <f t="shared" si="19"/>
        <v>29294</v>
      </c>
      <c r="K284" s="2" t="str">
        <f>IFERROR(INDEX('산업코드(전체)'!$C:$C,MATCH(기업코드!$J284,'산업코드(전체)'!$B:$B,0)),"")</f>
        <v>주형 및 금형 제조업</v>
      </c>
    </row>
    <row r="285" spans="1:11" x14ac:dyDescent="0.3">
      <c r="A285" s="2" t="s">
        <v>654</v>
      </c>
      <c r="B285" s="2" t="s">
        <v>655</v>
      </c>
      <c r="C285" s="2" t="str">
        <f>INDEX([1]Sheet1!$D:$D,MATCH($B285,[1]Sheet1!$B:$B,0))</f>
        <v>29299</v>
      </c>
      <c r="D285" s="2" t="str">
        <f t="shared" si="16"/>
        <v>29</v>
      </c>
      <c r="E285" s="2" t="str">
        <f>IFERROR(INDEX('산업코드(전체)'!$C:$C,MATCH(기업코드!$D285,'산업코드(전체)'!$B:$B,0)),"")</f>
        <v>기타 기계 및 장비 제조업</v>
      </c>
      <c r="F285" s="2" t="str">
        <f t="shared" si="17"/>
        <v>292</v>
      </c>
      <c r="G285" s="2" t="str">
        <f>IFERROR(INDEX('산업코드(전체)'!$C:$C,MATCH(기업코드!$F285,'산업코드(전체)'!$B:$B,0)),"")</f>
        <v>특수 목적용 기계 제조업</v>
      </c>
      <c r="H285" s="2" t="str">
        <f t="shared" si="18"/>
        <v>2929</v>
      </c>
      <c r="I285" s="2" t="str">
        <f>IFERROR(INDEX('산업코드(전체)'!$C:$C,MATCH(기업코드!$H285,'산업코드(전체)'!$B:$B,0)),"")</f>
        <v>기타 특수목적용 기계 제조업</v>
      </c>
      <c r="J285" s="2" t="str">
        <f t="shared" si="19"/>
        <v>29299</v>
      </c>
      <c r="K285" s="2" t="str">
        <f>IFERROR(INDEX('산업코드(전체)'!$C:$C,MATCH(기업코드!$J285,'산업코드(전체)'!$B:$B,0)),"")</f>
        <v>그외 기타 특수목적용 기계 제조업</v>
      </c>
    </row>
    <row r="286" spans="1:11" x14ac:dyDescent="0.3">
      <c r="A286" s="2" t="s">
        <v>656</v>
      </c>
      <c r="B286" s="2" t="s">
        <v>657</v>
      </c>
      <c r="C286" s="2" t="str">
        <f>INDEX([1]Sheet1!$D:$D,MATCH($B286,[1]Sheet1!$B:$B,0))</f>
        <v>26299</v>
      </c>
      <c r="D286" s="2" t="str">
        <f t="shared" si="16"/>
        <v>26</v>
      </c>
      <c r="E286" s="2" t="str">
        <f>IFERROR(INDEX('산업코드(전체)'!$C:$C,MATCH(기업코드!$D286,'산업코드(전체)'!$B:$B,0)),"")</f>
        <v>전자부품, 컴퓨터, 영상, 음향 및 통신장비 제조업</v>
      </c>
      <c r="F286" s="2" t="str">
        <f t="shared" si="17"/>
        <v>262</v>
      </c>
      <c r="G286" s="2" t="str">
        <f>IFERROR(INDEX('산업코드(전체)'!$C:$C,MATCH(기업코드!$F286,'산업코드(전체)'!$B:$B,0)),"")</f>
        <v>전자부품 제조업</v>
      </c>
      <c r="H286" s="2" t="str">
        <f t="shared" si="18"/>
        <v>2629</v>
      </c>
      <c r="I286" s="2" t="str">
        <f>IFERROR(INDEX('산업코드(전체)'!$C:$C,MATCH(기업코드!$H286,'산업코드(전체)'!$B:$B,0)),"")</f>
        <v>기타 전자부품 제조업</v>
      </c>
      <c r="J286" s="2" t="str">
        <f t="shared" si="19"/>
        <v>26299</v>
      </c>
      <c r="K286" s="2" t="str">
        <f>IFERROR(INDEX('산업코드(전체)'!$C:$C,MATCH(기업코드!$J286,'산업코드(전체)'!$B:$B,0)),"")</f>
        <v>그외 기타 전자부품 제조업</v>
      </c>
    </row>
    <row r="287" spans="1:11" x14ac:dyDescent="0.3">
      <c r="A287" s="2" t="s">
        <v>658</v>
      </c>
      <c r="B287" s="2" t="s">
        <v>659</v>
      </c>
      <c r="C287" s="2" t="str">
        <f>INDEX([1]Sheet1!$D:$D,MATCH($B287,[1]Sheet1!$B:$B,0))</f>
        <v>58222</v>
      </c>
      <c r="D287" s="2" t="str">
        <f t="shared" si="16"/>
        <v>58</v>
      </c>
      <c r="E287" s="2" t="str">
        <f>IFERROR(INDEX('산업코드(전체)'!$C:$C,MATCH(기업코드!$D287,'산업코드(전체)'!$B:$B,0)),"")</f>
        <v>출판업</v>
      </c>
      <c r="F287" s="2" t="str">
        <f t="shared" si="17"/>
        <v>582</v>
      </c>
      <c r="G287" s="2" t="str">
        <f>IFERROR(INDEX('산업코드(전체)'!$C:$C,MATCH(기업코드!$F287,'산업코드(전체)'!$B:$B,0)),"")</f>
        <v>소프트웨어 개발 및 공급업</v>
      </c>
      <c r="H287" s="2" t="str">
        <f t="shared" si="18"/>
        <v>5822</v>
      </c>
      <c r="I287" s="2" t="str">
        <f>IFERROR(INDEX('산업코드(전체)'!$C:$C,MATCH(기업코드!$H287,'산업코드(전체)'!$B:$B,0)),"")</f>
        <v>시스템·응용 소프트웨어 개발 및 공급업</v>
      </c>
      <c r="J287" s="2" t="str">
        <f t="shared" si="19"/>
        <v>58222</v>
      </c>
      <c r="K287" s="2" t="str">
        <f>IFERROR(INDEX('산업코드(전체)'!$C:$C,MATCH(기업코드!$J287,'산업코드(전체)'!$B:$B,0)),"")</f>
        <v>응용소프트웨어 개발 및 공급업</v>
      </c>
    </row>
    <row r="288" spans="1:11" x14ac:dyDescent="0.3">
      <c r="A288" s="2" t="s">
        <v>660</v>
      </c>
      <c r="B288" s="2" t="s">
        <v>661</v>
      </c>
      <c r="C288" s="2" t="str">
        <f>INDEX([1]Sheet1!$D:$D,MATCH($B288,[1]Sheet1!$B:$B,0))</f>
        <v>71310</v>
      </c>
      <c r="D288" s="2" t="str">
        <f t="shared" si="16"/>
        <v>71</v>
      </c>
      <c r="E288" s="2" t="str">
        <f>IFERROR(INDEX('산업코드(전체)'!$C:$C,MATCH(기업코드!$D288,'산업코드(전체)'!$B:$B,0)),"")</f>
        <v>전문서비스업</v>
      </c>
      <c r="F288" s="2" t="str">
        <f t="shared" si="17"/>
        <v>713</v>
      </c>
      <c r="G288" s="2" t="str">
        <f>IFERROR(INDEX('산업코드(전체)'!$C:$C,MATCH(기업코드!$F288,'산업코드(전체)'!$B:$B,0)),"")</f>
        <v>광고업</v>
      </c>
      <c r="H288" s="2" t="str">
        <f t="shared" si="18"/>
        <v>7131</v>
      </c>
      <c r="I288" s="2" t="str">
        <f>IFERROR(INDEX('산업코드(전체)'!$C:$C,MATCH(기업코드!$H288,'산업코드(전체)'!$B:$B,0)),"")</f>
        <v>광고 대행업</v>
      </c>
      <c r="J288" s="2" t="str">
        <f t="shared" si="19"/>
        <v>71310</v>
      </c>
      <c r="K288" s="2" t="str">
        <f>IFERROR(INDEX('산업코드(전체)'!$C:$C,MATCH(기업코드!$J288,'산업코드(전체)'!$B:$B,0)),"")</f>
        <v>광고 대행업</v>
      </c>
    </row>
    <row r="289" spans="1:11" x14ac:dyDescent="0.3">
      <c r="A289" s="2" t="s">
        <v>662</v>
      </c>
      <c r="B289" s="2" t="s">
        <v>663</v>
      </c>
      <c r="C289" s="2" t="str">
        <f>INDEX([1]Sheet1!$D:$D,MATCH($B289,[1]Sheet1!$B:$B,0))</f>
        <v>21300</v>
      </c>
      <c r="D289" s="2" t="str">
        <f t="shared" si="16"/>
        <v>21</v>
      </c>
      <c r="E289" s="2" t="str">
        <f>IFERROR(INDEX('산업코드(전체)'!$C:$C,MATCH(기업코드!$D289,'산업코드(전체)'!$B:$B,0)),"")</f>
        <v>의료용 물질 및 의약품 제조업</v>
      </c>
      <c r="F289" s="2" t="str">
        <f t="shared" si="17"/>
        <v>213</v>
      </c>
      <c r="G289" s="2" t="str">
        <f>IFERROR(INDEX('산업코드(전체)'!$C:$C,MATCH(기업코드!$F289,'산업코드(전체)'!$B:$B,0)),"")</f>
        <v>의료용품 및 기타 의약관련제품 제조업</v>
      </c>
      <c r="H289" s="2" t="str">
        <f t="shared" si="18"/>
        <v>2130</v>
      </c>
      <c r="I289" s="2" t="str">
        <f>IFERROR(INDEX('산업코드(전체)'!$C:$C,MATCH(기업코드!$H289,'산업코드(전체)'!$B:$B,0)),"")</f>
        <v>의료용품 및 기타 의약관련제품 제조업</v>
      </c>
      <c r="J289" s="2" t="str">
        <f t="shared" si="19"/>
        <v>21300</v>
      </c>
      <c r="K289" s="2" t="str">
        <f>IFERROR(INDEX('산업코드(전체)'!$C:$C,MATCH(기업코드!$J289,'산업코드(전체)'!$B:$B,0)),"")</f>
        <v>의료용품 및 기타 의약관련제품 제조업</v>
      </c>
    </row>
    <row r="290" spans="1:11" x14ac:dyDescent="0.3">
      <c r="A290" s="2" t="s">
        <v>665</v>
      </c>
      <c r="B290" s="2" t="s">
        <v>666</v>
      </c>
      <c r="C290" s="2" t="str">
        <f>INDEX([1]Sheet1!$D:$D,MATCH($B290,[1]Sheet1!$B:$B,0))</f>
        <v>75993</v>
      </c>
      <c r="D290" s="2" t="str">
        <f t="shared" si="16"/>
        <v>75</v>
      </c>
      <c r="E290" s="2" t="str">
        <f>IFERROR(INDEX('산업코드(전체)'!$C:$C,MATCH(기업코드!$D290,'산업코드(전체)'!$B:$B,0)),"")</f>
        <v>사업지원 서비스업</v>
      </c>
      <c r="F290" s="2" t="str">
        <f t="shared" si="17"/>
        <v>759</v>
      </c>
      <c r="G290" s="2" t="str">
        <f>IFERROR(INDEX('산업코드(전체)'!$C:$C,MATCH(기업코드!$F290,'산업코드(전체)'!$B:$B,0)),"")</f>
        <v>기타 사업지원 서비스업</v>
      </c>
      <c r="H290" s="2" t="str">
        <f t="shared" si="18"/>
        <v>7599</v>
      </c>
      <c r="I290" s="2" t="str">
        <f>IFERROR(INDEX('산업코드(전체)'!$C:$C,MATCH(기업코드!$H290,'산업코드(전체)'!$B:$B,0)),"")</f>
        <v>그외 기타 사업지원 서비스업</v>
      </c>
      <c r="J290" s="2" t="str">
        <f t="shared" si="19"/>
        <v>75993</v>
      </c>
      <c r="K290" s="2" t="str">
        <f>IFERROR(INDEX('산업코드(전체)'!$C:$C,MATCH(기업코드!$J290,'산업코드(전체)'!$B:$B,0)),"")</f>
        <v>신용조사 및 추심 대행업</v>
      </c>
    </row>
    <row r="291" spans="1:11" x14ac:dyDescent="0.3">
      <c r="A291" s="2" t="s">
        <v>667</v>
      </c>
      <c r="B291" s="2" t="s">
        <v>668</v>
      </c>
      <c r="C291" s="2" t="str">
        <f>INDEX([1]Sheet1!$D:$D,MATCH($B291,[1]Sheet1!$B:$B,0))</f>
        <v>61299</v>
      </c>
      <c r="D291" s="2" t="str">
        <f t="shared" si="16"/>
        <v>61</v>
      </c>
      <c r="E291" s="2" t="str">
        <f>IFERROR(INDEX('산업코드(전체)'!$C:$C,MATCH(기업코드!$D291,'산업코드(전체)'!$B:$B,0)),"")</f>
        <v>우편 및 통신업</v>
      </c>
      <c r="F291" s="2" t="str">
        <f t="shared" si="17"/>
        <v>612</v>
      </c>
      <c r="G291" s="2" t="str">
        <f>IFERROR(INDEX('산업코드(전체)'!$C:$C,MATCH(기업코드!$F291,'산업코드(전체)'!$B:$B,0)),"")</f>
        <v>전기통신업</v>
      </c>
      <c r="H291" s="2" t="str">
        <f t="shared" si="18"/>
        <v>6129</v>
      </c>
      <c r="I291" s="2" t="str">
        <f>IFERROR(INDEX('산업코드(전체)'!$C:$C,MATCH(기업코드!$H291,'산업코드(전체)'!$B:$B,0)),"")</f>
        <v>기타 전기통신업</v>
      </c>
      <c r="J291" s="2" t="str">
        <f t="shared" si="19"/>
        <v>61299</v>
      </c>
      <c r="K291" s="2" t="str">
        <f>IFERROR(INDEX('산업코드(전체)'!$C:$C,MATCH(기업코드!$J291,'산업코드(전체)'!$B:$B,0)),"")</f>
        <v>그외 기타 전기 통신업</v>
      </c>
    </row>
    <row r="292" spans="1:11" x14ac:dyDescent="0.3">
      <c r="A292" s="2" t="s">
        <v>669</v>
      </c>
      <c r="B292" s="2" t="s">
        <v>670</v>
      </c>
      <c r="C292" s="2" t="str">
        <f>INDEX([1]Sheet1!$D:$D,MATCH($B292,[1]Sheet1!$B:$B,0))</f>
        <v>29299</v>
      </c>
      <c r="D292" s="2" t="str">
        <f t="shared" si="16"/>
        <v>29</v>
      </c>
      <c r="E292" s="2" t="str">
        <f>IFERROR(INDEX('산업코드(전체)'!$C:$C,MATCH(기업코드!$D292,'산업코드(전체)'!$B:$B,0)),"")</f>
        <v>기타 기계 및 장비 제조업</v>
      </c>
      <c r="F292" s="2" t="str">
        <f t="shared" si="17"/>
        <v>292</v>
      </c>
      <c r="G292" s="2" t="str">
        <f>IFERROR(INDEX('산업코드(전체)'!$C:$C,MATCH(기업코드!$F292,'산업코드(전체)'!$B:$B,0)),"")</f>
        <v>특수 목적용 기계 제조업</v>
      </c>
      <c r="H292" s="2" t="str">
        <f t="shared" si="18"/>
        <v>2929</v>
      </c>
      <c r="I292" s="2" t="str">
        <f>IFERROR(INDEX('산업코드(전체)'!$C:$C,MATCH(기업코드!$H292,'산업코드(전체)'!$B:$B,0)),"")</f>
        <v>기타 특수목적용 기계 제조업</v>
      </c>
      <c r="J292" s="2" t="str">
        <f t="shared" si="19"/>
        <v>29299</v>
      </c>
      <c r="K292" s="2" t="str">
        <f>IFERROR(INDEX('산업코드(전체)'!$C:$C,MATCH(기업코드!$J292,'산업코드(전체)'!$B:$B,0)),"")</f>
        <v>그외 기타 특수목적용 기계 제조업</v>
      </c>
    </row>
    <row r="293" spans="1:11" x14ac:dyDescent="0.3">
      <c r="A293" s="2" t="s">
        <v>671</v>
      </c>
      <c r="B293" s="2" t="s">
        <v>672</v>
      </c>
      <c r="C293" s="2" t="str">
        <f>INDEX([1]Sheet1!$D:$D,MATCH($B293,[1]Sheet1!$B:$B,0))</f>
        <v>41220</v>
      </c>
      <c r="D293" s="2" t="str">
        <f t="shared" si="16"/>
        <v>41</v>
      </c>
      <c r="E293" s="2" t="str">
        <f>IFERROR(INDEX('산업코드(전체)'!$C:$C,MATCH(기업코드!$D293,'산업코드(전체)'!$B:$B,0)),"")</f>
        <v>종합 건설업</v>
      </c>
      <c r="F293" s="2" t="str">
        <f t="shared" si="17"/>
        <v>412</v>
      </c>
      <c r="G293" s="2" t="str">
        <f>IFERROR(INDEX('산업코드(전체)'!$C:$C,MATCH(기업코드!$F293,'산업코드(전체)'!$B:$B,0)),"")</f>
        <v>토목 건설업</v>
      </c>
      <c r="H293" s="2" t="str">
        <f t="shared" si="18"/>
        <v>4122</v>
      </c>
      <c r="I293" s="2" t="str">
        <f>IFERROR(INDEX('산업코드(전체)'!$C:$C,MATCH(기업코드!$H293,'산업코드(전체)'!$B:$B,0)),"")</f>
        <v>토목시설물 건설업</v>
      </c>
      <c r="J293" s="2" t="str">
        <f t="shared" si="19"/>
        <v>41220</v>
      </c>
      <c r="K293" s="2" t="str">
        <f>IFERROR(INDEX('산업코드(전체)'!$C:$C,MATCH(기업코드!$J293,'산업코드(전체)'!$B:$B,0)),"")</f>
        <v>토목시설물 건설업</v>
      </c>
    </row>
    <row r="294" spans="1:11" x14ac:dyDescent="0.3">
      <c r="A294" s="2" t="s">
        <v>673</v>
      </c>
      <c r="B294" s="2" t="s">
        <v>674</v>
      </c>
      <c r="C294" s="2" t="str">
        <f>INDEX([1]Sheet1!$D:$D,MATCH($B294,[1]Sheet1!$B:$B,0))</f>
        <v>24222</v>
      </c>
      <c r="D294" s="2" t="str">
        <f t="shared" si="16"/>
        <v>24</v>
      </c>
      <c r="E294" s="2" t="str">
        <f>IFERROR(INDEX('산업코드(전체)'!$C:$C,MATCH(기업코드!$D294,'산업코드(전체)'!$B:$B,0)),"")</f>
        <v>1차 금속 제조업</v>
      </c>
      <c r="F294" s="2" t="str">
        <f t="shared" si="17"/>
        <v>242</v>
      </c>
      <c r="G294" s="2" t="str">
        <f>IFERROR(INDEX('산업코드(전체)'!$C:$C,MATCH(기업코드!$F294,'산업코드(전체)'!$B:$B,0)),"")</f>
        <v>1차 비철금속 제조업</v>
      </c>
      <c r="H294" s="2" t="str">
        <f t="shared" si="18"/>
        <v>2422</v>
      </c>
      <c r="I294" s="2" t="str">
        <f>IFERROR(INDEX('산업코드(전체)'!$C:$C,MATCH(기업코드!$H294,'산업코드(전체)'!$B:$B,0)),"")</f>
        <v>비철금속 압연, 압출 및 연신제품 제조업</v>
      </c>
      <c r="J294" s="2" t="str">
        <f t="shared" si="19"/>
        <v>24222</v>
      </c>
      <c r="K294" s="2" t="str">
        <f>IFERROR(INDEX('산업코드(전체)'!$C:$C,MATCH(기업코드!$J294,'산업코드(전체)'!$B:$B,0)),"")</f>
        <v>알루미늄 압연, 압출 및 연신제품 제조업</v>
      </c>
    </row>
    <row r="295" spans="1:11" x14ac:dyDescent="0.3">
      <c r="A295" s="2" t="s">
        <v>675</v>
      </c>
      <c r="B295" s="2" t="s">
        <v>676</v>
      </c>
      <c r="C295" s="2" t="str">
        <f>INDEX([1]Sheet1!$D:$D,MATCH($B295,[1]Sheet1!$B:$B,0))</f>
        <v>46799</v>
      </c>
      <c r="D295" s="2" t="str">
        <f t="shared" si="16"/>
        <v>46</v>
      </c>
      <c r="E295" s="2" t="str">
        <f>IFERROR(INDEX('산업코드(전체)'!$C:$C,MATCH(기업코드!$D295,'산업코드(전체)'!$B:$B,0)),"")</f>
        <v>도매 및 상품중개업</v>
      </c>
      <c r="F295" s="2" t="str">
        <f t="shared" si="17"/>
        <v>467</v>
      </c>
      <c r="G295" s="2" t="str">
        <f>IFERROR(INDEX('산업코드(전체)'!$C:$C,MATCH(기업코드!$F295,'산업코드(전체)'!$B:$B,0)),"")</f>
        <v>기타 전문 도매업</v>
      </c>
      <c r="H295" s="2" t="str">
        <f t="shared" si="18"/>
        <v>4679</v>
      </c>
      <c r="I295" s="2" t="str">
        <f>IFERROR(INDEX('산업코드(전체)'!$C:$C,MATCH(기업코드!$H295,'산업코드(전체)'!$B:$B,0)),"")</f>
        <v>재생용 재료 및 기타 상품 전문 도매업</v>
      </c>
      <c r="J295" s="2" t="str">
        <f t="shared" si="19"/>
        <v>46799</v>
      </c>
      <c r="K295" s="2" t="str">
        <f>IFERROR(INDEX('산업코드(전체)'!$C:$C,MATCH(기업코드!$J295,'산업코드(전체)'!$B:$B,0)),"")</f>
        <v>그외 기타 상품 전문 도매업</v>
      </c>
    </row>
    <row r="296" spans="1:11" x14ac:dyDescent="0.3">
      <c r="A296" s="2" t="s">
        <v>677</v>
      </c>
      <c r="B296" s="2" t="s">
        <v>678</v>
      </c>
      <c r="C296" s="2" t="str">
        <f>INDEX([1]Sheet1!$D:$D,MATCH($B296,[1]Sheet1!$B:$B,0))</f>
        <v>10501</v>
      </c>
      <c r="D296" s="2" t="str">
        <f t="shared" si="16"/>
        <v>10</v>
      </c>
      <c r="E296" s="2" t="str">
        <f>IFERROR(INDEX('산업코드(전체)'!$C:$C,MATCH(기업코드!$D296,'산업코드(전체)'!$B:$B,0)),"")</f>
        <v>식료품 제조업</v>
      </c>
      <c r="F296" s="2" t="str">
        <f t="shared" si="17"/>
        <v>105</v>
      </c>
      <c r="G296" s="2" t="str">
        <f>IFERROR(INDEX('산업코드(전체)'!$C:$C,MATCH(기업코드!$F296,'산업코드(전체)'!$B:$B,0)),"")</f>
        <v>낙농제품 및 식용빙과류 제조업</v>
      </c>
      <c r="H296" s="2" t="str">
        <f t="shared" si="18"/>
        <v>1050</v>
      </c>
      <c r="I296" s="2" t="str">
        <f>IFERROR(INDEX('산업코드(전체)'!$C:$C,MATCH(기업코드!$H296,'산업코드(전체)'!$B:$B,0)),"")</f>
        <v>낙농제품 및 식용빙과류 제조업</v>
      </c>
      <c r="J296" s="2" t="str">
        <f t="shared" si="19"/>
        <v>10501</v>
      </c>
      <c r="K296" s="2" t="str">
        <f>IFERROR(INDEX('산업코드(전체)'!$C:$C,MATCH(기업코드!$J296,'산업코드(전체)'!$B:$B,0)),"")</f>
        <v>액상시유 및 기타 낙농제품 제조업</v>
      </c>
    </row>
    <row r="297" spans="1:11" x14ac:dyDescent="0.3">
      <c r="A297" s="2" t="s">
        <v>680</v>
      </c>
      <c r="B297" s="2" t="s">
        <v>681</v>
      </c>
      <c r="C297" s="2" t="str">
        <f>INDEX([1]Sheet1!$D:$D,MATCH($B297,[1]Sheet1!$B:$B,0))</f>
        <v>20312</v>
      </c>
      <c r="D297" s="2" t="str">
        <f t="shared" si="16"/>
        <v>20</v>
      </c>
      <c r="E297" s="2" t="str">
        <f>IFERROR(INDEX('산업코드(전체)'!$C:$C,MATCH(기업코드!$D297,'산업코드(전체)'!$B:$B,0)),"")</f>
        <v>화학물질 및 화학제품 제조업;의약품 제외</v>
      </c>
      <c r="F297" s="2" t="str">
        <f t="shared" si="17"/>
        <v>203</v>
      </c>
      <c r="G297" s="2" t="str">
        <f>IFERROR(INDEX('산업코드(전체)'!$C:$C,MATCH(기업코드!$F297,'산업코드(전체)'!$B:$B,0)),"")</f>
        <v>비료, 농약 및 살균, 살충제 제조업</v>
      </c>
      <c r="H297" s="2" t="str">
        <f t="shared" si="18"/>
        <v>2031</v>
      </c>
      <c r="I297" s="2" t="str">
        <f>IFERROR(INDEX('산업코드(전체)'!$C:$C,MATCH(기업코드!$H297,'산업코드(전체)'!$B:$B,0)),"")</f>
        <v>비료 및 질소화합물 제조업</v>
      </c>
      <c r="J297" s="2" t="str">
        <f t="shared" si="19"/>
        <v>20312</v>
      </c>
      <c r="K297" s="2" t="str">
        <f>IFERROR(INDEX('산업코드(전체)'!$C:$C,MATCH(기업코드!$J297,'산업코드(전체)'!$B:$B,0)),"")</f>
        <v>복합비료 및 기타 화학비료 제조업</v>
      </c>
    </row>
    <row r="298" spans="1:11" x14ac:dyDescent="0.3">
      <c r="A298" s="2" t="s">
        <v>682</v>
      </c>
      <c r="B298" s="2" t="s">
        <v>683</v>
      </c>
      <c r="C298" s="2" t="str">
        <f>INDEX([1]Sheet1!$D:$D,MATCH($B298,[1]Sheet1!$B:$B,0))</f>
        <v>91121</v>
      </c>
      <c r="D298" s="2" t="str">
        <f t="shared" si="16"/>
        <v>91</v>
      </c>
      <c r="E298" s="2" t="str">
        <f>IFERROR(INDEX('산업코드(전체)'!$C:$C,MATCH(기업코드!$D298,'산업코드(전체)'!$B:$B,0)),"")</f>
        <v>스포츠 및 오락관련 서비스업</v>
      </c>
      <c r="F298" s="2" t="str">
        <f t="shared" si="17"/>
        <v>911</v>
      </c>
      <c r="G298" s="2" t="str">
        <f>IFERROR(INDEX('산업코드(전체)'!$C:$C,MATCH(기업코드!$F298,'산업코드(전체)'!$B:$B,0)),"")</f>
        <v>스포츠 서비스업</v>
      </c>
      <c r="H298" s="2" t="str">
        <f t="shared" si="18"/>
        <v>9112</v>
      </c>
      <c r="I298" s="2" t="str">
        <f>IFERROR(INDEX('산업코드(전체)'!$C:$C,MATCH(기업코드!$H298,'산업코드(전체)'!$B:$B,0)),"")</f>
        <v>골프장 및 스키장 운영업</v>
      </c>
      <c r="J298" s="2" t="str">
        <f t="shared" si="19"/>
        <v>91121</v>
      </c>
      <c r="K298" s="2" t="str">
        <f>IFERROR(INDEX('산업코드(전체)'!$C:$C,MATCH(기업코드!$J298,'산업코드(전체)'!$B:$B,0)),"")</f>
        <v>골프장 운영업</v>
      </c>
    </row>
    <row r="299" spans="1:11" x14ac:dyDescent="0.3">
      <c r="A299" s="2" t="s">
        <v>684</v>
      </c>
      <c r="B299" s="2" t="s">
        <v>685</v>
      </c>
      <c r="C299" s="2" t="str">
        <f>INDEX([1]Sheet1!$D:$D,MATCH($B299,[1]Sheet1!$B:$B,0))</f>
        <v>41100</v>
      </c>
      <c r="D299" s="2" t="str">
        <f t="shared" si="16"/>
        <v>41</v>
      </c>
      <c r="E299" s="2" t="str">
        <f>IFERROR(INDEX('산업코드(전체)'!$C:$C,MATCH(기업코드!$D299,'산업코드(전체)'!$B:$B,0)),"")</f>
        <v>종합 건설업</v>
      </c>
      <c r="F299" s="2" t="str">
        <f t="shared" si="17"/>
        <v>411</v>
      </c>
      <c r="G299" s="2" t="str">
        <f>IFERROR(INDEX('산업코드(전체)'!$C:$C,MATCH(기업코드!$F299,'산업코드(전체)'!$B:$B,0)),"")</f>
        <v>건물 건설업</v>
      </c>
      <c r="H299" s="2" t="str">
        <f t="shared" si="18"/>
        <v>4110</v>
      </c>
      <c r="I299" s="2" t="str">
        <f>IFERROR(INDEX('산업코드(전체)'!$C:$C,MATCH(기업코드!$H299,'산업코드(전체)'!$B:$B,0)),"")</f>
        <v>건물 건설업</v>
      </c>
      <c r="J299" s="2" t="str">
        <f t="shared" si="19"/>
        <v>41100</v>
      </c>
      <c r="K299" s="2" t="str">
        <f>IFERROR(INDEX('산업코드(전체)'!$C:$C,MATCH(기업코드!$J299,'산업코드(전체)'!$B:$B,0)),"")</f>
        <v>건물 건설업</v>
      </c>
    </row>
    <row r="300" spans="1:11" x14ac:dyDescent="0.3">
      <c r="A300" s="2" t="s">
        <v>686</v>
      </c>
      <c r="B300" s="2" t="s">
        <v>687</v>
      </c>
      <c r="C300" s="2" t="str">
        <f>INDEX([1]Sheet1!$D:$D,MATCH($B300,[1]Sheet1!$B:$B,0))</f>
        <v>70111</v>
      </c>
      <c r="D300" s="2" t="str">
        <f t="shared" si="16"/>
        <v>70</v>
      </c>
      <c r="E300" s="2" t="str">
        <f>IFERROR(INDEX('산업코드(전체)'!$C:$C,MATCH(기업코드!$D300,'산업코드(전체)'!$B:$B,0)),"")</f>
        <v>연구개발업</v>
      </c>
      <c r="F300" s="2" t="str">
        <f t="shared" si="17"/>
        <v>701</v>
      </c>
      <c r="G300" s="2" t="str">
        <f>IFERROR(INDEX('산업코드(전체)'!$C:$C,MATCH(기업코드!$F300,'산업코드(전체)'!$B:$B,0)),"")</f>
        <v>자연과학 및 공학 연구개발업</v>
      </c>
      <c r="H300" s="2" t="str">
        <f t="shared" si="18"/>
        <v>7011</v>
      </c>
      <c r="I300" s="2" t="str">
        <f>IFERROR(INDEX('산업코드(전체)'!$C:$C,MATCH(기업코드!$H300,'산업코드(전체)'!$B:$B,0)),"")</f>
        <v>자연과학 연구개발업</v>
      </c>
      <c r="J300" s="2" t="str">
        <f t="shared" si="19"/>
        <v>70111</v>
      </c>
      <c r="K300" s="2" t="str">
        <f>IFERROR(INDEX('산업코드(전체)'!$C:$C,MATCH(기업코드!$J300,'산업코드(전체)'!$B:$B,0)),"")</f>
        <v>물리, 화학 및 생물학 연구개발업</v>
      </c>
    </row>
    <row r="301" spans="1:11" x14ac:dyDescent="0.3">
      <c r="A301" s="2" t="s">
        <v>688</v>
      </c>
      <c r="B301" s="2" t="s">
        <v>689</v>
      </c>
      <c r="C301" s="2" t="str">
        <f>INDEX([1]Sheet1!$D:$D,MATCH($B301,[1]Sheet1!$B:$B,0))</f>
        <v>58221</v>
      </c>
      <c r="D301" s="2" t="str">
        <f t="shared" si="16"/>
        <v>58</v>
      </c>
      <c r="E301" s="2" t="str">
        <f>IFERROR(INDEX('산업코드(전체)'!$C:$C,MATCH(기업코드!$D301,'산업코드(전체)'!$B:$B,0)),"")</f>
        <v>출판업</v>
      </c>
      <c r="F301" s="2" t="str">
        <f t="shared" si="17"/>
        <v>582</v>
      </c>
      <c r="G301" s="2" t="str">
        <f>IFERROR(INDEX('산업코드(전체)'!$C:$C,MATCH(기업코드!$F301,'산업코드(전체)'!$B:$B,0)),"")</f>
        <v>소프트웨어 개발 및 공급업</v>
      </c>
      <c r="H301" s="2" t="str">
        <f t="shared" si="18"/>
        <v>5822</v>
      </c>
      <c r="I301" s="2" t="str">
        <f>IFERROR(INDEX('산업코드(전체)'!$C:$C,MATCH(기업코드!$H301,'산업코드(전체)'!$B:$B,0)),"")</f>
        <v>시스템·응용 소프트웨어 개발 및 공급업</v>
      </c>
      <c r="J301" s="2" t="str">
        <f t="shared" si="19"/>
        <v>58221</v>
      </c>
      <c r="K301" s="2" t="str">
        <f>IFERROR(INDEX('산업코드(전체)'!$C:$C,MATCH(기업코드!$J301,'산업코드(전체)'!$B:$B,0)),"")</f>
        <v>시스템  소프트웨어 개발 및 공급업</v>
      </c>
    </row>
    <row r="302" spans="1:11" x14ac:dyDescent="0.3">
      <c r="A302" s="2" t="s">
        <v>690</v>
      </c>
      <c r="B302" s="2" t="s">
        <v>691</v>
      </c>
      <c r="C302" s="2" t="str">
        <f>INDEX([1]Sheet1!$D:$D,MATCH($B302,[1]Sheet1!$B:$B,0))</f>
        <v>29299</v>
      </c>
      <c r="D302" s="2" t="str">
        <f t="shared" si="16"/>
        <v>29</v>
      </c>
      <c r="E302" s="2" t="str">
        <f>IFERROR(INDEX('산업코드(전체)'!$C:$C,MATCH(기업코드!$D302,'산업코드(전체)'!$B:$B,0)),"")</f>
        <v>기타 기계 및 장비 제조업</v>
      </c>
      <c r="F302" s="2" t="str">
        <f t="shared" si="17"/>
        <v>292</v>
      </c>
      <c r="G302" s="2" t="str">
        <f>IFERROR(INDEX('산업코드(전체)'!$C:$C,MATCH(기업코드!$F302,'산업코드(전체)'!$B:$B,0)),"")</f>
        <v>특수 목적용 기계 제조업</v>
      </c>
      <c r="H302" s="2" t="str">
        <f t="shared" si="18"/>
        <v>2929</v>
      </c>
      <c r="I302" s="2" t="str">
        <f>IFERROR(INDEX('산업코드(전체)'!$C:$C,MATCH(기업코드!$H302,'산업코드(전체)'!$B:$B,0)),"")</f>
        <v>기타 특수목적용 기계 제조업</v>
      </c>
      <c r="J302" s="2" t="str">
        <f t="shared" si="19"/>
        <v>29299</v>
      </c>
      <c r="K302" s="2" t="str">
        <f>IFERROR(INDEX('산업코드(전체)'!$C:$C,MATCH(기업코드!$J302,'산업코드(전체)'!$B:$B,0)),"")</f>
        <v>그외 기타 특수목적용 기계 제조업</v>
      </c>
    </row>
    <row r="303" spans="1:11" x14ac:dyDescent="0.3">
      <c r="A303" s="2" t="s">
        <v>692</v>
      </c>
      <c r="B303" s="2" t="s">
        <v>693</v>
      </c>
      <c r="C303" s="2" t="str">
        <f>INDEX([1]Sheet1!$D:$D,MATCH($B303,[1]Sheet1!$B:$B,0))</f>
        <v>30331</v>
      </c>
      <c r="D303" s="2" t="str">
        <f t="shared" si="16"/>
        <v>30</v>
      </c>
      <c r="E303" s="2" t="str">
        <f>IFERROR(INDEX('산업코드(전체)'!$C:$C,MATCH(기업코드!$D303,'산업코드(전체)'!$B:$B,0)),"")</f>
        <v>자동차 및 트레일러 제조업</v>
      </c>
      <c r="F303" s="2" t="str">
        <f t="shared" si="17"/>
        <v>303</v>
      </c>
      <c r="G303" s="2" t="str">
        <f>IFERROR(INDEX('산업코드(전체)'!$C:$C,MATCH(기업코드!$F303,'산업코드(전체)'!$B:$B,0)),"")</f>
        <v>자동차 신품 부품 제조업</v>
      </c>
      <c r="H303" s="2" t="str">
        <f t="shared" si="18"/>
        <v>3033</v>
      </c>
      <c r="I303" s="2" t="str">
        <f>IFERROR(INDEX('산업코드(전체)'!$C:$C,MATCH(기업코드!$H303,'산업코드(전체)'!$B:$B,0)),"")</f>
        <v>자동차용 신품 동력전달장치 및 전기장치 제조업</v>
      </c>
      <c r="J303" s="2" t="str">
        <f t="shared" si="19"/>
        <v>30331</v>
      </c>
      <c r="K303" s="2" t="str">
        <f>IFERROR(INDEX('산업코드(전체)'!$C:$C,MATCH(기업코드!$J303,'산업코드(전체)'!$B:$B,0)),"")</f>
        <v>자동차용 신품 동력전달장치 제조업</v>
      </c>
    </row>
    <row r="304" spans="1:11" x14ac:dyDescent="0.3">
      <c r="A304" s="2" t="s">
        <v>694</v>
      </c>
      <c r="B304" s="2" t="s">
        <v>695</v>
      </c>
      <c r="C304" s="2" t="str">
        <f>INDEX([1]Sheet1!$D:$D,MATCH($B304,[1]Sheet1!$B:$B,0))</f>
        <v>58219</v>
      </c>
      <c r="D304" s="2" t="str">
        <f t="shared" si="16"/>
        <v>58</v>
      </c>
      <c r="E304" s="2" t="str">
        <f>IFERROR(INDEX('산업코드(전체)'!$C:$C,MATCH(기업코드!$D304,'산업코드(전체)'!$B:$B,0)),"")</f>
        <v>출판업</v>
      </c>
      <c r="F304" s="2" t="str">
        <f t="shared" si="17"/>
        <v>582</v>
      </c>
      <c r="G304" s="2" t="str">
        <f>IFERROR(INDEX('산업코드(전체)'!$C:$C,MATCH(기업코드!$F304,'산업코드(전체)'!$B:$B,0)),"")</f>
        <v>소프트웨어 개발 및 공급업</v>
      </c>
      <c r="H304" s="2" t="str">
        <f t="shared" si="18"/>
        <v>5821</v>
      </c>
      <c r="I304" s="2" t="str">
        <f>IFERROR(INDEX('산업코드(전체)'!$C:$C,MATCH(기업코드!$H304,'산업코드(전체)'!$B:$B,0)),"")</f>
        <v>게임 소프트웨어 개발 및 공급업</v>
      </c>
      <c r="J304" s="2" t="str">
        <f t="shared" si="19"/>
        <v>58219</v>
      </c>
      <c r="K304" s="2" t="str">
        <f>IFERROR(INDEX('산업코드(전체)'!$C:$C,MATCH(기업코드!$J304,'산업코드(전체)'!$B:$B,0)),"")</f>
        <v>기타 게임 소프트웨어 개발 및 공급업</v>
      </c>
    </row>
    <row r="305" spans="1:11" x14ac:dyDescent="0.3">
      <c r="A305" s="2" t="s">
        <v>696</v>
      </c>
      <c r="B305" s="2" t="s">
        <v>697</v>
      </c>
      <c r="C305" s="2" t="str">
        <f>INDEX([1]Sheet1!$D:$D,MATCH($B305,[1]Sheet1!$B:$B,0))</f>
        <v>58222</v>
      </c>
      <c r="D305" s="2" t="str">
        <f t="shared" si="16"/>
        <v>58</v>
      </c>
      <c r="E305" s="2" t="str">
        <f>IFERROR(INDEX('산업코드(전체)'!$C:$C,MATCH(기업코드!$D305,'산업코드(전체)'!$B:$B,0)),"")</f>
        <v>출판업</v>
      </c>
      <c r="F305" s="2" t="str">
        <f t="shared" si="17"/>
        <v>582</v>
      </c>
      <c r="G305" s="2" t="str">
        <f>IFERROR(INDEX('산업코드(전체)'!$C:$C,MATCH(기업코드!$F305,'산업코드(전체)'!$B:$B,0)),"")</f>
        <v>소프트웨어 개발 및 공급업</v>
      </c>
      <c r="H305" s="2" t="str">
        <f t="shared" si="18"/>
        <v>5822</v>
      </c>
      <c r="I305" s="2" t="str">
        <f>IFERROR(INDEX('산업코드(전체)'!$C:$C,MATCH(기업코드!$H305,'산업코드(전체)'!$B:$B,0)),"")</f>
        <v>시스템·응용 소프트웨어 개발 및 공급업</v>
      </c>
      <c r="J305" s="2" t="str">
        <f t="shared" si="19"/>
        <v>58222</v>
      </c>
      <c r="K305" s="2" t="str">
        <f>IFERROR(INDEX('산업코드(전체)'!$C:$C,MATCH(기업코드!$J305,'산업코드(전체)'!$B:$B,0)),"")</f>
        <v>응용소프트웨어 개발 및 공급업</v>
      </c>
    </row>
    <row r="306" spans="1:11" x14ac:dyDescent="0.3">
      <c r="A306" s="2" t="s">
        <v>698</v>
      </c>
      <c r="B306" s="2" t="s">
        <v>699</v>
      </c>
      <c r="C306" s="2" t="str">
        <f>INDEX([1]Sheet1!$D:$D,MATCH($B306,[1]Sheet1!$B:$B,0))</f>
        <v>70130</v>
      </c>
      <c r="D306" s="2" t="str">
        <f t="shared" si="16"/>
        <v>70</v>
      </c>
      <c r="E306" s="2" t="str">
        <f>IFERROR(INDEX('산업코드(전체)'!$C:$C,MATCH(기업코드!$D306,'산업코드(전체)'!$B:$B,0)),"")</f>
        <v>연구개발업</v>
      </c>
      <c r="F306" s="2" t="str">
        <f t="shared" si="17"/>
        <v>701</v>
      </c>
      <c r="G306" s="2" t="str">
        <f>IFERROR(INDEX('산업코드(전체)'!$C:$C,MATCH(기업코드!$F306,'산업코드(전체)'!$B:$B,0)),"")</f>
        <v>자연과학 및 공학 연구개발업</v>
      </c>
      <c r="H306" s="2" t="str">
        <f t="shared" si="18"/>
        <v>7013</v>
      </c>
      <c r="I306" s="2" t="str">
        <f>IFERROR(INDEX('산업코드(전체)'!$C:$C,MATCH(기업코드!$H306,'산업코드(전체)'!$B:$B,0)),"")</f>
        <v>자연과학 및 공학 융합 연구개발업</v>
      </c>
      <c r="J306" s="2" t="str">
        <f t="shared" si="19"/>
        <v>70130</v>
      </c>
      <c r="K306" s="2" t="str">
        <f>IFERROR(INDEX('산업코드(전체)'!$C:$C,MATCH(기업코드!$J306,'산업코드(전체)'!$B:$B,0)),"")</f>
        <v>자연과학 및 공학 융합 연구개발업</v>
      </c>
    </row>
    <row r="307" spans="1:11" x14ac:dyDescent="0.3">
      <c r="A307" s="2" t="s">
        <v>700</v>
      </c>
      <c r="B307" s="2" t="s">
        <v>701</v>
      </c>
      <c r="C307" s="2" t="str">
        <f>INDEX([1]Sheet1!$D:$D,MATCH($B307,[1]Sheet1!$B:$B,0))</f>
        <v>10797</v>
      </c>
      <c r="D307" s="2" t="str">
        <f t="shared" si="16"/>
        <v>10</v>
      </c>
      <c r="E307" s="2" t="str">
        <f>IFERROR(INDEX('산업코드(전체)'!$C:$C,MATCH(기업코드!$D307,'산업코드(전체)'!$B:$B,0)),"")</f>
        <v>식료품 제조업</v>
      </c>
      <c r="F307" s="2" t="str">
        <f t="shared" si="17"/>
        <v>107</v>
      </c>
      <c r="G307" s="2" t="str">
        <f>IFERROR(INDEX('산업코드(전체)'!$C:$C,MATCH(기업코드!$F307,'산업코드(전체)'!$B:$B,0)),"")</f>
        <v>기타 식품 제조업</v>
      </c>
      <c r="H307" s="2" t="str">
        <f t="shared" si="18"/>
        <v>1079</v>
      </c>
      <c r="I307" s="2" t="str">
        <f>IFERROR(INDEX('산업코드(전체)'!$C:$C,MATCH(기업코드!$H307,'산업코드(전체)'!$B:$B,0)),"")</f>
        <v>기타 식료품 제조업</v>
      </c>
      <c r="J307" s="2" t="str">
        <f t="shared" si="19"/>
        <v>10797</v>
      </c>
      <c r="K307" s="2" t="str">
        <f>IFERROR(INDEX('산업코드(전체)'!$C:$C,MATCH(기업코드!$J307,'산업코드(전체)'!$B:$B,0)),"")</f>
        <v>건강기능식품 제조업</v>
      </c>
    </row>
    <row r="308" spans="1:11" x14ac:dyDescent="0.3">
      <c r="A308" s="2" t="s">
        <v>702</v>
      </c>
      <c r="B308" s="2" t="s">
        <v>703</v>
      </c>
      <c r="C308" s="2" t="str">
        <f>INDEX([1]Sheet1!$D:$D,MATCH($B308,[1]Sheet1!$B:$B,0))</f>
        <v>30331</v>
      </c>
      <c r="D308" s="2" t="str">
        <f t="shared" si="16"/>
        <v>30</v>
      </c>
      <c r="E308" s="2" t="str">
        <f>IFERROR(INDEX('산업코드(전체)'!$C:$C,MATCH(기업코드!$D308,'산업코드(전체)'!$B:$B,0)),"")</f>
        <v>자동차 및 트레일러 제조업</v>
      </c>
      <c r="F308" s="2" t="str">
        <f t="shared" si="17"/>
        <v>303</v>
      </c>
      <c r="G308" s="2" t="str">
        <f>IFERROR(INDEX('산업코드(전체)'!$C:$C,MATCH(기업코드!$F308,'산업코드(전체)'!$B:$B,0)),"")</f>
        <v>자동차 신품 부품 제조업</v>
      </c>
      <c r="H308" s="2" t="str">
        <f t="shared" si="18"/>
        <v>3033</v>
      </c>
      <c r="I308" s="2" t="str">
        <f>IFERROR(INDEX('산업코드(전체)'!$C:$C,MATCH(기업코드!$H308,'산업코드(전체)'!$B:$B,0)),"")</f>
        <v>자동차용 신품 동력전달장치 및 전기장치 제조업</v>
      </c>
      <c r="J308" s="2" t="str">
        <f t="shared" si="19"/>
        <v>30331</v>
      </c>
      <c r="K308" s="2" t="str">
        <f>IFERROR(INDEX('산업코드(전체)'!$C:$C,MATCH(기업코드!$J308,'산업코드(전체)'!$B:$B,0)),"")</f>
        <v>자동차용 신품 동력전달장치 제조업</v>
      </c>
    </row>
    <row r="309" spans="1:11" x14ac:dyDescent="0.3">
      <c r="A309" s="2" t="s">
        <v>704</v>
      </c>
      <c r="B309" s="2" t="s">
        <v>705</v>
      </c>
      <c r="C309" s="2" t="str">
        <f>INDEX([1]Sheet1!$D:$D,MATCH($B309,[1]Sheet1!$B:$B,0))</f>
        <v>20423</v>
      </c>
      <c r="D309" s="2" t="str">
        <f t="shared" si="16"/>
        <v>20</v>
      </c>
      <c r="E309" s="2" t="str">
        <f>IFERROR(INDEX('산업코드(전체)'!$C:$C,MATCH(기업코드!$D309,'산업코드(전체)'!$B:$B,0)),"")</f>
        <v>화학물질 및 화학제품 제조업;의약품 제외</v>
      </c>
      <c r="F309" s="2" t="str">
        <f t="shared" si="17"/>
        <v>204</v>
      </c>
      <c r="G309" s="2" t="str">
        <f>IFERROR(INDEX('산업코드(전체)'!$C:$C,MATCH(기업코드!$F309,'산업코드(전체)'!$B:$B,0)),"")</f>
        <v>기타 화학제품 제조업</v>
      </c>
      <c r="H309" s="2" t="str">
        <f t="shared" si="18"/>
        <v>2042</v>
      </c>
      <c r="I309" s="2" t="str">
        <f>IFERROR(INDEX('산업코드(전체)'!$C:$C,MATCH(기업코드!$H309,'산업코드(전체)'!$B:$B,0)),"")</f>
        <v>세제, 화장품 및 광택제 제조업</v>
      </c>
      <c r="J309" s="2" t="str">
        <f t="shared" si="19"/>
        <v>20423</v>
      </c>
      <c r="K309" s="2" t="str">
        <f>IFERROR(INDEX('산업코드(전체)'!$C:$C,MATCH(기업코드!$J309,'산업코드(전체)'!$B:$B,0)),"")</f>
        <v>화장품 제조업</v>
      </c>
    </row>
    <row r="310" spans="1:11" x14ac:dyDescent="0.3">
      <c r="A310" s="2" t="s">
        <v>706</v>
      </c>
      <c r="B310" s="2" t="s">
        <v>707</v>
      </c>
      <c r="C310" s="2" t="str">
        <f>INDEX([1]Sheet1!$D:$D,MATCH($B310,[1]Sheet1!$B:$B,0))</f>
        <v>27199</v>
      </c>
      <c r="D310" s="2" t="str">
        <f t="shared" si="16"/>
        <v>27</v>
      </c>
      <c r="E310" s="2" t="str">
        <f>IFERROR(INDEX('산업코드(전체)'!$C:$C,MATCH(기업코드!$D310,'산업코드(전체)'!$B:$B,0)),"")</f>
        <v>의료, 정밀, 광학기기 및 시계 제조업</v>
      </c>
      <c r="F310" s="2" t="str">
        <f t="shared" si="17"/>
        <v>271</v>
      </c>
      <c r="G310" s="2" t="str">
        <f>IFERROR(INDEX('산업코드(전체)'!$C:$C,MATCH(기업코드!$F310,'산업코드(전체)'!$B:$B,0)),"")</f>
        <v>의료용 기기 제조업</v>
      </c>
      <c r="H310" s="2" t="str">
        <f t="shared" si="18"/>
        <v>2719</v>
      </c>
      <c r="I310" s="2" t="str">
        <f>IFERROR(INDEX('산업코드(전체)'!$C:$C,MATCH(기업코드!$H310,'산업코드(전체)'!$B:$B,0)),"")</f>
        <v>기타 의료용 기기 제조업</v>
      </c>
      <c r="J310" s="2" t="str">
        <f t="shared" si="19"/>
        <v>27199</v>
      </c>
      <c r="K310" s="2" t="str">
        <f>IFERROR(INDEX('산업코드(전체)'!$C:$C,MATCH(기업코드!$J310,'산업코드(전체)'!$B:$B,0)),"")</f>
        <v>그외 기타 의료용 기기 제조업</v>
      </c>
    </row>
    <row r="311" spans="1:11" x14ac:dyDescent="0.3">
      <c r="A311" s="2" t="s">
        <v>708</v>
      </c>
      <c r="B311" s="2" t="s">
        <v>709</v>
      </c>
      <c r="C311" s="2" t="str">
        <f>INDEX([1]Sheet1!$D:$D,MATCH($B311,[1]Sheet1!$B:$B,0))</f>
        <v>29299</v>
      </c>
      <c r="D311" s="2" t="str">
        <f t="shared" si="16"/>
        <v>29</v>
      </c>
      <c r="E311" s="2" t="str">
        <f>IFERROR(INDEX('산업코드(전체)'!$C:$C,MATCH(기업코드!$D311,'산업코드(전체)'!$B:$B,0)),"")</f>
        <v>기타 기계 및 장비 제조업</v>
      </c>
      <c r="F311" s="2" t="str">
        <f t="shared" si="17"/>
        <v>292</v>
      </c>
      <c r="G311" s="2" t="str">
        <f>IFERROR(INDEX('산업코드(전체)'!$C:$C,MATCH(기업코드!$F311,'산업코드(전체)'!$B:$B,0)),"")</f>
        <v>특수 목적용 기계 제조업</v>
      </c>
      <c r="H311" s="2" t="str">
        <f t="shared" si="18"/>
        <v>2929</v>
      </c>
      <c r="I311" s="2" t="str">
        <f>IFERROR(INDEX('산업코드(전체)'!$C:$C,MATCH(기업코드!$H311,'산업코드(전체)'!$B:$B,0)),"")</f>
        <v>기타 특수목적용 기계 제조업</v>
      </c>
      <c r="J311" s="2" t="str">
        <f t="shared" si="19"/>
        <v>29299</v>
      </c>
      <c r="K311" s="2" t="str">
        <f>IFERROR(INDEX('산업코드(전체)'!$C:$C,MATCH(기업코드!$J311,'산업코드(전체)'!$B:$B,0)),"")</f>
        <v>그외 기타 특수목적용 기계 제조업</v>
      </c>
    </row>
    <row r="312" spans="1:11" x14ac:dyDescent="0.3">
      <c r="A312" s="2" t="s">
        <v>710</v>
      </c>
      <c r="B312" s="2" t="s">
        <v>711</v>
      </c>
      <c r="C312" s="2" t="str">
        <f>INDEX([1]Sheet1!$D:$D,MATCH($B312,[1]Sheet1!$B:$B,0))</f>
        <v>58222</v>
      </c>
      <c r="D312" s="2" t="str">
        <f t="shared" si="16"/>
        <v>58</v>
      </c>
      <c r="E312" s="2" t="str">
        <f>IFERROR(INDEX('산업코드(전체)'!$C:$C,MATCH(기업코드!$D312,'산업코드(전체)'!$B:$B,0)),"")</f>
        <v>출판업</v>
      </c>
      <c r="F312" s="2" t="str">
        <f t="shared" si="17"/>
        <v>582</v>
      </c>
      <c r="G312" s="2" t="str">
        <f>IFERROR(INDEX('산업코드(전체)'!$C:$C,MATCH(기업코드!$F312,'산업코드(전체)'!$B:$B,0)),"")</f>
        <v>소프트웨어 개발 및 공급업</v>
      </c>
      <c r="H312" s="2" t="str">
        <f t="shared" si="18"/>
        <v>5822</v>
      </c>
      <c r="I312" s="2" t="str">
        <f>IFERROR(INDEX('산업코드(전체)'!$C:$C,MATCH(기업코드!$H312,'산업코드(전체)'!$B:$B,0)),"")</f>
        <v>시스템·응용 소프트웨어 개발 및 공급업</v>
      </c>
      <c r="J312" s="2" t="str">
        <f t="shared" si="19"/>
        <v>58222</v>
      </c>
      <c r="K312" s="2" t="str">
        <f>IFERROR(INDEX('산업코드(전체)'!$C:$C,MATCH(기업코드!$J312,'산업코드(전체)'!$B:$B,0)),"")</f>
        <v>응용소프트웨어 개발 및 공급업</v>
      </c>
    </row>
    <row r="313" spans="1:11" x14ac:dyDescent="0.3">
      <c r="A313" s="2" t="s">
        <v>712</v>
      </c>
      <c r="B313" s="2" t="s">
        <v>713</v>
      </c>
      <c r="C313" s="2" t="str">
        <f>INDEX([1]Sheet1!$D:$D,MATCH($B313,[1]Sheet1!$B:$B,0))</f>
        <v>21100</v>
      </c>
      <c r="D313" s="2" t="str">
        <f t="shared" si="16"/>
        <v>21</v>
      </c>
      <c r="E313" s="2" t="str">
        <f>IFERROR(INDEX('산업코드(전체)'!$C:$C,MATCH(기업코드!$D313,'산업코드(전체)'!$B:$B,0)),"")</f>
        <v>의료용 물질 및 의약품 제조업</v>
      </c>
      <c r="F313" s="2" t="str">
        <f t="shared" si="17"/>
        <v>211</v>
      </c>
      <c r="G313" s="2" t="str">
        <f>IFERROR(INDEX('산업코드(전체)'!$C:$C,MATCH(기업코드!$F313,'산업코드(전체)'!$B:$B,0)),"")</f>
        <v>기초 의약물질 및 생물학적 제제 제조업</v>
      </c>
      <c r="H313" s="2" t="str">
        <f t="shared" si="18"/>
        <v>2110</v>
      </c>
      <c r="I313" s="2" t="str">
        <f>IFERROR(INDEX('산업코드(전체)'!$C:$C,MATCH(기업코드!$H313,'산업코드(전체)'!$B:$B,0)),"")</f>
        <v>기초 의약물질 및 생물학적 제제 제조업</v>
      </c>
      <c r="J313" s="2" t="str">
        <f t="shared" si="19"/>
        <v>21100</v>
      </c>
      <c r="K313" s="2" t="str">
        <f>IFERROR(INDEX('산업코드(전체)'!$C:$C,MATCH(기업코드!$J313,'산업코드(전체)'!$B:$B,0)),"")</f>
        <v>기초 의약물질 및 생물학적 제제 제조업</v>
      </c>
    </row>
    <row r="314" spans="1:11" x14ac:dyDescent="0.3">
      <c r="A314" s="2" t="s">
        <v>714</v>
      </c>
      <c r="B314" s="2" t="s">
        <v>715</v>
      </c>
      <c r="C314" s="2" t="str">
        <f>INDEX([1]Sheet1!$D:$D,MATCH($B314,[1]Sheet1!$B:$B,0))</f>
        <v>26120</v>
      </c>
      <c r="D314" s="2" t="str">
        <f t="shared" si="16"/>
        <v>26</v>
      </c>
      <c r="E314" s="2" t="str">
        <f>IFERROR(INDEX('산업코드(전체)'!$C:$C,MATCH(기업코드!$D314,'산업코드(전체)'!$B:$B,0)),"")</f>
        <v>전자부품, 컴퓨터, 영상, 음향 및 통신장비 제조업</v>
      </c>
      <c r="F314" s="2" t="str">
        <f t="shared" si="17"/>
        <v>261</v>
      </c>
      <c r="G314" s="2" t="str">
        <f>IFERROR(INDEX('산업코드(전체)'!$C:$C,MATCH(기업코드!$F314,'산업코드(전체)'!$B:$B,0)),"")</f>
        <v>반도체 제조업</v>
      </c>
      <c r="H314" s="2" t="str">
        <f t="shared" si="18"/>
        <v>2612</v>
      </c>
      <c r="I314" s="2" t="str">
        <f>IFERROR(INDEX('산업코드(전체)'!$C:$C,MATCH(기업코드!$H314,'산업코드(전체)'!$B:$B,0)),"")</f>
        <v>다이오드, 트랜지스터 및 유사 반도체소자 제조업</v>
      </c>
      <c r="J314" s="2" t="str">
        <f t="shared" si="19"/>
        <v>26120</v>
      </c>
      <c r="K314" s="2" t="str">
        <f>IFERROR(INDEX('산업코드(전체)'!$C:$C,MATCH(기업코드!$J314,'산업코드(전체)'!$B:$B,0)),"")</f>
        <v>다이오드, 트랜지스터 및 유사 반도체소자 제조업</v>
      </c>
    </row>
    <row r="315" spans="1:11" x14ac:dyDescent="0.3">
      <c r="A315" s="2" t="s">
        <v>716</v>
      </c>
      <c r="B315" s="2" t="s">
        <v>717</v>
      </c>
      <c r="C315" s="2" t="str">
        <f>INDEX([1]Sheet1!$D:$D,MATCH($B315,[1]Sheet1!$B:$B,0))</f>
        <v>73909</v>
      </c>
      <c r="D315" s="2" t="str">
        <f t="shared" si="16"/>
        <v>73</v>
      </c>
      <c r="E315" s="2" t="str">
        <f>IFERROR(INDEX('산업코드(전체)'!$C:$C,MATCH(기업코드!$D315,'산업코드(전체)'!$B:$B,0)),"")</f>
        <v>기타 전문, 과학 및 기술 서비스업</v>
      </c>
      <c r="F315" s="2" t="str">
        <f t="shared" si="17"/>
        <v>739</v>
      </c>
      <c r="G315" s="2" t="str">
        <f>IFERROR(INDEX('산업코드(전체)'!$C:$C,MATCH(기업코드!$F315,'산업코드(전체)'!$B:$B,0)),"")</f>
        <v>그외 기타 전문, 과학 및 기술 서비스업</v>
      </c>
      <c r="H315" s="2" t="str">
        <f t="shared" si="18"/>
        <v>7390</v>
      </c>
      <c r="I315" s="2" t="str">
        <f>IFERROR(INDEX('산업코드(전체)'!$C:$C,MATCH(기업코드!$H315,'산업코드(전체)'!$B:$B,0)),"")</f>
        <v>그외 기타 전문, 과학 및 기술 서비스업</v>
      </c>
      <c r="J315" s="2" t="str">
        <f t="shared" si="19"/>
        <v>73909</v>
      </c>
      <c r="K315" s="2" t="str">
        <f>IFERROR(INDEX('산업코드(전체)'!$C:$C,MATCH(기업코드!$J315,'산업코드(전체)'!$B:$B,0)),"")</f>
        <v>그외 기타 분류안된 전문, 과학 및 기술 서비스업</v>
      </c>
    </row>
    <row r="316" spans="1:11" x14ac:dyDescent="0.3">
      <c r="A316" s="2" t="s">
        <v>719</v>
      </c>
      <c r="B316" s="2" t="s">
        <v>720</v>
      </c>
      <c r="C316" s="2" t="str">
        <f>INDEX([1]Sheet1!$D:$D,MATCH($B316,[1]Sheet1!$B:$B,0))</f>
        <v>22199</v>
      </c>
      <c r="D316" s="2" t="str">
        <f t="shared" si="16"/>
        <v>22</v>
      </c>
      <c r="E316" s="2" t="str">
        <f>IFERROR(INDEX('산업코드(전체)'!$C:$C,MATCH(기업코드!$D316,'산업코드(전체)'!$B:$B,0)),"")</f>
        <v>고무제품 및 플라스틱제품 제조업</v>
      </c>
      <c r="F316" s="2" t="str">
        <f t="shared" si="17"/>
        <v>221</v>
      </c>
      <c r="G316" s="2" t="str">
        <f>IFERROR(INDEX('산업코드(전체)'!$C:$C,MATCH(기업코드!$F316,'산업코드(전체)'!$B:$B,0)),"")</f>
        <v>고무제품 제조업</v>
      </c>
      <c r="H316" s="2" t="str">
        <f t="shared" si="18"/>
        <v>2219</v>
      </c>
      <c r="I316" s="2" t="str">
        <f>IFERROR(INDEX('산업코드(전체)'!$C:$C,MATCH(기업코드!$H316,'산업코드(전체)'!$B:$B,0)),"")</f>
        <v>기타 고무제품 제조업</v>
      </c>
      <c r="J316" s="2" t="str">
        <f t="shared" si="19"/>
        <v>22199</v>
      </c>
      <c r="K316" s="2" t="str">
        <f>IFERROR(INDEX('산업코드(전체)'!$C:$C,MATCH(기업코드!$J316,'산업코드(전체)'!$B:$B,0)),"")</f>
        <v>그외 기타 고무제품 제조업</v>
      </c>
    </row>
    <row r="317" spans="1:11" x14ac:dyDescent="0.3">
      <c r="A317" s="2" t="s">
        <v>721</v>
      </c>
      <c r="B317" s="2" t="s">
        <v>722</v>
      </c>
      <c r="C317" s="2" t="str">
        <f>INDEX([1]Sheet1!$D:$D,MATCH($B317,[1]Sheet1!$B:$B,0))</f>
        <v>22111</v>
      </c>
      <c r="D317" s="2" t="str">
        <f t="shared" si="16"/>
        <v>22</v>
      </c>
      <c r="E317" s="2" t="str">
        <f>IFERROR(INDEX('산업코드(전체)'!$C:$C,MATCH(기업코드!$D317,'산업코드(전체)'!$B:$B,0)),"")</f>
        <v>고무제품 및 플라스틱제품 제조업</v>
      </c>
      <c r="F317" s="2" t="str">
        <f t="shared" si="17"/>
        <v>221</v>
      </c>
      <c r="G317" s="2" t="str">
        <f>IFERROR(INDEX('산업코드(전체)'!$C:$C,MATCH(기업코드!$F317,'산업코드(전체)'!$B:$B,0)),"")</f>
        <v>고무제품 제조업</v>
      </c>
      <c r="H317" s="2" t="str">
        <f t="shared" si="18"/>
        <v>2211</v>
      </c>
      <c r="I317" s="2" t="str">
        <f>IFERROR(INDEX('산업코드(전체)'!$C:$C,MATCH(기업코드!$H317,'산업코드(전체)'!$B:$B,0)),"")</f>
        <v>고무 타이어 및 튜브 생산업</v>
      </c>
      <c r="J317" s="2" t="str">
        <f t="shared" si="19"/>
        <v>22111</v>
      </c>
      <c r="K317" s="2" t="str">
        <f>IFERROR(INDEX('산업코드(전체)'!$C:$C,MATCH(기업코드!$J317,'산업코드(전체)'!$B:$B,0)),"")</f>
        <v>타이어 및 튜브 제조업</v>
      </c>
    </row>
    <row r="318" spans="1:11" x14ac:dyDescent="0.3">
      <c r="A318" s="2" t="s">
        <v>723</v>
      </c>
      <c r="B318" s="2" t="s">
        <v>724</v>
      </c>
      <c r="C318" s="2" t="str">
        <f>INDEX([1]Sheet1!$D:$D,MATCH($B318,[1]Sheet1!$B:$B,0))</f>
        <v>23199</v>
      </c>
      <c r="D318" s="2" t="str">
        <f t="shared" si="16"/>
        <v>23</v>
      </c>
      <c r="E318" s="2" t="str">
        <f>IFERROR(INDEX('산업코드(전체)'!$C:$C,MATCH(기업코드!$D318,'산업코드(전체)'!$B:$B,0)),"")</f>
        <v>비금속 광물제품 제조업</v>
      </c>
      <c r="F318" s="2" t="str">
        <f t="shared" si="17"/>
        <v>231</v>
      </c>
      <c r="G318" s="2" t="str">
        <f>IFERROR(INDEX('산업코드(전체)'!$C:$C,MATCH(기업코드!$F318,'산업코드(전체)'!$B:$B,0)),"")</f>
        <v>유리 및 유리제품 제조업</v>
      </c>
      <c r="H318" s="2" t="str">
        <f t="shared" si="18"/>
        <v>2319</v>
      </c>
      <c r="I318" s="2" t="str">
        <f>IFERROR(INDEX('산업코드(전체)'!$C:$C,MATCH(기업코드!$H318,'산업코드(전체)'!$B:$B,0)),"")</f>
        <v>기타 유리제품 제조업</v>
      </c>
      <c r="J318" s="2" t="str">
        <f t="shared" si="19"/>
        <v>23199</v>
      </c>
      <c r="K318" s="2" t="str">
        <f>IFERROR(INDEX('산업코드(전체)'!$C:$C,MATCH(기업코드!$J318,'산업코드(전체)'!$B:$B,0)),"")</f>
        <v>그외 기타 유리제품 제조업</v>
      </c>
    </row>
    <row r="319" spans="1:11" x14ac:dyDescent="0.3">
      <c r="A319" s="2" t="s">
        <v>725</v>
      </c>
      <c r="B319" s="2" t="s">
        <v>726</v>
      </c>
      <c r="C319" s="2" t="str">
        <f>INDEX([1]Sheet1!$D:$D,MATCH($B319,[1]Sheet1!$B:$B,0))</f>
        <v>46329</v>
      </c>
      <c r="D319" s="2" t="str">
        <f t="shared" si="16"/>
        <v>46</v>
      </c>
      <c r="E319" s="2" t="str">
        <f>IFERROR(INDEX('산업코드(전체)'!$C:$C,MATCH(기업코드!$D319,'산업코드(전체)'!$B:$B,0)),"")</f>
        <v>도매 및 상품중개업</v>
      </c>
      <c r="F319" s="2" t="str">
        <f t="shared" si="17"/>
        <v>463</v>
      </c>
      <c r="G319" s="2" t="str">
        <f>IFERROR(INDEX('산업코드(전체)'!$C:$C,MATCH(기업코드!$F319,'산업코드(전체)'!$B:$B,0)),"")</f>
        <v>음·식료품 및 담배 도매업</v>
      </c>
      <c r="H319" s="2" t="str">
        <f t="shared" si="18"/>
        <v>4632</v>
      </c>
      <c r="I319" s="2" t="str">
        <f>IFERROR(INDEX('산업코드(전체)'!$C:$C,MATCH(기업코드!$H319,'산업코드(전체)'!$B:$B,0)),"")</f>
        <v>가공식품 도매업</v>
      </c>
      <c r="J319" s="2" t="str">
        <f t="shared" si="19"/>
        <v>46329</v>
      </c>
      <c r="K319" s="2" t="str">
        <f>IFERROR(INDEX('산업코드(전체)'!$C:$C,MATCH(기업코드!$J319,'산업코드(전체)'!$B:$B,0)),"")</f>
        <v>기타 가공식품 도매업</v>
      </c>
    </row>
    <row r="320" spans="1:11" x14ac:dyDescent="0.3">
      <c r="A320" s="2" t="s">
        <v>727</v>
      </c>
      <c r="B320" s="2" t="s">
        <v>728</v>
      </c>
      <c r="C320" s="2" t="str">
        <f>INDEX([1]Sheet1!$D:$D,MATCH($B320,[1]Sheet1!$B:$B,0))</f>
        <v>07290</v>
      </c>
      <c r="D320" s="2" t="str">
        <f t="shared" si="16"/>
        <v>07</v>
      </c>
      <c r="E320" s="2" t="str">
        <f>IFERROR(INDEX('산업코드(전체)'!$C:$C,MATCH(기업코드!$D320,'산업코드(전체)'!$B:$B,0)),"")</f>
        <v>비금속광물 광업;연료용 제외</v>
      </c>
      <c r="F320" s="2" t="str">
        <f t="shared" si="17"/>
        <v>072</v>
      </c>
      <c r="G320" s="2" t="str">
        <f>IFERROR(INDEX('산업코드(전체)'!$C:$C,MATCH(기업코드!$F320,'산업코드(전체)'!$B:$B,0)),"")</f>
        <v>기타 비금속광물 광업</v>
      </c>
      <c r="H320" s="2" t="str">
        <f t="shared" si="18"/>
        <v>0729</v>
      </c>
      <c r="I320" s="2" t="str">
        <f>IFERROR(INDEX('산업코드(전체)'!$C:$C,MATCH(기업코드!$H320,'산업코드(전체)'!$B:$B,0)),"")</f>
        <v>그외 기타 비금속광물 광업</v>
      </c>
      <c r="J320" s="2" t="str">
        <f t="shared" si="19"/>
        <v>07290</v>
      </c>
      <c r="K320" s="2" t="str">
        <f>IFERROR(INDEX('산업코드(전체)'!$C:$C,MATCH(기업코드!$J320,'산업코드(전체)'!$B:$B,0)),"")</f>
        <v>그외 기타 비금속광물 광업</v>
      </c>
    </row>
    <row r="321" spans="1:11" x14ac:dyDescent="0.3">
      <c r="A321" s="2" t="s">
        <v>730</v>
      </c>
      <c r="B321" s="2" t="s">
        <v>731</v>
      </c>
      <c r="C321" s="2" t="str">
        <f>INDEX([1]Sheet1!$D:$D,MATCH($B321,[1]Sheet1!$B:$B,0))</f>
        <v>27216</v>
      </c>
      <c r="D321" s="2" t="str">
        <f t="shared" si="16"/>
        <v>27</v>
      </c>
      <c r="E321" s="2" t="str">
        <f>IFERROR(INDEX('산업코드(전체)'!$C:$C,MATCH(기업코드!$D321,'산업코드(전체)'!$B:$B,0)),"")</f>
        <v>의료, 정밀, 광학기기 및 시계 제조업</v>
      </c>
      <c r="F321" s="2" t="str">
        <f t="shared" si="17"/>
        <v>272</v>
      </c>
      <c r="G321" s="2" t="str">
        <f>IFERROR(INDEX('산업코드(전체)'!$C:$C,MATCH(기업코드!$F321,'산업코드(전체)'!$B:$B,0)),"")</f>
        <v>측정, 시험, 항해, 제어 및 기타 정밀기기 제조업; 광학기기 제외</v>
      </c>
      <c r="H321" s="2" t="str">
        <f t="shared" si="18"/>
        <v>2721</v>
      </c>
      <c r="I321" s="2" t="str">
        <f>IFERROR(INDEX('산업코드(전체)'!$C:$C,MATCH(기업코드!$H321,'산업코드(전체)'!$B:$B,0)),"")</f>
        <v>측정, 시험, 항해, 제어 및 기타 정밀기기 제조업</v>
      </c>
      <c r="J321" s="2" t="str">
        <f t="shared" si="19"/>
        <v>27216</v>
      </c>
      <c r="K321" s="2" t="str">
        <f>IFERROR(INDEX('산업코드(전체)'!$C:$C,MATCH(기업코드!$J321,'산업코드(전체)'!$B:$B,0)),"")</f>
        <v>산업처리공정 제어장비 제조업</v>
      </c>
    </row>
    <row r="322" spans="1:11" x14ac:dyDescent="0.3">
      <c r="A322" s="2" t="s">
        <v>733</v>
      </c>
      <c r="B322" s="2" t="s">
        <v>734</v>
      </c>
      <c r="C322" s="2" t="str">
        <f>INDEX([1]Sheet1!$D:$D,MATCH($B322,[1]Sheet1!$B:$B,0))</f>
        <v>29299</v>
      </c>
      <c r="D322" s="2" t="str">
        <f t="shared" si="16"/>
        <v>29</v>
      </c>
      <c r="E322" s="2" t="str">
        <f>IFERROR(INDEX('산업코드(전체)'!$C:$C,MATCH(기업코드!$D322,'산업코드(전체)'!$B:$B,0)),"")</f>
        <v>기타 기계 및 장비 제조업</v>
      </c>
      <c r="F322" s="2" t="str">
        <f t="shared" si="17"/>
        <v>292</v>
      </c>
      <c r="G322" s="2" t="str">
        <f>IFERROR(INDEX('산업코드(전체)'!$C:$C,MATCH(기업코드!$F322,'산업코드(전체)'!$B:$B,0)),"")</f>
        <v>특수 목적용 기계 제조업</v>
      </c>
      <c r="H322" s="2" t="str">
        <f t="shared" si="18"/>
        <v>2929</v>
      </c>
      <c r="I322" s="2" t="str">
        <f>IFERROR(INDEX('산업코드(전체)'!$C:$C,MATCH(기업코드!$H322,'산업코드(전체)'!$B:$B,0)),"")</f>
        <v>기타 특수목적용 기계 제조업</v>
      </c>
      <c r="J322" s="2" t="str">
        <f t="shared" si="19"/>
        <v>29299</v>
      </c>
      <c r="K322" s="2" t="str">
        <f>IFERROR(INDEX('산업코드(전체)'!$C:$C,MATCH(기업코드!$J322,'산업코드(전체)'!$B:$B,0)),"")</f>
        <v>그외 기타 특수목적용 기계 제조업</v>
      </c>
    </row>
    <row r="323" spans="1:11" x14ac:dyDescent="0.3">
      <c r="A323" s="2" t="s">
        <v>735</v>
      </c>
      <c r="B323" s="2" t="s">
        <v>736</v>
      </c>
      <c r="C323" s="2" t="str">
        <f>INDEX([1]Sheet1!$D:$D,MATCH($B323,[1]Sheet1!$B:$B,0))</f>
        <v>58212</v>
      </c>
      <c r="D323" s="2" t="str">
        <f t="shared" ref="D323:D386" si="20">LEFT($C323,2)</f>
        <v>58</v>
      </c>
      <c r="E323" s="2" t="str">
        <f>IFERROR(INDEX('산업코드(전체)'!$C:$C,MATCH(기업코드!$D323,'산업코드(전체)'!$B:$B,0)),"")</f>
        <v>출판업</v>
      </c>
      <c r="F323" s="2" t="str">
        <f t="shared" ref="F323:F386" si="21">LEFT($C323,3)</f>
        <v>582</v>
      </c>
      <c r="G323" s="2" t="str">
        <f>IFERROR(INDEX('산업코드(전체)'!$C:$C,MATCH(기업코드!$F323,'산업코드(전체)'!$B:$B,0)),"")</f>
        <v>소프트웨어 개발 및 공급업</v>
      </c>
      <c r="H323" s="2" t="str">
        <f t="shared" ref="H323:H386" si="22">LEFT($C323,4)</f>
        <v>5821</v>
      </c>
      <c r="I323" s="2" t="str">
        <f>IFERROR(INDEX('산업코드(전체)'!$C:$C,MATCH(기업코드!$H323,'산업코드(전체)'!$B:$B,0)),"")</f>
        <v>게임 소프트웨어 개발 및 공급업</v>
      </c>
      <c r="J323" s="2" t="str">
        <f t="shared" ref="J323:J386" si="23">LEFT($C323,5)</f>
        <v>58212</v>
      </c>
      <c r="K323" s="2" t="str">
        <f>IFERROR(INDEX('산업코드(전체)'!$C:$C,MATCH(기업코드!$J323,'산업코드(전체)'!$B:$B,0)),"")</f>
        <v>모바일 게임 소프트웨어 개발 및 공급업</v>
      </c>
    </row>
    <row r="324" spans="1:11" x14ac:dyDescent="0.3">
      <c r="A324" s="2" t="s">
        <v>737</v>
      </c>
      <c r="B324" s="2" t="s">
        <v>738</v>
      </c>
      <c r="C324" s="2" t="str">
        <f>INDEX([1]Sheet1!$D:$D,MATCH($B324,[1]Sheet1!$B:$B,0))</f>
        <v>58212</v>
      </c>
      <c r="D324" s="2" t="str">
        <f t="shared" si="20"/>
        <v>58</v>
      </c>
      <c r="E324" s="2" t="str">
        <f>IFERROR(INDEX('산업코드(전체)'!$C:$C,MATCH(기업코드!$D324,'산업코드(전체)'!$B:$B,0)),"")</f>
        <v>출판업</v>
      </c>
      <c r="F324" s="2" t="str">
        <f t="shared" si="21"/>
        <v>582</v>
      </c>
      <c r="G324" s="2" t="str">
        <f>IFERROR(INDEX('산업코드(전체)'!$C:$C,MATCH(기업코드!$F324,'산업코드(전체)'!$B:$B,0)),"")</f>
        <v>소프트웨어 개발 및 공급업</v>
      </c>
      <c r="H324" s="2" t="str">
        <f t="shared" si="22"/>
        <v>5821</v>
      </c>
      <c r="I324" s="2" t="str">
        <f>IFERROR(INDEX('산업코드(전체)'!$C:$C,MATCH(기업코드!$H324,'산업코드(전체)'!$B:$B,0)),"")</f>
        <v>게임 소프트웨어 개발 및 공급업</v>
      </c>
      <c r="J324" s="2" t="str">
        <f t="shared" si="23"/>
        <v>58212</v>
      </c>
      <c r="K324" s="2" t="str">
        <f>IFERROR(INDEX('산업코드(전체)'!$C:$C,MATCH(기업코드!$J324,'산업코드(전체)'!$B:$B,0)),"")</f>
        <v>모바일 게임 소프트웨어 개발 및 공급업</v>
      </c>
    </row>
    <row r="325" spans="1:11" x14ac:dyDescent="0.3">
      <c r="A325" s="2" t="s">
        <v>739</v>
      </c>
      <c r="B325" s="2" t="s">
        <v>740</v>
      </c>
      <c r="C325" s="2" t="str">
        <f>INDEX([1]Sheet1!$D:$D,MATCH($B325,[1]Sheet1!$B:$B,0))</f>
        <v>58211</v>
      </c>
      <c r="D325" s="2" t="str">
        <f t="shared" si="20"/>
        <v>58</v>
      </c>
      <c r="E325" s="2" t="str">
        <f>IFERROR(INDEX('산업코드(전체)'!$C:$C,MATCH(기업코드!$D325,'산업코드(전체)'!$B:$B,0)),"")</f>
        <v>출판업</v>
      </c>
      <c r="F325" s="2" t="str">
        <f t="shared" si="21"/>
        <v>582</v>
      </c>
      <c r="G325" s="2" t="str">
        <f>IFERROR(INDEX('산업코드(전체)'!$C:$C,MATCH(기업코드!$F325,'산업코드(전체)'!$B:$B,0)),"")</f>
        <v>소프트웨어 개발 및 공급업</v>
      </c>
      <c r="H325" s="2" t="str">
        <f t="shared" si="22"/>
        <v>5821</v>
      </c>
      <c r="I325" s="2" t="str">
        <f>IFERROR(INDEX('산업코드(전체)'!$C:$C,MATCH(기업코드!$H325,'산업코드(전체)'!$B:$B,0)),"")</f>
        <v>게임 소프트웨어 개발 및 공급업</v>
      </c>
      <c r="J325" s="2" t="str">
        <f t="shared" si="23"/>
        <v>58211</v>
      </c>
      <c r="K325" s="2" t="str">
        <f>IFERROR(INDEX('산업코드(전체)'!$C:$C,MATCH(기업코드!$J325,'산업코드(전체)'!$B:$B,0)),"")</f>
        <v>유선 온라인 게임 소프트웨어 개발 및 공급업</v>
      </c>
    </row>
    <row r="326" spans="1:11" x14ac:dyDescent="0.3">
      <c r="A326" s="2" t="s">
        <v>741</v>
      </c>
      <c r="B326" s="2" t="s">
        <v>742</v>
      </c>
      <c r="C326" s="2" t="str">
        <f>INDEX([1]Sheet1!$D:$D,MATCH($B326,[1]Sheet1!$B:$B,0))</f>
        <v>58211</v>
      </c>
      <c r="D326" s="2" t="str">
        <f t="shared" si="20"/>
        <v>58</v>
      </c>
      <c r="E326" s="2" t="str">
        <f>IFERROR(INDEX('산업코드(전체)'!$C:$C,MATCH(기업코드!$D326,'산업코드(전체)'!$B:$B,0)),"")</f>
        <v>출판업</v>
      </c>
      <c r="F326" s="2" t="str">
        <f t="shared" si="21"/>
        <v>582</v>
      </c>
      <c r="G326" s="2" t="str">
        <f>IFERROR(INDEX('산업코드(전체)'!$C:$C,MATCH(기업코드!$F326,'산업코드(전체)'!$B:$B,0)),"")</f>
        <v>소프트웨어 개발 및 공급업</v>
      </c>
      <c r="H326" s="2" t="str">
        <f t="shared" si="22"/>
        <v>5821</v>
      </c>
      <c r="I326" s="2" t="str">
        <f>IFERROR(INDEX('산업코드(전체)'!$C:$C,MATCH(기업코드!$H326,'산업코드(전체)'!$B:$B,0)),"")</f>
        <v>게임 소프트웨어 개발 및 공급업</v>
      </c>
      <c r="J326" s="2" t="str">
        <f t="shared" si="23"/>
        <v>58211</v>
      </c>
      <c r="K326" s="2" t="str">
        <f>IFERROR(INDEX('산업코드(전체)'!$C:$C,MATCH(기업코드!$J326,'산업코드(전체)'!$B:$B,0)),"")</f>
        <v>유선 온라인 게임 소프트웨어 개발 및 공급업</v>
      </c>
    </row>
    <row r="327" spans="1:11" x14ac:dyDescent="0.3">
      <c r="A327" s="2" t="s">
        <v>743</v>
      </c>
      <c r="B327" s="2" t="s">
        <v>744</v>
      </c>
      <c r="C327" s="2" t="str">
        <f>INDEX([1]Sheet1!$D:$D,MATCH($B327,[1]Sheet1!$B:$B,0))</f>
        <v>75210</v>
      </c>
      <c r="D327" s="2" t="str">
        <f t="shared" si="20"/>
        <v>75</v>
      </c>
      <c r="E327" s="2" t="str">
        <f>IFERROR(INDEX('산업코드(전체)'!$C:$C,MATCH(기업코드!$D327,'산업코드(전체)'!$B:$B,0)),"")</f>
        <v>사업지원 서비스업</v>
      </c>
      <c r="F327" s="2" t="str">
        <f t="shared" si="21"/>
        <v>752</v>
      </c>
      <c r="G327" s="2" t="str">
        <f>IFERROR(INDEX('산업코드(전체)'!$C:$C,MATCH(기업코드!$F327,'산업코드(전체)'!$B:$B,0)),"")</f>
        <v>여행사 및 기타 여행보조 서비스업</v>
      </c>
      <c r="H327" s="2" t="str">
        <f t="shared" si="22"/>
        <v>7521</v>
      </c>
      <c r="I327" s="2" t="str">
        <f>IFERROR(INDEX('산업코드(전체)'!$C:$C,MATCH(기업코드!$H327,'산업코드(전체)'!$B:$B,0)),"")</f>
        <v>여행사업</v>
      </c>
      <c r="J327" s="2" t="str">
        <f t="shared" si="23"/>
        <v>75210</v>
      </c>
      <c r="K327" s="2" t="str">
        <f>IFERROR(INDEX('산업코드(전체)'!$C:$C,MATCH(기업코드!$J327,'산업코드(전체)'!$B:$B,0)),"")</f>
        <v>여행사업</v>
      </c>
    </row>
    <row r="328" spans="1:11" x14ac:dyDescent="0.3">
      <c r="A328" s="2" t="s">
        <v>746</v>
      </c>
      <c r="B328" s="2" t="s">
        <v>747</v>
      </c>
      <c r="C328" s="2" t="str">
        <f>INDEX([1]Sheet1!$D:$D,MATCH($B328,[1]Sheet1!$B:$B,0))</f>
        <v>20411</v>
      </c>
      <c r="D328" s="2" t="str">
        <f t="shared" si="20"/>
        <v>20</v>
      </c>
      <c r="E328" s="2" t="str">
        <f>IFERROR(INDEX('산업코드(전체)'!$C:$C,MATCH(기업코드!$D328,'산업코드(전체)'!$B:$B,0)),"")</f>
        <v>화학물질 및 화학제품 제조업;의약품 제외</v>
      </c>
      <c r="F328" s="2" t="str">
        <f t="shared" si="21"/>
        <v>204</v>
      </c>
      <c r="G328" s="2" t="str">
        <f>IFERROR(INDEX('산업코드(전체)'!$C:$C,MATCH(기업코드!$F328,'산업코드(전체)'!$B:$B,0)),"")</f>
        <v>기타 화학제품 제조업</v>
      </c>
      <c r="H328" s="2" t="str">
        <f t="shared" si="22"/>
        <v>2041</v>
      </c>
      <c r="I328" s="2" t="str">
        <f>IFERROR(INDEX('산업코드(전체)'!$C:$C,MATCH(기업코드!$H328,'산업코드(전체)'!$B:$B,0)),"")</f>
        <v>잉크, 페인트, 코팅제 및 유사제품 제조업</v>
      </c>
      <c r="J328" s="2" t="str">
        <f t="shared" si="23"/>
        <v>20411</v>
      </c>
      <c r="K328" s="2" t="str">
        <f>IFERROR(INDEX('산업코드(전체)'!$C:$C,MATCH(기업코드!$J328,'산업코드(전체)'!$B:$B,0)),"")</f>
        <v>일반용 도료 및 관련제품 제조업</v>
      </c>
    </row>
    <row r="329" spans="1:11" x14ac:dyDescent="0.3">
      <c r="A329" s="2" t="s">
        <v>748</v>
      </c>
      <c r="B329" s="2" t="s">
        <v>749</v>
      </c>
      <c r="C329" s="2" t="str">
        <f>INDEX([1]Sheet1!$D:$D,MATCH($B329,[1]Sheet1!$B:$B,0))</f>
        <v>64992</v>
      </c>
      <c r="D329" s="2" t="str">
        <f t="shared" si="20"/>
        <v>64</v>
      </c>
      <c r="E329" s="2" t="str">
        <f>IFERROR(INDEX('산업코드(전체)'!$C:$C,MATCH(기업코드!$D329,'산업코드(전체)'!$B:$B,0)),"")</f>
        <v>금융업</v>
      </c>
      <c r="F329" s="2" t="str">
        <f t="shared" si="21"/>
        <v>649</v>
      </c>
      <c r="G329" s="2" t="str">
        <f>IFERROR(INDEX('산업코드(전체)'!$C:$C,MATCH(기업코드!$F329,'산업코드(전체)'!$B:$B,0)),"")</f>
        <v>기타 금융업</v>
      </c>
      <c r="H329" s="2" t="str">
        <f t="shared" si="22"/>
        <v>6499</v>
      </c>
      <c r="I329" s="2" t="str">
        <f>IFERROR(INDEX('산업코드(전체)'!$C:$C,MATCH(기업코드!$H329,'산업코드(전체)'!$B:$B,0)),"")</f>
        <v>그외 기타 금융업</v>
      </c>
      <c r="J329" s="2" t="str">
        <f t="shared" si="23"/>
        <v>64992</v>
      </c>
      <c r="K329" s="2" t="str">
        <f>IFERROR(INDEX('산업코드(전체)'!$C:$C,MATCH(기업코드!$J329,'산업코드(전체)'!$B:$B,0)),"")</f>
        <v>지주회사</v>
      </c>
    </row>
    <row r="330" spans="1:11" x14ac:dyDescent="0.3">
      <c r="A330" s="2" t="s">
        <v>750</v>
      </c>
      <c r="B330" s="2" t="s">
        <v>751</v>
      </c>
      <c r="C330" s="2" t="str">
        <f>INDEX([1]Sheet1!$D:$D,MATCH($B330,[1]Sheet1!$B:$B,0))</f>
        <v>10797</v>
      </c>
      <c r="D330" s="2" t="str">
        <f t="shared" si="20"/>
        <v>10</v>
      </c>
      <c r="E330" s="2" t="str">
        <f>IFERROR(INDEX('산업코드(전체)'!$C:$C,MATCH(기업코드!$D330,'산업코드(전체)'!$B:$B,0)),"")</f>
        <v>식료품 제조업</v>
      </c>
      <c r="F330" s="2" t="str">
        <f t="shared" si="21"/>
        <v>107</v>
      </c>
      <c r="G330" s="2" t="str">
        <f>IFERROR(INDEX('산업코드(전체)'!$C:$C,MATCH(기업코드!$F330,'산업코드(전체)'!$B:$B,0)),"")</f>
        <v>기타 식품 제조업</v>
      </c>
      <c r="H330" s="2" t="str">
        <f t="shared" si="22"/>
        <v>1079</v>
      </c>
      <c r="I330" s="2" t="str">
        <f>IFERROR(INDEX('산업코드(전체)'!$C:$C,MATCH(기업코드!$H330,'산업코드(전체)'!$B:$B,0)),"")</f>
        <v>기타 식료품 제조업</v>
      </c>
      <c r="J330" s="2" t="str">
        <f t="shared" si="23"/>
        <v>10797</v>
      </c>
      <c r="K330" s="2" t="str">
        <f>IFERROR(INDEX('산업코드(전체)'!$C:$C,MATCH(기업코드!$J330,'산업코드(전체)'!$B:$B,0)),"")</f>
        <v>건강기능식품 제조업</v>
      </c>
    </row>
    <row r="331" spans="1:11" x14ac:dyDescent="0.3">
      <c r="A331" s="2" t="s">
        <v>752</v>
      </c>
      <c r="B331" s="2" t="s">
        <v>753</v>
      </c>
      <c r="C331" s="2" t="str">
        <f>INDEX([1]Sheet1!$D:$D,MATCH($B331,[1]Sheet1!$B:$B,0))</f>
        <v>33999</v>
      </c>
      <c r="D331" s="2" t="str">
        <f t="shared" si="20"/>
        <v>33</v>
      </c>
      <c r="E331" s="2" t="str">
        <f>IFERROR(INDEX('산업코드(전체)'!$C:$C,MATCH(기업코드!$D331,'산업코드(전체)'!$B:$B,0)),"")</f>
        <v>기타 제품 제조업</v>
      </c>
      <c r="F331" s="2" t="str">
        <f t="shared" si="21"/>
        <v>339</v>
      </c>
      <c r="G331" s="2" t="str">
        <f>IFERROR(INDEX('산업코드(전체)'!$C:$C,MATCH(기업코드!$F331,'산업코드(전체)'!$B:$B,0)),"")</f>
        <v>그외 기타 제품 제조업</v>
      </c>
      <c r="H331" s="2" t="str">
        <f t="shared" si="22"/>
        <v>3399</v>
      </c>
      <c r="I331" s="2" t="str">
        <f>IFERROR(INDEX('산업코드(전체)'!$C:$C,MATCH(기업코드!$H331,'산업코드(전체)'!$B:$B,0)),"")</f>
        <v>그외 기타 분류안된 제품 제조업</v>
      </c>
      <c r="J331" s="2" t="str">
        <f t="shared" si="23"/>
        <v>33999</v>
      </c>
      <c r="K331" s="2" t="str">
        <f>IFERROR(INDEX('산업코드(전체)'!$C:$C,MATCH(기업코드!$J331,'산업코드(전체)'!$B:$B,0)),"")</f>
        <v>그외 기타 달리 분류되지 않은 제품 제조업</v>
      </c>
    </row>
    <row r="332" spans="1:11" x14ac:dyDescent="0.3">
      <c r="A332" s="2" t="s">
        <v>754</v>
      </c>
      <c r="B332" s="2" t="s">
        <v>755</v>
      </c>
      <c r="C332" s="2" t="str">
        <f>INDEX([1]Sheet1!$D:$D,MATCH($B332,[1]Sheet1!$B:$B,0))</f>
        <v>27302</v>
      </c>
      <c r="D332" s="2" t="str">
        <f t="shared" si="20"/>
        <v>27</v>
      </c>
      <c r="E332" s="2" t="str">
        <f>IFERROR(INDEX('산업코드(전체)'!$C:$C,MATCH(기업코드!$D332,'산업코드(전체)'!$B:$B,0)),"")</f>
        <v>의료, 정밀, 광학기기 및 시계 제조업</v>
      </c>
      <c r="F332" s="2" t="str">
        <f t="shared" si="21"/>
        <v>273</v>
      </c>
      <c r="G332" s="2" t="str">
        <f>IFERROR(INDEX('산업코드(전체)'!$C:$C,MATCH(기업코드!$F332,'산업코드(전체)'!$B:$B,0)),"")</f>
        <v>사진장비 및 광학기기 제조업</v>
      </c>
      <c r="H332" s="2" t="str">
        <f t="shared" si="22"/>
        <v>2730</v>
      </c>
      <c r="I332" s="2" t="str">
        <f>IFERROR(INDEX('산업코드(전체)'!$C:$C,MATCH(기업코드!$H332,'산업코드(전체)'!$B:$B,0)),"")</f>
        <v>사진장비 및 광학기기 제조업</v>
      </c>
      <c r="J332" s="2" t="str">
        <f t="shared" si="23"/>
        <v>27302</v>
      </c>
      <c r="K332" s="2" t="str">
        <f>IFERROR(INDEX('산업코드(전체)'!$C:$C,MATCH(기업코드!$J332,'산업코드(전체)'!$B:$B,0)),"")</f>
        <v>사진기, 영사기 및 관련 장비 제조업</v>
      </c>
    </row>
    <row r="333" spans="1:11" x14ac:dyDescent="0.3">
      <c r="A333" s="2" t="s">
        <v>757</v>
      </c>
      <c r="B333" s="2" t="s">
        <v>758</v>
      </c>
      <c r="C333" s="2" t="str">
        <f>INDEX([1]Sheet1!$D:$D,MATCH($B333,[1]Sheet1!$B:$B,0))</f>
        <v>27112</v>
      </c>
      <c r="D333" s="2" t="str">
        <f t="shared" si="20"/>
        <v>27</v>
      </c>
      <c r="E333" s="2" t="str">
        <f>IFERROR(INDEX('산업코드(전체)'!$C:$C,MATCH(기업코드!$D333,'산업코드(전체)'!$B:$B,0)),"")</f>
        <v>의료, 정밀, 광학기기 및 시계 제조업</v>
      </c>
      <c r="F333" s="2" t="str">
        <f t="shared" si="21"/>
        <v>271</v>
      </c>
      <c r="G333" s="2" t="str">
        <f>IFERROR(INDEX('산업코드(전체)'!$C:$C,MATCH(기업코드!$F333,'산업코드(전체)'!$B:$B,0)),"")</f>
        <v>의료용 기기 제조업</v>
      </c>
      <c r="H333" s="2" t="str">
        <f t="shared" si="22"/>
        <v>2711</v>
      </c>
      <c r="I333" s="2" t="str">
        <f>IFERROR(INDEX('산업코드(전체)'!$C:$C,MATCH(기업코드!$H333,'산업코드(전체)'!$B:$B,0)),"")</f>
        <v>방사선장치 및 전기식 진단기기 제조업</v>
      </c>
      <c r="J333" s="2" t="str">
        <f t="shared" si="23"/>
        <v>27112</v>
      </c>
      <c r="K333" s="2" t="str">
        <f>IFERROR(INDEX('산업코드(전체)'!$C:$C,MATCH(기업코드!$J333,'산업코드(전체)'!$B:$B,0)),"")</f>
        <v>전기식 진단 및 요법 기기 제조업</v>
      </c>
    </row>
    <row r="334" spans="1:11" x14ac:dyDescent="0.3">
      <c r="A334" s="2" t="s">
        <v>759</v>
      </c>
      <c r="B334" s="2" t="s">
        <v>760</v>
      </c>
      <c r="C334" s="2" t="str">
        <f>INDEX([1]Sheet1!$D:$D,MATCH($B334,[1]Sheet1!$B:$B,0))</f>
        <v>70111</v>
      </c>
      <c r="D334" s="2" t="str">
        <f t="shared" si="20"/>
        <v>70</v>
      </c>
      <c r="E334" s="2" t="str">
        <f>IFERROR(INDEX('산업코드(전체)'!$C:$C,MATCH(기업코드!$D334,'산업코드(전체)'!$B:$B,0)),"")</f>
        <v>연구개발업</v>
      </c>
      <c r="F334" s="2" t="str">
        <f t="shared" si="21"/>
        <v>701</v>
      </c>
      <c r="G334" s="2" t="str">
        <f>IFERROR(INDEX('산업코드(전체)'!$C:$C,MATCH(기업코드!$F334,'산업코드(전체)'!$B:$B,0)),"")</f>
        <v>자연과학 및 공학 연구개발업</v>
      </c>
      <c r="H334" s="2" t="str">
        <f t="shared" si="22"/>
        <v>7011</v>
      </c>
      <c r="I334" s="2" t="str">
        <f>IFERROR(INDEX('산업코드(전체)'!$C:$C,MATCH(기업코드!$H334,'산업코드(전체)'!$B:$B,0)),"")</f>
        <v>자연과학 연구개발업</v>
      </c>
      <c r="J334" s="2" t="str">
        <f t="shared" si="23"/>
        <v>70111</v>
      </c>
      <c r="K334" s="2" t="str">
        <f>IFERROR(INDEX('산업코드(전체)'!$C:$C,MATCH(기업코드!$J334,'산업코드(전체)'!$B:$B,0)),"")</f>
        <v>물리, 화학 및 생물학 연구개발업</v>
      </c>
    </row>
    <row r="335" spans="1:11" x14ac:dyDescent="0.3">
      <c r="A335" s="2" t="s">
        <v>761</v>
      </c>
      <c r="B335" s="2" t="s">
        <v>762</v>
      </c>
      <c r="C335" s="2" t="str">
        <f>INDEX([1]Sheet1!$D:$D,MATCH($B335,[1]Sheet1!$B:$B,0))</f>
        <v>21210</v>
      </c>
      <c r="D335" s="2" t="str">
        <f t="shared" si="20"/>
        <v>21</v>
      </c>
      <c r="E335" s="2" t="str">
        <f>IFERROR(INDEX('산업코드(전체)'!$C:$C,MATCH(기업코드!$D335,'산업코드(전체)'!$B:$B,0)),"")</f>
        <v>의료용 물질 및 의약품 제조업</v>
      </c>
      <c r="F335" s="2" t="str">
        <f t="shared" si="21"/>
        <v>212</v>
      </c>
      <c r="G335" s="2" t="str">
        <f>IFERROR(INDEX('산업코드(전체)'!$C:$C,MATCH(기업코드!$F335,'산업코드(전체)'!$B:$B,0)),"")</f>
        <v>의약품 제조업</v>
      </c>
      <c r="H335" s="2" t="str">
        <f t="shared" si="22"/>
        <v>2121</v>
      </c>
      <c r="I335" s="2" t="str">
        <f>IFERROR(INDEX('산업코드(전체)'!$C:$C,MATCH(기업코드!$H335,'산업코드(전체)'!$B:$B,0)),"")</f>
        <v>완제 의약품 제조업</v>
      </c>
      <c r="J335" s="2" t="str">
        <f t="shared" si="23"/>
        <v>21210</v>
      </c>
      <c r="K335" s="2" t="str">
        <f>IFERROR(INDEX('산업코드(전체)'!$C:$C,MATCH(기업코드!$J335,'산업코드(전체)'!$B:$B,0)),"")</f>
        <v>완제 의약품 제조업</v>
      </c>
    </row>
    <row r="336" spans="1:11" x14ac:dyDescent="0.3">
      <c r="A336" s="2" t="s">
        <v>763</v>
      </c>
      <c r="B336" s="2" t="s">
        <v>764</v>
      </c>
      <c r="C336" s="2" t="str">
        <f>INDEX([1]Sheet1!$D:$D,MATCH($B336,[1]Sheet1!$B:$B,0))</f>
        <v>21300</v>
      </c>
      <c r="D336" s="2" t="str">
        <f t="shared" si="20"/>
        <v>21</v>
      </c>
      <c r="E336" s="2" t="str">
        <f>IFERROR(INDEX('산업코드(전체)'!$C:$C,MATCH(기업코드!$D336,'산업코드(전체)'!$B:$B,0)),"")</f>
        <v>의료용 물질 및 의약품 제조업</v>
      </c>
      <c r="F336" s="2" t="str">
        <f t="shared" si="21"/>
        <v>213</v>
      </c>
      <c r="G336" s="2" t="str">
        <f>IFERROR(INDEX('산업코드(전체)'!$C:$C,MATCH(기업코드!$F336,'산업코드(전체)'!$B:$B,0)),"")</f>
        <v>의료용품 및 기타 의약관련제품 제조업</v>
      </c>
      <c r="H336" s="2" t="str">
        <f t="shared" si="22"/>
        <v>2130</v>
      </c>
      <c r="I336" s="2" t="str">
        <f>IFERROR(INDEX('산업코드(전체)'!$C:$C,MATCH(기업코드!$H336,'산업코드(전체)'!$B:$B,0)),"")</f>
        <v>의료용품 및 기타 의약관련제품 제조업</v>
      </c>
      <c r="J336" s="2" t="str">
        <f t="shared" si="23"/>
        <v>21300</v>
      </c>
      <c r="K336" s="2" t="str">
        <f>IFERROR(INDEX('산업코드(전체)'!$C:$C,MATCH(기업코드!$J336,'산업코드(전체)'!$B:$B,0)),"")</f>
        <v>의료용품 및 기타 의약관련제품 제조업</v>
      </c>
    </row>
    <row r="337" spans="1:11" x14ac:dyDescent="0.3">
      <c r="A337" s="2" t="s">
        <v>765</v>
      </c>
      <c r="B337" s="2" t="s">
        <v>766</v>
      </c>
      <c r="C337" s="2" t="str">
        <f>INDEX([1]Sheet1!$D:$D,MATCH($B337,[1]Sheet1!$B:$B,0))</f>
        <v>21210</v>
      </c>
      <c r="D337" s="2" t="str">
        <f t="shared" si="20"/>
        <v>21</v>
      </c>
      <c r="E337" s="2" t="str">
        <f>IFERROR(INDEX('산업코드(전체)'!$C:$C,MATCH(기업코드!$D337,'산업코드(전체)'!$B:$B,0)),"")</f>
        <v>의료용 물질 및 의약품 제조업</v>
      </c>
      <c r="F337" s="2" t="str">
        <f t="shared" si="21"/>
        <v>212</v>
      </c>
      <c r="G337" s="2" t="str">
        <f>IFERROR(INDEX('산업코드(전체)'!$C:$C,MATCH(기업코드!$F337,'산업코드(전체)'!$B:$B,0)),"")</f>
        <v>의약품 제조업</v>
      </c>
      <c r="H337" s="2" t="str">
        <f t="shared" si="22"/>
        <v>2121</v>
      </c>
      <c r="I337" s="2" t="str">
        <f>IFERROR(INDEX('산업코드(전체)'!$C:$C,MATCH(기업코드!$H337,'산업코드(전체)'!$B:$B,0)),"")</f>
        <v>완제 의약품 제조업</v>
      </c>
      <c r="J337" s="2" t="str">
        <f t="shared" si="23"/>
        <v>21210</v>
      </c>
      <c r="K337" s="2" t="str">
        <f>IFERROR(INDEX('산업코드(전체)'!$C:$C,MATCH(기업코드!$J337,'산업코드(전체)'!$B:$B,0)),"")</f>
        <v>완제 의약품 제조업</v>
      </c>
    </row>
    <row r="338" spans="1:11" x14ac:dyDescent="0.3">
      <c r="A338" s="2" t="s">
        <v>767</v>
      </c>
      <c r="B338" s="2" t="s">
        <v>768</v>
      </c>
      <c r="C338" s="2" t="str">
        <f>INDEX([1]Sheet1!$D:$D,MATCH($B338,[1]Sheet1!$B:$B,0))</f>
        <v>64992</v>
      </c>
      <c r="D338" s="2" t="str">
        <f t="shared" si="20"/>
        <v>64</v>
      </c>
      <c r="E338" s="2" t="str">
        <f>IFERROR(INDEX('산업코드(전체)'!$C:$C,MATCH(기업코드!$D338,'산업코드(전체)'!$B:$B,0)),"")</f>
        <v>금융업</v>
      </c>
      <c r="F338" s="2" t="str">
        <f t="shared" si="21"/>
        <v>649</v>
      </c>
      <c r="G338" s="2" t="str">
        <f>IFERROR(INDEX('산업코드(전체)'!$C:$C,MATCH(기업코드!$F338,'산업코드(전체)'!$B:$B,0)),"")</f>
        <v>기타 금융업</v>
      </c>
      <c r="H338" s="2" t="str">
        <f t="shared" si="22"/>
        <v>6499</v>
      </c>
      <c r="I338" s="2" t="str">
        <f>IFERROR(INDEX('산업코드(전체)'!$C:$C,MATCH(기업코드!$H338,'산업코드(전체)'!$B:$B,0)),"")</f>
        <v>그외 기타 금융업</v>
      </c>
      <c r="J338" s="2" t="str">
        <f t="shared" si="23"/>
        <v>64992</v>
      </c>
      <c r="K338" s="2" t="str">
        <f>IFERROR(INDEX('산업코드(전체)'!$C:$C,MATCH(기업코드!$J338,'산업코드(전체)'!$B:$B,0)),"")</f>
        <v>지주회사</v>
      </c>
    </row>
    <row r="339" spans="1:11" x14ac:dyDescent="0.3">
      <c r="A339" s="2" t="s">
        <v>769</v>
      </c>
      <c r="B339" s="2" t="s">
        <v>770</v>
      </c>
      <c r="C339" s="2" t="str">
        <f>INDEX([1]Sheet1!$D:$D,MATCH($B339,[1]Sheet1!$B:$B,0))</f>
        <v>18129</v>
      </c>
      <c r="D339" s="2" t="str">
        <f t="shared" si="20"/>
        <v>18</v>
      </c>
      <c r="E339" s="2" t="str">
        <f>IFERROR(INDEX('산업코드(전체)'!$C:$C,MATCH(기업코드!$D339,'산업코드(전체)'!$B:$B,0)),"")</f>
        <v>인쇄 및 기록매체 복제업</v>
      </c>
      <c r="F339" s="2" t="str">
        <f t="shared" si="21"/>
        <v>181</v>
      </c>
      <c r="G339" s="2" t="str">
        <f>IFERROR(INDEX('산업코드(전체)'!$C:$C,MATCH(기업코드!$F339,'산업코드(전체)'!$B:$B,0)),"")</f>
        <v>인쇄 및 인쇄관련 산업</v>
      </c>
      <c r="H339" s="2" t="str">
        <f t="shared" si="22"/>
        <v>1812</v>
      </c>
      <c r="I339" s="2" t="str">
        <f>IFERROR(INDEX('산업코드(전체)'!$C:$C,MATCH(기업코드!$H339,'산업코드(전체)'!$B:$B,0)),"")</f>
        <v>인쇄관련 산업</v>
      </c>
      <c r="J339" s="2" t="str">
        <f t="shared" si="23"/>
        <v>18129</v>
      </c>
      <c r="K339" s="2" t="str">
        <f>IFERROR(INDEX('산업코드(전체)'!$C:$C,MATCH(기업코드!$J339,'산업코드(전체)'!$B:$B,0)),"")</f>
        <v>기타 인쇄관련 산업</v>
      </c>
    </row>
    <row r="340" spans="1:11" x14ac:dyDescent="0.3">
      <c r="A340" s="2" t="s">
        <v>772</v>
      </c>
      <c r="B340" s="2" t="s">
        <v>773</v>
      </c>
      <c r="C340" s="2" t="str">
        <f>INDEX([1]Sheet1!$D:$D,MATCH($B340,[1]Sheet1!$B:$B,0))</f>
        <v>10730</v>
      </c>
      <c r="D340" s="2" t="str">
        <f t="shared" si="20"/>
        <v>10</v>
      </c>
      <c r="E340" s="2" t="str">
        <f>IFERROR(INDEX('산업코드(전체)'!$C:$C,MATCH(기업코드!$D340,'산업코드(전체)'!$B:$B,0)),"")</f>
        <v>식료품 제조업</v>
      </c>
      <c r="F340" s="2" t="str">
        <f t="shared" si="21"/>
        <v>107</v>
      </c>
      <c r="G340" s="2" t="str">
        <f>IFERROR(INDEX('산업코드(전체)'!$C:$C,MATCH(기업코드!$F340,'산업코드(전체)'!$B:$B,0)),"")</f>
        <v>기타 식품 제조업</v>
      </c>
      <c r="H340" s="2" t="str">
        <f t="shared" si="22"/>
        <v>1073</v>
      </c>
      <c r="I340" s="2" t="str">
        <f>IFERROR(INDEX('산업코드(전체)'!$C:$C,MATCH(기업코드!$H340,'산업코드(전체)'!$B:$B,0)),"")</f>
        <v>면류, 마카로니 및 유사식품 제조업</v>
      </c>
      <c r="J340" s="2" t="str">
        <f t="shared" si="23"/>
        <v>10730</v>
      </c>
      <c r="K340" s="2" t="str">
        <f>IFERROR(INDEX('산업코드(전체)'!$C:$C,MATCH(기업코드!$J340,'산업코드(전체)'!$B:$B,0)),"")</f>
        <v>면류, 마카로니 및 유사식품 제조업</v>
      </c>
    </row>
    <row r="341" spans="1:11" x14ac:dyDescent="0.3">
      <c r="A341" s="2" t="s">
        <v>774</v>
      </c>
      <c r="B341" s="2" t="s">
        <v>775</v>
      </c>
      <c r="C341" s="2" t="str">
        <f>INDEX([1]Sheet1!$D:$D,MATCH($B341,[1]Sheet1!$B:$B,0))</f>
        <v>64992</v>
      </c>
      <c r="D341" s="2" t="str">
        <f t="shared" si="20"/>
        <v>64</v>
      </c>
      <c r="E341" s="2" t="str">
        <f>IFERROR(INDEX('산업코드(전체)'!$C:$C,MATCH(기업코드!$D341,'산업코드(전체)'!$B:$B,0)),"")</f>
        <v>금융업</v>
      </c>
      <c r="F341" s="2" t="str">
        <f t="shared" si="21"/>
        <v>649</v>
      </c>
      <c r="G341" s="2" t="str">
        <f>IFERROR(INDEX('산업코드(전체)'!$C:$C,MATCH(기업코드!$F341,'산업코드(전체)'!$B:$B,0)),"")</f>
        <v>기타 금융업</v>
      </c>
      <c r="H341" s="2" t="str">
        <f t="shared" si="22"/>
        <v>6499</v>
      </c>
      <c r="I341" s="2" t="str">
        <f>IFERROR(INDEX('산업코드(전체)'!$C:$C,MATCH(기업코드!$H341,'산업코드(전체)'!$B:$B,0)),"")</f>
        <v>그외 기타 금융업</v>
      </c>
      <c r="J341" s="2" t="str">
        <f t="shared" si="23"/>
        <v>64992</v>
      </c>
      <c r="K341" s="2" t="str">
        <f>IFERROR(INDEX('산업코드(전체)'!$C:$C,MATCH(기업코드!$J341,'산업코드(전체)'!$B:$B,0)),"")</f>
        <v>지주회사</v>
      </c>
    </row>
    <row r="342" spans="1:11" x14ac:dyDescent="0.3">
      <c r="A342" s="2" t="s">
        <v>776</v>
      </c>
      <c r="B342" s="2" t="s">
        <v>777</v>
      </c>
      <c r="C342" s="2" t="str">
        <f>INDEX([1]Sheet1!$D:$D,MATCH($B342,[1]Sheet1!$B:$B,0))</f>
        <v>01123</v>
      </c>
      <c r="D342" s="2" t="str">
        <f t="shared" si="20"/>
        <v>01</v>
      </c>
      <c r="E342" s="2" t="str">
        <f>IFERROR(INDEX('산업코드(전체)'!$C:$C,MATCH(기업코드!$D342,'산업코드(전체)'!$B:$B,0)),"")</f>
        <v>농업</v>
      </c>
      <c r="F342" s="2" t="str">
        <f t="shared" si="21"/>
        <v>011</v>
      </c>
      <c r="G342" s="2" t="str">
        <f>IFERROR(INDEX('산업코드(전체)'!$C:$C,MATCH(기업코드!$F342,'산업코드(전체)'!$B:$B,0)),"")</f>
        <v>작물 재배업</v>
      </c>
      <c r="H342" s="2" t="str">
        <f t="shared" si="22"/>
        <v>0112</v>
      </c>
      <c r="I342" s="2" t="str">
        <f>IFERROR(INDEX('산업코드(전체)'!$C:$C,MATCH(기업코드!$H342,'산업코드(전체)'!$B:$B,0)),"")</f>
        <v>채소, 화훼작물 및 종묘 재배업</v>
      </c>
      <c r="J342" s="2" t="str">
        <f t="shared" si="23"/>
        <v>01123</v>
      </c>
      <c r="K342" s="2" t="str">
        <f>IFERROR(INDEX('산업코드(전체)'!$C:$C,MATCH(기업코드!$J342,'산업코드(전체)'!$B:$B,0)),"")</f>
        <v>종자 및 묘목 생산업</v>
      </c>
    </row>
    <row r="343" spans="1:11" x14ac:dyDescent="0.3">
      <c r="A343" s="2" t="s">
        <v>779</v>
      </c>
      <c r="B343" s="2" t="s">
        <v>780</v>
      </c>
      <c r="C343" s="2" t="str">
        <f>INDEX([1]Sheet1!$D:$D,MATCH($B343,[1]Sheet1!$B:$B,0))</f>
        <v>01123</v>
      </c>
      <c r="D343" s="2" t="str">
        <f t="shared" si="20"/>
        <v>01</v>
      </c>
      <c r="E343" s="2" t="str">
        <f>IFERROR(INDEX('산업코드(전체)'!$C:$C,MATCH(기업코드!$D343,'산업코드(전체)'!$B:$B,0)),"")</f>
        <v>농업</v>
      </c>
      <c r="F343" s="2" t="str">
        <f t="shared" si="21"/>
        <v>011</v>
      </c>
      <c r="G343" s="2" t="str">
        <f>IFERROR(INDEX('산업코드(전체)'!$C:$C,MATCH(기업코드!$F343,'산업코드(전체)'!$B:$B,0)),"")</f>
        <v>작물 재배업</v>
      </c>
      <c r="H343" s="2" t="str">
        <f t="shared" si="22"/>
        <v>0112</v>
      </c>
      <c r="I343" s="2" t="str">
        <f>IFERROR(INDEX('산업코드(전체)'!$C:$C,MATCH(기업코드!$H343,'산업코드(전체)'!$B:$B,0)),"")</f>
        <v>채소, 화훼작물 및 종묘 재배업</v>
      </c>
      <c r="J343" s="2" t="str">
        <f t="shared" si="23"/>
        <v>01123</v>
      </c>
      <c r="K343" s="2" t="str">
        <f>IFERROR(INDEX('산업코드(전체)'!$C:$C,MATCH(기업코드!$J343,'산업코드(전체)'!$B:$B,0)),"")</f>
        <v>종자 및 묘목 생산업</v>
      </c>
    </row>
    <row r="344" spans="1:11" x14ac:dyDescent="0.3">
      <c r="A344" s="2" t="s">
        <v>781</v>
      </c>
      <c r="B344" s="2" t="s">
        <v>782</v>
      </c>
      <c r="C344" s="2" t="str">
        <f>INDEX([1]Sheet1!$D:$D,MATCH($B344,[1]Sheet1!$B:$B,0))</f>
        <v>25112</v>
      </c>
      <c r="D344" s="2" t="str">
        <f t="shared" si="20"/>
        <v>25</v>
      </c>
      <c r="E344" s="2" t="str">
        <f>IFERROR(INDEX('산업코드(전체)'!$C:$C,MATCH(기업코드!$D344,'산업코드(전체)'!$B:$B,0)),"")</f>
        <v>금속가공제품 제조업;기계 및 가구 제외</v>
      </c>
      <c r="F344" s="2" t="str">
        <f t="shared" si="21"/>
        <v>251</v>
      </c>
      <c r="G344" s="2" t="str">
        <f>IFERROR(INDEX('산업코드(전체)'!$C:$C,MATCH(기업코드!$F344,'산업코드(전체)'!$B:$B,0)),"")</f>
        <v>구조용 금속제품, 탱크 및 증기발생기 제조업</v>
      </c>
      <c r="H344" s="2" t="str">
        <f t="shared" si="22"/>
        <v>2511</v>
      </c>
      <c r="I344" s="2" t="str">
        <f>IFERROR(INDEX('산업코드(전체)'!$C:$C,MATCH(기업코드!$H344,'산업코드(전체)'!$B:$B,0)),"")</f>
        <v>구조용 금속제품 제조업</v>
      </c>
      <c r="J344" s="2" t="str">
        <f t="shared" si="23"/>
        <v>25112</v>
      </c>
      <c r="K344" s="2" t="str">
        <f>IFERROR(INDEX('산업코드(전체)'!$C:$C,MATCH(기업코드!$J344,'산업코드(전체)'!$B:$B,0)),"")</f>
        <v>구조용 금속 판제품 및 공작물 제조업</v>
      </c>
    </row>
    <row r="345" spans="1:11" x14ac:dyDescent="0.3">
      <c r="A345" s="2" t="s">
        <v>783</v>
      </c>
      <c r="B345" s="2" t="s">
        <v>784</v>
      </c>
      <c r="C345" s="2" t="str">
        <f>INDEX([1]Sheet1!$D:$D,MATCH($B345,[1]Sheet1!$B:$B,0))</f>
        <v>58221</v>
      </c>
      <c r="D345" s="2" t="str">
        <f t="shared" si="20"/>
        <v>58</v>
      </c>
      <c r="E345" s="2" t="str">
        <f>IFERROR(INDEX('산업코드(전체)'!$C:$C,MATCH(기업코드!$D345,'산업코드(전체)'!$B:$B,0)),"")</f>
        <v>출판업</v>
      </c>
      <c r="F345" s="2" t="str">
        <f t="shared" si="21"/>
        <v>582</v>
      </c>
      <c r="G345" s="2" t="str">
        <f>IFERROR(INDEX('산업코드(전체)'!$C:$C,MATCH(기업코드!$F345,'산업코드(전체)'!$B:$B,0)),"")</f>
        <v>소프트웨어 개발 및 공급업</v>
      </c>
      <c r="H345" s="2" t="str">
        <f t="shared" si="22"/>
        <v>5822</v>
      </c>
      <c r="I345" s="2" t="str">
        <f>IFERROR(INDEX('산업코드(전체)'!$C:$C,MATCH(기업코드!$H345,'산업코드(전체)'!$B:$B,0)),"")</f>
        <v>시스템·응용 소프트웨어 개발 및 공급업</v>
      </c>
      <c r="J345" s="2" t="str">
        <f t="shared" si="23"/>
        <v>58221</v>
      </c>
      <c r="K345" s="2" t="str">
        <f>IFERROR(INDEX('산업코드(전체)'!$C:$C,MATCH(기업코드!$J345,'산업코드(전체)'!$B:$B,0)),"")</f>
        <v>시스템  소프트웨어 개발 및 공급업</v>
      </c>
    </row>
    <row r="346" spans="1:11" x14ac:dyDescent="0.3">
      <c r="A346" s="2" t="s">
        <v>785</v>
      </c>
      <c r="B346" s="2" t="s">
        <v>786</v>
      </c>
      <c r="C346" s="2" t="str">
        <f>INDEX([1]Sheet1!$D:$D,MATCH($B346,[1]Sheet1!$B:$B,0))</f>
        <v>20312</v>
      </c>
      <c r="D346" s="2" t="str">
        <f t="shared" si="20"/>
        <v>20</v>
      </c>
      <c r="E346" s="2" t="str">
        <f>IFERROR(INDEX('산업코드(전체)'!$C:$C,MATCH(기업코드!$D346,'산업코드(전체)'!$B:$B,0)),"")</f>
        <v>화학물질 및 화학제품 제조업;의약품 제외</v>
      </c>
      <c r="F346" s="2" t="str">
        <f t="shared" si="21"/>
        <v>203</v>
      </c>
      <c r="G346" s="2" t="str">
        <f>IFERROR(INDEX('산업코드(전체)'!$C:$C,MATCH(기업코드!$F346,'산업코드(전체)'!$B:$B,0)),"")</f>
        <v>비료, 농약 및 살균, 살충제 제조업</v>
      </c>
      <c r="H346" s="2" t="str">
        <f t="shared" si="22"/>
        <v>2031</v>
      </c>
      <c r="I346" s="2" t="str">
        <f>IFERROR(INDEX('산업코드(전체)'!$C:$C,MATCH(기업코드!$H346,'산업코드(전체)'!$B:$B,0)),"")</f>
        <v>비료 및 질소화합물 제조업</v>
      </c>
      <c r="J346" s="2" t="str">
        <f t="shared" si="23"/>
        <v>20312</v>
      </c>
      <c r="K346" s="2" t="str">
        <f>IFERROR(INDEX('산업코드(전체)'!$C:$C,MATCH(기업코드!$J346,'산업코드(전체)'!$B:$B,0)),"")</f>
        <v>복합비료 및 기타 화학비료 제조업</v>
      </c>
    </row>
    <row r="347" spans="1:11" x14ac:dyDescent="0.3">
      <c r="A347" s="2" t="s">
        <v>787</v>
      </c>
      <c r="B347" s="2" t="s">
        <v>788</v>
      </c>
      <c r="C347" s="2" t="str">
        <f>INDEX([1]Sheet1!$D:$D,MATCH($B347,[1]Sheet1!$B:$B,0))</f>
        <v>29173</v>
      </c>
      <c r="D347" s="2" t="str">
        <f t="shared" si="20"/>
        <v>29</v>
      </c>
      <c r="E347" s="2" t="str">
        <f>IFERROR(INDEX('산업코드(전체)'!$C:$C,MATCH(기업코드!$D347,'산업코드(전체)'!$B:$B,0)),"")</f>
        <v>기타 기계 및 장비 제조업</v>
      </c>
      <c r="F347" s="2" t="str">
        <f t="shared" si="21"/>
        <v>291</v>
      </c>
      <c r="G347" s="2" t="str">
        <f>IFERROR(INDEX('산업코드(전체)'!$C:$C,MATCH(기업코드!$F347,'산업코드(전체)'!$B:$B,0)),"")</f>
        <v>일반 목적용 기계 제조업</v>
      </c>
      <c r="H347" s="2" t="str">
        <f t="shared" si="22"/>
        <v>2917</v>
      </c>
      <c r="I347" s="2" t="str">
        <f>IFERROR(INDEX('산업코드(전체)'!$C:$C,MATCH(기업코드!$H347,'산업코드(전체)'!$B:$B,0)),"")</f>
        <v>냉각, 공기조화, 여과, 증류 및 가스발생기 제조업</v>
      </c>
      <c r="J347" s="2" t="str">
        <f t="shared" si="23"/>
        <v>29173</v>
      </c>
      <c r="K347" s="2" t="str">
        <f>IFERROR(INDEX('산업코드(전체)'!$C:$C,MATCH(기업코드!$J347,'산업코드(전체)'!$B:$B,0)),"")</f>
        <v>산업용 송풍기 및 배기장치 제조업</v>
      </c>
    </row>
    <row r="348" spans="1:11" x14ac:dyDescent="0.3">
      <c r="A348" s="2" t="s">
        <v>789</v>
      </c>
      <c r="B348" s="2" t="s">
        <v>790</v>
      </c>
      <c r="C348" s="2" t="str">
        <f>INDEX([1]Sheet1!$D:$D,MATCH($B348,[1]Sheet1!$B:$B,0))</f>
        <v>22211</v>
      </c>
      <c r="D348" s="2" t="str">
        <f t="shared" si="20"/>
        <v>22</v>
      </c>
      <c r="E348" s="2" t="str">
        <f>IFERROR(INDEX('산업코드(전체)'!$C:$C,MATCH(기업코드!$D348,'산업코드(전체)'!$B:$B,0)),"")</f>
        <v>고무제품 및 플라스틱제품 제조업</v>
      </c>
      <c r="F348" s="2" t="str">
        <f t="shared" si="21"/>
        <v>222</v>
      </c>
      <c r="G348" s="2" t="str">
        <f>IFERROR(INDEX('산업코드(전체)'!$C:$C,MATCH(기업코드!$F348,'산업코드(전체)'!$B:$B,0)),"")</f>
        <v>플라스틱제품 제조업</v>
      </c>
      <c r="H348" s="2" t="str">
        <f t="shared" si="22"/>
        <v>2221</v>
      </c>
      <c r="I348" s="2" t="str">
        <f>IFERROR(INDEX('산업코드(전체)'!$C:$C,MATCH(기업코드!$H348,'산업코드(전체)'!$B:$B,0)),"")</f>
        <v>1차 플라스틱제품 제조업</v>
      </c>
      <c r="J348" s="2" t="str">
        <f t="shared" si="23"/>
        <v>22211</v>
      </c>
      <c r="K348" s="2" t="str">
        <f>IFERROR(INDEX('산업코드(전체)'!$C:$C,MATCH(기업코드!$J348,'산업코드(전체)'!$B:$B,0)),"")</f>
        <v>플라스틱 선, 봉, 관 및 호스 제조업</v>
      </c>
    </row>
    <row r="349" spans="1:11" x14ac:dyDescent="0.3">
      <c r="A349" s="2" t="s">
        <v>791</v>
      </c>
      <c r="B349" s="2" t="s">
        <v>792</v>
      </c>
      <c r="C349" s="2" t="str">
        <f>INDEX([1]Sheet1!$D:$D,MATCH($B349,[1]Sheet1!$B:$B,0))</f>
        <v>26291</v>
      </c>
      <c r="D349" s="2" t="str">
        <f t="shared" si="20"/>
        <v>26</v>
      </c>
      <c r="E349" s="2" t="str">
        <f>IFERROR(INDEX('산업코드(전체)'!$C:$C,MATCH(기업코드!$D349,'산업코드(전체)'!$B:$B,0)),"")</f>
        <v>전자부품, 컴퓨터, 영상, 음향 및 통신장비 제조업</v>
      </c>
      <c r="F349" s="2" t="str">
        <f t="shared" si="21"/>
        <v>262</v>
      </c>
      <c r="G349" s="2" t="str">
        <f>IFERROR(INDEX('산업코드(전체)'!$C:$C,MATCH(기업코드!$F349,'산업코드(전체)'!$B:$B,0)),"")</f>
        <v>전자부품 제조업</v>
      </c>
      <c r="H349" s="2" t="str">
        <f t="shared" si="22"/>
        <v>2629</v>
      </c>
      <c r="I349" s="2" t="str">
        <f>IFERROR(INDEX('산업코드(전체)'!$C:$C,MATCH(기업코드!$H349,'산업코드(전체)'!$B:$B,0)),"")</f>
        <v>기타 전자부품 제조업</v>
      </c>
      <c r="J349" s="2" t="str">
        <f t="shared" si="23"/>
        <v>26291</v>
      </c>
      <c r="K349" s="2" t="str">
        <f>IFERROR(INDEX('산업코드(전체)'!$C:$C,MATCH(기업코드!$J349,'산업코드(전체)'!$B:$B,0)),"")</f>
        <v>전자축전기 제조업</v>
      </c>
    </row>
    <row r="350" spans="1:11" x14ac:dyDescent="0.3">
      <c r="A350" s="2" t="s">
        <v>793</v>
      </c>
      <c r="B350" s="2" t="s">
        <v>794</v>
      </c>
      <c r="C350" s="2" t="str">
        <f>INDEX([1]Sheet1!$D:$D,MATCH($B350,[1]Sheet1!$B:$B,0))</f>
        <v>46522</v>
      </c>
      <c r="D350" s="2" t="str">
        <f t="shared" si="20"/>
        <v>46</v>
      </c>
      <c r="E350" s="2" t="str">
        <f>IFERROR(INDEX('산업코드(전체)'!$C:$C,MATCH(기업코드!$D350,'산업코드(전체)'!$B:$B,0)),"")</f>
        <v>도매 및 상품중개업</v>
      </c>
      <c r="F350" s="2" t="str">
        <f t="shared" si="21"/>
        <v>465</v>
      </c>
      <c r="G350" s="2" t="str">
        <f>IFERROR(INDEX('산업코드(전체)'!$C:$C,MATCH(기업코드!$F350,'산업코드(전체)'!$B:$B,0)),"")</f>
        <v>기계장비 및 관련 물품 도매업</v>
      </c>
      <c r="H350" s="2" t="str">
        <f t="shared" si="22"/>
        <v>4652</v>
      </c>
      <c r="I350" s="2" t="str">
        <f>IFERROR(INDEX('산업코드(전체)'!$C:$C,MATCH(기업코드!$H350,'산업코드(전체)'!$B:$B,0)),"")</f>
        <v>가전제품, 통신장비 및 부품 도매업</v>
      </c>
      <c r="J350" s="2" t="str">
        <f t="shared" si="23"/>
        <v>46522</v>
      </c>
      <c r="K350" s="2" t="str">
        <f>IFERROR(INDEX('산업코드(전체)'!$C:$C,MATCH(기업코드!$J350,'산업코드(전체)'!$B:$B,0)),"")</f>
        <v>통신장비 및 부품 도매업</v>
      </c>
    </row>
    <row r="351" spans="1:11" x14ac:dyDescent="0.3">
      <c r="A351" s="2" t="s">
        <v>795</v>
      </c>
      <c r="B351" s="2" t="s">
        <v>796</v>
      </c>
      <c r="C351" s="2" t="str">
        <f>INDEX([1]Sheet1!$D:$D,MATCH($B351,[1]Sheet1!$B:$B,0))</f>
        <v>10797</v>
      </c>
      <c r="D351" s="2" t="str">
        <f t="shared" si="20"/>
        <v>10</v>
      </c>
      <c r="E351" s="2" t="str">
        <f>IFERROR(INDEX('산업코드(전체)'!$C:$C,MATCH(기업코드!$D351,'산업코드(전체)'!$B:$B,0)),"")</f>
        <v>식료품 제조업</v>
      </c>
      <c r="F351" s="2" t="str">
        <f t="shared" si="21"/>
        <v>107</v>
      </c>
      <c r="G351" s="2" t="str">
        <f>IFERROR(INDEX('산업코드(전체)'!$C:$C,MATCH(기업코드!$F351,'산업코드(전체)'!$B:$B,0)),"")</f>
        <v>기타 식품 제조업</v>
      </c>
      <c r="H351" s="2" t="str">
        <f t="shared" si="22"/>
        <v>1079</v>
      </c>
      <c r="I351" s="2" t="str">
        <f>IFERROR(INDEX('산업코드(전체)'!$C:$C,MATCH(기업코드!$H351,'산업코드(전체)'!$B:$B,0)),"")</f>
        <v>기타 식료품 제조업</v>
      </c>
      <c r="J351" s="2" t="str">
        <f t="shared" si="23"/>
        <v>10797</v>
      </c>
      <c r="K351" s="2" t="str">
        <f>IFERROR(INDEX('산업코드(전체)'!$C:$C,MATCH(기업코드!$J351,'산업코드(전체)'!$B:$B,0)),"")</f>
        <v>건강기능식품 제조업</v>
      </c>
    </row>
    <row r="352" spans="1:11" x14ac:dyDescent="0.3">
      <c r="A352" s="2" t="s">
        <v>797</v>
      </c>
      <c r="B352" s="2" t="s">
        <v>798</v>
      </c>
      <c r="C352" s="2" t="str">
        <f>INDEX([1]Sheet1!$D:$D,MATCH($B352,[1]Sheet1!$B:$B,0))</f>
        <v>29271</v>
      </c>
      <c r="D352" s="2" t="str">
        <f t="shared" si="20"/>
        <v>29</v>
      </c>
      <c r="E352" s="2" t="str">
        <f>IFERROR(INDEX('산업코드(전체)'!$C:$C,MATCH(기업코드!$D352,'산업코드(전체)'!$B:$B,0)),"")</f>
        <v>기타 기계 및 장비 제조업</v>
      </c>
      <c r="F352" s="2" t="str">
        <f t="shared" si="21"/>
        <v>292</v>
      </c>
      <c r="G352" s="2" t="str">
        <f>IFERROR(INDEX('산업코드(전체)'!$C:$C,MATCH(기업코드!$F352,'산업코드(전체)'!$B:$B,0)),"")</f>
        <v>특수 목적용 기계 제조업</v>
      </c>
      <c r="H352" s="2" t="str">
        <f t="shared" si="22"/>
        <v>2927</v>
      </c>
      <c r="I352" s="2" t="str">
        <f>IFERROR(INDEX('산업코드(전체)'!$C:$C,MATCH(기업코드!$H352,'산업코드(전체)'!$B:$B,0)),"")</f>
        <v>반도체 및 디스플레이 제조용 기계 제조업</v>
      </c>
      <c r="J352" s="2" t="str">
        <f t="shared" si="23"/>
        <v>29271</v>
      </c>
      <c r="K352" s="2" t="str">
        <f>IFERROR(INDEX('산업코드(전체)'!$C:$C,MATCH(기업코드!$J352,'산업코드(전체)'!$B:$B,0)),"")</f>
        <v>반도체 제조용 기계 제조업</v>
      </c>
    </row>
    <row r="353" spans="1:11" x14ac:dyDescent="0.3">
      <c r="A353" s="2" t="s">
        <v>799</v>
      </c>
      <c r="B353" s="2" t="s">
        <v>800</v>
      </c>
      <c r="C353" s="2" t="str">
        <f>INDEX([1]Sheet1!$D:$D,MATCH($B353,[1]Sheet1!$B:$B,0))</f>
        <v>26221</v>
      </c>
      <c r="D353" s="2" t="str">
        <f t="shared" si="20"/>
        <v>26</v>
      </c>
      <c r="E353" s="2" t="str">
        <f>IFERROR(INDEX('산업코드(전체)'!$C:$C,MATCH(기업코드!$D353,'산업코드(전체)'!$B:$B,0)),"")</f>
        <v>전자부품, 컴퓨터, 영상, 음향 및 통신장비 제조업</v>
      </c>
      <c r="F353" s="2" t="str">
        <f t="shared" si="21"/>
        <v>262</v>
      </c>
      <c r="G353" s="2" t="str">
        <f>IFERROR(INDEX('산업코드(전체)'!$C:$C,MATCH(기업코드!$F353,'산업코드(전체)'!$B:$B,0)),"")</f>
        <v>전자부품 제조업</v>
      </c>
      <c r="H353" s="2" t="str">
        <f t="shared" si="22"/>
        <v>2622</v>
      </c>
      <c r="I353" s="2" t="str">
        <f>IFERROR(INDEX('산업코드(전체)'!$C:$C,MATCH(기업코드!$H353,'산업코드(전체)'!$B:$B,0)),"")</f>
        <v>인쇄회로기판 및 전자부품 실장기판 제조업</v>
      </c>
      <c r="J353" s="2" t="str">
        <f t="shared" si="23"/>
        <v>26221</v>
      </c>
      <c r="K353" s="2" t="str">
        <f>IFERROR(INDEX('산업코드(전체)'!$C:$C,MATCH(기업코드!$J353,'산업코드(전체)'!$B:$B,0)),"")</f>
        <v>인쇄회로기판용 적층판 제조업</v>
      </c>
    </row>
    <row r="354" spans="1:11" x14ac:dyDescent="0.3">
      <c r="A354" s="2" t="s">
        <v>801</v>
      </c>
      <c r="B354" s="2" t="s">
        <v>802</v>
      </c>
      <c r="C354" s="2" t="str">
        <f>INDEX([1]Sheet1!$D:$D,MATCH($B354,[1]Sheet1!$B:$B,0))</f>
        <v>58222</v>
      </c>
      <c r="D354" s="2" t="str">
        <f t="shared" si="20"/>
        <v>58</v>
      </c>
      <c r="E354" s="2" t="str">
        <f>IFERROR(INDEX('산업코드(전체)'!$C:$C,MATCH(기업코드!$D354,'산업코드(전체)'!$B:$B,0)),"")</f>
        <v>출판업</v>
      </c>
      <c r="F354" s="2" t="str">
        <f t="shared" si="21"/>
        <v>582</v>
      </c>
      <c r="G354" s="2" t="str">
        <f>IFERROR(INDEX('산업코드(전체)'!$C:$C,MATCH(기업코드!$F354,'산업코드(전체)'!$B:$B,0)),"")</f>
        <v>소프트웨어 개발 및 공급업</v>
      </c>
      <c r="H354" s="2" t="str">
        <f t="shared" si="22"/>
        <v>5822</v>
      </c>
      <c r="I354" s="2" t="str">
        <f>IFERROR(INDEX('산업코드(전체)'!$C:$C,MATCH(기업코드!$H354,'산업코드(전체)'!$B:$B,0)),"")</f>
        <v>시스템·응용 소프트웨어 개발 및 공급업</v>
      </c>
      <c r="J354" s="2" t="str">
        <f t="shared" si="23"/>
        <v>58222</v>
      </c>
      <c r="K354" s="2" t="str">
        <f>IFERROR(INDEX('산업코드(전체)'!$C:$C,MATCH(기업코드!$J354,'산업코드(전체)'!$B:$B,0)),"")</f>
        <v>응용소프트웨어 개발 및 공급업</v>
      </c>
    </row>
    <row r="355" spans="1:11" x14ac:dyDescent="0.3">
      <c r="A355" s="2" t="s">
        <v>803</v>
      </c>
      <c r="B355" s="2" t="s">
        <v>804</v>
      </c>
      <c r="C355" s="2" t="str">
        <f>INDEX([1]Sheet1!$D:$D,MATCH($B355,[1]Sheet1!$B:$B,0))</f>
        <v>58222</v>
      </c>
      <c r="D355" s="2" t="str">
        <f t="shared" si="20"/>
        <v>58</v>
      </c>
      <c r="E355" s="2" t="str">
        <f>IFERROR(INDEX('산업코드(전체)'!$C:$C,MATCH(기업코드!$D355,'산업코드(전체)'!$B:$B,0)),"")</f>
        <v>출판업</v>
      </c>
      <c r="F355" s="2" t="str">
        <f t="shared" si="21"/>
        <v>582</v>
      </c>
      <c r="G355" s="2" t="str">
        <f>IFERROR(INDEX('산업코드(전체)'!$C:$C,MATCH(기업코드!$F355,'산업코드(전체)'!$B:$B,0)),"")</f>
        <v>소프트웨어 개발 및 공급업</v>
      </c>
      <c r="H355" s="2" t="str">
        <f t="shared" si="22"/>
        <v>5822</v>
      </c>
      <c r="I355" s="2" t="str">
        <f>IFERROR(INDEX('산업코드(전체)'!$C:$C,MATCH(기업코드!$H355,'산업코드(전체)'!$B:$B,0)),"")</f>
        <v>시스템·응용 소프트웨어 개발 및 공급업</v>
      </c>
      <c r="J355" s="2" t="str">
        <f t="shared" si="23"/>
        <v>58222</v>
      </c>
      <c r="K355" s="2" t="str">
        <f>IFERROR(INDEX('산업코드(전체)'!$C:$C,MATCH(기업코드!$J355,'산업코드(전체)'!$B:$B,0)),"")</f>
        <v>응용소프트웨어 개발 및 공급업</v>
      </c>
    </row>
    <row r="356" spans="1:11" x14ac:dyDescent="0.3">
      <c r="A356" s="2" t="s">
        <v>805</v>
      </c>
      <c r="B356" s="2" t="s">
        <v>806</v>
      </c>
      <c r="C356" s="2" t="str">
        <f>INDEX([1]Sheet1!$D:$D,MATCH($B356,[1]Sheet1!$B:$B,0))</f>
        <v>26129</v>
      </c>
      <c r="D356" s="2" t="str">
        <f t="shared" si="20"/>
        <v>26</v>
      </c>
      <c r="E356" s="2" t="str">
        <f>IFERROR(INDEX('산업코드(전체)'!$C:$C,MATCH(기업코드!$D356,'산업코드(전체)'!$B:$B,0)),"")</f>
        <v>전자부품, 컴퓨터, 영상, 음향 및 통신장비 제조업</v>
      </c>
      <c r="F356" s="2" t="str">
        <f t="shared" si="21"/>
        <v>261</v>
      </c>
      <c r="G356" s="2" t="str">
        <f>IFERROR(INDEX('산업코드(전체)'!$C:$C,MATCH(기업코드!$F356,'산업코드(전체)'!$B:$B,0)),"")</f>
        <v>반도체 제조업</v>
      </c>
      <c r="H356" s="2" t="str">
        <f t="shared" si="22"/>
        <v>2612</v>
      </c>
      <c r="I356" s="2" t="str">
        <f>IFERROR(INDEX('산업코드(전체)'!$C:$C,MATCH(기업코드!$H356,'산업코드(전체)'!$B:$B,0)),"")</f>
        <v>다이오드, 트랜지스터 및 유사 반도체소자 제조업</v>
      </c>
      <c r="J356" s="2" t="str">
        <f t="shared" si="23"/>
        <v>26129</v>
      </c>
      <c r="K356" s="2" t="str">
        <f>IFERROR(INDEX('산업코드(전체)'!$C:$C,MATCH(기업코드!$J356,'산업코드(전체)'!$B:$B,0)),"")</f>
        <v>기타 반도체소자 제조업</v>
      </c>
    </row>
    <row r="357" spans="1:11" x14ac:dyDescent="0.3">
      <c r="A357" s="2" t="s">
        <v>807</v>
      </c>
      <c r="B357" s="2" t="s">
        <v>808</v>
      </c>
      <c r="C357" s="2" t="str">
        <f>INDEX([1]Sheet1!$D:$D,MATCH($B357,[1]Sheet1!$B:$B,0))</f>
        <v>26410</v>
      </c>
      <c r="D357" s="2" t="str">
        <f t="shared" si="20"/>
        <v>26</v>
      </c>
      <c r="E357" s="2" t="str">
        <f>IFERROR(INDEX('산업코드(전체)'!$C:$C,MATCH(기업코드!$D357,'산업코드(전체)'!$B:$B,0)),"")</f>
        <v>전자부품, 컴퓨터, 영상, 음향 및 통신장비 제조업</v>
      </c>
      <c r="F357" s="2" t="str">
        <f t="shared" si="21"/>
        <v>264</v>
      </c>
      <c r="G357" s="2" t="str">
        <f>IFERROR(INDEX('산업코드(전체)'!$C:$C,MATCH(기업코드!$F357,'산업코드(전체)'!$B:$B,0)),"")</f>
        <v>통신 및 방송 장비 제조업</v>
      </c>
      <c r="H357" s="2" t="str">
        <f t="shared" si="22"/>
        <v>2641</v>
      </c>
      <c r="I357" s="2" t="str">
        <f>IFERROR(INDEX('산업코드(전체)'!$C:$C,MATCH(기업코드!$H357,'산업코드(전체)'!$B:$B,0)),"")</f>
        <v>유선 통신장비 제조업</v>
      </c>
      <c r="J357" s="2" t="str">
        <f t="shared" si="23"/>
        <v>26410</v>
      </c>
      <c r="K357" s="2" t="str">
        <f>IFERROR(INDEX('산업코드(전체)'!$C:$C,MATCH(기업코드!$J357,'산업코드(전체)'!$B:$B,0)),"")</f>
        <v>유선 통신장비 제조업</v>
      </c>
    </row>
    <row r="358" spans="1:11" x14ac:dyDescent="0.3">
      <c r="A358" s="2" t="s">
        <v>809</v>
      </c>
      <c r="B358" s="2" t="s">
        <v>810</v>
      </c>
      <c r="C358" s="2" t="str">
        <f>INDEX([1]Sheet1!$D:$D,MATCH($B358,[1]Sheet1!$B:$B,0))</f>
        <v>26410</v>
      </c>
      <c r="D358" s="2" t="str">
        <f t="shared" si="20"/>
        <v>26</v>
      </c>
      <c r="E358" s="2" t="str">
        <f>IFERROR(INDEX('산업코드(전체)'!$C:$C,MATCH(기업코드!$D358,'산업코드(전체)'!$B:$B,0)),"")</f>
        <v>전자부품, 컴퓨터, 영상, 음향 및 통신장비 제조업</v>
      </c>
      <c r="F358" s="2" t="str">
        <f t="shared" si="21"/>
        <v>264</v>
      </c>
      <c r="G358" s="2" t="str">
        <f>IFERROR(INDEX('산업코드(전체)'!$C:$C,MATCH(기업코드!$F358,'산업코드(전체)'!$B:$B,0)),"")</f>
        <v>통신 및 방송 장비 제조업</v>
      </c>
      <c r="H358" s="2" t="str">
        <f t="shared" si="22"/>
        <v>2641</v>
      </c>
      <c r="I358" s="2" t="str">
        <f>IFERROR(INDEX('산업코드(전체)'!$C:$C,MATCH(기업코드!$H358,'산업코드(전체)'!$B:$B,0)),"")</f>
        <v>유선 통신장비 제조업</v>
      </c>
      <c r="J358" s="2" t="str">
        <f t="shared" si="23"/>
        <v>26410</v>
      </c>
      <c r="K358" s="2" t="str">
        <f>IFERROR(INDEX('산업코드(전체)'!$C:$C,MATCH(기업코드!$J358,'산업코드(전체)'!$B:$B,0)),"")</f>
        <v>유선 통신장비 제조업</v>
      </c>
    </row>
    <row r="359" spans="1:11" x14ac:dyDescent="0.3">
      <c r="A359" s="2" t="s">
        <v>811</v>
      </c>
      <c r="B359" s="2" t="s">
        <v>812</v>
      </c>
      <c r="C359" s="2" t="str">
        <f>INDEX([1]Sheet1!$D:$D,MATCH($B359,[1]Sheet1!$B:$B,0))</f>
        <v>25112</v>
      </c>
      <c r="D359" s="2" t="str">
        <f t="shared" si="20"/>
        <v>25</v>
      </c>
      <c r="E359" s="2" t="str">
        <f>IFERROR(INDEX('산업코드(전체)'!$C:$C,MATCH(기업코드!$D359,'산업코드(전체)'!$B:$B,0)),"")</f>
        <v>금속가공제품 제조업;기계 및 가구 제외</v>
      </c>
      <c r="F359" s="2" t="str">
        <f t="shared" si="21"/>
        <v>251</v>
      </c>
      <c r="G359" s="2" t="str">
        <f>IFERROR(INDEX('산업코드(전체)'!$C:$C,MATCH(기업코드!$F359,'산업코드(전체)'!$B:$B,0)),"")</f>
        <v>구조용 금속제품, 탱크 및 증기발생기 제조업</v>
      </c>
      <c r="H359" s="2" t="str">
        <f t="shared" si="22"/>
        <v>2511</v>
      </c>
      <c r="I359" s="2" t="str">
        <f>IFERROR(INDEX('산업코드(전체)'!$C:$C,MATCH(기업코드!$H359,'산업코드(전체)'!$B:$B,0)),"")</f>
        <v>구조용 금속제품 제조업</v>
      </c>
      <c r="J359" s="2" t="str">
        <f t="shared" si="23"/>
        <v>25112</v>
      </c>
      <c r="K359" s="2" t="str">
        <f>IFERROR(INDEX('산업코드(전체)'!$C:$C,MATCH(기업코드!$J359,'산업코드(전체)'!$B:$B,0)),"")</f>
        <v>구조용 금속 판제품 및 공작물 제조업</v>
      </c>
    </row>
    <row r="360" spans="1:11" x14ac:dyDescent="0.3">
      <c r="A360" s="2" t="s">
        <v>813</v>
      </c>
      <c r="B360" s="2" t="s">
        <v>814</v>
      </c>
      <c r="C360" s="2" t="str">
        <f>INDEX([1]Sheet1!$D:$D,MATCH($B360,[1]Sheet1!$B:$B,0))</f>
        <v>63120</v>
      </c>
      <c r="D360" s="2" t="str">
        <f t="shared" si="20"/>
        <v>63</v>
      </c>
      <c r="E360" s="2" t="str">
        <f>IFERROR(INDEX('산업코드(전체)'!$C:$C,MATCH(기업코드!$D360,'산업코드(전체)'!$B:$B,0)),"")</f>
        <v>정보서비스업</v>
      </c>
      <c r="F360" s="2" t="str">
        <f t="shared" si="21"/>
        <v>631</v>
      </c>
      <c r="G360" s="2" t="str">
        <f>IFERROR(INDEX('산업코드(전체)'!$C:$C,MATCH(기업코드!$F360,'산업코드(전체)'!$B:$B,0)),"")</f>
        <v>자료처리, 호스팅, 포털 및 기타 인터넷 정보매개서비스업</v>
      </c>
      <c r="H360" s="2" t="str">
        <f t="shared" si="22"/>
        <v>6312</v>
      </c>
      <c r="I360" s="2" t="str">
        <f>IFERROR(INDEX('산업코드(전체)'!$C:$C,MATCH(기업코드!$H360,'산업코드(전체)'!$B:$B,0)),"")</f>
        <v>포털 및 기타 인터넷 정보매개 서비스업</v>
      </c>
      <c r="J360" s="2" t="str">
        <f t="shared" si="23"/>
        <v>63120</v>
      </c>
      <c r="K360" s="2" t="str">
        <f>IFERROR(INDEX('산업코드(전체)'!$C:$C,MATCH(기업코드!$J360,'산업코드(전체)'!$B:$B,0)),"")</f>
        <v>포털 및 기타 인터넷 정보매개 서비스업</v>
      </c>
    </row>
    <row r="361" spans="1:11" x14ac:dyDescent="0.3">
      <c r="A361" s="2" t="s">
        <v>815</v>
      </c>
      <c r="B361" s="2" t="s">
        <v>816</v>
      </c>
      <c r="C361" s="2" t="str">
        <f>INDEX([1]Sheet1!$D:$D,MATCH($B361,[1]Sheet1!$B:$B,0))</f>
        <v>46510</v>
      </c>
      <c r="D361" s="2" t="str">
        <f t="shared" si="20"/>
        <v>46</v>
      </c>
      <c r="E361" s="2" t="str">
        <f>IFERROR(INDEX('산업코드(전체)'!$C:$C,MATCH(기업코드!$D361,'산업코드(전체)'!$B:$B,0)),"")</f>
        <v>도매 및 상품중개업</v>
      </c>
      <c r="F361" s="2" t="str">
        <f t="shared" si="21"/>
        <v>465</v>
      </c>
      <c r="G361" s="2" t="str">
        <f>IFERROR(INDEX('산업코드(전체)'!$C:$C,MATCH(기업코드!$F361,'산업코드(전체)'!$B:$B,0)),"")</f>
        <v>기계장비 및 관련 물품 도매업</v>
      </c>
      <c r="H361" s="2" t="str">
        <f t="shared" si="22"/>
        <v>4651</v>
      </c>
      <c r="I361" s="2" t="str">
        <f>IFERROR(INDEX('산업코드(전체)'!$C:$C,MATCH(기업코드!$H361,'산업코드(전체)'!$B:$B,0)),"")</f>
        <v>컴퓨터 및 주변장치, 소프트웨어 도매업</v>
      </c>
      <c r="J361" s="2" t="str">
        <f t="shared" si="23"/>
        <v>46510</v>
      </c>
      <c r="K361" s="2" t="str">
        <f>IFERROR(INDEX('산업코드(전체)'!$C:$C,MATCH(기업코드!$J361,'산업코드(전체)'!$B:$B,0)),"")</f>
        <v>컴퓨터 및 주변장치, 소프트웨어 도매업</v>
      </c>
    </row>
    <row r="362" spans="1:11" x14ac:dyDescent="0.3">
      <c r="A362" s="2" t="s">
        <v>817</v>
      </c>
      <c r="B362" s="2" t="s">
        <v>818</v>
      </c>
      <c r="C362" s="2" t="str">
        <f>INDEX([1]Sheet1!$D:$D,MATCH($B362,[1]Sheet1!$B:$B,0))</f>
        <v>28121</v>
      </c>
      <c r="D362" s="2" t="str">
        <f t="shared" si="20"/>
        <v>28</v>
      </c>
      <c r="E362" s="2" t="str">
        <f>IFERROR(INDEX('산업코드(전체)'!$C:$C,MATCH(기업코드!$D362,'산업코드(전체)'!$B:$B,0)),"")</f>
        <v>전기장비 제조업</v>
      </c>
      <c r="F362" s="2" t="str">
        <f t="shared" si="21"/>
        <v>281</v>
      </c>
      <c r="G362" s="2" t="str">
        <f>IFERROR(INDEX('산업코드(전체)'!$C:$C,MATCH(기업코드!$F362,'산업코드(전체)'!$B:$B,0)),"")</f>
        <v>전동기, 발전기 및 전기 변환 · 공급 · 제어 장치 제조업</v>
      </c>
      <c r="H362" s="2" t="str">
        <f t="shared" si="22"/>
        <v>2812</v>
      </c>
      <c r="I362" s="2" t="str">
        <f>IFERROR(INDEX('산업코드(전체)'!$C:$C,MATCH(기업코드!$H362,'산업코드(전체)'!$B:$B,0)),"")</f>
        <v>전기공급 및 전기제어 장치 제조업</v>
      </c>
      <c r="J362" s="2" t="str">
        <f t="shared" si="23"/>
        <v>28121</v>
      </c>
      <c r="K362" s="2" t="str">
        <f>IFERROR(INDEX('산업코드(전체)'!$C:$C,MATCH(기업코드!$J362,'산업코드(전체)'!$B:$B,0)),"")</f>
        <v>전기회로 개폐, 보호 및 접속 장치 제조업</v>
      </c>
    </row>
    <row r="363" spans="1:11" x14ac:dyDescent="0.3">
      <c r="A363" s="2" t="s">
        <v>819</v>
      </c>
      <c r="B363" s="2" t="s">
        <v>820</v>
      </c>
      <c r="C363" s="2" t="str">
        <f>INDEX([1]Sheet1!$D:$D,MATCH($B363,[1]Sheet1!$B:$B,0))</f>
        <v>29294</v>
      </c>
      <c r="D363" s="2" t="str">
        <f t="shared" si="20"/>
        <v>29</v>
      </c>
      <c r="E363" s="2" t="str">
        <f>IFERROR(INDEX('산업코드(전체)'!$C:$C,MATCH(기업코드!$D363,'산업코드(전체)'!$B:$B,0)),"")</f>
        <v>기타 기계 및 장비 제조업</v>
      </c>
      <c r="F363" s="2" t="str">
        <f t="shared" si="21"/>
        <v>292</v>
      </c>
      <c r="G363" s="2" t="str">
        <f>IFERROR(INDEX('산업코드(전체)'!$C:$C,MATCH(기업코드!$F363,'산업코드(전체)'!$B:$B,0)),"")</f>
        <v>특수 목적용 기계 제조업</v>
      </c>
      <c r="H363" s="2" t="str">
        <f t="shared" si="22"/>
        <v>2929</v>
      </c>
      <c r="I363" s="2" t="str">
        <f>IFERROR(INDEX('산업코드(전체)'!$C:$C,MATCH(기업코드!$H363,'산업코드(전체)'!$B:$B,0)),"")</f>
        <v>기타 특수목적용 기계 제조업</v>
      </c>
      <c r="J363" s="2" t="str">
        <f t="shared" si="23"/>
        <v>29294</v>
      </c>
      <c r="K363" s="2" t="str">
        <f>IFERROR(INDEX('산업코드(전체)'!$C:$C,MATCH(기업코드!$J363,'산업코드(전체)'!$B:$B,0)),"")</f>
        <v>주형 및 금형 제조업</v>
      </c>
    </row>
    <row r="364" spans="1:11" x14ac:dyDescent="0.3">
      <c r="A364" s="2" t="s">
        <v>821</v>
      </c>
      <c r="B364" s="2" t="s">
        <v>822</v>
      </c>
      <c r="C364" s="2" t="str">
        <f>INDEX([1]Sheet1!$D:$D,MATCH($B364,[1]Sheet1!$B:$B,0))</f>
        <v>85502</v>
      </c>
      <c r="D364" s="2" t="str">
        <f t="shared" si="20"/>
        <v>85</v>
      </c>
      <c r="E364" s="2" t="str">
        <f>IFERROR(INDEX('산업코드(전체)'!$C:$C,MATCH(기업코드!$D364,'산업코드(전체)'!$B:$B,0)),"")</f>
        <v>교육 서비스업</v>
      </c>
      <c r="F364" s="2" t="str">
        <f t="shared" si="21"/>
        <v>855</v>
      </c>
      <c r="G364" s="2" t="str">
        <f>IFERROR(INDEX('산업코드(전체)'!$C:$C,MATCH(기업코드!$F364,'산업코드(전체)'!$B:$B,0)),"")</f>
        <v>일반 교습 학원</v>
      </c>
      <c r="H364" s="2" t="str">
        <f t="shared" si="22"/>
        <v>8550</v>
      </c>
      <c r="I364" s="2" t="str">
        <f>IFERROR(INDEX('산업코드(전체)'!$C:$C,MATCH(기업코드!$H364,'산업코드(전체)'!$B:$B,0)),"")</f>
        <v>일반 교습 학원</v>
      </c>
      <c r="J364" s="2" t="str">
        <f t="shared" si="23"/>
        <v>85502</v>
      </c>
      <c r="K364" s="2" t="str">
        <f>IFERROR(INDEX('산업코드(전체)'!$C:$C,MATCH(기업코드!$J364,'산업코드(전체)'!$B:$B,0)),"")</f>
        <v>방문 교육 학원</v>
      </c>
    </row>
    <row r="365" spans="1:11" x14ac:dyDescent="0.3">
      <c r="A365" s="2" t="s">
        <v>824</v>
      </c>
      <c r="B365" s="2" t="s">
        <v>825</v>
      </c>
      <c r="C365" s="2" t="str">
        <f>INDEX([1]Sheet1!$D:$D,MATCH($B365,[1]Sheet1!$B:$B,0))</f>
        <v>47111</v>
      </c>
      <c r="D365" s="2" t="str">
        <f t="shared" si="20"/>
        <v>47</v>
      </c>
      <c r="E365" s="2" t="str">
        <f>IFERROR(INDEX('산업코드(전체)'!$C:$C,MATCH(기업코드!$D365,'산업코드(전체)'!$B:$B,0)),"")</f>
        <v>소매업; 자동차 제외</v>
      </c>
      <c r="F365" s="2" t="str">
        <f t="shared" si="21"/>
        <v>471</v>
      </c>
      <c r="G365" s="2" t="str">
        <f>IFERROR(INDEX('산업코드(전체)'!$C:$C,MATCH(기업코드!$F365,'산업코드(전체)'!$B:$B,0)),"")</f>
        <v>종합 소매업</v>
      </c>
      <c r="H365" s="2" t="str">
        <f t="shared" si="22"/>
        <v>4711</v>
      </c>
      <c r="I365" s="2" t="str">
        <f>IFERROR(INDEX('산업코드(전체)'!$C:$C,MATCH(기업코드!$H365,'산업코드(전체)'!$B:$B,0)),"")</f>
        <v>대형 종합 소매업</v>
      </c>
      <c r="J365" s="2" t="str">
        <f t="shared" si="23"/>
        <v>47111</v>
      </c>
      <c r="K365" s="2" t="str">
        <f>IFERROR(INDEX('산업코드(전체)'!$C:$C,MATCH(기업코드!$J365,'산업코드(전체)'!$B:$B,0)),"")</f>
        <v>백화점</v>
      </c>
    </row>
    <row r="366" spans="1:11" x14ac:dyDescent="0.3">
      <c r="A366" s="2" t="s">
        <v>826</v>
      </c>
      <c r="B366" s="2" t="s">
        <v>827</v>
      </c>
      <c r="C366" s="2" t="str">
        <f>INDEX([1]Sheet1!$D:$D,MATCH($B366,[1]Sheet1!$B:$B,0))</f>
        <v>64992</v>
      </c>
      <c r="D366" s="2" t="str">
        <f t="shared" si="20"/>
        <v>64</v>
      </c>
      <c r="E366" s="2" t="str">
        <f>IFERROR(INDEX('산업코드(전체)'!$C:$C,MATCH(기업코드!$D366,'산업코드(전체)'!$B:$B,0)),"")</f>
        <v>금융업</v>
      </c>
      <c r="F366" s="2" t="str">
        <f t="shared" si="21"/>
        <v>649</v>
      </c>
      <c r="G366" s="2" t="str">
        <f>IFERROR(INDEX('산업코드(전체)'!$C:$C,MATCH(기업코드!$F366,'산업코드(전체)'!$B:$B,0)),"")</f>
        <v>기타 금융업</v>
      </c>
      <c r="H366" s="2" t="str">
        <f t="shared" si="22"/>
        <v>6499</v>
      </c>
      <c r="I366" s="2" t="str">
        <f>IFERROR(INDEX('산업코드(전체)'!$C:$C,MATCH(기업코드!$H366,'산업코드(전체)'!$B:$B,0)),"")</f>
        <v>그외 기타 금융업</v>
      </c>
      <c r="J366" s="2" t="str">
        <f t="shared" si="23"/>
        <v>64992</v>
      </c>
      <c r="K366" s="2" t="str">
        <f>IFERROR(INDEX('산업코드(전체)'!$C:$C,MATCH(기업코드!$J366,'산업코드(전체)'!$B:$B,0)),"")</f>
        <v>지주회사</v>
      </c>
    </row>
    <row r="367" spans="1:11" x14ac:dyDescent="0.3">
      <c r="A367" s="2" t="s">
        <v>828</v>
      </c>
      <c r="B367" s="2" t="s">
        <v>829</v>
      </c>
      <c r="C367" s="2" t="str">
        <f>INDEX([1]Sheet1!$D:$D,MATCH($B367,[1]Sheet1!$B:$B,0))</f>
        <v>26221</v>
      </c>
      <c r="D367" s="2" t="str">
        <f t="shared" si="20"/>
        <v>26</v>
      </c>
      <c r="E367" s="2" t="str">
        <f>IFERROR(INDEX('산업코드(전체)'!$C:$C,MATCH(기업코드!$D367,'산업코드(전체)'!$B:$B,0)),"")</f>
        <v>전자부품, 컴퓨터, 영상, 음향 및 통신장비 제조업</v>
      </c>
      <c r="F367" s="2" t="str">
        <f t="shared" si="21"/>
        <v>262</v>
      </c>
      <c r="G367" s="2" t="str">
        <f>IFERROR(INDEX('산업코드(전체)'!$C:$C,MATCH(기업코드!$F367,'산업코드(전체)'!$B:$B,0)),"")</f>
        <v>전자부품 제조업</v>
      </c>
      <c r="H367" s="2" t="str">
        <f t="shared" si="22"/>
        <v>2622</v>
      </c>
      <c r="I367" s="2" t="str">
        <f>IFERROR(INDEX('산업코드(전체)'!$C:$C,MATCH(기업코드!$H367,'산업코드(전체)'!$B:$B,0)),"")</f>
        <v>인쇄회로기판 및 전자부품 실장기판 제조업</v>
      </c>
      <c r="J367" s="2" t="str">
        <f t="shared" si="23"/>
        <v>26221</v>
      </c>
      <c r="K367" s="2" t="str">
        <f>IFERROR(INDEX('산업코드(전체)'!$C:$C,MATCH(기업코드!$J367,'산업코드(전체)'!$B:$B,0)),"")</f>
        <v>인쇄회로기판용 적층판 제조업</v>
      </c>
    </row>
    <row r="368" spans="1:11" x14ac:dyDescent="0.3">
      <c r="A368" s="2" t="s">
        <v>830</v>
      </c>
      <c r="B368" s="2" t="s">
        <v>831</v>
      </c>
      <c r="C368" s="2" t="str">
        <f>INDEX([1]Sheet1!$D:$D,MATCH($B368,[1]Sheet1!$B:$B,0))</f>
        <v>29210</v>
      </c>
      <c r="D368" s="2" t="str">
        <f t="shared" si="20"/>
        <v>29</v>
      </c>
      <c r="E368" s="2" t="str">
        <f>IFERROR(INDEX('산업코드(전체)'!$C:$C,MATCH(기업코드!$D368,'산업코드(전체)'!$B:$B,0)),"")</f>
        <v>기타 기계 및 장비 제조업</v>
      </c>
      <c r="F368" s="2" t="str">
        <f t="shared" si="21"/>
        <v>292</v>
      </c>
      <c r="G368" s="2" t="str">
        <f>IFERROR(INDEX('산업코드(전체)'!$C:$C,MATCH(기업코드!$F368,'산업코드(전체)'!$B:$B,0)),"")</f>
        <v>특수 목적용 기계 제조업</v>
      </c>
      <c r="H368" s="2" t="str">
        <f t="shared" si="22"/>
        <v>2921</v>
      </c>
      <c r="I368" s="2" t="str">
        <f>IFERROR(INDEX('산업코드(전체)'!$C:$C,MATCH(기업코드!$H368,'산업코드(전체)'!$B:$B,0)),"")</f>
        <v>농업 및 임업용 기계 제조업</v>
      </c>
      <c r="J368" s="2" t="str">
        <f t="shared" si="23"/>
        <v>29210</v>
      </c>
      <c r="K368" s="2" t="str">
        <f>IFERROR(INDEX('산업코드(전체)'!$C:$C,MATCH(기업코드!$J368,'산업코드(전체)'!$B:$B,0)),"")</f>
        <v>농업 및 임업용 기계 제조업</v>
      </c>
    </row>
    <row r="369" spans="1:11" x14ac:dyDescent="0.3">
      <c r="A369" s="2" t="s">
        <v>832</v>
      </c>
      <c r="B369" s="2" t="s">
        <v>833</v>
      </c>
      <c r="C369" s="2" t="str">
        <f>INDEX([1]Sheet1!$D:$D,MATCH($B369,[1]Sheet1!$B:$B,0))</f>
        <v>24311</v>
      </c>
      <c r="D369" s="2" t="str">
        <f t="shared" si="20"/>
        <v>24</v>
      </c>
      <c r="E369" s="2" t="str">
        <f>IFERROR(INDEX('산업코드(전체)'!$C:$C,MATCH(기업코드!$D369,'산업코드(전체)'!$B:$B,0)),"")</f>
        <v>1차 금속 제조업</v>
      </c>
      <c r="F369" s="2" t="str">
        <f t="shared" si="21"/>
        <v>243</v>
      </c>
      <c r="G369" s="2" t="str">
        <f>IFERROR(INDEX('산업코드(전체)'!$C:$C,MATCH(기업코드!$F369,'산업코드(전체)'!$B:$B,0)),"")</f>
        <v>금속 주조업</v>
      </c>
      <c r="H369" s="2" t="str">
        <f t="shared" si="22"/>
        <v>2431</v>
      </c>
      <c r="I369" s="2" t="str">
        <f>IFERROR(INDEX('산업코드(전체)'!$C:$C,MATCH(기업코드!$H369,'산업코드(전체)'!$B:$B,0)),"")</f>
        <v>철강 주조업</v>
      </c>
      <c r="J369" s="2" t="str">
        <f t="shared" si="23"/>
        <v>24311</v>
      </c>
      <c r="K369" s="2" t="str">
        <f>IFERROR(INDEX('산업코드(전체)'!$C:$C,MATCH(기업코드!$J369,'산업코드(전체)'!$B:$B,0)),"")</f>
        <v>선철주물 주조업</v>
      </c>
    </row>
    <row r="370" spans="1:11" x14ac:dyDescent="0.3">
      <c r="A370" s="2" t="s">
        <v>835</v>
      </c>
      <c r="B370" s="2" t="s">
        <v>836</v>
      </c>
      <c r="C370" s="2" t="str">
        <f>INDEX([1]Sheet1!$D:$D,MATCH($B370,[1]Sheet1!$B:$B,0))</f>
        <v>29142</v>
      </c>
      <c r="D370" s="2" t="str">
        <f t="shared" si="20"/>
        <v>29</v>
      </c>
      <c r="E370" s="2" t="str">
        <f>IFERROR(INDEX('산업코드(전체)'!$C:$C,MATCH(기업코드!$D370,'산업코드(전체)'!$B:$B,0)),"")</f>
        <v>기타 기계 및 장비 제조업</v>
      </c>
      <c r="F370" s="2" t="str">
        <f t="shared" si="21"/>
        <v>291</v>
      </c>
      <c r="G370" s="2" t="str">
        <f>IFERROR(INDEX('산업코드(전체)'!$C:$C,MATCH(기업코드!$F370,'산업코드(전체)'!$B:$B,0)),"")</f>
        <v>일반 목적용 기계 제조업</v>
      </c>
      <c r="H370" s="2" t="str">
        <f t="shared" si="22"/>
        <v>2914</v>
      </c>
      <c r="I370" s="2" t="str">
        <f>IFERROR(INDEX('산업코드(전체)'!$C:$C,MATCH(기업코드!$H370,'산업코드(전체)'!$B:$B,0)),"")</f>
        <v>베어링, 기어 및 동력전달장치 제조업</v>
      </c>
      <c r="J370" s="2" t="str">
        <f t="shared" si="23"/>
        <v>29142</v>
      </c>
      <c r="K370" s="2" t="str">
        <f>IFERROR(INDEX('산업코드(전체)'!$C:$C,MATCH(기업코드!$J370,'산업코드(전체)'!$B:$B,0)),"")</f>
        <v>기어 및 동력전달장치 제조업</v>
      </c>
    </row>
    <row r="371" spans="1:11" x14ac:dyDescent="0.3">
      <c r="A371" s="2" t="s">
        <v>837</v>
      </c>
      <c r="B371" s="2" t="s">
        <v>838</v>
      </c>
      <c r="C371" s="2" t="str">
        <f>INDEX([1]Sheet1!$D:$D,MATCH($B371,[1]Sheet1!$B:$B,0))</f>
        <v>24121</v>
      </c>
      <c r="D371" s="2" t="str">
        <f t="shared" si="20"/>
        <v>24</v>
      </c>
      <c r="E371" s="2" t="str">
        <f>IFERROR(INDEX('산업코드(전체)'!$C:$C,MATCH(기업코드!$D371,'산업코드(전체)'!$B:$B,0)),"")</f>
        <v>1차 금속 제조업</v>
      </c>
      <c r="F371" s="2" t="str">
        <f t="shared" si="21"/>
        <v>241</v>
      </c>
      <c r="G371" s="2" t="str">
        <f>IFERROR(INDEX('산업코드(전체)'!$C:$C,MATCH(기업코드!$F371,'산업코드(전체)'!$B:$B,0)),"")</f>
        <v>1차 철강 제조업</v>
      </c>
      <c r="H371" s="2" t="str">
        <f t="shared" si="22"/>
        <v>2412</v>
      </c>
      <c r="I371" s="2" t="str">
        <f>IFERROR(INDEX('산업코드(전체)'!$C:$C,MATCH(기업코드!$H371,'산업코드(전체)'!$B:$B,0)),"")</f>
        <v>철강 압연, 압출 및 연신제품 제조업</v>
      </c>
      <c r="J371" s="2" t="str">
        <f t="shared" si="23"/>
        <v>24121</v>
      </c>
      <c r="K371" s="2" t="str">
        <f>IFERROR(INDEX('산업코드(전체)'!$C:$C,MATCH(기업코드!$J371,'산업코드(전체)'!$B:$B,0)),"")</f>
        <v>열간 압연 및 압출 제품 제조업</v>
      </c>
    </row>
    <row r="372" spans="1:11" x14ac:dyDescent="0.3">
      <c r="A372" s="2" t="s">
        <v>839</v>
      </c>
      <c r="B372" s="2" t="s">
        <v>840</v>
      </c>
      <c r="C372" s="2" t="str">
        <f>INDEX([1]Sheet1!$D:$D,MATCH($B372,[1]Sheet1!$B:$B,0))</f>
        <v>26299</v>
      </c>
      <c r="D372" s="2" t="str">
        <f t="shared" si="20"/>
        <v>26</v>
      </c>
      <c r="E372" s="2" t="str">
        <f>IFERROR(INDEX('산업코드(전체)'!$C:$C,MATCH(기업코드!$D372,'산업코드(전체)'!$B:$B,0)),"")</f>
        <v>전자부품, 컴퓨터, 영상, 음향 및 통신장비 제조업</v>
      </c>
      <c r="F372" s="2" t="str">
        <f t="shared" si="21"/>
        <v>262</v>
      </c>
      <c r="G372" s="2" t="str">
        <f>IFERROR(INDEX('산업코드(전체)'!$C:$C,MATCH(기업코드!$F372,'산업코드(전체)'!$B:$B,0)),"")</f>
        <v>전자부품 제조업</v>
      </c>
      <c r="H372" s="2" t="str">
        <f t="shared" si="22"/>
        <v>2629</v>
      </c>
      <c r="I372" s="2" t="str">
        <f>IFERROR(INDEX('산업코드(전체)'!$C:$C,MATCH(기업코드!$H372,'산업코드(전체)'!$B:$B,0)),"")</f>
        <v>기타 전자부품 제조업</v>
      </c>
      <c r="J372" s="2" t="str">
        <f t="shared" si="23"/>
        <v>26299</v>
      </c>
      <c r="K372" s="2" t="str">
        <f>IFERROR(INDEX('산업코드(전체)'!$C:$C,MATCH(기업코드!$J372,'산업코드(전체)'!$B:$B,0)),"")</f>
        <v>그외 기타 전자부품 제조업</v>
      </c>
    </row>
    <row r="373" spans="1:11" x14ac:dyDescent="0.3">
      <c r="A373" s="2" t="s">
        <v>841</v>
      </c>
      <c r="B373" s="2" t="s">
        <v>842</v>
      </c>
      <c r="C373" s="2" t="str">
        <f>INDEX([1]Sheet1!$D:$D,MATCH($B373,[1]Sheet1!$B:$B,0))</f>
        <v>25991</v>
      </c>
      <c r="D373" s="2" t="str">
        <f t="shared" si="20"/>
        <v>25</v>
      </c>
      <c r="E373" s="2" t="str">
        <f>IFERROR(INDEX('산업코드(전체)'!$C:$C,MATCH(기업코드!$D373,'산업코드(전체)'!$B:$B,0)),"")</f>
        <v>금속가공제품 제조업;기계 및 가구 제외</v>
      </c>
      <c r="F373" s="2" t="str">
        <f t="shared" si="21"/>
        <v>259</v>
      </c>
      <c r="G373" s="2" t="str">
        <f>IFERROR(INDEX('산업코드(전체)'!$C:$C,MATCH(기업코드!$F373,'산업코드(전체)'!$B:$B,0)),"")</f>
        <v>기타 금속가공제품 제조업</v>
      </c>
      <c r="H373" s="2" t="str">
        <f t="shared" si="22"/>
        <v>2599</v>
      </c>
      <c r="I373" s="2" t="str">
        <f>IFERROR(INDEX('산업코드(전체)'!$C:$C,MATCH(기업코드!$H373,'산업코드(전체)'!$B:$B,0)),"")</f>
        <v>그외 기타 금속가공제품 제조업</v>
      </c>
      <c r="J373" s="2" t="str">
        <f t="shared" si="23"/>
        <v>25991</v>
      </c>
      <c r="K373" s="2" t="str">
        <f>IFERROR(INDEX('산업코드(전체)'!$C:$C,MATCH(기업코드!$J373,'산업코드(전체)'!$B:$B,0)),"")</f>
        <v>금속 캔 및 기타 포장용기 제조업</v>
      </c>
    </row>
    <row r="374" spans="1:11" x14ac:dyDescent="0.3">
      <c r="A374" s="2" t="s">
        <v>843</v>
      </c>
      <c r="B374" s="2" t="s">
        <v>844</v>
      </c>
      <c r="C374" s="2" t="str">
        <f>INDEX([1]Sheet1!$D:$D,MATCH($B374,[1]Sheet1!$B:$B,0))</f>
        <v>23222</v>
      </c>
      <c r="D374" s="2" t="str">
        <f t="shared" si="20"/>
        <v>23</v>
      </c>
      <c r="E374" s="2" t="str">
        <f>IFERROR(INDEX('산업코드(전체)'!$C:$C,MATCH(기업코드!$D374,'산업코드(전체)'!$B:$B,0)),"")</f>
        <v>비금속 광물제품 제조업</v>
      </c>
      <c r="F374" s="2" t="str">
        <f t="shared" si="21"/>
        <v>232</v>
      </c>
      <c r="G374" s="2" t="str">
        <f>IFERROR(INDEX('산업코드(전체)'!$C:$C,MATCH(기업코드!$F374,'산업코드(전체)'!$B:$B,0)),"")</f>
        <v>내화, 비내화 요업제품 제조업</v>
      </c>
      <c r="H374" s="2" t="str">
        <f t="shared" si="22"/>
        <v>2322</v>
      </c>
      <c r="I374" s="2" t="str">
        <f>IFERROR(INDEX('산업코드(전체)'!$C:$C,MATCH(기업코드!$H374,'산업코드(전체)'!$B:$B,0)),"")</f>
        <v>비내화 일반도자기 제조업</v>
      </c>
      <c r="J374" s="2" t="str">
        <f t="shared" si="23"/>
        <v>23222</v>
      </c>
      <c r="K374" s="2" t="str">
        <f>IFERROR(INDEX('산업코드(전체)'!$C:$C,MATCH(기업코드!$J374,'산업코드(전체)'!$B:$B,0)),"")</f>
        <v>위생용 및 산업용 도자기 제조업</v>
      </c>
    </row>
    <row r="375" spans="1:11" x14ac:dyDescent="0.3">
      <c r="A375" s="2" t="s">
        <v>846</v>
      </c>
      <c r="B375" s="2" t="s">
        <v>847</v>
      </c>
      <c r="C375" s="2" t="str">
        <f>INDEX([1]Sheet1!$D:$D,MATCH($B375,[1]Sheet1!$B:$B,0))</f>
        <v>17909</v>
      </c>
      <c r="D375" s="2" t="str">
        <f t="shared" si="20"/>
        <v>17</v>
      </c>
      <c r="E375" s="2" t="str">
        <f>IFERROR(INDEX('산업코드(전체)'!$C:$C,MATCH(기업코드!$D375,'산업코드(전체)'!$B:$B,0)),"")</f>
        <v>펄프, 종이 및 종이제품 제조업</v>
      </c>
      <c r="F375" s="2" t="str">
        <f t="shared" si="21"/>
        <v>179</v>
      </c>
      <c r="G375" s="2" t="str">
        <f>IFERROR(INDEX('산업코드(전체)'!$C:$C,MATCH(기업코드!$F375,'산업코드(전체)'!$B:$B,0)),"")</f>
        <v>기타 종이 및 판지 제품 제조업</v>
      </c>
      <c r="H375" s="2" t="str">
        <f t="shared" si="22"/>
        <v>1790</v>
      </c>
      <c r="I375" s="2" t="str">
        <f>IFERROR(INDEX('산업코드(전체)'!$C:$C,MATCH(기업코드!$H375,'산업코드(전체)'!$B:$B,0)),"")</f>
        <v>기타 종이 및 판지 제품 제조업</v>
      </c>
      <c r="J375" s="2" t="str">
        <f t="shared" si="23"/>
        <v>17909</v>
      </c>
      <c r="K375" s="2" t="str">
        <f>IFERROR(INDEX('산업코드(전체)'!$C:$C,MATCH(기업코드!$J375,'산업코드(전체)'!$B:$B,0)),"")</f>
        <v>그외 기타 종이 및 판지 제품 제조업</v>
      </c>
    </row>
    <row r="376" spans="1:11" x14ac:dyDescent="0.3">
      <c r="A376" s="2" t="s">
        <v>848</v>
      </c>
      <c r="B376" s="2" t="s">
        <v>849</v>
      </c>
      <c r="C376" s="2" t="str">
        <f>INDEX([1]Sheet1!$D:$D,MATCH($B376,[1]Sheet1!$B:$B,0))</f>
        <v>25993</v>
      </c>
      <c r="D376" s="2" t="str">
        <f t="shared" si="20"/>
        <v>25</v>
      </c>
      <c r="E376" s="2" t="str">
        <f>IFERROR(INDEX('산업코드(전체)'!$C:$C,MATCH(기업코드!$D376,'산업코드(전체)'!$B:$B,0)),"")</f>
        <v>금속가공제품 제조업;기계 및 가구 제외</v>
      </c>
      <c r="F376" s="2" t="str">
        <f t="shared" si="21"/>
        <v>259</v>
      </c>
      <c r="G376" s="2" t="str">
        <f>IFERROR(INDEX('산업코드(전체)'!$C:$C,MATCH(기업코드!$F376,'산업코드(전체)'!$B:$B,0)),"")</f>
        <v>기타 금속가공제품 제조업</v>
      </c>
      <c r="H376" s="2" t="str">
        <f t="shared" si="22"/>
        <v>2599</v>
      </c>
      <c r="I376" s="2" t="str">
        <f>IFERROR(INDEX('산업코드(전체)'!$C:$C,MATCH(기업코드!$H376,'산업코드(전체)'!$B:$B,0)),"")</f>
        <v>그외 기타 금속가공제품 제조업</v>
      </c>
      <c r="J376" s="2" t="str">
        <f t="shared" si="23"/>
        <v>25993</v>
      </c>
      <c r="K376" s="2" t="str">
        <f>IFERROR(INDEX('산업코드(전체)'!$C:$C,MATCH(기업코드!$J376,'산업코드(전체)'!$B:$B,0)),"")</f>
        <v>금속 위생용품 제조업</v>
      </c>
    </row>
    <row r="377" spans="1:11" x14ac:dyDescent="0.3">
      <c r="A377" s="2" t="s">
        <v>850</v>
      </c>
      <c r="B377" s="2" t="s">
        <v>851</v>
      </c>
      <c r="C377" s="2" t="str">
        <f>INDEX([1]Sheet1!$D:$D,MATCH($B377,[1]Sheet1!$B:$B,0))</f>
        <v>46800</v>
      </c>
      <c r="D377" s="2" t="str">
        <f t="shared" si="20"/>
        <v>46</v>
      </c>
      <c r="E377" s="2" t="str">
        <f>IFERROR(INDEX('산업코드(전체)'!$C:$C,MATCH(기업코드!$D377,'산업코드(전체)'!$B:$B,0)),"")</f>
        <v>도매 및 상품중개업</v>
      </c>
      <c r="F377" s="2" t="str">
        <f t="shared" si="21"/>
        <v>468</v>
      </c>
      <c r="G377" s="2" t="str">
        <f>IFERROR(INDEX('산업코드(전체)'!$C:$C,MATCH(기업코드!$F377,'산업코드(전체)'!$B:$B,0)),"")</f>
        <v>상품 종합 도매업</v>
      </c>
      <c r="H377" s="2" t="str">
        <f t="shared" si="22"/>
        <v>4680</v>
      </c>
      <c r="I377" s="2" t="str">
        <f>IFERROR(INDEX('산업코드(전체)'!$C:$C,MATCH(기업코드!$H377,'산업코드(전체)'!$B:$B,0)),"")</f>
        <v>상품 종합 도매업</v>
      </c>
      <c r="J377" s="2" t="str">
        <f t="shared" si="23"/>
        <v>46800</v>
      </c>
      <c r="K377" s="2" t="str">
        <f>IFERROR(INDEX('산업코드(전체)'!$C:$C,MATCH(기업코드!$J377,'산업코드(전체)'!$B:$B,0)),"")</f>
        <v>상품 종합 도매업</v>
      </c>
    </row>
    <row r="378" spans="1:11" x14ac:dyDescent="0.3">
      <c r="A378" s="2" t="s">
        <v>852</v>
      </c>
      <c r="B378" s="2" t="s">
        <v>853</v>
      </c>
      <c r="C378" s="2" t="str">
        <f>INDEX([1]Sheet1!$D:$D,MATCH($B378,[1]Sheet1!$B:$B,0))</f>
        <v>29242</v>
      </c>
      <c r="D378" s="2" t="str">
        <f t="shared" si="20"/>
        <v>29</v>
      </c>
      <c r="E378" s="2" t="str">
        <f>IFERROR(INDEX('산업코드(전체)'!$C:$C,MATCH(기업코드!$D378,'산업코드(전체)'!$B:$B,0)),"")</f>
        <v>기타 기계 및 장비 제조업</v>
      </c>
      <c r="F378" s="2" t="str">
        <f t="shared" si="21"/>
        <v>292</v>
      </c>
      <c r="G378" s="2" t="str">
        <f>IFERROR(INDEX('산업코드(전체)'!$C:$C,MATCH(기업코드!$F378,'산업코드(전체)'!$B:$B,0)),"")</f>
        <v>특수 목적용 기계 제조업</v>
      </c>
      <c r="H378" s="2" t="str">
        <f t="shared" si="22"/>
        <v>2924</v>
      </c>
      <c r="I378" s="2" t="str">
        <f>IFERROR(INDEX('산업코드(전체)'!$C:$C,MATCH(기업코드!$H378,'산업코드(전체)'!$B:$B,0)),"")</f>
        <v>건설 및 광업용 기계장비 제조업</v>
      </c>
      <c r="J378" s="2" t="str">
        <f t="shared" si="23"/>
        <v>29242</v>
      </c>
      <c r="K378" s="2" t="str">
        <f>IFERROR(INDEX('산업코드(전체)'!$C:$C,MATCH(기업코드!$J378,'산업코드(전체)'!$B:$B,0)),"")</f>
        <v>광물처리 및 취급장비 제조업</v>
      </c>
    </row>
    <row r="379" spans="1:11" x14ac:dyDescent="0.3">
      <c r="A379" s="2" t="s">
        <v>854</v>
      </c>
      <c r="B379" s="2" t="s">
        <v>855</v>
      </c>
      <c r="C379" s="2" t="str">
        <f>INDEX([1]Sheet1!$D:$D,MATCH($B379,[1]Sheet1!$B:$B,0))</f>
        <v>28909</v>
      </c>
      <c r="D379" s="2" t="str">
        <f t="shared" si="20"/>
        <v>28</v>
      </c>
      <c r="E379" s="2" t="str">
        <f>IFERROR(INDEX('산업코드(전체)'!$C:$C,MATCH(기업코드!$D379,'산업코드(전체)'!$B:$B,0)),"")</f>
        <v>전기장비 제조업</v>
      </c>
      <c r="F379" s="2" t="str">
        <f t="shared" si="21"/>
        <v>289</v>
      </c>
      <c r="G379" s="2" t="str">
        <f>IFERROR(INDEX('산업코드(전체)'!$C:$C,MATCH(기업코드!$F379,'산업코드(전체)'!$B:$B,0)),"")</f>
        <v>기타 전기장비 제조업</v>
      </c>
      <c r="H379" s="2" t="str">
        <f t="shared" si="22"/>
        <v>2890</v>
      </c>
      <c r="I379" s="2" t="str">
        <f>IFERROR(INDEX('산업코드(전체)'!$C:$C,MATCH(기업코드!$H379,'산업코드(전체)'!$B:$B,0)),"")</f>
        <v>기타 전기장비 제조업</v>
      </c>
      <c r="J379" s="2" t="str">
        <f t="shared" si="23"/>
        <v>28909</v>
      </c>
      <c r="K379" s="2" t="str">
        <f>IFERROR(INDEX('산업코드(전체)'!$C:$C,MATCH(기업코드!$J379,'산업코드(전체)'!$B:$B,0)),"")</f>
        <v>그외 기타 전기장비 제조업</v>
      </c>
    </row>
    <row r="380" spans="1:11" x14ac:dyDescent="0.3">
      <c r="A380" s="2" t="s">
        <v>857</v>
      </c>
      <c r="B380" s="2" t="s">
        <v>858</v>
      </c>
      <c r="C380" s="2" t="str">
        <f>INDEX([1]Sheet1!$D:$D,MATCH($B380,[1]Sheet1!$B:$B,0))</f>
        <v>21101</v>
      </c>
      <c r="D380" s="2" t="str">
        <f t="shared" si="20"/>
        <v>21</v>
      </c>
      <c r="E380" s="2" t="str">
        <f>IFERROR(INDEX('산업코드(전체)'!$C:$C,MATCH(기업코드!$D380,'산업코드(전체)'!$B:$B,0)),"")</f>
        <v>의료용 물질 및 의약품 제조업</v>
      </c>
      <c r="F380" s="2" t="str">
        <f t="shared" si="21"/>
        <v>211</v>
      </c>
      <c r="G380" s="2" t="str">
        <f>IFERROR(INDEX('산업코드(전체)'!$C:$C,MATCH(기업코드!$F380,'산업코드(전체)'!$B:$B,0)),"")</f>
        <v>기초 의약물질 및 생물학적 제제 제조업</v>
      </c>
      <c r="H380" s="2" t="str">
        <f t="shared" si="22"/>
        <v>2110</v>
      </c>
      <c r="I380" s="2" t="str">
        <f>IFERROR(INDEX('산업코드(전체)'!$C:$C,MATCH(기업코드!$H380,'산업코드(전체)'!$B:$B,0)),"")</f>
        <v>기초 의약물질 및 생물학적 제제 제조업</v>
      </c>
      <c r="J380" s="2" t="str">
        <f t="shared" si="23"/>
        <v>21101</v>
      </c>
      <c r="K380" s="2" t="str">
        <f>IFERROR(INDEX('산업코드(전체)'!$C:$C,MATCH(기업코드!$J380,'산업코드(전체)'!$B:$B,0)),"")</f>
        <v>의약용 화합물 및 항생물질 제조업</v>
      </c>
    </row>
    <row r="381" spans="1:11" x14ac:dyDescent="0.3">
      <c r="A381" s="2" t="s">
        <v>859</v>
      </c>
      <c r="B381" s="2" t="s">
        <v>860</v>
      </c>
      <c r="C381" s="2" t="str">
        <f>INDEX([1]Sheet1!$D:$D,MATCH($B381,[1]Sheet1!$B:$B,0))</f>
        <v>10620</v>
      </c>
      <c r="D381" s="2" t="str">
        <f t="shared" si="20"/>
        <v>10</v>
      </c>
      <c r="E381" s="2" t="str">
        <f>IFERROR(INDEX('산업코드(전체)'!$C:$C,MATCH(기업코드!$D381,'산업코드(전체)'!$B:$B,0)),"")</f>
        <v>식료품 제조업</v>
      </c>
      <c r="F381" s="2" t="str">
        <f t="shared" si="21"/>
        <v>106</v>
      </c>
      <c r="G381" s="2" t="str">
        <f>IFERROR(INDEX('산업코드(전체)'!$C:$C,MATCH(기업코드!$F381,'산업코드(전체)'!$B:$B,0)),"")</f>
        <v>곡물가공품, 전분 및 전분제품 제조업</v>
      </c>
      <c r="H381" s="2" t="str">
        <f t="shared" si="22"/>
        <v>1062</v>
      </c>
      <c r="I381" s="2" t="str">
        <f>IFERROR(INDEX('산업코드(전체)'!$C:$C,MATCH(기업코드!$H381,'산업코드(전체)'!$B:$B,0)),"")</f>
        <v>전분제품 및 당류 제조업</v>
      </c>
      <c r="J381" s="2" t="str">
        <f t="shared" si="23"/>
        <v>10620</v>
      </c>
      <c r="K381" s="2" t="str">
        <f>IFERROR(INDEX('산업코드(전체)'!$C:$C,MATCH(기업코드!$J381,'산업코드(전체)'!$B:$B,0)),"")</f>
        <v>전분제품 및 당류 제조업</v>
      </c>
    </row>
    <row r="382" spans="1:11" x14ac:dyDescent="0.3">
      <c r="A382" s="2" t="s">
        <v>861</v>
      </c>
      <c r="B382" s="2" t="s">
        <v>862</v>
      </c>
      <c r="C382" s="2" t="str">
        <f>INDEX([1]Sheet1!$D:$D,MATCH($B382,[1]Sheet1!$B:$B,0))</f>
        <v>64992</v>
      </c>
      <c r="D382" s="2" t="str">
        <f t="shared" si="20"/>
        <v>64</v>
      </c>
      <c r="E382" s="2" t="str">
        <f>IFERROR(INDEX('산업코드(전체)'!$C:$C,MATCH(기업코드!$D382,'산업코드(전체)'!$B:$B,0)),"")</f>
        <v>금융업</v>
      </c>
      <c r="F382" s="2" t="str">
        <f t="shared" si="21"/>
        <v>649</v>
      </c>
      <c r="G382" s="2" t="str">
        <f>IFERROR(INDEX('산업코드(전체)'!$C:$C,MATCH(기업코드!$F382,'산업코드(전체)'!$B:$B,0)),"")</f>
        <v>기타 금융업</v>
      </c>
      <c r="H382" s="2" t="str">
        <f t="shared" si="22"/>
        <v>6499</v>
      </c>
      <c r="I382" s="2" t="str">
        <f>IFERROR(INDEX('산업코드(전체)'!$C:$C,MATCH(기업코드!$H382,'산업코드(전체)'!$B:$B,0)),"")</f>
        <v>그외 기타 금융업</v>
      </c>
      <c r="J382" s="2" t="str">
        <f t="shared" si="23"/>
        <v>64992</v>
      </c>
      <c r="K382" s="2" t="str">
        <f>IFERROR(INDEX('산업코드(전체)'!$C:$C,MATCH(기업코드!$J382,'산업코드(전체)'!$B:$B,0)),"")</f>
        <v>지주회사</v>
      </c>
    </row>
    <row r="383" spans="1:11" x14ac:dyDescent="0.3">
      <c r="A383" s="2" t="s">
        <v>863</v>
      </c>
      <c r="B383" s="2" t="s">
        <v>864</v>
      </c>
      <c r="C383" s="2" t="str">
        <f>INDEX([1]Sheet1!$D:$D,MATCH($B383,[1]Sheet1!$B:$B,0))</f>
        <v>21230</v>
      </c>
      <c r="D383" s="2" t="str">
        <f t="shared" si="20"/>
        <v>21</v>
      </c>
      <c r="E383" s="2" t="str">
        <f>IFERROR(INDEX('산업코드(전체)'!$C:$C,MATCH(기업코드!$D383,'산업코드(전체)'!$B:$B,0)),"")</f>
        <v>의료용 물질 및 의약품 제조업</v>
      </c>
      <c r="F383" s="2" t="str">
        <f t="shared" si="21"/>
        <v>212</v>
      </c>
      <c r="G383" s="2" t="str">
        <f>IFERROR(INDEX('산업코드(전체)'!$C:$C,MATCH(기업코드!$F383,'산업코드(전체)'!$B:$B,0)),"")</f>
        <v>의약품 제조업</v>
      </c>
      <c r="H383" s="2" t="str">
        <f t="shared" si="22"/>
        <v>2123</v>
      </c>
      <c r="I383" s="2" t="str">
        <f>IFERROR(INDEX('산업코드(전체)'!$C:$C,MATCH(기업코드!$H383,'산업코드(전체)'!$B:$B,0)),"")</f>
        <v>동물용 의약품 제조업</v>
      </c>
      <c r="J383" s="2" t="str">
        <f t="shared" si="23"/>
        <v>21230</v>
      </c>
      <c r="K383" s="2" t="str">
        <f>IFERROR(INDEX('산업코드(전체)'!$C:$C,MATCH(기업코드!$J383,'산업코드(전체)'!$B:$B,0)),"")</f>
        <v>동물용 의약품 제조업</v>
      </c>
    </row>
    <row r="384" spans="1:11" x14ac:dyDescent="0.3">
      <c r="A384" s="2" t="s">
        <v>865</v>
      </c>
      <c r="B384" s="2" t="s">
        <v>866</v>
      </c>
      <c r="C384" s="2" t="str">
        <f>INDEX([1]Sheet1!$D:$D,MATCH($B384,[1]Sheet1!$B:$B,0))</f>
        <v>46712</v>
      </c>
      <c r="D384" s="2" t="str">
        <f t="shared" si="20"/>
        <v>46</v>
      </c>
      <c r="E384" s="2" t="str">
        <f>IFERROR(INDEX('산업코드(전체)'!$C:$C,MATCH(기업코드!$D384,'산업코드(전체)'!$B:$B,0)),"")</f>
        <v>도매 및 상품중개업</v>
      </c>
      <c r="F384" s="2" t="str">
        <f t="shared" si="21"/>
        <v>467</v>
      </c>
      <c r="G384" s="2" t="str">
        <f>IFERROR(INDEX('산업코드(전체)'!$C:$C,MATCH(기업코드!$F384,'산업코드(전체)'!$B:$B,0)),"")</f>
        <v>기타 전문 도매업</v>
      </c>
      <c r="H384" s="2" t="str">
        <f t="shared" si="22"/>
        <v>4671</v>
      </c>
      <c r="I384" s="2" t="str">
        <f>IFERROR(INDEX('산업코드(전체)'!$C:$C,MATCH(기업코드!$H384,'산업코드(전체)'!$B:$B,0)),"")</f>
        <v>연료 및 관련제품 도매업</v>
      </c>
      <c r="J384" s="2" t="str">
        <f t="shared" si="23"/>
        <v>46712</v>
      </c>
      <c r="K384" s="2" t="str">
        <f>IFERROR(INDEX('산업코드(전체)'!$C:$C,MATCH(기업코드!$J384,'산업코드(전체)'!$B:$B,0)),"")</f>
        <v>액체연료 및 관련제품 도매업</v>
      </c>
    </row>
    <row r="385" spans="1:11" x14ac:dyDescent="0.3">
      <c r="A385" s="2" t="s">
        <v>868</v>
      </c>
      <c r="B385" s="2" t="s">
        <v>869</v>
      </c>
      <c r="C385" s="2" t="str">
        <f>INDEX([1]Sheet1!$D:$D,MATCH($B385,[1]Sheet1!$B:$B,0))</f>
        <v>35200</v>
      </c>
      <c r="D385" s="2" t="str">
        <f t="shared" si="20"/>
        <v>35</v>
      </c>
      <c r="E385" s="2" t="str">
        <f>IFERROR(INDEX('산업코드(전체)'!$C:$C,MATCH(기업코드!$D385,'산업코드(전체)'!$B:$B,0)),"")</f>
        <v>전기, 가스, 증기 및 공기조절 공급업</v>
      </c>
      <c r="F385" s="2" t="str">
        <f t="shared" si="21"/>
        <v>352</v>
      </c>
      <c r="G385" s="2" t="str">
        <f>IFERROR(INDEX('산업코드(전체)'!$C:$C,MATCH(기업코드!$F385,'산업코드(전체)'!$B:$B,0)),"")</f>
        <v>연료용 가스 제조 및 배관공급업</v>
      </c>
      <c r="H385" s="2" t="str">
        <f t="shared" si="22"/>
        <v>3520</v>
      </c>
      <c r="I385" s="2" t="str">
        <f>IFERROR(INDEX('산업코드(전체)'!$C:$C,MATCH(기업코드!$H385,'산업코드(전체)'!$B:$B,0)),"")</f>
        <v>연료용 가스 제조 및 배관공급업</v>
      </c>
      <c r="J385" s="2" t="str">
        <f t="shared" si="23"/>
        <v>35200</v>
      </c>
      <c r="K385" s="2" t="str">
        <f>IFERROR(INDEX('산업코드(전체)'!$C:$C,MATCH(기업코드!$J385,'산업코드(전체)'!$B:$B,0)),"")</f>
        <v>연료용 가스 제조 및 배관공급업</v>
      </c>
    </row>
    <row r="386" spans="1:11" x14ac:dyDescent="0.3">
      <c r="A386" s="2" t="s">
        <v>870</v>
      </c>
      <c r="B386" s="2" t="s">
        <v>871</v>
      </c>
      <c r="C386" s="2" t="str">
        <f>INDEX([1]Sheet1!$D:$D,MATCH($B386,[1]Sheet1!$B:$B,0))</f>
        <v>26521</v>
      </c>
      <c r="D386" s="2" t="str">
        <f t="shared" si="20"/>
        <v>26</v>
      </c>
      <c r="E386" s="2" t="str">
        <f>IFERROR(INDEX('산업코드(전체)'!$C:$C,MATCH(기업코드!$D386,'산업코드(전체)'!$B:$B,0)),"")</f>
        <v>전자부품, 컴퓨터, 영상, 음향 및 통신장비 제조업</v>
      </c>
      <c r="F386" s="2" t="str">
        <f t="shared" si="21"/>
        <v>265</v>
      </c>
      <c r="G386" s="2" t="str">
        <f>IFERROR(INDEX('산업코드(전체)'!$C:$C,MATCH(기업코드!$F386,'산업코드(전체)'!$B:$B,0)),"")</f>
        <v>영상 및 음향기기 제조업</v>
      </c>
      <c r="H386" s="2" t="str">
        <f t="shared" si="22"/>
        <v>2652</v>
      </c>
      <c r="I386" s="2" t="str">
        <f>IFERROR(INDEX('산업코드(전체)'!$C:$C,MATCH(기업코드!$H386,'산업코드(전체)'!$B:$B,0)),"")</f>
        <v>오디오, 스피커 및 기타 음향기기 제조업</v>
      </c>
      <c r="J386" s="2" t="str">
        <f t="shared" si="23"/>
        <v>26521</v>
      </c>
      <c r="K386" s="2" t="str">
        <f>IFERROR(INDEX('산업코드(전체)'!$C:$C,MATCH(기업코드!$J386,'산업코드(전체)'!$B:$B,0)),"")</f>
        <v>라디오, 녹음 및 재생 기기 제조업</v>
      </c>
    </row>
    <row r="387" spans="1:11" x14ac:dyDescent="0.3">
      <c r="A387" s="2" t="s">
        <v>872</v>
      </c>
      <c r="B387" s="2" t="s">
        <v>873</v>
      </c>
      <c r="C387" s="2" t="str">
        <f>INDEX([1]Sheet1!$D:$D,MATCH($B387,[1]Sheet1!$B:$B,0))</f>
        <v>30399</v>
      </c>
      <c r="D387" s="2" t="str">
        <f t="shared" ref="D387:D450" si="24">LEFT($C387,2)</f>
        <v>30</v>
      </c>
      <c r="E387" s="2" t="str">
        <f>IFERROR(INDEX('산업코드(전체)'!$C:$C,MATCH(기업코드!$D387,'산업코드(전체)'!$B:$B,0)),"")</f>
        <v>자동차 및 트레일러 제조업</v>
      </c>
      <c r="F387" s="2" t="str">
        <f t="shared" ref="F387:F450" si="25">LEFT($C387,3)</f>
        <v>303</v>
      </c>
      <c r="G387" s="2" t="str">
        <f>IFERROR(INDEX('산업코드(전체)'!$C:$C,MATCH(기업코드!$F387,'산업코드(전체)'!$B:$B,0)),"")</f>
        <v>자동차 신품 부품 제조업</v>
      </c>
      <c r="H387" s="2" t="str">
        <f t="shared" ref="H387:H450" si="26">LEFT($C387,4)</f>
        <v>3039</v>
      </c>
      <c r="I387" s="2" t="str">
        <f>IFERROR(INDEX('산업코드(전체)'!$C:$C,MATCH(기업코드!$H387,'산업코드(전체)'!$B:$B,0)),"")</f>
        <v>자동차용 기타 신품 부품 제조업</v>
      </c>
      <c r="J387" s="2" t="str">
        <f t="shared" ref="J387:J450" si="27">LEFT($C387,5)</f>
        <v>30399</v>
      </c>
      <c r="K387" s="2" t="str">
        <f>IFERROR(INDEX('산업코드(전체)'!$C:$C,MATCH(기업코드!$J387,'산업코드(전체)'!$B:$B,0)),"")</f>
        <v>그 외 자동차용 신품 부품 제조업</v>
      </c>
    </row>
    <row r="388" spans="1:11" x14ac:dyDescent="0.3">
      <c r="A388" s="2" t="s">
        <v>874</v>
      </c>
      <c r="B388" s="2" t="s">
        <v>875</v>
      </c>
      <c r="C388" s="2" t="str">
        <f>INDEX([1]Sheet1!$D:$D,MATCH($B388,[1]Sheet1!$B:$B,0))</f>
        <v>64992</v>
      </c>
      <c r="D388" s="2" t="str">
        <f t="shared" si="24"/>
        <v>64</v>
      </c>
      <c r="E388" s="2" t="str">
        <f>IFERROR(INDEX('산업코드(전체)'!$C:$C,MATCH(기업코드!$D388,'산업코드(전체)'!$B:$B,0)),"")</f>
        <v>금융업</v>
      </c>
      <c r="F388" s="2" t="str">
        <f t="shared" si="25"/>
        <v>649</v>
      </c>
      <c r="G388" s="2" t="str">
        <f>IFERROR(INDEX('산업코드(전체)'!$C:$C,MATCH(기업코드!$F388,'산업코드(전체)'!$B:$B,0)),"")</f>
        <v>기타 금융업</v>
      </c>
      <c r="H388" s="2" t="str">
        <f t="shared" si="26"/>
        <v>6499</v>
      </c>
      <c r="I388" s="2" t="str">
        <f>IFERROR(INDEX('산업코드(전체)'!$C:$C,MATCH(기업코드!$H388,'산업코드(전체)'!$B:$B,0)),"")</f>
        <v>그외 기타 금융업</v>
      </c>
      <c r="J388" s="2" t="str">
        <f t="shared" si="27"/>
        <v>64992</v>
      </c>
      <c r="K388" s="2" t="str">
        <f>IFERROR(INDEX('산업코드(전체)'!$C:$C,MATCH(기업코드!$J388,'산업코드(전체)'!$B:$B,0)),"")</f>
        <v>지주회사</v>
      </c>
    </row>
    <row r="389" spans="1:11" x14ac:dyDescent="0.3">
      <c r="A389" s="2" t="s">
        <v>876</v>
      </c>
      <c r="B389" s="2" t="s">
        <v>877</v>
      </c>
      <c r="C389" s="2" t="str">
        <f>INDEX([1]Sheet1!$D:$D,MATCH($B389,[1]Sheet1!$B:$B,0))</f>
        <v>62021</v>
      </c>
      <c r="D389" s="2" t="str">
        <f t="shared" si="24"/>
        <v>62</v>
      </c>
      <c r="E389" s="2" t="str">
        <f>IFERROR(INDEX('산업코드(전체)'!$C:$C,MATCH(기업코드!$D389,'산업코드(전체)'!$B:$B,0)),"")</f>
        <v>컴퓨터 프로그래밍, 시스템 통합 및 관리업</v>
      </c>
      <c r="F389" s="2" t="str">
        <f t="shared" si="25"/>
        <v>620</v>
      </c>
      <c r="G389" s="2" t="str">
        <f>IFERROR(INDEX('산업코드(전체)'!$C:$C,MATCH(기업코드!$F389,'산업코드(전체)'!$B:$B,0)),"")</f>
        <v>컴퓨터 프로그래밍, 시스템 통합 및 관리업</v>
      </c>
      <c r="H389" s="2" t="str">
        <f t="shared" si="26"/>
        <v>6202</v>
      </c>
      <c r="I389" s="2" t="str">
        <f>IFERROR(INDEX('산업코드(전체)'!$C:$C,MATCH(기업코드!$H389,'산업코드(전체)'!$B:$B,0)),"")</f>
        <v>컴퓨터시스템 통합 자문, 구축 및 관리업</v>
      </c>
      <c r="J389" s="2" t="str">
        <f t="shared" si="27"/>
        <v>62021</v>
      </c>
      <c r="K389" s="2" t="str">
        <f>IFERROR(INDEX('산업코드(전체)'!$C:$C,MATCH(기업코드!$J389,'산업코드(전체)'!$B:$B,0)),"")</f>
        <v>컴퓨터시스템 통합 자문 및 구축 서비스업</v>
      </c>
    </row>
    <row r="390" spans="1:11" x14ac:dyDescent="0.3">
      <c r="A390" s="2" t="s">
        <v>878</v>
      </c>
      <c r="B390" s="2" t="s">
        <v>879</v>
      </c>
      <c r="C390" s="2" t="str">
        <f>INDEX([1]Sheet1!$D:$D,MATCH($B390,[1]Sheet1!$B:$B,0))</f>
        <v>28903</v>
      </c>
      <c r="D390" s="2" t="str">
        <f t="shared" si="24"/>
        <v>28</v>
      </c>
      <c r="E390" s="2" t="str">
        <f>IFERROR(INDEX('산업코드(전체)'!$C:$C,MATCH(기업코드!$D390,'산업코드(전체)'!$B:$B,0)),"")</f>
        <v>전기장비 제조업</v>
      </c>
      <c r="F390" s="2" t="str">
        <f t="shared" si="25"/>
        <v>289</v>
      </c>
      <c r="G390" s="2" t="str">
        <f>IFERROR(INDEX('산업코드(전체)'!$C:$C,MATCH(기업코드!$F390,'산업코드(전체)'!$B:$B,0)),"")</f>
        <v>기타 전기장비 제조업</v>
      </c>
      <c r="H390" s="2" t="str">
        <f t="shared" si="26"/>
        <v>2890</v>
      </c>
      <c r="I390" s="2" t="str">
        <f>IFERROR(INDEX('산업코드(전체)'!$C:$C,MATCH(기업코드!$H390,'산업코드(전체)'!$B:$B,0)),"")</f>
        <v>기타 전기장비 제조업</v>
      </c>
      <c r="J390" s="2" t="str">
        <f t="shared" si="27"/>
        <v>28903</v>
      </c>
      <c r="K390" s="2" t="str">
        <f>IFERROR(INDEX('산업코드(전체)'!$C:$C,MATCH(기업코드!$J390,'산업코드(전체)'!$B:$B,0)),"")</f>
        <v>교통 신호장치 제조업</v>
      </c>
    </row>
    <row r="391" spans="1:11" x14ac:dyDescent="0.3">
      <c r="A391" s="2" t="s">
        <v>880</v>
      </c>
      <c r="B391" s="2" t="s">
        <v>881</v>
      </c>
      <c r="C391" s="2" t="str">
        <f>INDEX([1]Sheet1!$D:$D,MATCH($B391,[1]Sheet1!$B:$B,0))</f>
        <v>24122</v>
      </c>
      <c r="D391" s="2" t="str">
        <f t="shared" si="24"/>
        <v>24</v>
      </c>
      <c r="E391" s="2" t="str">
        <f>IFERROR(INDEX('산업코드(전체)'!$C:$C,MATCH(기업코드!$D391,'산업코드(전체)'!$B:$B,0)),"")</f>
        <v>1차 금속 제조업</v>
      </c>
      <c r="F391" s="2" t="str">
        <f t="shared" si="25"/>
        <v>241</v>
      </c>
      <c r="G391" s="2" t="str">
        <f>IFERROR(INDEX('산업코드(전체)'!$C:$C,MATCH(기업코드!$F391,'산업코드(전체)'!$B:$B,0)),"")</f>
        <v>1차 철강 제조업</v>
      </c>
      <c r="H391" s="2" t="str">
        <f t="shared" si="26"/>
        <v>2412</v>
      </c>
      <c r="I391" s="2" t="str">
        <f>IFERROR(INDEX('산업코드(전체)'!$C:$C,MATCH(기업코드!$H391,'산업코드(전체)'!$B:$B,0)),"")</f>
        <v>철강 압연, 압출 및 연신제품 제조업</v>
      </c>
      <c r="J391" s="2" t="str">
        <f t="shared" si="27"/>
        <v>24122</v>
      </c>
      <c r="K391" s="2" t="str">
        <f>IFERROR(INDEX('산업코드(전체)'!$C:$C,MATCH(기업코드!$J391,'산업코드(전체)'!$B:$B,0)),"")</f>
        <v>냉간 압연 및 압출 제품 제조업</v>
      </c>
    </row>
    <row r="392" spans="1:11" x14ac:dyDescent="0.3">
      <c r="A392" s="2" t="s">
        <v>882</v>
      </c>
      <c r="B392" s="2" t="s">
        <v>883</v>
      </c>
      <c r="C392" s="2" t="str">
        <f>INDEX([1]Sheet1!$D:$D,MATCH($B392,[1]Sheet1!$B:$B,0))</f>
        <v>31114</v>
      </c>
      <c r="D392" s="2" t="str">
        <f t="shared" si="24"/>
        <v>31</v>
      </c>
      <c r="E392" s="2" t="str">
        <f>IFERROR(INDEX('산업코드(전체)'!$C:$C,MATCH(기업코드!$D392,'산업코드(전체)'!$B:$B,0)),"")</f>
        <v>기타 운송장비 제조업</v>
      </c>
      <c r="F392" s="2" t="str">
        <f t="shared" si="25"/>
        <v>311</v>
      </c>
      <c r="G392" s="2" t="str">
        <f>IFERROR(INDEX('산업코드(전체)'!$C:$C,MATCH(기업코드!$F392,'산업코드(전체)'!$B:$B,0)),"")</f>
        <v>선박 및 보트 건조업</v>
      </c>
      <c r="H392" s="2" t="str">
        <f t="shared" si="26"/>
        <v>3111</v>
      </c>
      <c r="I392" s="2" t="str">
        <f>IFERROR(INDEX('산업코드(전체)'!$C:$C,MATCH(기업코드!$H392,'산업코드(전체)'!$B:$B,0)),"")</f>
        <v>선박 및 수상 부유 구조물 건조업</v>
      </c>
      <c r="J392" s="2" t="str">
        <f t="shared" si="27"/>
        <v>31114</v>
      </c>
      <c r="K392" s="2" t="str">
        <f>IFERROR(INDEX('산업코드(전체)'!$C:$C,MATCH(기업코드!$J392,'산업코드(전체)'!$B:$B,0)),"")</f>
        <v>선박 구성부분품 제조업</v>
      </c>
    </row>
    <row r="393" spans="1:11" x14ac:dyDescent="0.3">
      <c r="A393" s="2" t="s">
        <v>884</v>
      </c>
      <c r="B393" s="2" t="s">
        <v>885</v>
      </c>
      <c r="C393" s="2" t="str">
        <f>INDEX([1]Sheet1!$D:$D,MATCH($B393,[1]Sheet1!$B:$B,0))</f>
        <v>17129</v>
      </c>
      <c r="D393" s="2" t="str">
        <f t="shared" si="24"/>
        <v>17</v>
      </c>
      <c r="E393" s="2" t="str">
        <f>IFERROR(INDEX('산업코드(전체)'!$C:$C,MATCH(기업코드!$D393,'산업코드(전체)'!$B:$B,0)),"")</f>
        <v>펄프, 종이 및 종이제품 제조업</v>
      </c>
      <c r="F393" s="2" t="str">
        <f t="shared" si="25"/>
        <v>171</v>
      </c>
      <c r="G393" s="2" t="str">
        <f>IFERROR(INDEX('산업코드(전체)'!$C:$C,MATCH(기업코드!$F393,'산업코드(전체)'!$B:$B,0)),"")</f>
        <v>펄프, 종이 및 판지 제조업</v>
      </c>
      <c r="H393" s="2" t="str">
        <f t="shared" si="26"/>
        <v>1712</v>
      </c>
      <c r="I393" s="2" t="str">
        <f>IFERROR(INDEX('산업코드(전체)'!$C:$C,MATCH(기업코드!$H393,'산업코드(전체)'!$B:$B,0)),"")</f>
        <v>종이 및 판지 제조업</v>
      </c>
      <c r="J393" s="2" t="str">
        <f t="shared" si="27"/>
        <v>17129</v>
      </c>
      <c r="K393" s="2" t="str">
        <f>IFERROR(INDEX('산업코드(전체)'!$C:$C,MATCH(기업코드!$J393,'산업코드(전체)'!$B:$B,0)),"")</f>
        <v>기타 종이 및 판지 제조업</v>
      </c>
    </row>
    <row r="394" spans="1:11" x14ac:dyDescent="0.3">
      <c r="A394" s="2" t="s">
        <v>886</v>
      </c>
      <c r="B394" s="2" t="s">
        <v>887</v>
      </c>
      <c r="C394" s="2" t="str">
        <f>INDEX([1]Sheet1!$D:$D,MATCH($B394,[1]Sheet1!$B:$B,0))</f>
        <v>17211</v>
      </c>
      <c r="D394" s="2" t="str">
        <f t="shared" si="24"/>
        <v>17</v>
      </c>
      <c r="E394" s="2" t="str">
        <f>IFERROR(INDEX('산업코드(전체)'!$C:$C,MATCH(기업코드!$D394,'산업코드(전체)'!$B:$B,0)),"")</f>
        <v>펄프, 종이 및 종이제품 제조업</v>
      </c>
      <c r="F394" s="2" t="str">
        <f t="shared" si="25"/>
        <v>172</v>
      </c>
      <c r="G394" s="2" t="str">
        <f>IFERROR(INDEX('산업코드(전체)'!$C:$C,MATCH(기업코드!$F394,'산업코드(전체)'!$B:$B,0)),"")</f>
        <v>골판지, 종이 상자 및 종이 용기 제조업</v>
      </c>
      <c r="H394" s="2" t="str">
        <f t="shared" si="26"/>
        <v>1721</v>
      </c>
      <c r="I394" s="2" t="str">
        <f>IFERROR(INDEX('산업코드(전체)'!$C:$C,MATCH(기업코드!$H394,'산업코드(전체)'!$B:$B,0)),"")</f>
        <v>골판지 및 골판지상자 제조업</v>
      </c>
      <c r="J394" s="2" t="str">
        <f t="shared" si="27"/>
        <v>17211</v>
      </c>
      <c r="K394" s="2" t="str">
        <f>IFERROR(INDEX('산업코드(전체)'!$C:$C,MATCH(기업코드!$J394,'산업코드(전체)'!$B:$B,0)),"")</f>
        <v>골판지 제조업</v>
      </c>
    </row>
    <row r="395" spans="1:11" x14ac:dyDescent="0.3">
      <c r="A395" s="2" t="s">
        <v>889</v>
      </c>
      <c r="B395" s="2" t="s">
        <v>890</v>
      </c>
      <c r="C395" s="2" t="str">
        <f>INDEX([1]Sheet1!$D:$D,MATCH($B395,[1]Sheet1!$B:$B,0))</f>
        <v>41112</v>
      </c>
      <c r="D395" s="2" t="str">
        <f t="shared" si="24"/>
        <v>41</v>
      </c>
      <c r="E395" s="2" t="str">
        <f>IFERROR(INDEX('산업코드(전체)'!$C:$C,MATCH(기업코드!$D395,'산업코드(전체)'!$B:$B,0)),"")</f>
        <v>종합 건설업</v>
      </c>
      <c r="F395" s="2" t="str">
        <f t="shared" si="25"/>
        <v>411</v>
      </c>
      <c r="G395" s="2" t="str">
        <f>IFERROR(INDEX('산업코드(전체)'!$C:$C,MATCH(기업코드!$F395,'산업코드(전체)'!$B:$B,0)),"")</f>
        <v>건물 건설업</v>
      </c>
      <c r="H395" s="2" t="str">
        <f t="shared" si="26"/>
        <v>4111</v>
      </c>
      <c r="I395" s="2" t="str">
        <f>IFERROR(INDEX('산업코드(전체)'!$C:$C,MATCH(기업코드!$H395,'산업코드(전체)'!$B:$B,0)),"")</f>
        <v>주거용 건물 건설업</v>
      </c>
      <c r="J395" s="2" t="str">
        <f t="shared" si="27"/>
        <v>41112</v>
      </c>
      <c r="K395" s="2" t="str">
        <f>IFERROR(INDEX('산업코드(전체)'!$C:$C,MATCH(기업코드!$J395,'산업코드(전체)'!$B:$B,0)),"")</f>
        <v>아파트 건설업</v>
      </c>
    </row>
    <row r="396" spans="1:11" x14ac:dyDescent="0.3">
      <c r="A396" s="2" t="s">
        <v>891</v>
      </c>
      <c r="B396" s="2" t="s">
        <v>892</v>
      </c>
      <c r="C396" s="2" t="str">
        <f>INDEX([1]Sheet1!$D:$D,MATCH($B396,[1]Sheet1!$B:$B,0))</f>
        <v>30332</v>
      </c>
      <c r="D396" s="2" t="str">
        <f t="shared" si="24"/>
        <v>30</v>
      </c>
      <c r="E396" s="2" t="str">
        <f>IFERROR(INDEX('산업코드(전체)'!$C:$C,MATCH(기업코드!$D396,'산업코드(전체)'!$B:$B,0)),"")</f>
        <v>자동차 및 트레일러 제조업</v>
      </c>
      <c r="F396" s="2" t="str">
        <f t="shared" si="25"/>
        <v>303</v>
      </c>
      <c r="G396" s="2" t="str">
        <f>IFERROR(INDEX('산업코드(전체)'!$C:$C,MATCH(기업코드!$F396,'산업코드(전체)'!$B:$B,0)),"")</f>
        <v>자동차 신품 부품 제조업</v>
      </c>
      <c r="H396" s="2" t="str">
        <f t="shared" si="26"/>
        <v>3033</v>
      </c>
      <c r="I396" s="2" t="str">
        <f>IFERROR(INDEX('산업코드(전체)'!$C:$C,MATCH(기업코드!$H396,'산업코드(전체)'!$B:$B,0)),"")</f>
        <v>자동차용 신품 동력전달장치 및 전기장치 제조업</v>
      </c>
      <c r="J396" s="2" t="str">
        <f t="shared" si="27"/>
        <v>30332</v>
      </c>
      <c r="K396" s="2" t="str">
        <f>IFERROR(INDEX('산업코드(전체)'!$C:$C,MATCH(기업코드!$J396,'산업코드(전체)'!$B:$B,0)),"")</f>
        <v>자동차용 신품 전기장치 제조업</v>
      </c>
    </row>
    <row r="397" spans="1:11" x14ac:dyDescent="0.3">
      <c r="A397" s="2" t="s">
        <v>893</v>
      </c>
      <c r="B397" s="2" t="s">
        <v>894</v>
      </c>
      <c r="C397" s="2" t="str">
        <f>INDEX([1]Sheet1!$D:$D,MATCH($B397,[1]Sheet1!$B:$B,0))</f>
        <v>31110</v>
      </c>
      <c r="D397" s="2" t="str">
        <f t="shared" si="24"/>
        <v>31</v>
      </c>
      <c r="E397" s="2" t="str">
        <f>IFERROR(INDEX('산업코드(전체)'!$C:$C,MATCH(기업코드!$D397,'산업코드(전체)'!$B:$B,0)),"")</f>
        <v>기타 운송장비 제조업</v>
      </c>
      <c r="F397" s="2" t="str">
        <f t="shared" si="25"/>
        <v>311</v>
      </c>
      <c r="G397" s="2" t="str">
        <f>IFERROR(INDEX('산업코드(전체)'!$C:$C,MATCH(기업코드!$F397,'산업코드(전체)'!$B:$B,0)),"")</f>
        <v>선박 및 보트 건조업</v>
      </c>
      <c r="H397" s="2" t="str">
        <f t="shared" si="26"/>
        <v>3111</v>
      </c>
      <c r="I397" s="2" t="str">
        <f>IFERROR(INDEX('산업코드(전체)'!$C:$C,MATCH(기업코드!$H397,'산업코드(전체)'!$B:$B,0)),"")</f>
        <v>선박 및 수상 부유 구조물 건조업</v>
      </c>
      <c r="J397" s="2" t="str">
        <f t="shared" si="27"/>
        <v>31110</v>
      </c>
      <c r="K397" s="2" t="str">
        <f>IFERROR(INDEX('산업코드(전체)'!$C:$C,MATCH(기업코드!$J397,'산업코드(전체)'!$B:$B,0)),"")</f>
        <v>선박 및 수상 부유 구조물 건조업</v>
      </c>
    </row>
    <row r="398" spans="1:11" x14ac:dyDescent="0.3">
      <c r="A398" s="2" t="s">
        <v>895</v>
      </c>
      <c r="B398" s="2" t="s">
        <v>896</v>
      </c>
      <c r="C398" s="2" t="str">
        <f>INDEX([1]Sheet1!$D:$D,MATCH($B398,[1]Sheet1!$B:$B,0))</f>
        <v>64992</v>
      </c>
      <c r="D398" s="2" t="str">
        <f t="shared" si="24"/>
        <v>64</v>
      </c>
      <c r="E398" s="2" t="str">
        <f>IFERROR(INDEX('산업코드(전체)'!$C:$C,MATCH(기업코드!$D398,'산업코드(전체)'!$B:$B,0)),"")</f>
        <v>금융업</v>
      </c>
      <c r="F398" s="2" t="str">
        <f t="shared" si="25"/>
        <v>649</v>
      </c>
      <c r="G398" s="2" t="str">
        <f>IFERROR(INDEX('산업코드(전체)'!$C:$C,MATCH(기업코드!$F398,'산업코드(전체)'!$B:$B,0)),"")</f>
        <v>기타 금융업</v>
      </c>
      <c r="H398" s="2" t="str">
        <f t="shared" si="26"/>
        <v>6499</v>
      </c>
      <c r="I398" s="2" t="str">
        <f>IFERROR(INDEX('산업코드(전체)'!$C:$C,MATCH(기업코드!$H398,'산업코드(전체)'!$B:$B,0)),"")</f>
        <v>그외 기타 금융업</v>
      </c>
      <c r="J398" s="2" t="str">
        <f t="shared" si="27"/>
        <v>64992</v>
      </c>
      <c r="K398" s="2" t="str">
        <f>IFERROR(INDEX('산업코드(전체)'!$C:$C,MATCH(기업코드!$J398,'산업코드(전체)'!$B:$B,0)),"")</f>
        <v>지주회사</v>
      </c>
    </row>
    <row r="399" spans="1:11" x14ac:dyDescent="0.3">
      <c r="A399" s="2" t="s">
        <v>897</v>
      </c>
      <c r="B399" s="2" t="s">
        <v>898</v>
      </c>
      <c r="C399" s="2" t="str">
        <f>INDEX([1]Sheet1!$D:$D,MATCH($B399,[1]Sheet1!$B:$B,0))</f>
        <v>21101</v>
      </c>
      <c r="D399" s="2" t="str">
        <f t="shared" si="24"/>
        <v>21</v>
      </c>
      <c r="E399" s="2" t="str">
        <f>IFERROR(INDEX('산업코드(전체)'!$C:$C,MATCH(기업코드!$D399,'산업코드(전체)'!$B:$B,0)),"")</f>
        <v>의료용 물질 및 의약품 제조업</v>
      </c>
      <c r="F399" s="2" t="str">
        <f t="shared" si="25"/>
        <v>211</v>
      </c>
      <c r="G399" s="2" t="str">
        <f>IFERROR(INDEX('산업코드(전체)'!$C:$C,MATCH(기업코드!$F399,'산업코드(전체)'!$B:$B,0)),"")</f>
        <v>기초 의약물질 및 생물학적 제제 제조업</v>
      </c>
      <c r="H399" s="2" t="str">
        <f t="shared" si="26"/>
        <v>2110</v>
      </c>
      <c r="I399" s="2" t="str">
        <f>IFERROR(INDEX('산업코드(전체)'!$C:$C,MATCH(기업코드!$H399,'산업코드(전체)'!$B:$B,0)),"")</f>
        <v>기초 의약물질 및 생물학적 제제 제조업</v>
      </c>
      <c r="J399" s="2" t="str">
        <f t="shared" si="27"/>
        <v>21101</v>
      </c>
      <c r="K399" s="2" t="str">
        <f>IFERROR(INDEX('산업코드(전체)'!$C:$C,MATCH(기업코드!$J399,'산업코드(전체)'!$B:$B,0)),"")</f>
        <v>의약용 화합물 및 항생물질 제조업</v>
      </c>
    </row>
    <row r="400" spans="1:11" x14ac:dyDescent="0.3">
      <c r="A400" s="2" t="s">
        <v>899</v>
      </c>
      <c r="B400" s="2" t="s">
        <v>900</v>
      </c>
      <c r="C400" s="2" t="str">
        <f>INDEX([1]Sheet1!$D:$D,MATCH($B400,[1]Sheet1!$B:$B,0))</f>
        <v>41110</v>
      </c>
      <c r="D400" s="2" t="str">
        <f t="shared" si="24"/>
        <v>41</v>
      </c>
      <c r="E400" s="2" t="str">
        <f>IFERROR(INDEX('산업코드(전체)'!$C:$C,MATCH(기업코드!$D400,'산업코드(전체)'!$B:$B,0)),"")</f>
        <v>종합 건설업</v>
      </c>
      <c r="F400" s="2" t="str">
        <f t="shared" si="25"/>
        <v>411</v>
      </c>
      <c r="G400" s="2" t="str">
        <f>IFERROR(INDEX('산업코드(전체)'!$C:$C,MATCH(기업코드!$F400,'산업코드(전체)'!$B:$B,0)),"")</f>
        <v>건물 건설업</v>
      </c>
      <c r="H400" s="2" t="str">
        <f t="shared" si="26"/>
        <v>4111</v>
      </c>
      <c r="I400" s="2" t="str">
        <f>IFERROR(INDEX('산업코드(전체)'!$C:$C,MATCH(기업코드!$H400,'산업코드(전체)'!$B:$B,0)),"")</f>
        <v>주거용 건물 건설업</v>
      </c>
      <c r="J400" s="2" t="str">
        <f t="shared" si="27"/>
        <v>41110</v>
      </c>
      <c r="K400" s="2" t="str">
        <f>IFERROR(INDEX('산업코드(전체)'!$C:$C,MATCH(기업코드!$J400,'산업코드(전체)'!$B:$B,0)),"")</f>
        <v>주거용 건물 건설업</v>
      </c>
    </row>
    <row r="401" spans="1:11" x14ac:dyDescent="0.3">
      <c r="A401" s="2" t="s">
        <v>901</v>
      </c>
      <c r="B401" s="2" t="s">
        <v>902</v>
      </c>
      <c r="C401" s="2" t="str">
        <f>INDEX([1]Sheet1!$D:$D,MATCH($B401,[1]Sheet1!$B:$B,0))</f>
        <v>30391</v>
      </c>
      <c r="D401" s="2" t="str">
        <f t="shared" si="24"/>
        <v>30</v>
      </c>
      <c r="E401" s="2" t="str">
        <f>IFERROR(INDEX('산업코드(전체)'!$C:$C,MATCH(기업코드!$D401,'산업코드(전체)'!$B:$B,0)),"")</f>
        <v>자동차 및 트레일러 제조업</v>
      </c>
      <c r="F401" s="2" t="str">
        <f t="shared" si="25"/>
        <v>303</v>
      </c>
      <c r="G401" s="2" t="str">
        <f>IFERROR(INDEX('산업코드(전체)'!$C:$C,MATCH(기업코드!$F401,'산업코드(전체)'!$B:$B,0)),"")</f>
        <v>자동차 신품 부품 제조업</v>
      </c>
      <c r="H401" s="2" t="str">
        <f t="shared" si="26"/>
        <v>3039</v>
      </c>
      <c r="I401" s="2" t="str">
        <f>IFERROR(INDEX('산업코드(전체)'!$C:$C,MATCH(기업코드!$H401,'산업코드(전체)'!$B:$B,0)),"")</f>
        <v>자동차용 기타 신품 부품 제조업</v>
      </c>
      <c r="J401" s="2" t="str">
        <f t="shared" si="27"/>
        <v>30391</v>
      </c>
      <c r="K401" s="2" t="str">
        <f>IFERROR(INDEX('산업코드(전체)'!$C:$C,MATCH(기업코드!$J401,'산업코드(전체)'!$B:$B,0)),"")</f>
        <v>자동차용 신품 조향장치 및 현가 장치 제조업</v>
      </c>
    </row>
    <row r="402" spans="1:11" x14ac:dyDescent="0.3">
      <c r="A402" s="2" t="s">
        <v>903</v>
      </c>
      <c r="B402" s="2" t="s">
        <v>904</v>
      </c>
      <c r="C402" s="2" t="str">
        <f>INDEX([1]Sheet1!$D:$D,MATCH($B402,[1]Sheet1!$B:$B,0))</f>
        <v>46799</v>
      </c>
      <c r="D402" s="2" t="str">
        <f t="shared" si="24"/>
        <v>46</v>
      </c>
      <c r="E402" s="2" t="str">
        <f>IFERROR(INDEX('산업코드(전체)'!$C:$C,MATCH(기업코드!$D402,'산업코드(전체)'!$B:$B,0)),"")</f>
        <v>도매 및 상품중개업</v>
      </c>
      <c r="F402" s="2" t="str">
        <f t="shared" si="25"/>
        <v>467</v>
      </c>
      <c r="G402" s="2" t="str">
        <f>IFERROR(INDEX('산업코드(전체)'!$C:$C,MATCH(기업코드!$F402,'산업코드(전체)'!$B:$B,0)),"")</f>
        <v>기타 전문 도매업</v>
      </c>
      <c r="H402" s="2" t="str">
        <f t="shared" si="26"/>
        <v>4679</v>
      </c>
      <c r="I402" s="2" t="str">
        <f>IFERROR(INDEX('산업코드(전체)'!$C:$C,MATCH(기업코드!$H402,'산업코드(전체)'!$B:$B,0)),"")</f>
        <v>재생용 재료 및 기타 상품 전문 도매업</v>
      </c>
      <c r="J402" s="2" t="str">
        <f t="shared" si="27"/>
        <v>46799</v>
      </c>
      <c r="K402" s="2" t="str">
        <f>IFERROR(INDEX('산업코드(전체)'!$C:$C,MATCH(기업코드!$J402,'산업코드(전체)'!$B:$B,0)),"")</f>
        <v>그외 기타 상품 전문 도매업</v>
      </c>
    </row>
    <row r="403" spans="1:11" x14ac:dyDescent="0.3">
      <c r="A403" s="2" t="s">
        <v>905</v>
      </c>
      <c r="B403" s="2" t="s">
        <v>906</v>
      </c>
      <c r="C403" s="2" t="str">
        <f>INDEX([1]Sheet1!$D:$D,MATCH($B403,[1]Sheet1!$B:$B,0))</f>
        <v>30399</v>
      </c>
      <c r="D403" s="2" t="str">
        <f t="shared" si="24"/>
        <v>30</v>
      </c>
      <c r="E403" s="2" t="str">
        <f>IFERROR(INDEX('산업코드(전체)'!$C:$C,MATCH(기업코드!$D403,'산업코드(전체)'!$B:$B,0)),"")</f>
        <v>자동차 및 트레일러 제조업</v>
      </c>
      <c r="F403" s="2" t="str">
        <f t="shared" si="25"/>
        <v>303</v>
      </c>
      <c r="G403" s="2" t="str">
        <f>IFERROR(INDEX('산업코드(전체)'!$C:$C,MATCH(기업코드!$F403,'산업코드(전체)'!$B:$B,0)),"")</f>
        <v>자동차 신품 부품 제조업</v>
      </c>
      <c r="H403" s="2" t="str">
        <f t="shared" si="26"/>
        <v>3039</v>
      </c>
      <c r="I403" s="2" t="str">
        <f>IFERROR(INDEX('산업코드(전체)'!$C:$C,MATCH(기업코드!$H403,'산업코드(전체)'!$B:$B,0)),"")</f>
        <v>자동차용 기타 신품 부품 제조업</v>
      </c>
      <c r="J403" s="2" t="str">
        <f t="shared" si="27"/>
        <v>30399</v>
      </c>
      <c r="K403" s="2" t="str">
        <f>IFERROR(INDEX('산업코드(전체)'!$C:$C,MATCH(기업코드!$J403,'산업코드(전체)'!$B:$B,0)),"")</f>
        <v>그 외 자동차용 신품 부품 제조업</v>
      </c>
    </row>
    <row r="404" spans="1:11" x14ac:dyDescent="0.3">
      <c r="A404" s="2" t="s">
        <v>907</v>
      </c>
      <c r="B404" s="2" t="s">
        <v>908</v>
      </c>
      <c r="C404" s="2" t="str">
        <f>INDEX([1]Sheet1!$D:$D,MATCH($B404,[1]Sheet1!$B:$B,0))</f>
        <v>28302</v>
      </c>
      <c r="D404" s="2" t="str">
        <f t="shared" si="24"/>
        <v>28</v>
      </c>
      <c r="E404" s="2" t="str">
        <f>IFERROR(INDEX('산업코드(전체)'!$C:$C,MATCH(기업코드!$D404,'산업코드(전체)'!$B:$B,0)),"")</f>
        <v>전기장비 제조업</v>
      </c>
      <c r="F404" s="2" t="str">
        <f t="shared" si="25"/>
        <v>283</v>
      </c>
      <c r="G404" s="2" t="str">
        <f>IFERROR(INDEX('산업코드(전체)'!$C:$C,MATCH(기업코드!$F404,'산업코드(전체)'!$B:$B,0)),"")</f>
        <v>절연선 및 케이블 제조업</v>
      </c>
      <c r="H404" s="2" t="str">
        <f t="shared" si="26"/>
        <v>2830</v>
      </c>
      <c r="I404" s="2" t="str">
        <f>IFERROR(INDEX('산업코드(전체)'!$C:$C,MATCH(기업코드!$H404,'산업코드(전체)'!$B:$B,0)),"")</f>
        <v>절연선 및 케이블 제조업</v>
      </c>
      <c r="J404" s="2" t="str">
        <f t="shared" si="27"/>
        <v>28302</v>
      </c>
      <c r="K404" s="2" t="str">
        <f>IFERROR(INDEX('산업코드(전체)'!$C:$C,MATCH(기업코드!$J404,'산업코드(전체)'!$B:$B,0)),"")</f>
        <v>기타 절연선 및 케이블 제조업</v>
      </c>
    </row>
    <row r="405" spans="1:11" x14ac:dyDescent="0.3">
      <c r="A405" s="2" t="s">
        <v>909</v>
      </c>
      <c r="B405" s="2" t="s">
        <v>910</v>
      </c>
      <c r="C405" s="2" t="str">
        <f>INDEX([1]Sheet1!$D:$D,MATCH($B405,[1]Sheet1!$B:$B,0))</f>
        <v>21210</v>
      </c>
      <c r="D405" s="2" t="str">
        <f t="shared" si="24"/>
        <v>21</v>
      </c>
      <c r="E405" s="2" t="str">
        <f>IFERROR(INDEX('산업코드(전체)'!$C:$C,MATCH(기업코드!$D405,'산업코드(전체)'!$B:$B,0)),"")</f>
        <v>의료용 물질 및 의약품 제조업</v>
      </c>
      <c r="F405" s="2" t="str">
        <f t="shared" si="25"/>
        <v>212</v>
      </c>
      <c r="G405" s="2" t="str">
        <f>IFERROR(INDEX('산업코드(전체)'!$C:$C,MATCH(기업코드!$F405,'산업코드(전체)'!$B:$B,0)),"")</f>
        <v>의약품 제조업</v>
      </c>
      <c r="H405" s="2" t="str">
        <f t="shared" si="26"/>
        <v>2121</v>
      </c>
      <c r="I405" s="2" t="str">
        <f>IFERROR(INDEX('산업코드(전체)'!$C:$C,MATCH(기업코드!$H405,'산업코드(전체)'!$B:$B,0)),"")</f>
        <v>완제 의약품 제조업</v>
      </c>
      <c r="J405" s="2" t="str">
        <f t="shared" si="27"/>
        <v>21210</v>
      </c>
      <c r="K405" s="2" t="str">
        <f>IFERROR(INDEX('산업코드(전체)'!$C:$C,MATCH(기업코드!$J405,'산업코드(전체)'!$B:$B,0)),"")</f>
        <v>완제 의약품 제조업</v>
      </c>
    </row>
    <row r="406" spans="1:11" x14ac:dyDescent="0.3">
      <c r="A406" s="2" t="s">
        <v>911</v>
      </c>
      <c r="B406" s="2" t="s">
        <v>912</v>
      </c>
      <c r="C406" s="2" t="str">
        <f>INDEX([1]Sheet1!$D:$D,MATCH($B406,[1]Sheet1!$B:$B,0))</f>
        <v>22214</v>
      </c>
      <c r="D406" s="2" t="str">
        <f t="shared" si="24"/>
        <v>22</v>
      </c>
      <c r="E406" s="2" t="str">
        <f>IFERROR(INDEX('산업코드(전체)'!$C:$C,MATCH(기업코드!$D406,'산업코드(전체)'!$B:$B,0)),"")</f>
        <v>고무제품 및 플라스틱제품 제조업</v>
      </c>
      <c r="F406" s="2" t="str">
        <f t="shared" si="25"/>
        <v>222</v>
      </c>
      <c r="G406" s="2" t="str">
        <f>IFERROR(INDEX('산업코드(전체)'!$C:$C,MATCH(기업코드!$F406,'산업코드(전체)'!$B:$B,0)),"")</f>
        <v>플라스틱제품 제조업</v>
      </c>
      <c r="H406" s="2" t="str">
        <f t="shared" si="26"/>
        <v>2221</v>
      </c>
      <c r="I406" s="2" t="str">
        <f>IFERROR(INDEX('산업코드(전체)'!$C:$C,MATCH(기업코드!$H406,'산업코드(전체)'!$B:$B,0)),"")</f>
        <v>1차 플라스틱제품 제조업</v>
      </c>
      <c r="J406" s="2" t="str">
        <f t="shared" si="27"/>
        <v>22214</v>
      </c>
      <c r="K406" s="2" t="str">
        <f>IFERROR(INDEX('산업코드(전체)'!$C:$C,MATCH(기업코드!$J406,'산업코드(전체)'!$B:$B,0)),"")</f>
        <v>플라스틱 합성피혁 제조업</v>
      </c>
    </row>
    <row r="407" spans="1:11" x14ac:dyDescent="0.3">
      <c r="A407" s="2" t="s">
        <v>913</v>
      </c>
      <c r="B407" s="2" t="s">
        <v>914</v>
      </c>
      <c r="C407" s="2" t="str">
        <f>INDEX([1]Sheet1!$D:$D,MATCH($B407,[1]Sheet1!$B:$B,0))</f>
        <v>20312</v>
      </c>
      <c r="D407" s="2" t="str">
        <f t="shared" si="24"/>
        <v>20</v>
      </c>
      <c r="E407" s="2" t="str">
        <f>IFERROR(INDEX('산업코드(전체)'!$C:$C,MATCH(기업코드!$D407,'산업코드(전체)'!$B:$B,0)),"")</f>
        <v>화학물질 및 화학제품 제조업;의약품 제외</v>
      </c>
      <c r="F407" s="2" t="str">
        <f t="shared" si="25"/>
        <v>203</v>
      </c>
      <c r="G407" s="2" t="str">
        <f>IFERROR(INDEX('산업코드(전체)'!$C:$C,MATCH(기업코드!$F407,'산업코드(전체)'!$B:$B,0)),"")</f>
        <v>비료, 농약 및 살균, 살충제 제조업</v>
      </c>
      <c r="H407" s="2" t="str">
        <f t="shared" si="26"/>
        <v>2031</v>
      </c>
      <c r="I407" s="2" t="str">
        <f>IFERROR(INDEX('산업코드(전체)'!$C:$C,MATCH(기업코드!$H407,'산업코드(전체)'!$B:$B,0)),"")</f>
        <v>비료 및 질소화합물 제조업</v>
      </c>
      <c r="J407" s="2" t="str">
        <f t="shared" si="27"/>
        <v>20312</v>
      </c>
      <c r="K407" s="2" t="str">
        <f>IFERROR(INDEX('산업코드(전체)'!$C:$C,MATCH(기업코드!$J407,'산업코드(전체)'!$B:$B,0)),"")</f>
        <v>복합비료 및 기타 화학비료 제조업</v>
      </c>
    </row>
    <row r="408" spans="1:11" x14ac:dyDescent="0.3">
      <c r="A408" s="2" t="s">
        <v>915</v>
      </c>
      <c r="B408" s="2" t="s">
        <v>916</v>
      </c>
      <c r="C408" s="2" t="str">
        <f>INDEX([1]Sheet1!$D:$D,MATCH($B408,[1]Sheet1!$B:$B,0))</f>
        <v>30391</v>
      </c>
      <c r="D408" s="2" t="str">
        <f t="shared" si="24"/>
        <v>30</v>
      </c>
      <c r="E408" s="2" t="str">
        <f>IFERROR(INDEX('산업코드(전체)'!$C:$C,MATCH(기업코드!$D408,'산업코드(전체)'!$B:$B,0)),"")</f>
        <v>자동차 및 트레일러 제조업</v>
      </c>
      <c r="F408" s="2" t="str">
        <f t="shared" si="25"/>
        <v>303</v>
      </c>
      <c r="G408" s="2" t="str">
        <f>IFERROR(INDEX('산업코드(전체)'!$C:$C,MATCH(기업코드!$F408,'산업코드(전체)'!$B:$B,0)),"")</f>
        <v>자동차 신품 부품 제조업</v>
      </c>
      <c r="H408" s="2" t="str">
        <f t="shared" si="26"/>
        <v>3039</v>
      </c>
      <c r="I408" s="2" t="str">
        <f>IFERROR(INDEX('산업코드(전체)'!$C:$C,MATCH(기업코드!$H408,'산업코드(전체)'!$B:$B,0)),"")</f>
        <v>자동차용 기타 신품 부품 제조업</v>
      </c>
      <c r="J408" s="2" t="str">
        <f t="shared" si="27"/>
        <v>30391</v>
      </c>
      <c r="K408" s="2" t="str">
        <f>IFERROR(INDEX('산업코드(전체)'!$C:$C,MATCH(기업코드!$J408,'산업코드(전체)'!$B:$B,0)),"")</f>
        <v>자동차용 신품 조향장치 및 현가 장치 제조업</v>
      </c>
    </row>
    <row r="409" spans="1:11" x14ac:dyDescent="0.3">
      <c r="A409" s="2" t="s">
        <v>917</v>
      </c>
      <c r="B409" s="2" t="s">
        <v>918</v>
      </c>
      <c r="C409" s="2" t="str">
        <f>INDEX([1]Sheet1!$D:$D,MATCH($B409,[1]Sheet1!$B:$B,0))</f>
        <v>30399</v>
      </c>
      <c r="D409" s="2" t="str">
        <f t="shared" si="24"/>
        <v>30</v>
      </c>
      <c r="E409" s="2" t="str">
        <f>IFERROR(INDEX('산업코드(전체)'!$C:$C,MATCH(기업코드!$D409,'산업코드(전체)'!$B:$B,0)),"")</f>
        <v>자동차 및 트레일러 제조업</v>
      </c>
      <c r="F409" s="2" t="str">
        <f t="shared" si="25"/>
        <v>303</v>
      </c>
      <c r="G409" s="2" t="str">
        <f>IFERROR(INDEX('산업코드(전체)'!$C:$C,MATCH(기업코드!$F409,'산업코드(전체)'!$B:$B,0)),"")</f>
        <v>자동차 신품 부품 제조업</v>
      </c>
      <c r="H409" s="2" t="str">
        <f t="shared" si="26"/>
        <v>3039</v>
      </c>
      <c r="I409" s="2" t="str">
        <f>IFERROR(INDEX('산업코드(전체)'!$C:$C,MATCH(기업코드!$H409,'산업코드(전체)'!$B:$B,0)),"")</f>
        <v>자동차용 기타 신품 부품 제조업</v>
      </c>
      <c r="J409" s="2" t="str">
        <f t="shared" si="27"/>
        <v>30399</v>
      </c>
      <c r="K409" s="2" t="str">
        <f>IFERROR(INDEX('산업코드(전체)'!$C:$C,MATCH(기업코드!$J409,'산업코드(전체)'!$B:$B,0)),"")</f>
        <v>그 외 자동차용 신품 부품 제조업</v>
      </c>
    </row>
    <row r="410" spans="1:11" x14ac:dyDescent="0.3">
      <c r="A410" s="2" t="s">
        <v>919</v>
      </c>
      <c r="B410" s="2" t="s">
        <v>920</v>
      </c>
      <c r="C410" s="2" t="str">
        <f>INDEX([1]Sheet1!$D:$D,MATCH($B410,[1]Sheet1!$B:$B,0))</f>
        <v>26410</v>
      </c>
      <c r="D410" s="2" t="str">
        <f t="shared" si="24"/>
        <v>26</v>
      </c>
      <c r="E410" s="2" t="str">
        <f>IFERROR(INDEX('산업코드(전체)'!$C:$C,MATCH(기업코드!$D410,'산업코드(전체)'!$B:$B,0)),"")</f>
        <v>전자부품, 컴퓨터, 영상, 음향 및 통신장비 제조업</v>
      </c>
      <c r="F410" s="2" t="str">
        <f t="shared" si="25"/>
        <v>264</v>
      </c>
      <c r="G410" s="2" t="str">
        <f>IFERROR(INDEX('산업코드(전체)'!$C:$C,MATCH(기업코드!$F410,'산업코드(전체)'!$B:$B,0)),"")</f>
        <v>통신 및 방송 장비 제조업</v>
      </c>
      <c r="H410" s="2" t="str">
        <f t="shared" si="26"/>
        <v>2641</v>
      </c>
      <c r="I410" s="2" t="str">
        <f>IFERROR(INDEX('산업코드(전체)'!$C:$C,MATCH(기업코드!$H410,'산업코드(전체)'!$B:$B,0)),"")</f>
        <v>유선 통신장비 제조업</v>
      </c>
      <c r="J410" s="2" t="str">
        <f t="shared" si="27"/>
        <v>26410</v>
      </c>
      <c r="K410" s="2" t="str">
        <f>IFERROR(INDEX('산업코드(전체)'!$C:$C,MATCH(기업코드!$J410,'산업코드(전체)'!$B:$B,0)),"")</f>
        <v>유선 통신장비 제조업</v>
      </c>
    </row>
    <row r="411" spans="1:11" x14ac:dyDescent="0.3">
      <c r="A411" s="2" t="s">
        <v>921</v>
      </c>
      <c r="B411" s="2" t="s">
        <v>922</v>
      </c>
      <c r="C411" s="2" t="str">
        <f>INDEX([1]Sheet1!$D:$D,MATCH($B411,[1]Sheet1!$B:$B,0))</f>
        <v>21101</v>
      </c>
      <c r="D411" s="2" t="str">
        <f t="shared" si="24"/>
        <v>21</v>
      </c>
      <c r="E411" s="2" t="str">
        <f>IFERROR(INDEX('산업코드(전체)'!$C:$C,MATCH(기업코드!$D411,'산업코드(전체)'!$B:$B,0)),"")</f>
        <v>의료용 물질 및 의약품 제조업</v>
      </c>
      <c r="F411" s="2" t="str">
        <f t="shared" si="25"/>
        <v>211</v>
      </c>
      <c r="G411" s="2" t="str">
        <f>IFERROR(INDEX('산업코드(전체)'!$C:$C,MATCH(기업코드!$F411,'산업코드(전체)'!$B:$B,0)),"")</f>
        <v>기초 의약물질 및 생물학적 제제 제조업</v>
      </c>
      <c r="H411" s="2" t="str">
        <f t="shared" si="26"/>
        <v>2110</v>
      </c>
      <c r="I411" s="2" t="str">
        <f>IFERROR(INDEX('산업코드(전체)'!$C:$C,MATCH(기업코드!$H411,'산업코드(전체)'!$B:$B,0)),"")</f>
        <v>기초 의약물질 및 생물학적 제제 제조업</v>
      </c>
      <c r="J411" s="2" t="str">
        <f t="shared" si="27"/>
        <v>21101</v>
      </c>
      <c r="K411" s="2" t="str">
        <f>IFERROR(INDEX('산업코드(전체)'!$C:$C,MATCH(기업코드!$J411,'산업코드(전체)'!$B:$B,0)),"")</f>
        <v>의약용 화합물 및 항생물질 제조업</v>
      </c>
    </row>
    <row r="412" spans="1:11" x14ac:dyDescent="0.3">
      <c r="A412" s="2" t="s">
        <v>923</v>
      </c>
      <c r="B412" s="2" t="s">
        <v>924</v>
      </c>
      <c r="C412" s="2" t="str">
        <f>INDEX([1]Sheet1!$D:$D,MATCH($B412,[1]Sheet1!$B:$B,0))</f>
        <v>10801</v>
      </c>
      <c r="D412" s="2" t="str">
        <f t="shared" si="24"/>
        <v>10</v>
      </c>
      <c r="E412" s="2" t="str">
        <f>IFERROR(INDEX('산업코드(전체)'!$C:$C,MATCH(기업코드!$D412,'산업코드(전체)'!$B:$B,0)),"")</f>
        <v>식료품 제조업</v>
      </c>
      <c r="F412" s="2" t="str">
        <f t="shared" si="25"/>
        <v>108</v>
      </c>
      <c r="G412" s="2" t="str">
        <f>IFERROR(INDEX('산업코드(전체)'!$C:$C,MATCH(기업코드!$F412,'산업코드(전체)'!$B:$B,0)),"")</f>
        <v>동물용 사료 및 조제식품 제조업</v>
      </c>
      <c r="H412" s="2" t="str">
        <f t="shared" si="26"/>
        <v>1080</v>
      </c>
      <c r="I412" s="2" t="str">
        <f>IFERROR(INDEX('산업코드(전체)'!$C:$C,MATCH(기업코드!$H412,'산업코드(전체)'!$B:$B,0)),"")</f>
        <v>동물용 사료 및 조제식품 제조업</v>
      </c>
      <c r="J412" s="2" t="str">
        <f t="shared" si="27"/>
        <v>10801</v>
      </c>
      <c r="K412" s="2" t="str">
        <f>IFERROR(INDEX('산업코드(전체)'!$C:$C,MATCH(기업코드!$J412,'산업코드(전체)'!$B:$B,0)),"")</f>
        <v>배합 사료 제조업</v>
      </c>
    </row>
    <row r="413" spans="1:11" x14ac:dyDescent="0.3">
      <c r="A413" s="2" t="s">
        <v>926</v>
      </c>
      <c r="B413" s="2" t="s">
        <v>927</v>
      </c>
      <c r="C413" s="2" t="str">
        <f>INDEX([1]Sheet1!$D:$D,MATCH($B413,[1]Sheet1!$B:$B,0))</f>
        <v>26299</v>
      </c>
      <c r="D413" s="2" t="str">
        <f t="shared" si="24"/>
        <v>26</v>
      </c>
      <c r="E413" s="2" t="str">
        <f>IFERROR(INDEX('산업코드(전체)'!$C:$C,MATCH(기업코드!$D413,'산업코드(전체)'!$B:$B,0)),"")</f>
        <v>전자부품, 컴퓨터, 영상, 음향 및 통신장비 제조업</v>
      </c>
      <c r="F413" s="2" t="str">
        <f t="shared" si="25"/>
        <v>262</v>
      </c>
      <c r="G413" s="2" t="str">
        <f>IFERROR(INDEX('산업코드(전체)'!$C:$C,MATCH(기업코드!$F413,'산업코드(전체)'!$B:$B,0)),"")</f>
        <v>전자부품 제조업</v>
      </c>
      <c r="H413" s="2" t="str">
        <f t="shared" si="26"/>
        <v>2629</v>
      </c>
      <c r="I413" s="2" t="str">
        <f>IFERROR(INDEX('산업코드(전체)'!$C:$C,MATCH(기업코드!$H413,'산업코드(전체)'!$B:$B,0)),"")</f>
        <v>기타 전자부품 제조업</v>
      </c>
      <c r="J413" s="2" t="str">
        <f t="shared" si="27"/>
        <v>26299</v>
      </c>
      <c r="K413" s="2" t="str">
        <f>IFERROR(INDEX('산업코드(전체)'!$C:$C,MATCH(기업코드!$J413,'산업코드(전체)'!$B:$B,0)),"")</f>
        <v>그외 기타 전자부품 제조업</v>
      </c>
    </row>
    <row r="414" spans="1:11" x14ac:dyDescent="0.3">
      <c r="A414" s="2" t="s">
        <v>928</v>
      </c>
      <c r="B414" s="2" t="s">
        <v>929</v>
      </c>
      <c r="C414" s="2" t="str">
        <f>INDEX([1]Sheet1!$D:$D,MATCH($B414,[1]Sheet1!$B:$B,0))</f>
        <v>24221</v>
      </c>
      <c r="D414" s="2" t="str">
        <f t="shared" si="24"/>
        <v>24</v>
      </c>
      <c r="E414" s="2" t="str">
        <f>IFERROR(INDEX('산업코드(전체)'!$C:$C,MATCH(기업코드!$D414,'산업코드(전체)'!$B:$B,0)),"")</f>
        <v>1차 금속 제조업</v>
      </c>
      <c r="F414" s="2" t="str">
        <f t="shared" si="25"/>
        <v>242</v>
      </c>
      <c r="G414" s="2" t="str">
        <f>IFERROR(INDEX('산업코드(전체)'!$C:$C,MATCH(기업코드!$F414,'산업코드(전체)'!$B:$B,0)),"")</f>
        <v>1차 비철금속 제조업</v>
      </c>
      <c r="H414" s="2" t="str">
        <f t="shared" si="26"/>
        <v>2422</v>
      </c>
      <c r="I414" s="2" t="str">
        <f>IFERROR(INDEX('산업코드(전체)'!$C:$C,MATCH(기업코드!$H414,'산업코드(전체)'!$B:$B,0)),"")</f>
        <v>비철금속 압연, 압출 및 연신제품 제조업</v>
      </c>
      <c r="J414" s="2" t="str">
        <f t="shared" si="27"/>
        <v>24221</v>
      </c>
      <c r="K414" s="2" t="str">
        <f>IFERROR(INDEX('산업코드(전체)'!$C:$C,MATCH(기업코드!$J414,'산업코드(전체)'!$B:$B,0)),"")</f>
        <v>동 압연, 압출 및 연신제품 제조업</v>
      </c>
    </row>
    <row r="415" spans="1:11" x14ac:dyDescent="0.3">
      <c r="A415" s="2" t="s">
        <v>930</v>
      </c>
      <c r="B415" s="2" t="s">
        <v>931</v>
      </c>
      <c r="C415" s="2" t="str">
        <f>INDEX([1]Sheet1!$D:$D,MATCH($B415,[1]Sheet1!$B:$B,0))</f>
        <v>30310</v>
      </c>
      <c r="D415" s="2" t="str">
        <f t="shared" si="24"/>
        <v>30</v>
      </c>
      <c r="E415" s="2" t="str">
        <f>IFERROR(INDEX('산업코드(전체)'!$C:$C,MATCH(기업코드!$D415,'산업코드(전체)'!$B:$B,0)),"")</f>
        <v>자동차 및 트레일러 제조업</v>
      </c>
      <c r="F415" s="2" t="str">
        <f t="shared" si="25"/>
        <v>303</v>
      </c>
      <c r="G415" s="2" t="str">
        <f>IFERROR(INDEX('산업코드(전체)'!$C:$C,MATCH(기업코드!$F415,'산업코드(전체)'!$B:$B,0)),"")</f>
        <v>자동차 신품 부품 제조업</v>
      </c>
      <c r="H415" s="2" t="str">
        <f t="shared" si="26"/>
        <v>3031</v>
      </c>
      <c r="I415" s="2" t="str">
        <f>IFERROR(INDEX('산업코드(전체)'!$C:$C,MATCH(기업코드!$H415,'산업코드(전체)'!$B:$B,0)),"")</f>
        <v>자동차 엔진용 신품 부품 제조업</v>
      </c>
      <c r="J415" s="2" t="str">
        <f t="shared" si="27"/>
        <v>30310</v>
      </c>
      <c r="K415" s="2" t="str">
        <f>IFERROR(INDEX('산업코드(전체)'!$C:$C,MATCH(기업코드!$J415,'산업코드(전체)'!$B:$B,0)),"")</f>
        <v>자동차 엔진용 신품 부품 제조업</v>
      </c>
    </row>
    <row r="416" spans="1:11" x14ac:dyDescent="0.3">
      <c r="A416" s="2" t="s">
        <v>932</v>
      </c>
      <c r="B416" s="2" t="s">
        <v>933</v>
      </c>
      <c r="C416" s="2" t="str">
        <f>INDEX([1]Sheet1!$D:$D,MATCH($B416,[1]Sheet1!$B:$B,0))</f>
        <v>25113</v>
      </c>
      <c r="D416" s="2" t="str">
        <f t="shared" si="24"/>
        <v>25</v>
      </c>
      <c r="E416" s="2" t="str">
        <f>IFERROR(INDEX('산업코드(전체)'!$C:$C,MATCH(기업코드!$D416,'산업코드(전체)'!$B:$B,0)),"")</f>
        <v>금속가공제품 제조업;기계 및 가구 제외</v>
      </c>
      <c r="F416" s="2" t="str">
        <f t="shared" si="25"/>
        <v>251</v>
      </c>
      <c r="G416" s="2" t="str">
        <f>IFERROR(INDEX('산업코드(전체)'!$C:$C,MATCH(기업코드!$F416,'산업코드(전체)'!$B:$B,0)),"")</f>
        <v>구조용 금속제품, 탱크 및 증기발생기 제조업</v>
      </c>
      <c r="H416" s="2" t="str">
        <f t="shared" si="26"/>
        <v>2511</v>
      </c>
      <c r="I416" s="2" t="str">
        <f>IFERROR(INDEX('산업코드(전체)'!$C:$C,MATCH(기업코드!$H416,'산업코드(전체)'!$B:$B,0)),"")</f>
        <v>구조용 금속제품 제조업</v>
      </c>
      <c r="J416" s="2" t="str">
        <f t="shared" si="27"/>
        <v>25113</v>
      </c>
      <c r="K416" s="2" t="str">
        <f>IFERROR(INDEX('산업코드(전체)'!$C:$C,MATCH(기업코드!$J416,'산업코드(전체)'!$B:$B,0)),"")</f>
        <v>육상 금속 조립구조재 제조업</v>
      </c>
    </row>
    <row r="417" spans="1:11" x14ac:dyDescent="0.3">
      <c r="A417" s="2" t="s">
        <v>934</v>
      </c>
      <c r="B417" s="2" t="s">
        <v>935</v>
      </c>
      <c r="C417" s="2" t="str">
        <f>INDEX([1]Sheet1!$D:$D,MATCH($B417,[1]Sheet1!$B:$B,0))</f>
        <v>24122</v>
      </c>
      <c r="D417" s="2" t="str">
        <f t="shared" si="24"/>
        <v>24</v>
      </c>
      <c r="E417" s="2" t="str">
        <f>IFERROR(INDEX('산업코드(전체)'!$C:$C,MATCH(기업코드!$D417,'산업코드(전체)'!$B:$B,0)),"")</f>
        <v>1차 금속 제조업</v>
      </c>
      <c r="F417" s="2" t="str">
        <f t="shared" si="25"/>
        <v>241</v>
      </c>
      <c r="G417" s="2" t="str">
        <f>IFERROR(INDEX('산업코드(전체)'!$C:$C,MATCH(기업코드!$F417,'산업코드(전체)'!$B:$B,0)),"")</f>
        <v>1차 철강 제조업</v>
      </c>
      <c r="H417" s="2" t="str">
        <f t="shared" si="26"/>
        <v>2412</v>
      </c>
      <c r="I417" s="2" t="str">
        <f>IFERROR(INDEX('산업코드(전체)'!$C:$C,MATCH(기업코드!$H417,'산업코드(전체)'!$B:$B,0)),"")</f>
        <v>철강 압연, 압출 및 연신제품 제조업</v>
      </c>
      <c r="J417" s="2" t="str">
        <f t="shared" si="27"/>
        <v>24122</v>
      </c>
      <c r="K417" s="2" t="str">
        <f>IFERROR(INDEX('산업코드(전체)'!$C:$C,MATCH(기업코드!$J417,'산업코드(전체)'!$B:$B,0)),"")</f>
        <v>냉간 압연 및 압출 제품 제조업</v>
      </c>
    </row>
    <row r="418" spans="1:11" x14ac:dyDescent="0.3">
      <c r="A418" s="2" t="s">
        <v>936</v>
      </c>
      <c r="B418" s="2" t="s">
        <v>937</v>
      </c>
      <c r="C418" s="2" t="str">
        <f>INDEX([1]Sheet1!$D:$D,MATCH($B418,[1]Sheet1!$B:$B,0))</f>
        <v>46592</v>
      </c>
      <c r="D418" s="2" t="str">
        <f t="shared" si="24"/>
        <v>46</v>
      </c>
      <c r="E418" s="2" t="str">
        <f>IFERROR(INDEX('산업코드(전체)'!$C:$C,MATCH(기업코드!$D418,'산업코드(전체)'!$B:$B,0)),"")</f>
        <v>도매 및 상품중개업</v>
      </c>
      <c r="F418" s="2" t="str">
        <f t="shared" si="25"/>
        <v>465</v>
      </c>
      <c r="G418" s="2" t="str">
        <f>IFERROR(INDEX('산업코드(전체)'!$C:$C,MATCH(기업코드!$F418,'산업코드(전체)'!$B:$B,0)),"")</f>
        <v>기계장비 및 관련 물품 도매업</v>
      </c>
      <c r="H418" s="2" t="str">
        <f t="shared" si="26"/>
        <v>4659</v>
      </c>
      <c r="I418" s="2" t="str">
        <f>IFERROR(INDEX('산업코드(전체)'!$C:$C,MATCH(기업코드!$H418,'산업코드(전체)'!$B:$B,0)),"")</f>
        <v>기타 기계 및 장비 도매업</v>
      </c>
      <c r="J418" s="2" t="str">
        <f t="shared" si="27"/>
        <v>46592</v>
      </c>
      <c r="K418" s="2" t="str">
        <f>IFERROR(INDEX('산업코드(전체)'!$C:$C,MATCH(기업코드!$J418,'산업코드(전체)'!$B:$B,0)),"")</f>
        <v>의료기기 도매업</v>
      </c>
    </row>
    <row r="419" spans="1:11" x14ac:dyDescent="0.3">
      <c r="A419" s="2" t="s">
        <v>938</v>
      </c>
      <c r="B419" s="2" t="s">
        <v>939</v>
      </c>
      <c r="C419" s="2" t="str">
        <f>INDEX([1]Sheet1!$D:$D,MATCH($B419,[1]Sheet1!$B:$B,0))</f>
        <v>28301</v>
      </c>
      <c r="D419" s="2" t="str">
        <f t="shared" si="24"/>
        <v>28</v>
      </c>
      <c r="E419" s="2" t="str">
        <f>IFERROR(INDEX('산업코드(전체)'!$C:$C,MATCH(기업코드!$D419,'산업코드(전체)'!$B:$B,0)),"")</f>
        <v>전기장비 제조업</v>
      </c>
      <c r="F419" s="2" t="str">
        <f t="shared" si="25"/>
        <v>283</v>
      </c>
      <c r="G419" s="2" t="str">
        <f>IFERROR(INDEX('산업코드(전체)'!$C:$C,MATCH(기업코드!$F419,'산업코드(전체)'!$B:$B,0)),"")</f>
        <v>절연선 및 케이블 제조업</v>
      </c>
      <c r="H419" s="2" t="str">
        <f t="shared" si="26"/>
        <v>2830</v>
      </c>
      <c r="I419" s="2" t="str">
        <f>IFERROR(INDEX('산업코드(전체)'!$C:$C,MATCH(기업코드!$H419,'산업코드(전체)'!$B:$B,0)),"")</f>
        <v>절연선 및 케이블 제조업</v>
      </c>
      <c r="J419" s="2" t="str">
        <f t="shared" si="27"/>
        <v>28301</v>
      </c>
      <c r="K419" s="2" t="str">
        <f>IFERROR(INDEX('산업코드(전체)'!$C:$C,MATCH(기업코드!$J419,'산업코드(전체)'!$B:$B,0)),"")</f>
        <v>광섬유 케이블 제조업</v>
      </c>
    </row>
    <row r="420" spans="1:11" x14ac:dyDescent="0.3">
      <c r="A420" s="2" t="s">
        <v>940</v>
      </c>
      <c r="B420" s="2" t="s">
        <v>941</v>
      </c>
      <c r="C420" s="2" t="str">
        <f>INDEX([1]Sheet1!$D:$D,MATCH($B420,[1]Sheet1!$B:$B,0))</f>
        <v>20499</v>
      </c>
      <c r="D420" s="2" t="str">
        <f t="shared" si="24"/>
        <v>20</v>
      </c>
      <c r="E420" s="2" t="str">
        <f>IFERROR(INDEX('산업코드(전체)'!$C:$C,MATCH(기업코드!$D420,'산업코드(전체)'!$B:$B,0)),"")</f>
        <v>화학물질 및 화학제품 제조업;의약품 제외</v>
      </c>
      <c r="F420" s="2" t="str">
        <f t="shared" si="25"/>
        <v>204</v>
      </c>
      <c r="G420" s="2" t="str">
        <f>IFERROR(INDEX('산업코드(전체)'!$C:$C,MATCH(기업코드!$F420,'산업코드(전체)'!$B:$B,0)),"")</f>
        <v>기타 화학제품 제조업</v>
      </c>
      <c r="H420" s="2" t="str">
        <f t="shared" si="26"/>
        <v>2049</v>
      </c>
      <c r="I420" s="2" t="str">
        <f>IFERROR(INDEX('산업코드(전체)'!$C:$C,MATCH(기업코드!$H420,'산업코드(전체)'!$B:$B,0)),"")</f>
        <v>그외 기타 화학제품 제조업</v>
      </c>
      <c r="J420" s="2" t="str">
        <f t="shared" si="27"/>
        <v>20499</v>
      </c>
      <c r="K420" s="2" t="str">
        <f>IFERROR(INDEX('산업코드(전체)'!$C:$C,MATCH(기업코드!$J420,'산업코드(전체)'!$B:$B,0)),"")</f>
        <v>그외 기타 분류안된 화학제품 제조업</v>
      </c>
    </row>
    <row r="421" spans="1:11" x14ac:dyDescent="0.3">
      <c r="A421" s="2" t="s">
        <v>942</v>
      </c>
      <c r="B421" s="2" t="s">
        <v>943</v>
      </c>
      <c r="C421" s="2" t="str">
        <f>INDEX([1]Sheet1!$D:$D,MATCH($B421,[1]Sheet1!$B:$B,0))</f>
        <v>21210</v>
      </c>
      <c r="D421" s="2" t="str">
        <f t="shared" si="24"/>
        <v>21</v>
      </c>
      <c r="E421" s="2" t="str">
        <f>IFERROR(INDEX('산업코드(전체)'!$C:$C,MATCH(기업코드!$D421,'산업코드(전체)'!$B:$B,0)),"")</f>
        <v>의료용 물질 및 의약품 제조업</v>
      </c>
      <c r="F421" s="2" t="str">
        <f t="shared" si="25"/>
        <v>212</v>
      </c>
      <c r="G421" s="2" t="str">
        <f>IFERROR(INDEX('산업코드(전체)'!$C:$C,MATCH(기업코드!$F421,'산업코드(전체)'!$B:$B,0)),"")</f>
        <v>의약품 제조업</v>
      </c>
      <c r="H421" s="2" t="str">
        <f t="shared" si="26"/>
        <v>2121</v>
      </c>
      <c r="I421" s="2" t="str">
        <f>IFERROR(INDEX('산업코드(전체)'!$C:$C,MATCH(기업코드!$H421,'산업코드(전체)'!$B:$B,0)),"")</f>
        <v>완제 의약품 제조업</v>
      </c>
      <c r="J421" s="2" t="str">
        <f t="shared" si="27"/>
        <v>21210</v>
      </c>
      <c r="K421" s="2" t="str">
        <f>IFERROR(INDEX('산업코드(전체)'!$C:$C,MATCH(기업코드!$J421,'산업코드(전체)'!$B:$B,0)),"")</f>
        <v>완제 의약품 제조업</v>
      </c>
    </row>
    <row r="422" spans="1:11" x14ac:dyDescent="0.3">
      <c r="A422" s="2" t="s">
        <v>944</v>
      </c>
      <c r="B422" s="2" t="s">
        <v>945</v>
      </c>
      <c r="C422" s="2" t="str">
        <f>INDEX([1]Sheet1!$D:$D,MATCH($B422,[1]Sheet1!$B:$B,0))</f>
        <v>13211</v>
      </c>
      <c r="D422" s="2" t="str">
        <f t="shared" si="24"/>
        <v>13</v>
      </c>
      <c r="E422" s="2" t="str">
        <f>IFERROR(INDEX('산업코드(전체)'!$C:$C,MATCH(기업코드!$D422,'산업코드(전체)'!$B:$B,0)),"")</f>
        <v>섬유제품 제조업; 의복제외</v>
      </c>
      <c r="F422" s="2" t="str">
        <f t="shared" si="25"/>
        <v>132</v>
      </c>
      <c r="G422" s="2" t="str">
        <f>IFERROR(INDEX('산업코드(전체)'!$C:$C,MATCH(기업코드!$F422,'산업코드(전체)'!$B:$B,0)),"")</f>
        <v>직물직조 및 직물제품 제조업</v>
      </c>
      <c r="H422" s="2" t="str">
        <f t="shared" si="26"/>
        <v>1321</v>
      </c>
      <c r="I422" s="2" t="str">
        <f>IFERROR(INDEX('산업코드(전체)'!$C:$C,MATCH(기업코드!$H422,'산업코드(전체)'!$B:$B,0)),"")</f>
        <v>직물 직조업</v>
      </c>
      <c r="J422" s="2" t="str">
        <f t="shared" si="27"/>
        <v>13211</v>
      </c>
      <c r="K422" s="2" t="str">
        <f>IFERROR(INDEX('산업코드(전체)'!$C:$C,MATCH(기업코드!$J422,'산업코드(전체)'!$B:$B,0)),"")</f>
        <v>면직물 직조업</v>
      </c>
    </row>
    <row r="423" spans="1:11" x14ac:dyDescent="0.3">
      <c r="A423" s="2" t="s">
        <v>947</v>
      </c>
      <c r="B423" s="2" t="s">
        <v>948</v>
      </c>
      <c r="C423" s="2" t="str">
        <f>INDEX([1]Sheet1!$D:$D,MATCH($B423,[1]Sheet1!$B:$B,0))</f>
        <v>21210</v>
      </c>
      <c r="D423" s="2" t="str">
        <f t="shared" si="24"/>
        <v>21</v>
      </c>
      <c r="E423" s="2" t="str">
        <f>IFERROR(INDEX('산업코드(전체)'!$C:$C,MATCH(기업코드!$D423,'산업코드(전체)'!$B:$B,0)),"")</f>
        <v>의료용 물질 및 의약품 제조업</v>
      </c>
      <c r="F423" s="2" t="str">
        <f t="shared" si="25"/>
        <v>212</v>
      </c>
      <c r="G423" s="2" t="str">
        <f>IFERROR(INDEX('산업코드(전체)'!$C:$C,MATCH(기업코드!$F423,'산업코드(전체)'!$B:$B,0)),"")</f>
        <v>의약품 제조업</v>
      </c>
      <c r="H423" s="2" t="str">
        <f t="shared" si="26"/>
        <v>2121</v>
      </c>
      <c r="I423" s="2" t="str">
        <f>IFERROR(INDEX('산업코드(전체)'!$C:$C,MATCH(기업코드!$H423,'산업코드(전체)'!$B:$B,0)),"")</f>
        <v>완제 의약품 제조업</v>
      </c>
      <c r="J423" s="2" t="str">
        <f t="shared" si="27"/>
        <v>21210</v>
      </c>
      <c r="K423" s="2" t="str">
        <f>IFERROR(INDEX('산업코드(전체)'!$C:$C,MATCH(기업코드!$J423,'산업코드(전체)'!$B:$B,0)),"")</f>
        <v>완제 의약품 제조업</v>
      </c>
    </row>
    <row r="424" spans="1:11" x14ac:dyDescent="0.3">
      <c r="A424" s="2" t="s">
        <v>949</v>
      </c>
      <c r="B424" s="2" t="s">
        <v>950</v>
      </c>
      <c r="C424" s="2" t="str">
        <f>INDEX([1]Sheet1!$D:$D,MATCH($B424,[1]Sheet1!$B:$B,0))</f>
        <v>20202</v>
      </c>
      <c r="D424" s="2" t="str">
        <f t="shared" si="24"/>
        <v>20</v>
      </c>
      <c r="E424" s="2" t="str">
        <f>IFERROR(INDEX('산업코드(전체)'!$C:$C,MATCH(기업코드!$D424,'산업코드(전체)'!$B:$B,0)),"")</f>
        <v>화학물질 및 화학제품 제조업;의약품 제외</v>
      </c>
      <c r="F424" s="2" t="str">
        <f t="shared" si="25"/>
        <v>202</v>
      </c>
      <c r="G424" s="2" t="str">
        <f>IFERROR(INDEX('산업코드(전체)'!$C:$C,MATCH(기업코드!$F424,'산업코드(전체)'!$B:$B,0)),"")</f>
        <v>합성고무 및 플라스틱 물질 제조업</v>
      </c>
      <c r="H424" s="2" t="str">
        <f t="shared" si="26"/>
        <v>2020</v>
      </c>
      <c r="I424" s="2" t="str">
        <f>IFERROR(INDEX('산업코드(전체)'!$C:$C,MATCH(기업코드!$H424,'산업코드(전체)'!$B:$B,0)),"")</f>
        <v>합성고무 및 플라스틱 물질 제조업</v>
      </c>
      <c r="J424" s="2" t="str">
        <f t="shared" si="27"/>
        <v>20202</v>
      </c>
      <c r="K424" s="2" t="str">
        <f>IFERROR(INDEX('산업코드(전체)'!$C:$C,MATCH(기업코드!$J424,'산업코드(전체)'!$B:$B,0)),"")</f>
        <v>합성수지 및 기타 플라스틱물질 제조업</v>
      </c>
    </row>
    <row r="425" spans="1:11" x14ac:dyDescent="0.3">
      <c r="A425" s="2" t="s">
        <v>951</v>
      </c>
      <c r="B425" s="2" t="s">
        <v>952</v>
      </c>
      <c r="C425" s="2" t="str">
        <f>INDEX([1]Sheet1!$D:$D,MATCH($B425,[1]Sheet1!$B:$B,0))</f>
        <v>28302</v>
      </c>
      <c r="D425" s="2" t="str">
        <f t="shared" si="24"/>
        <v>28</v>
      </c>
      <c r="E425" s="2" t="str">
        <f>IFERROR(INDEX('산업코드(전체)'!$C:$C,MATCH(기업코드!$D425,'산업코드(전체)'!$B:$B,0)),"")</f>
        <v>전기장비 제조업</v>
      </c>
      <c r="F425" s="2" t="str">
        <f t="shared" si="25"/>
        <v>283</v>
      </c>
      <c r="G425" s="2" t="str">
        <f>IFERROR(INDEX('산업코드(전체)'!$C:$C,MATCH(기업코드!$F425,'산업코드(전체)'!$B:$B,0)),"")</f>
        <v>절연선 및 케이블 제조업</v>
      </c>
      <c r="H425" s="2" t="str">
        <f t="shared" si="26"/>
        <v>2830</v>
      </c>
      <c r="I425" s="2" t="str">
        <f>IFERROR(INDEX('산업코드(전체)'!$C:$C,MATCH(기업코드!$H425,'산업코드(전체)'!$B:$B,0)),"")</f>
        <v>절연선 및 케이블 제조업</v>
      </c>
      <c r="J425" s="2" t="str">
        <f t="shared" si="27"/>
        <v>28302</v>
      </c>
      <c r="K425" s="2" t="str">
        <f>IFERROR(INDEX('산업코드(전체)'!$C:$C,MATCH(기업코드!$J425,'산업코드(전체)'!$B:$B,0)),"")</f>
        <v>기타 절연선 및 케이블 제조업</v>
      </c>
    </row>
    <row r="426" spans="1:11" x14ac:dyDescent="0.3">
      <c r="A426" s="2" t="s">
        <v>953</v>
      </c>
      <c r="B426" s="2" t="s">
        <v>954</v>
      </c>
      <c r="C426" s="2" t="str">
        <f>INDEX([1]Sheet1!$D:$D,MATCH($B426,[1]Sheet1!$B:$B,0))</f>
        <v>24112</v>
      </c>
      <c r="D426" s="2" t="str">
        <f t="shared" si="24"/>
        <v>24</v>
      </c>
      <c r="E426" s="2" t="str">
        <f>IFERROR(INDEX('산업코드(전체)'!$C:$C,MATCH(기업코드!$D426,'산업코드(전체)'!$B:$B,0)),"")</f>
        <v>1차 금속 제조업</v>
      </c>
      <c r="F426" s="2" t="str">
        <f t="shared" si="25"/>
        <v>241</v>
      </c>
      <c r="G426" s="2" t="str">
        <f>IFERROR(INDEX('산업코드(전체)'!$C:$C,MATCH(기업코드!$F426,'산업코드(전체)'!$B:$B,0)),"")</f>
        <v>1차 철강 제조업</v>
      </c>
      <c r="H426" s="2" t="str">
        <f t="shared" si="26"/>
        <v>2411</v>
      </c>
      <c r="I426" s="2" t="str">
        <f>IFERROR(INDEX('산업코드(전체)'!$C:$C,MATCH(기업코드!$H426,'산업코드(전체)'!$B:$B,0)),"")</f>
        <v>제철, 제강 및 합금철 제조업</v>
      </c>
      <c r="J426" s="2" t="str">
        <f t="shared" si="27"/>
        <v>24112</v>
      </c>
      <c r="K426" s="2" t="str">
        <f>IFERROR(INDEX('산업코드(전체)'!$C:$C,MATCH(기업코드!$J426,'산업코드(전체)'!$B:$B,0)),"")</f>
        <v>제강업</v>
      </c>
    </row>
    <row r="427" spans="1:11" x14ac:dyDescent="0.3">
      <c r="A427" s="2" t="s">
        <v>955</v>
      </c>
      <c r="B427" s="2" t="s">
        <v>956</v>
      </c>
      <c r="C427" s="2" t="str">
        <f>INDEX([1]Sheet1!$D:$D,MATCH($B427,[1]Sheet1!$B:$B,0))</f>
        <v>10720</v>
      </c>
      <c r="D427" s="2" t="str">
        <f t="shared" si="24"/>
        <v>10</v>
      </c>
      <c r="E427" s="2" t="str">
        <f>IFERROR(INDEX('산업코드(전체)'!$C:$C,MATCH(기업코드!$D427,'산업코드(전체)'!$B:$B,0)),"")</f>
        <v>식료품 제조업</v>
      </c>
      <c r="F427" s="2" t="str">
        <f t="shared" si="25"/>
        <v>107</v>
      </c>
      <c r="G427" s="2" t="str">
        <f>IFERROR(INDEX('산업코드(전체)'!$C:$C,MATCH(기업코드!$F427,'산업코드(전체)'!$B:$B,0)),"")</f>
        <v>기타 식품 제조업</v>
      </c>
      <c r="H427" s="2" t="str">
        <f t="shared" si="26"/>
        <v>1072</v>
      </c>
      <c r="I427" s="2" t="str">
        <f>IFERROR(INDEX('산업코드(전체)'!$C:$C,MATCH(기업코드!$H427,'산업코드(전체)'!$B:$B,0)),"")</f>
        <v>설탕 제조업</v>
      </c>
      <c r="J427" s="2" t="str">
        <f t="shared" si="27"/>
        <v>10720</v>
      </c>
      <c r="K427" s="2" t="str">
        <f>IFERROR(INDEX('산업코드(전체)'!$C:$C,MATCH(기업코드!$J427,'산업코드(전체)'!$B:$B,0)),"")</f>
        <v>설탕 제조업</v>
      </c>
    </row>
    <row r="428" spans="1:11" x14ac:dyDescent="0.3">
      <c r="A428" s="2" t="s">
        <v>957</v>
      </c>
      <c r="B428" s="2" t="s">
        <v>958</v>
      </c>
      <c r="C428" s="2" t="str">
        <f>INDEX([1]Sheet1!$D:$D,MATCH($B428,[1]Sheet1!$B:$B,0))</f>
        <v>10612</v>
      </c>
      <c r="D428" s="2" t="str">
        <f t="shared" si="24"/>
        <v>10</v>
      </c>
      <c r="E428" s="2" t="str">
        <f>IFERROR(INDEX('산업코드(전체)'!$C:$C,MATCH(기업코드!$D428,'산업코드(전체)'!$B:$B,0)),"")</f>
        <v>식료품 제조업</v>
      </c>
      <c r="F428" s="2" t="str">
        <f t="shared" si="25"/>
        <v>106</v>
      </c>
      <c r="G428" s="2" t="str">
        <f>IFERROR(INDEX('산업코드(전체)'!$C:$C,MATCH(기업코드!$F428,'산업코드(전체)'!$B:$B,0)),"")</f>
        <v>곡물가공품, 전분 및 전분제품 제조업</v>
      </c>
      <c r="H428" s="2" t="str">
        <f t="shared" si="26"/>
        <v>1061</v>
      </c>
      <c r="I428" s="2" t="str">
        <f>IFERROR(INDEX('산업코드(전체)'!$C:$C,MATCH(기업코드!$H428,'산업코드(전체)'!$B:$B,0)),"")</f>
        <v>곡물 가공품 제조업</v>
      </c>
      <c r="J428" s="2" t="str">
        <f t="shared" si="27"/>
        <v>10612</v>
      </c>
      <c r="K428" s="2" t="str">
        <f>IFERROR(INDEX('산업코드(전체)'!$C:$C,MATCH(기업코드!$J428,'산업코드(전체)'!$B:$B,0)),"")</f>
        <v>곡물 제분업</v>
      </c>
    </row>
    <row r="429" spans="1:11" x14ac:dyDescent="0.3">
      <c r="A429" s="2" t="s">
        <v>959</v>
      </c>
      <c r="B429" s="2" t="s">
        <v>960</v>
      </c>
      <c r="C429" s="2" t="str">
        <f>INDEX([1]Sheet1!$D:$D,MATCH($B429,[1]Sheet1!$B:$B,0))</f>
        <v>51100</v>
      </c>
      <c r="D429" s="2" t="str">
        <f t="shared" si="24"/>
        <v>51</v>
      </c>
      <c r="E429" s="2" t="str">
        <f>IFERROR(INDEX('산업코드(전체)'!$C:$C,MATCH(기업코드!$D429,'산업코드(전체)'!$B:$B,0)),"")</f>
        <v>항공 운송업</v>
      </c>
      <c r="F429" s="2" t="str">
        <f t="shared" si="25"/>
        <v>511</v>
      </c>
      <c r="G429" s="2" t="str">
        <f>IFERROR(INDEX('산업코드(전체)'!$C:$C,MATCH(기업코드!$F429,'산업코드(전체)'!$B:$B,0)),"")</f>
        <v>항공 여객 운송업</v>
      </c>
      <c r="H429" s="2" t="str">
        <f t="shared" si="26"/>
        <v>5110</v>
      </c>
      <c r="I429" s="2" t="str">
        <f>IFERROR(INDEX('산업코드(전체)'!$C:$C,MATCH(기업코드!$H429,'산업코드(전체)'!$B:$B,0)),"")</f>
        <v>항공 여객 운송업</v>
      </c>
      <c r="J429" s="2" t="str">
        <f t="shared" si="27"/>
        <v>51100</v>
      </c>
      <c r="K429" s="2" t="str">
        <f>IFERROR(INDEX('산업코드(전체)'!$C:$C,MATCH(기업코드!$J429,'산업코드(전체)'!$B:$B,0)),"")</f>
        <v>항공 여객 운송업</v>
      </c>
    </row>
    <row r="430" spans="1:11" x14ac:dyDescent="0.3">
      <c r="A430" s="2" t="s">
        <v>962</v>
      </c>
      <c r="B430" s="2" t="s">
        <v>963</v>
      </c>
      <c r="C430" s="2" t="str">
        <f>INDEX([1]Sheet1!$D:$D,MATCH($B430,[1]Sheet1!$B:$B,0))</f>
        <v>50112</v>
      </c>
      <c r="D430" s="2" t="str">
        <f t="shared" si="24"/>
        <v>50</v>
      </c>
      <c r="E430" s="2" t="str">
        <f>IFERROR(INDEX('산업코드(전체)'!$C:$C,MATCH(기업코드!$D430,'산업코드(전체)'!$B:$B,0)),"")</f>
        <v>수상 운송업</v>
      </c>
      <c r="F430" s="2" t="str">
        <f t="shared" si="25"/>
        <v>501</v>
      </c>
      <c r="G430" s="2" t="str">
        <f>IFERROR(INDEX('산업코드(전체)'!$C:$C,MATCH(기업코드!$F430,'산업코드(전체)'!$B:$B,0)),"")</f>
        <v>해상 운송업</v>
      </c>
      <c r="H430" s="2" t="str">
        <f t="shared" si="26"/>
        <v>5011</v>
      </c>
      <c r="I430" s="2" t="str">
        <f>IFERROR(INDEX('산업코드(전체)'!$C:$C,MATCH(기업코드!$H430,'산업코드(전체)'!$B:$B,0)),"")</f>
        <v>외항 운송업</v>
      </c>
      <c r="J430" s="2" t="str">
        <f t="shared" si="27"/>
        <v>50112</v>
      </c>
      <c r="K430" s="2" t="str">
        <f>IFERROR(INDEX('산업코드(전체)'!$C:$C,MATCH(기업코드!$J430,'산업코드(전체)'!$B:$B,0)),"")</f>
        <v>외항 화물 운송업</v>
      </c>
    </row>
    <row r="431" spans="1:11" x14ac:dyDescent="0.3">
      <c r="A431" s="2" t="s">
        <v>964</v>
      </c>
      <c r="B431" s="2" t="s">
        <v>965</v>
      </c>
      <c r="C431" s="2" t="str">
        <f>INDEX([1]Sheet1!$D:$D,MATCH($B431,[1]Sheet1!$B:$B,0))</f>
        <v>20501</v>
      </c>
      <c r="D431" s="2" t="str">
        <f t="shared" si="24"/>
        <v>20</v>
      </c>
      <c r="E431" s="2" t="str">
        <f>IFERROR(INDEX('산업코드(전체)'!$C:$C,MATCH(기업코드!$D431,'산업코드(전체)'!$B:$B,0)),"")</f>
        <v>화학물질 및 화학제품 제조업;의약품 제외</v>
      </c>
      <c r="F431" s="2" t="str">
        <f t="shared" si="25"/>
        <v>205</v>
      </c>
      <c r="G431" s="2" t="str">
        <f>IFERROR(INDEX('산업코드(전체)'!$C:$C,MATCH(기업코드!$F431,'산업코드(전체)'!$B:$B,0)),"")</f>
        <v>화학섬유 제조업</v>
      </c>
      <c r="H431" s="2" t="str">
        <f t="shared" si="26"/>
        <v>2050</v>
      </c>
      <c r="I431" s="2" t="str">
        <f>IFERROR(INDEX('산업코드(전체)'!$C:$C,MATCH(기업코드!$H431,'산업코드(전체)'!$B:$B,0)),"")</f>
        <v>화학섬유 제조업</v>
      </c>
      <c r="J431" s="2" t="str">
        <f t="shared" si="27"/>
        <v>20501</v>
      </c>
      <c r="K431" s="2" t="str">
        <f>IFERROR(INDEX('산업코드(전체)'!$C:$C,MATCH(기업코드!$J431,'산업코드(전체)'!$B:$B,0)),"")</f>
        <v>합성섬유 제조업</v>
      </c>
    </row>
    <row r="432" spans="1:11" x14ac:dyDescent="0.3">
      <c r="A432" s="2" t="s">
        <v>967</v>
      </c>
      <c r="B432" s="2" t="s">
        <v>968</v>
      </c>
      <c r="C432" s="2" t="str">
        <f>INDEX([1]Sheet1!$D:$D,MATCH($B432,[1]Sheet1!$B:$B,0))</f>
        <v>14112</v>
      </c>
      <c r="D432" s="2" t="str">
        <f t="shared" si="24"/>
        <v>14</v>
      </c>
      <c r="E432" s="2" t="str">
        <f>IFERROR(INDEX('산업코드(전체)'!$C:$C,MATCH(기업코드!$D432,'산업코드(전체)'!$B:$B,0)),"")</f>
        <v>의복, 의복액세서리 및 모피제품 제조업</v>
      </c>
      <c r="F432" s="2" t="str">
        <f t="shared" si="25"/>
        <v>141</v>
      </c>
      <c r="G432" s="2" t="str">
        <f>IFERROR(INDEX('산업코드(전체)'!$C:$C,MATCH(기업코드!$F432,'산업코드(전체)'!$B:$B,0)),"")</f>
        <v>봉제의복 제조업</v>
      </c>
      <c r="H432" s="2" t="str">
        <f t="shared" si="26"/>
        <v>1411</v>
      </c>
      <c r="I432" s="2" t="str">
        <f>IFERROR(INDEX('산업코드(전체)'!$C:$C,MATCH(기업코드!$H432,'산업코드(전체)'!$B:$B,0)),"")</f>
        <v>정장 제조업</v>
      </c>
      <c r="J432" s="2" t="str">
        <f t="shared" si="27"/>
        <v>14112</v>
      </c>
      <c r="K432" s="2" t="str">
        <f>IFERROR(INDEX('산업코드(전체)'!$C:$C,MATCH(기업코드!$J432,'산업코드(전체)'!$B:$B,0)),"")</f>
        <v>여자용 겉옷 제조업</v>
      </c>
    </row>
    <row r="433" spans="1:11" x14ac:dyDescent="0.3">
      <c r="A433" s="2" t="s">
        <v>969</v>
      </c>
      <c r="B433" s="2" t="s">
        <v>970</v>
      </c>
      <c r="C433" s="2" t="str">
        <f>INDEX([1]Sheet1!$D:$D,MATCH($B433,[1]Sheet1!$B:$B,0))</f>
        <v>24222</v>
      </c>
      <c r="D433" s="2" t="str">
        <f t="shared" si="24"/>
        <v>24</v>
      </c>
      <c r="E433" s="2" t="str">
        <f>IFERROR(INDEX('산업코드(전체)'!$C:$C,MATCH(기업코드!$D433,'산업코드(전체)'!$B:$B,0)),"")</f>
        <v>1차 금속 제조업</v>
      </c>
      <c r="F433" s="2" t="str">
        <f t="shared" si="25"/>
        <v>242</v>
      </c>
      <c r="G433" s="2" t="str">
        <f>IFERROR(INDEX('산업코드(전체)'!$C:$C,MATCH(기업코드!$F433,'산업코드(전체)'!$B:$B,0)),"")</f>
        <v>1차 비철금속 제조업</v>
      </c>
      <c r="H433" s="2" t="str">
        <f t="shared" si="26"/>
        <v>2422</v>
      </c>
      <c r="I433" s="2" t="str">
        <f>IFERROR(INDEX('산업코드(전체)'!$C:$C,MATCH(기업코드!$H433,'산업코드(전체)'!$B:$B,0)),"")</f>
        <v>비철금속 압연, 압출 및 연신제품 제조업</v>
      </c>
      <c r="J433" s="2" t="str">
        <f t="shared" si="27"/>
        <v>24222</v>
      </c>
      <c r="K433" s="2" t="str">
        <f>IFERROR(INDEX('산업코드(전체)'!$C:$C,MATCH(기업코드!$J433,'산업코드(전체)'!$B:$B,0)),"")</f>
        <v>알루미늄 압연, 압출 및 연신제품 제조업</v>
      </c>
    </row>
    <row r="434" spans="1:11" x14ac:dyDescent="0.3">
      <c r="A434" s="2" t="s">
        <v>971</v>
      </c>
      <c r="B434" s="2" t="s">
        <v>972</v>
      </c>
      <c r="C434" s="2" t="str">
        <f>INDEX([1]Sheet1!$D:$D,MATCH($B434,[1]Sheet1!$B:$B,0))</f>
        <v>24123</v>
      </c>
      <c r="D434" s="2" t="str">
        <f t="shared" si="24"/>
        <v>24</v>
      </c>
      <c r="E434" s="2" t="str">
        <f>IFERROR(INDEX('산업코드(전체)'!$C:$C,MATCH(기업코드!$D434,'산업코드(전체)'!$B:$B,0)),"")</f>
        <v>1차 금속 제조업</v>
      </c>
      <c r="F434" s="2" t="str">
        <f t="shared" si="25"/>
        <v>241</v>
      </c>
      <c r="G434" s="2" t="str">
        <f>IFERROR(INDEX('산업코드(전체)'!$C:$C,MATCH(기업코드!$F434,'산업코드(전체)'!$B:$B,0)),"")</f>
        <v>1차 철강 제조업</v>
      </c>
      <c r="H434" s="2" t="str">
        <f t="shared" si="26"/>
        <v>2412</v>
      </c>
      <c r="I434" s="2" t="str">
        <f>IFERROR(INDEX('산업코드(전체)'!$C:$C,MATCH(기업코드!$H434,'산업코드(전체)'!$B:$B,0)),"")</f>
        <v>철강 압연, 압출 및 연신제품 제조업</v>
      </c>
      <c r="J434" s="2" t="str">
        <f t="shared" si="27"/>
        <v>24123</v>
      </c>
      <c r="K434" s="2" t="str">
        <f>IFERROR(INDEX('산업코드(전체)'!$C:$C,MATCH(기업코드!$J434,'산업코드(전체)'!$B:$B,0)),"")</f>
        <v>철강선 제조업</v>
      </c>
    </row>
    <row r="435" spans="1:11" x14ac:dyDescent="0.3">
      <c r="A435" s="2" t="s">
        <v>973</v>
      </c>
      <c r="B435" s="2" t="s">
        <v>974</v>
      </c>
      <c r="C435" s="2" t="str">
        <f>INDEX([1]Sheet1!$D:$D,MATCH($B435,[1]Sheet1!$B:$B,0))</f>
        <v>21210</v>
      </c>
      <c r="D435" s="2" t="str">
        <f t="shared" si="24"/>
        <v>21</v>
      </c>
      <c r="E435" s="2" t="str">
        <f>IFERROR(INDEX('산업코드(전체)'!$C:$C,MATCH(기업코드!$D435,'산업코드(전체)'!$B:$B,0)),"")</f>
        <v>의료용 물질 및 의약품 제조업</v>
      </c>
      <c r="F435" s="2" t="str">
        <f t="shared" si="25"/>
        <v>212</v>
      </c>
      <c r="G435" s="2" t="str">
        <f>IFERROR(INDEX('산업코드(전체)'!$C:$C,MATCH(기업코드!$F435,'산업코드(전체)'!$B:$B,0)),"")</f>
        <v>의약품 제조업</v>
      </c>
      <c r="H435" s="2" t="str">
        <f t="shared" si="26"/>
        <v>2121</v>
      </c>
      <c r="I435" s="2" t="str">
        <f>IFERROR(INDEX('산업코드(전체)'!$C:$C,MATCH(기업코드!$H435,'산업코드(전체)'!$B:$B,0)),"")</f>
        <v>완제 의약품 제조업</v>
      </c>
      <c r="J435" s="2" t="str">
        <f t="shared" si="27"/>
        <v>21210</v>
      </c>
      <c r="K435" s="2" t="str">
        <f>IFERROR(INDEX('산업코드(전체)'!$C:$C,MATCH(기업코드!$J435,'산업코드(전체)'!$B:$B,0)),"")</f>
        <v>완제 의약품 제조업</v>
      </c>
    </row>
    <row r="436" spans="1:11" x14ac:dyDescent="0.3">
      <c r="A436" s="2" t="s">
        <v>975</v>
      </c>
      <c r="B436" s="2" t="s">
        <v>976</v>
      </c>
      <c r="C436" s="2" t="str">
        <f>INDEX([1]Sheet1!$D:$D,MATCH($B436,[1]Sheet1!$B:$B,0))</f>
        <v>14499</v>
      </c>
      <c r="D436" s="2" t="str">
        <f t="shared" si="24"/>
        <v>14</v>
      </c>
      <c r="E436" s="2" t="str">
        <f>IFERROR(INDEX('산업코드(전체)'!$C:$C,MATCH(기업코드!$D436,'산업코드(전체)'!$B:$B,0)),"")</f>
        <v>의복, 의복액세서리 및 모피제품 제조업</v>
      </c>
      <c r="F436" s="2" t="str">
        <f t="shared" si="25"/>
        <v>144</v>
      </c>
      <c r="G436" s="2" t="str">
        <f>IFERROR(INDEX('산업코드(전체)'!$C:$C,MATCH(기업코드!$F436,'산업코드(전체)'!$B:$B,0)),"")</f>
        <v>의복 액세서리 제조업</v>
      </c>
      <c r="H436" s="2" t="str">
        <f t="shared" si="26"/>
        <v>1449</v>
      </c>
      <c r="I436" s="2" t="str">
        <f>IFERROR(INDEX('산업코드(전체)'!$C:$C,MATCH(기업코드!$H436,'산업코드(전체)'!$B:$B,0)),"")</f>
        <v>기타 의복액세서리 제조업</v>
      </c>
      <c r="J436" s="2" t="str">
        <f t="shared" si="27"/>
        <v>14499</v>
      </c>
      <c r="K436" s="2" t="str">
        <f>IFERROR(INDEX('산업코드(전체)'!$C:$C,MATCH(기업코드!$J436,'산업코드(전체)'!$B:$B,0)),"")</f>
        <v>그외 기타 의복액세서리 제조업</v>
      </c>
    </row>
    <row r="437" spans="1:11" x14ac:dyDescent="0.3">
      <c r="A437" s="2" t="s">
        <v>978</v>
      </c>
      <c r="B437" s="2" t="s">
        <v>979</v>
      </c>
      <c r="C437" s="2" t="str">
        <f>INDEX([1]Sheet1!$D:$D,MATCH($B437,[1]Sheet1!$B:$B,0))</f>
        <v>58211</v>
      </c>
      <c r="D437" s="2" t="str">
        <f t="shared" si="24"/>
        <v>58</v>
      </c>
      <c r="E437" s="2" t="str">
        <f>IFERROR(INDEX('산업코드(전체)'!$C:$C,MATCH(기업코드!$D437,'산업코드(전체)'!$B:$B,0)),"")</f>
        <v>출판업</v>
      </c>
      <c r="F437" s="2" t="str">
        <f t="shared" si="25"/>
        <v>582</v>
      </c>
      <c r="G437" s="2" t="str">
        <f>IFERROR(INDEX('산업코드(전체)'!$C:$C,MATCH(기업코드!$F437,'산업코드(전체)'!$B:$B,0)),"")</f>
        <v>소프트웨어 개발 및 공급업</v>
      </c>
      <c r="H437" s="2" t="str">
        <f t="shared" si="26"/>
        <v>5821</v>
      </c>
      <c r="I437" s="2" t="str">
        <f>IFERROR(INDEX('산업코드(전체)'!$C:$C,MATCH(기업코드!$H437,'산업코드(전체)'!$B:$B,0)),"")</f>
        <v>게임 소프트웨어 개발 및 공급업</v>
      </c>
      <c r="J437" s="2" t="str">
        <f t="shared" si="27"/>
        <v>58211</v>
      </c>
      <c r="K437" s="2" t="str">
        <f>IFERROR(INDEX('산업코드(전체)'!$C:$C,MATCH(기업코드!$J437,'산업코드(전체)'!$B:$B,0)),"")</f>
        <v>유선 온라인 게임 소프트웨어 개발 및 공급업</v>
      </c>
    </row>
    <row r="438" spans="1:11" x14ac:dyDescent="0.3">
      <c r="A438" s="2" t="s">
        <v>980</v>
      </c>
      <c r="B438" s="2" t="s">
        <v>981</v>
      </c>
      <c r="C438" s="2" t="str">
        <f>INDEX([1]Sheet1!$D:$D,MATCH($B438,[1]Sheet1!$B:$B,0))</f>
        <v>46441</v>
      </c>
      <c r="D438" s="2" t="str">
        <f t="shared" si="24"/>
        <v>46</v>
      </c>
      <c r="E438" s="2" t="str">
        <f>IFERROR(INDEX('산업코드(전체)'!$C:$C,MATCH(기업코드!$D438,'산업코드(전체)'!$B:$B,0)),"")</f>
        <v>도매 및 상품중개업</v>
      </c>
      <c r="F438" s="2" t="str">
        <f t="shared" si="25"/>
        <v>464</v>
      </c>
      <c r="G438" s="2" t="str">
        <f>IFERROR(INDEX('산업코드(전체)'!$C:$C,MATCH(기업코드!$F438,'산업코드(전체)'!$B:$B,0)),"")</f>
        <v>생활용품 도매업</v>
      </c>
      <c r="H438" s="2" t="str">
        <f t="shared" si="26"/>
        <v>4644</v>
      </c>
      <c r="I438" s="2" t="str">
        <f>IFERROR(INDEX('산업코드(전체)'!$C:$C,MATCH(기업코드!$H438,'산업코드(전체)'!$B:$B,0)),"")</f>
        <v>의약품, 의료용품 및 화장품 도매업</v>
      </c>
      <c r="J438" s="2" t="str">
        <f t="shared" si="27"/>
        <v>46441</v>
      </c>
      <c r="K438" s="2" t="str">
        <f>IFERROR(INDEX('산업코드(전체)'!$C:$C,MATCH(기업코드!$J438,'산업코드(전체)'!$B:$B,0)),"")</f>
        <v>의약품 도매업</v>
      </c>
    </row>
    <row r="439" spans="1:11" x14ac:dyDescent="0.3">
      <c r="A439" s="2" t="s">
        <v>982</v>
      </c>
      <c r="B439" s="2" t="s">
        <v>983</v>
      </c>
      <c r="C439" s="2" t="str">
        <f>INDEX([1]Sheet1!$D:$D,MATCH($B439,[1]Sheet1!$B:$B,0))</f>
        <v>62010</v>
      </c>
      <c r="D439" s="2" t="str">
        <f t="shared" si="24"/>
        <v>62</v>
      </c>
      <c r="E439" s="2" t="str">
        <f>IFERROR(INDEX('산업코드(전체)'!$C:$C,MATCH(기업코드!$D439,'산업코드(전체)'!$B:$B,0)),"")</f>
        <v>컴퓨터 프로그래밍, 시스템 통합 및 관리업</v>
      </c>
      <c r="F439" s="2" t="str">
        <f t="shared" si="25"/>
        <v>620</v>
      </c>
      <c r="G439" s="2" t="str">
        <f>IFERROR(INDEX('산업코드(전체)'!$C:$C,MATCH(기업코드!$F439,'산업코드(전체)'!$B:$B,0)),"")</f>
        <v>컴퓨터 프로그래밍, 시스템 통합 및 관리업</v>
      </c>
      <c r="H439" s="2" t="str">
        <f t="shared" si="26"/>
        <v>6201</v>
      </c>
      <c r="I439" s="2" t="str">
        <f>IFERROR(INDEX('산업코드(전체)'!$C:$C,MATCH(기업코드!$H439,'산업코드(전체)'!$B:$B,0)),"")</f>
        <v>컴퓨터 프로그래밍 서비스업</v>
      </c>
      <c r="J439" s="2" t="str">
        <f t="shared" si="27"/>
        <v>62010</v>
      </c>
      <c r="K439" s="2" t="str">
        <f>IFERROR(INDEX('산업코드(전체)'!$C:$C,MATCH(기업코드!$J439,'산업코드(전체)'!$B:$B,0)),"")</f>
        <v>컴퓨터 프로그래밍 서비스업</v>
      </c>
    </row>
    <row r="440" spans="1:11" x14ac:dyDescent="0.3">
      <c r="A440" s="2" t="s">
        <v>984</v>
      </c>
      <c r="B440" s="2" t="s">
        <v>985</v>
      </c>
      <c r="C440" s="2" t="str">
        <f>INDEX([1]Sheet1!$D:$D,MATCH($B440,[1]Sheet1!$B:$B,0))</f>
        <v>26299</v>
      </c>
      <c r="D440" s="2" t="str">
        <f t="shared" si="24"/>
        <v>26</v>
      </c>
      <c r="E440" s="2" t="str">
        <f>IFERROR(INDEX('산업코드(전체)'!$C:$C,MATCH(기업코드!$D440,'산업코드(전체)'!$B:$B,0)),"")</f>
        <v>전자부품, 컴퓨터, 영상, 음향 및 통신장비 제조업</v>
      </c>
      <c r="F440" s="2" t="str">
        <f t="shared" si="25"/>
        <v>262</v>
      </c>
      <c r="G440" s="2" t="str">
        <f>IFERROR(INDEX('산업코드(전체)'!$C:$C,MATCH(기업코드!$F440,'산업코드(전체)'!$B:$B,0)),"")</f>
        <v>전자부품 제조업</v>
      </c>
      <c r="H440" s="2" t="str">
        <f t="shared" si="26"/>
        <v>2629</v>
      </c>
      <c r="I440" s="2" t="str">
        <f>IFERROR(INDEX('산업코드(전체)'!$C:$C,MATCH(기업코드!$H440,'산업코드(전체)'!$B:$B,0)),"")</f>
        <v>기타 전자부품 제조업</v>
      </c>
      <c r="J440" s="2" t="str">
        <f t="shared" si="27"/>
        <v>26299</v>
      </c>
      <c r="K440" s="2" t="str">
        <f>IFERROR(INDEX('산업코드(전체)'!$C:$C,MATCH(기업코드!$J440,'산업코드(전체)'!$B:$B,0)),"")</f>
        <v>그외 기타 전자부품 제조업</v>
      </c>
    </row>
    <row r="441" spans="1:11" x14ac:dyDescent="0.3">
      <c r="A441" s="2" t="s">
        <v>986</v>
      </c>
      <c r="B441" s="2" t="s">
        <v>987</v>
      </c>
      <c r="C441" s="2" t="str">
        <f>INDEX([1]Sheet1!$D:$D,MATCH($B441,[1]Sheet1!$B:$B,0))</f>
        <v>20499</v>
      </c>
      <c r="D441" s="2" t="str">
        <f t="shared" si="24"/>
        <v>20</v>
      </c>
      <c r="E441" s="2" t="str">
        <f>IFERROR(INDEX('산업코드(전체)'!$C:$C,MATCH(기업코드!$D441,'산업코드(전체)'!$B:$B,0)),"")</f>
        <v>화학물질 및 화학제품 제조업;의약품 제외</v>
      </c>
      <c r="F441" s="2" t="str">
        <f t="shared" si="25"/>
        <v>204</v>
      </c>
      <c r="G441" s="2" t="str">
        <f>IFERROR(INDEX('산업코드(전체)'!$C:$C,MATCH(기업코드!$F441,'산업코드(전체)'!$B:$B,0)),"")</f>
        <v>기타 화학제품 제조업</v>
      </c>
      <c r="H441" s="2" t="str">
        <f t="shared" si="26"/>
        <v>2049</v>
      </c>
      <c r="I441" s="2" t="str">
        <f>IFERROR(INDEX('산업코드(전체)'!$C:$C,MATCH(기업코드!$H441,'산업코드(전체)'!$B:$B,0)),"")</f>
        <v>그외 기타 화학제품 제조업</v>
      </c>
      <c r="J441" s="2" t="str">
        <f t="shared" si="27"/>
        <v>20499</v>
      </c>
      <c r="K441" s="2" t="str">
        <f>IFERROR(INDEX('산업코드(전체)'!$C:$C,MATCH(기업코드!$J441,'산업코드(전체)'!$B:$B,0)),"")</f>
        <v>그외 기타 분류안된 화학제품 제조업</v>
      </c>
    </row>
    <row r="442" spans="1:11" x14ac:dyDescent="0.3">
      <c r="A442" s="2" t="s">
        <v>988</v>
      </c>
      <c r="B442" s="2" t="s">
        <v>989</v>
      </c>
      <c r="C442" s="2" t="str">
        <f>INDEX([1]Sheet1!$D:$D,MATCH($B442,[1]Sheet1!$B:$B,0))</f>
        <v>26129</v>
      </c>
      <c r="D442" s="2" t="str">
        <f t="shared" si="24"/>
        <v>26</v>
      </c>
      <c r="E442" s="2" t="str">
        <f>IFERROR(INDEX('산업코드(전체)'!$C:$C,MATCH(기업코드!$D442,'산업코드(전체)'!$B:$B,0)),"")</f>
        <v>전자부품, 컴퓨터, 영상, 음향 및 통신장비 제조업</v>
      </c>
      <c r="F442" s="2" t="str">
        <f t="shared" si="25"/>
        <v>261</v>
      </c>
      <c r="G442" s="2" t="str">
        <f>IFERROR(INDEX('산업코드(전체)'!$C:$C,MATCH(기업코드!$F442,'산업코드(전체)'!$B:$B,0)),"")</f>
        <v>반도체 제조업</v>
      </c>
      <c r="H442" s="2" t="str">
        <f t="shared" si="26"/>
        <v>2612</v>
      </c>
      <c r="I442" s="2" t="str">
        <f>IFERROR(INDEX('산업코드(전체)'!$C:$C,MATCH(기업코드!$H442,'산업코드(전체)'!$B:$B,0)),"")</f>
        <v>다이오드, 트랜지스터 및 유사 반도체소자 제조업</v>
      </c>
      <c r="J442" s="2" t="str">
        <f t="shared" si="27"/>
        <v>26129</v>
      </c>
      <c r="K442" s="2" t="str">
        <f>IFERROR(INDEX('산업코드(전체)'!$C:$C,MATCH(기업코드!$J442,'산업코드(전체)'!$B:$B,0)),"")</f>
        <v>기타 반도체소자 제조업</v>
      </c>
    </row>
    <row r="443" spans="1:11" x14ac:dyDescent="0.3">
      <c r="A443" s="2" t="s">
        <v>990</v>
      </c>
      <c r="B443" s="2" t="s">
        <v>991</v>
      </c>
      <c r="C443" s="2" t="str">
        <f>INDEX([1]Sheet1!$D:$D,MATCH($B443,[1]Sheet1!$B:$B,0))</f>
        <v>22214</v>
      </c>
      <c r="D443" s="2" t="str">
        <f t="shared" si="24"/>
        <v>22</v>
      </c>
      <c r="E443" s="2" t="str">
        <f>IFERROR(INDEX('산업코드(전체)'!$C:$C,MATCH(기업코드!$D443,'산업코드(전체)'!$B:$B,0)),"")</f>
        <v>고무제품 및 플라스틱제품 제조업</v>
      </c>
      <c r="F443" s="2" t="str">
        <f t="shared" si="25"/>
        <v>222</v>
      </c>
      <c r="G443" s="2" t="str">
        <f>IFERROR(INDEX('산업코드(전체)'!$C:$C,MATCH(기업코드!$F443,'산업코드(전체)'!$B:$B,0)),"")</f>
        <v>플라스틱제품 제조업</v>
      </c>
      <c r="H443" s="2" t="str">
        <f t="shared" si="26"/>
        <v>2221</v>
      </c>
      <c r="I443" s="2" t="str">
        <f>IFERROR(INDEX('산업코드(전체)'!$C:$C,MATCH(기업코드!$H443,'산업코드(전체)'!$B:$B,0)),"")</f>
        <v>1차 플라스틱제품 제조업</v>
      </c>
      <c r="J443" s="2" t="str">
        <f t="shared" si="27"/>
        <v>22214</v>
      </c>
      <c r="K443" s="2" t="str">
        <f>IFERROR(INDEX('산업코드(전체)'!$C:$C,MATCH(기업코드!$J443,'산업코드(전체)'!$B:$B,0)),"")</f>
        <v>플라스틱 합성피혁 제조업</v>
      </c>
    </row>
    <row r="444" spans="1:11" x14ac:dyDescent="0.3">
      <c r="A444" s="2" t="s">
        <v>992</v>
      </c>
      <c r="B444" s="2" t="s">
        <v>993</v>
      </c>
      <c r="C444" s="2" t="str">
        <f>INDEX([1]Sheet1!$D:$D,MATCH($B444,[1]Sheet1!$B:$B,0))</f>
        <v>25112</v>
      </c>
      <c r="D444" s="2" t="str">
        <f t="shared" si="24"/>
        <v>25</v>
      </c>
      <c r="E444" s="2" t="str">
        <f>IFERROR(INDEX('산업코드(전체)'!$C:$C,MATCH(기업코드!$D444,'산업코드(전체)'!$B:$B,0)),"")</f>
        <v>금속가공제품 제조업;기계 및 가구 제외</v>
      </c>
      <c r="F444" s="2" t="str">
        <f t="shared" si="25"/>
        <v>251</v>
      </c>
      <c r="G444" s="2" t="str">
        <f>IFERROR(INDEX('산업코드(전체)'!$C:$C,MATCH(기업코드!$F444,'산업코드(전체)'!$B:$B,0)),"")</f>
        <v>구조용 금속제품, 탱크 및 증기발생기 제조업</v>
      </c>
      <c r="H444" s="2" t="str">
        <f t="shared" si="26"/>
        <v>2511</v>
      </c>
      <c r="I444" s="2" t="str">
        <f>IFERROR(INDEX('산업코드(전체)'!$C:$C,MATCH(기업코드!$H444,'산업코드(전체)'!$B:$B,0)),"")</f>
        <v>구조용 금속제품 제조업</v>
      </c>
      <c r="J444" s="2" t="str">
        <f t="shared" si="27"/>
        <v>25112</v>
      </c>
      <c r="K444" s="2" t="str">
        <f>IFERROR(INDEX('산업코드(전체)'!$C:$C,MATCH(기업코드!$J444,'산업코드(전체)'!$B:$B,0)),"")</f>
        <v>구조용 금속 판제품 및 공작물 제조업</v>
      </c>
    </row>
    <row r="445" spans="1:11" x14ac:dyDescent="0.3">
      <c r="A445" s="2" t="s">
        <v>994</v>
      </c>
      <c r="B445" s="2" t="s">
        <v>995</v>
      </c>
      <c r="C445" s="2" t="str">
        <f>INDEX([1]Sheet1!$D:$D,MATCH($B445,[1]Sheet1!$B:$B,0))</f>
        <v>30320</v>
      </c>
      <c r="D445" s="2" t="str">
        <f t="shared" si="24"/>
        <v>30</v>
      </c>
      <c r="E445" s="2" t="str">
        <f>IFERROR(INDEX('산업코드(전체)'!$C:$C,MATCH(기업코드!$D445,'산업코드(전체)'!$B:$B,0)),"")</f>
        <v>자동차 및 트레일러 제조업</v>
      </c>
      <c r="F445" s="2" t="str">
        <f t="shared" si="25"/>
        <v>303</v>
      </c>
      <c r="G445" s="2" t="str">
        <f>IFERROR(INDEX('산업코드(전체)'!$C:$C,MATCH(기업코드!$F445,'산업코드(전체)'!$B:$B,0)),"")</f>
        <v>자동차 신품 부품 제조업</v>
      </c>
      <c r="H445" s="2" t="str">
        <f t="shared" si="26"/>
        <v>3032</v>
      </c>
      <c r="I445" s="2" t="str">
        <f>IFERROR(INDEX('산업코드(전체)'!$C:$C,MATCH(기업코드!$H445,'산업코드(전체)'!$B:$B,0)),"")</f>
        <v>자동차 차체용 신품 부품 제조업</v>
      </c>
      <c r="J445" s="2" t="str">
        <f t="shared" si="27"/>
        <v>30320</v>
      </c>
      <c r="K445" s="2" t="str">
        <f>IFERROR(INDEX('산업코드(전체)'!$C:$C,MATCH(기업코드!$J445,'산업코드(전체)'!$B:$B,0)),"")</f>
        <v>자동차 차체용 신품 부품 제조업</v>
      </c>
    </row>
    <row r="446" spans="1:11" x14ac:dyDescent="0.3">
      <c r="A446" s="2" t="s">
        <v>996</v>
      </c>
      <c r="B446" s="2" t="s">
        <v>997</v>
      </c>
      <c r="C446" s="2" t="str">
        <f>INDEX([1]Sheet1!$D:$D,MATCH($B446,[1]Sheet1!$B:$B,0))</f>
        <v>26299</v>
      </c>
      <c r="D446" s="2" t="str">
        <f t="shared" si="24"/>
        <v>26</v>
      </c>
      <c r="E446" s="2" t="str">
        <f>IFERROR(INDEX('산업코드(전체)'!$C:$C,MATCH(기업코드!$D446,'산업코드(전체)'!$B:$B,0)),"")</f>
        <v>전자부품, 컴퓨터, 영상, 음향 및 통신장비 제조업</v>
      </c>
      <c r="F446" s="2" t="str">
        <f t="shared" si="25"/>
        <v>262</v>
      </c>
      <c r="G446" s="2" t="str">
        <f>IFERROR(INDEX('산업코드(전체)'!$C:$C,MATCH(기업코드!$F446,'산업코드(전체)'!$B:$B,0)),"")</f>
        <v>전자부품 제조업</v>
      </c>
      <c r="H446" s="2" t="str">
        <f t="shared" si="26"/>
        <v>2629</v>
      </c>
      <c r="I446" s="2" t="str">
        <f>IFERROR(INDEX('산업코드(전체)'!$C:$C,MATCH(기업코드!$H446,'산업코드(전체)'!$B:$B,0)),"")</f>
        <v>기타 전자부품 제조업</v>
      </c>
      <c r="J446" s="2" t="str">
        <f t="shared" si="27"/>
        <v>26299</v>
      </c>
      <c r="K446" s="2" t="str">
        <f>IFERROR(INDEX('산업코드(전체)'!$C:$C,MATCH(기업코드!$J446,'산업코드(전체)'!$B:$B,0)),"")</f>
        <v>그외 기타 전자부품 제조업</v>
      </c>
    </row>
    <row r="447" spans="1:11" x14ac:dyDescent="0.3">
      <c r="A447" s="2" t="s">
        <v>998</v>
      </c>
      <c r="B447" s="2" t="s">
        <v>999</v>
      </c>
      <c r="C447" s="2" t="str">
        <f>INDEX([1]Sheet1!$D:$D,MATCH($B447,[1]Sheet1!$B:$B,0))</f>
        <v>58212</v>
      </c>
      <c r="D447" s="2" t="str">
        <f t="shared" si="24"/>
        <v>58</v>
      </c>
      <c r="E447" s="2" t="str">
        <f>IFERROR(INDEX('산업코드(전체)'!$C:$C,MATCH(기업코드!$D447,'산업코드(전체)'!$B:$B,0)),"")</f>
        <v>출판업</v>
      </c>
      <c r="F447" s="2" t="str">
        <f t="shared" si="25"/>
        <v>582</v>
      </c>
      <c r="G447" s="2" t="str">
        <f>IFERROR(INDEX('산업코드(전체)'!$C:$C,MATCH(기업코드!$F447,'산업코드(전체)'!$B:$B,0)),"")</f>
        <v>소프트웨어 개발 및 공급업</v>
      </c>
      <c r="H447" s="2" t="str">
        <f t="shared" si="26"/>
        <v>5821</v>
      </c>
      <c r="I447" s="2" t="str">
        <f>IFERROR(INDEX('산업코드(전체)'!$C:$C,MATCH(기업코드!$H447,'산업코드(전체)'!$B:$B,0)),"")</f>
        <v>게임 소프트웨어 개발 및 공급업</v>
      </c>
      <c r="J447" s="2" t="str">
        <f t="shared" si="27"/>
        <v>58212</v>
      </c>
      <c r="K447" s="2" t="str">
        <f>IFERROR(INDEX('산업코드(전체)'!$C:$C,MATCH(기업코드!$J447,'산업코드(전체)'!$B:$B,0)),"")</f>
        <v>모바일 게임 소프트웨어 개발 및 공급업</v>
      </c>
    </row>
    <row r="448" spans="1:11" x14ac:dyDescent="0.3">
      <c r="A448" s="2" t="s">
        <v>1000</v>
      </c>
      <c r="B448" s="2" t="s">
        <v>1001</v>
      </c>
      <c r="C448" s="2" t="str">
        <f>INDEX([1]Sheet1!$D:$D,MATCH($B448,[1]Sheet1!$B:$B,0))</f>
        <v>46539</v>
      </c>
      <c r="D448" s="2" t="str">
        <f t="shared" si="24"/>
        <v>46</v>
      </c>
      <c r="E448" s="2" t="str">
        <f>IFERROR(INDEX('산업코드(전체)'!$C:$C,MATCH(기업코드!$D448,'산업코드(전체)'!$B:$B,0)),"")</f>
        <v>도매 및 상품중개업</v>
      </c>
      <c r="F448" s="2" t="str">
        <f t="shared" si="25"/>
        <v>465</v>
      </c>
      <c r="G448" s="2" t="str">
        <f>IFERROR(INDEX('산업코드(전체)'!$C:$C,MATCH(기업코드!$F448,'산업코드(전체)'!$B:$B,0)),"")</f>
        <v>기계장비 및 관련 물품 도매업</v>
      </c>
      <c r="H448" s="2" t="str">
        <f t="shared" si="26"/>
        <v>4653</v>
      </c>
      <c r="I448" s="2" t="str">
        <f>IFERROR(INDEX('산업코드(전체)'!$C:$C,MATCH(기업코드!$H448,'산업코드(전체)'!$B:$B,0)),"")</f>
        <v>산업용 기계 및 장비 도매업</v>
      </c>
      <c r="J448" s="2" t="str">
        <f t="shared" si="27"/>
        <v>46539</v>
      </c>
      <c r="K448" s="2" t="str">
        <f>IFERROR(INDEX('산업코드(전체)'!$C:$C,MATCH(기업코드!$J448,'산업코드(전체)'!$B:$B,0)),"")</f>
        <v>기타 산업용 기계 및 장비 도매업</v>
      </c>
    </row>
    <row r="449" spans="1:11" x14ac:dyDescent="0.3">
      <c r="A449" s="2" t="s">
        <v>1002</v>
      </c>
      <c r="B449" s="2" t="s">
        <v>1003</v>
      </c>
      <c r="C449" s="2" t="str">
        <f>INDEX([1]Sheet1!$D:$D,MATCH($B449,[1]Sheet1!$B:$B,0))</f>
        <v>59120</v>
      </c>
      <c r="D449" s="2" t="str">
        <f t="shared" si="24"/>
        <v>59</v>
      </c>
      <c r="E449" s="2" t="str">
        <f>IFERROR(INDEX('산업코드(전체)'!$C:$C,MATCH(기업코드!$D449,'산업코드(전체)'!$B:$B,0)),"")</f>
        <v>영상·오디오 기록물 제작 및 배급업</v>
      </c>
      <c r="F449" s="2" t="str">
        <f t="shared" si="25"/>
        <v>591</v>
      </c>
      <c r="G449" s="2" t="str">
        <f>IFERROR(INDEX('산업코드(전체)'!$C:$C,MATCH(기업코드!$F449,'산업코드(전체)'!$B:$B,0)),"")</f>
        <v>영화, 비디오물, 방송프로그램 제작 및 배급업</v>
      </c>
      <c r="H449" s="2" t="str">
        <f t="shared" si="26"/>
        <v>5912</v>
      </c>
      <c r="I449" s="2" t="str">
        <f>IFERROR(INDEX('산업코드(전체)'!$C:$C,MATCH(기업코드!$H449,'산업코드(전체)'!$B:$B,0)),"")</f>
        <v>영화, 비디오물 및 방송프로그램 제작 관련 서비스업</v>
      </c>
      <c r="J449" s="2" t="str">
        <f t="shared" si="27"/>
        <v>59120</v>
      </c>
      <c r="K449" s="2" t="str">
        <f>IFERROR(INDEX('산업코드(전체)'!$C:$C,MATCH(기업코드!$J449,'산업코드(전체)'!$B:$B,0)),"")</f>
        <v>영화, 비디오물 및 방송프로그램 제작 관련 서비스업</v>
      </c>
    </row>
    <row r="450" spans="1:11" x14ac:dyDescent="0.3">
      <c r="A450" s="2" t="s">
        <v>1004</v>
      </c>
      <c r="B450" s="2" t="s">
        <v>1005</v>
      </c>
      <c r="C450" s="2" t="str">
        <f>INDEX([1]Sheet1!$D:$D,MATCH($B450,[1]Sheet1!$B:$B,0))</f>
        <v>27191</v>
      </c>
      <c r="D450" s="2" t="str">
        <f t="shared" si="24"/>
        <v>27</v>
      </c>
      <c r="E450" s="2" t="str">
        <f>IFERROR(INDEX('산업코드(전체)'!$C:$C,MATCH(기업코드!$D450,'산업코드(전체)'!$B:$B,0)),"")</f>
        <v>의료, 정밀, 광학기기 및 시계 제조업</v>
      </c>
      <c r="F450" s="2" t="str">
        <f t="shared" si="25"/>
        <v>271</v>
      </c>
      <c r="G450" s="2" t="str">
        <f>IFERROR(INDEX('산업코드(전체)'!$C:$C,MATCH(기업코드!$F450,'산업코드(전체)'!$B:$B,0)),"")</f>
        <v>의료용 기기 제조업</v>
      </c>
      <c r="H450" s="2" t="str">
        <f t="shared" si="26"/>
        <v>2719</v>
      </c>
      <c r="I450" s="2" t="str">
        <f>IFERROR(INDEX('산업코드(전체)'!$C:$C,MATCH(기업코드!$H450,'산업코드(전체)'!$B:$B,0)),"")</f>
        <v>기타 의료용 기기 제조업</v>
      </c>
      <c r="J450" s="2" t="str">
        <f t="shared" si="27"/>
        <v>27191</v>
      </c>
      <c r="K450" s="2" t="str">
        <f>IFERROR(INDEX('산업코드(전체)'!$C:$C,MATCH(기업코드!$J450,'산업코드(전체)'!$B:$B,0)),"")</f>
        <v>치과용 기기 제조업</v>
      </c>
    </row>
    <row r="451" spans="1:11" x14ac:dyDescent="0.3">
      <c r="A451" s="2" t="s">
        <v>1006</v>
      </c>
      <c r="B451" s="2" t="s">
        <v>1007</v>
      </c>
      <c r="C451" s="2" t="str">
        <f>INDEX([1]Sheet1!$D:$D,MATCH($B451,[1]Sheet1!$B:$B,0))</f>
        <v>27191</v>
      </c>
      <c r="D451" s="2" t="str">
        <f t="shared" ref="D451:D514" si="28">LEFT($C451,2)</f>
        <v>27</v>
      </c>
      <c r="E451" s="2" t="str">
        <f>IFERROR(INDEX('산업코드(전체)'!$C:$C,MATCH(기업코드!$D451,'산업코드(전체)'!$B:$B,0)),"")</f>
        <v>의료, 정밀, 광학기기 및 시계 제조업</v>
      </c>
      <c r="F451" s="2" t="str">
        <f t="shared" ref="F451:F514" si="29">LEFT($C451,3)</f>
        <v>271</v>
      </c>
      <c r="G451" s="2" t="str">
        <f>IFERROR(INDEX('산업코드(전체)'!$C:$C,MATCH(기업코드!$F451,'산업코드(전체)'!$B:$B,0)),"")</f>
        <v>의료용 기기 제조업</v>
      </c>
      <c r="H451" s="2" t="str">
        <f t="shared" ref="H451:H514" si="30">LEFT($C451,4)</f>
        <v>2719</v>
      </c>
      <c r="I451" s="2" t="str">
        <f>IFERROR(INDEX('산업코드(전체)'!$C:$C,MATCH(기업코드!$H451,'산업코드(전체)'!$B:$B,0)),"")</f>
        <v>기타 의료용 기기 제조업</v>
      </c>
      <c r="J451" s="2" t="str">
        <f t="shared" ref="J451:J514" si="31">LEFT($C451,5)</f>
        <v>27191</v>
      </c>
      <c r="K451" s="2" t="str">
        <f>IFERROR(INDEX('산업코드(전체)'!$C:$C,MATCH(기업코드!$J451,'산업코드(전체)'!$B:$B,0)),"")</f>
        <v>치과용 기기 제조업</v>
      </c>
    </row>
    <row r="452" spans="1:11" x14ac:dyDescent="0.3">
      <c r="A452" s="2" t="s">
        <v>1008</v>
      </c>
      <c r="B452" s="2" t="s">
        <v>1009</v>
      </c>
      <c r="C452" s="2" t="str">
        <f>INDEX([1]Sheet1!$D:$D,MATCH($B452,[1]Sheet1!$B:$B,0))</f>
        <v>45110</v>
      </c>
      <c r="D452" s="2" t="str">
        <f t="shared" si="28"/>
        <v>45</v>
      </c>
      <c r="E452" s="2" t="str">
        <f>IFERROR(INDEX('산업코드(전체)'!$C:$C,MATCH(기업코드!$D452,'산업코드(전체)'!$B:$B,0)),"")</f>
        <v>자동차 및 부품 판매업</v>
      </c>
      <c r="F452" s="2" t="str">
        <f t="shared" si="29"/>
        <v>451</v>
      </c>
      <c r="G452" s="2" t="str">
        <f>IFERROR(INDEX('산업코드(전체)'!$C:$C,MATCH(기업코드!$F452,'산업코드(전체)'!$B:$B,0)),"")</f>
        <v>자동차 판매업</v>
      </c>
      <c r="H452" s="2" t="str">
        <f t="shared" si="30"/>
        <v>4511</v>
      </c>
      <c r="I452" s="2" t="str">
        <f>IFERROR(INDEX('산업코드(전체)'!$C:$C,MATCH(기업코드!$H452,'산업코드(전체)'!$B:$B,0)),"")</f>
        <v>자동차 신품 판매업</v>
      </c>
      <c r="J452" s="2" t="str">
        <f t="shared" si="31"/>
        <v>45110</v>
      </c>
      <c r="K452" s="2" t="str">
        <f>IFERROR(INDEX('산업코드(전체)'!$C:$C,MATCH(기업코드!$J452,'산업코드(전체)'!$B:$B,0)),"")</f>
        <v>자동차 신품 판매업</v>
      </c>
    </row>
    <row r="453" spans="1:11" x14ac:dyDescent="0.3">
      <c r="A453" s="2" t="s">
        <v>1011</v>
      </c>
      <c r="B453" s="2" t="s">
        <v>1012</v>
      </c>
      <c r="C453" s="2" t="str">
        <f>INDEX([1]Sheet1!$D:$D,MATCH($B453,[1]Sheet1!$B:$B,0))</f>
        <v>72121</v>
      </c>
      <c r="D453" s="2" t="str">
        <f t="shared" si="28"/>
        <v>72</v>
      </c>
      <c r="E453" s="2" t="str">
        <f>IFERROR(INDEX('산업코드(전체)'!$C:$C,MATCH(기업코드!$D453,'산업코드(전체)'!$B:$B,0)),"")</f>
        <v>건축기술, 엔지니어링 및 기타 과학기술 서비스업</v>
      </c>
      <c r="F453" s="2" t="str">
        <f t="shared" si="29"/>
        <v>721</v>
      </c>
      <c r="G453" s="2" t="str">
        <f>IFERROR(INDEX('산업코드(전체)'!$C:$C,MATCH(기업코드!$F453,'산업코드(전체)'!$B:$B,0)),"")</f>
        <v>건축기술, 엔지니어링 및 관련기술 서비스업</v>
      </c>
      <c r="H453" s="2" t="str">
        <f t="shared" si="30"/>
        <v>7212</v>
      </c>
      <c r="I453" s="2" t="str">
        <f>IFERROR(INDEX('산업코드(전체)'!$C:$C,MATCH(기업코드!$H453,'산업코드(전체)'!$B:$B,0)),"")</f>
        <v>엔지니어링 서비스업</v>
      </c>
      <c r="J453" s="2" t="str">
        <f t="shared" si="31"/>
        <v>72121</v>
      </c>
      <c r="K453" s="2" t="str">
        <f>IFERROR(INDEX('산업코드(전체)'!$C:$C,MATCH(기업코드!$J453,'산업코드(전체)'!$B:$B,0)),"")</f>
        <v>건물 및 토목엔지니어링 서비스업</v>
      </c>
    </row>
    <row r="454" spans="1:11" x14ac:dyDescent="0.3">
      <c r="A454" s="2" t="s">
        <v>1013</v>
      </c>
      <c r="B454" s="2" t="s">
        <v>1014</v>
      </c>
      <c r="C454" s="2" t="str">
        <f>INDEX([1]Sheet1!$D:$D,MATCH($B454,[1]Sheet1!$B:$B,0))</f>
        <v>21210</v>
      </c>
      <c r="D454" s="2" t="str">
        <f t="shared" si="28"/>
        <v>21</v>
      </c>
      <c r="E454" s="2" t="str">
        <f>IFERROR(INDEX('산업코드(전체)'!$C:$C,MATCH(기업코드!$D454,'산업코드(전체)'!$B:$B,0)),"")</f>
        <v>의료용 물질 및 의약품 제조업</v>
      </c>
      <c r="F454" s="2" t="str">
        <f t="shared" si="29"/>
        <v>212</v>
      </c>
      <c r="G454" s="2" t="str">
        <f>IFERROR(INDEX('산업코드(전체)'!$C:$C,MATCH(기업코드!$F454,'산업코드(전체)'!$B:$B,0)),"")</f>
        <v>의약품 제조업</v>
      </c>
      <c r="H454" s="2" t="str">
        <f t="shared" si="30"/>
        <v>2121</v>
      </c>
      <c r="I454" s="2" t="str">
        <f>IFERROR(INDEX('산업코드(전체)'!$C:$C,MATCH(기업코드!$H454,'산업코드(전체)'!$B:$B,0)),"")</f>
        <v>완제 의약품 제조업</v>
      </c>
      <c r="J454" s="2" t="str">
        <f t="shared" si="31"/>
        <v>21210</v>
      </c>
      <c r="K454" s="2" t="str">
        <f>IFERROR(INDEX('산업코드(전체)'!$C:$C,MATCH(기업코드!$J454,'산업코드(전체)'!$B:$B,0)),"")</f>
        <v>완제 의약품 제조업</v>
      </c>
    </row>
    <row r="455" spans="1:11" x14ac:dyDescent="0.3">
      <c r="A455" s="2" t="s">
        <v>1015</v>
      </c>
      <c r="B455" s="2" t="s">
        <v>1016</v>
      </c>
      <c r="C455" s="2" t="str">
        <f>INDEX([1]Sheet1!$D:$D,MATCH($B455,[1]Sheet1!$B:$B,0))</f>
        <v>25113</v>
      </c>
      <c r="D455" s="2" t="str">
        <f t="shared" si="28"/>
        <v>25</v>
      </c>
      <c r="E455" s="2" t="str">
        <f>IFERROR(INDEX('산업코드(전체)'!$C:$C,MATCH(기업코드!$D455,'산업코드(전체)'!$B:$B,0)),"")</f>
        <v>금속가공제품 제조업;기계 및 가구 제외</v>
      </c>
      <c r="F455" s="2" t="str">
        <f t="shared" si="29"/>
        <v>251</v>
      </c>
      <c r="G455" s="2" t="str">
        <f>IFERROR(INDEX('산업코드(전체)'!$C:$C,MATCH(기업코드!$F455,'산업코드(전체)'!$B:$B,0)),"")</f>
        <v>구조용 금속제품, 탱크 및 증기발생기 제조업</v>
      </c>
      <c r="H455" s="2" t="str">
        <f t="shared" si="30"/>
        <v>2511</v>
      </c>
      <c r="I455" s="2" t="str">
        <f>IFERROR(INDEX('산업코드(전체)'!$C:$C,MATCH(기업코드!$H455,'산업코드(전체)'!$B:$B,0)),"")</f>
        <v>구조용 금속제품 제조업</v>
      </c>
      <c r="J455" s="2" t="str">
        <f t="shared" si="31"/>
        <v>25113</v>
      </c>
      <c r="K455" s="2" t="str">
        <f>IFERROR(INDEX('산업코드(전체)'!$C:$C,MATCH(기업코드!$J455,'산업코드(전체)'!$B:$B,0)),"")</f>
        <v>육상 금속 조립구조재 제조업</v>
      </c>
    </row>
    <row r="456" spans="1:11" x14ac:dyDescent="0.3">
      <c r="A456" s="2" t="s">
        <v>1017</v>
      </c>
      <c r="B456" s="2" t="s">
        <v>1018</v>
      </c>
      <c r="C456" s="2" t="str">
        <f>INDEX([1]Sheet1!$D:$D,MATCH($B456,[1]Sheet1!$B:$B,0))</f>
        <v>24122</v>
      </c>
      <c r="D456" s="2" t="str">
        <f t="shared" si="28"/>
        <v>24</v>
      </c>
      <c r="E456" s="2" t="str">
        <f>IFERROR(INDEX('산업코드(전체)'!$C:$C,MATCH(기업코드!$D456,'산업코드(전체)'!$B:$B,0)),"")</f>
        <v>1차 금속 제조업</v>
      </c>
      <c r="F456" s="2" t="str">
        <f t="shared" si="29"/>
        <v>241</v>
      </c>
      <c r="G456" s="2" t="str">
        <f>IFERROR(INDEX('산업코드(전체)'!$C:$C,MATCH(기업코드!$F456,'산업코드(전체)'!$B:$B,0)),"")</f>
        <v>1차 철강 제조업</v>
      </c>
      <c r="H456" s="2" t="str">
        <f t="shared" si="30"/>
        <v>2412</v>
      </c>
      <c r="I456" s="2" t="str">
        <f>IFERROR(INDEX('산업코드(전체)'!$C:$C,MATCH(기업코드!$H456,'산업코드(전체)'!$B:$B,0)),"")</f>
        <v>철강 압연, 압출 및 연신제품 제조업</v>
      </c>
      <c r="J456" s="2" t="str">
        <f t="shared" si="31"/>
        <v>24122</v>
      </c>
      <c r="K456" s="2" t="str">
        <f>IFERROR(INDEX('산업코드(전체)'!$C:$C,MATCH(기업코드!$J456,'산업코드(전체)'!$B:$B,0)),"")</f>
        <v>냉간 압연 및 압출 제품 제조업</v>
      </c>
    </row>
    <row r="457" spans="1:11" x14ac:dyDescent="0.3">
      <c r="A457" s="2" t="s">
        <v>1019</v>
      </c>
      <c r="B457" s="2" t="s">
        <v>1020</v>
      </c>
      <c r="C457" s="2" t="str">
        <f>INDEX([1]Sheet1!$D:$D,MATCH($B457,[1]Sheet1!$B:$B,0))</f>
        <v>23211</v>
      </c>
      <c r="D457" s="2" t="str">
        <f t="shared" si="28"/>
        <v>23</v>
      </c>
      <c r="E457" s="2" t="str">
        <f>IFERROR(INDEX('산업코드(전체)'!$C:$C,MATCH(기업코드!$D457,'산업코드(전체)'!$B:$B,0)),"")</f>
        <v>비금속 광물제품 제조업</v>
      </c>
      <c r="F457" s="2" t="str">
        <f t="shared" si="29"/>
        <v>232</v>
      </c>
      <c r="G457" s="2" t="str">
        <f>IFERROR(INDEX('산업코드(전체)'!$C:$C,MATCH(기업코드!$F457,'산업코드(전체)'!$B:$B,0)),"")</f>
        <v>내화, 비내화 요업제품 제조업</v>
      </c>
      <c r="H457" s="2" t="str">
        <f t="shared" si="30"/>
        <v>2321</v>
      </c>
      <c r="I457" s="2" t="str">
        <f>IFERROR(INDEX('산업코드(전체)'!$C:$C,MATCH(기업코드!$H457,'산업코드(전체)'!$B:$B,0)),"")</f>
        <v>내화 요업제품 제조업</v>
      </c>
      <c r="J457" s="2" t="str">
        <f t="shared" si="31"/>
        <v>23211</v>
      </c>
      <c r="K457" s="2" t="str">
        <f>IFERROR(INDEX('산업코드(전체)'!$C:$C,MATCH(기업코드!$J457,'산업코드(전체)'!$B:$B,0)),"")</f>
        <v>정형 내화 요업제품 제조업</v>
      </c>
    </row>
    <row r="458" spans="1:11" x14ac:dyDescent="0.3">
      <c r="A458" s="2" t="s">
        <v>1021</v>
      </c>
      <c r="B458" s="2" t="s">
        <v>1022</v>
      </c>
      <c r="C458" s="2" t="str">
        <f>INDEX([1]Sheet1!$D:$D,MATCH($B458,[1]Sheet1!$B:$B,0))</f>
        <v>24112</v>
      </c>
      <c r="D458" s="2" t="str">
        <f t="shared" si="28"/>
        <v>24</v>
      </c>
      <c r="E458" s="2" t="str">
        <f>IFERROR(INDEX('산업코드(전체)'!$C:$C,MATCH(기업코드!$D458,'산업코드(전체)'!$B:$B,0)),"")</f>
        <v>1차 금속 제조업</v>
      </c>
      <c r="F458" s="2" t="str">
        <f t="shared" si="29"/>
        <v>241</v>
      </c>
      <c r="G458" s="2" t="str">
        <f>IFERROR(INDEX('산업코드(전체)'!$C:$C,MATCH(기업코드!$F458,'산업코드(전체)'!$B:$B,0)),"")</f>
        <v>1차 철강 제조업</v>
      </c>
      <c r="H458" s="2" t="str">
        <f t="shared" si="30"/>
        <v>2411</v>
      </c>
      <c r="I458" s="2" t="str">
        <f>IFERROR(INDEX('산업코드(전체)'!$C:$C,MATCH(기업코드!$H458,'산업코드(전체)'!$B:$B,0)),"")</f>
        <v>제철, 제강 및 합금철 제조업</v>
      </c>
      <c r="J458" s="2" t="str">
        <f t="shared" si="31"/>
        <v>24112</v>
      </c>
      <c r="K458" s="2" t="str">
        <f>IFERROR(INDEX('산업코드(전체)'!$C:$C,MATCH(기업코드!$J458,'산업코드(전체)'!$B:$B,0)),"")</f>
        <v>제강업</v>
      </c>
    </row>
    <row r="459" spans="1:11" x14ac:dyDescent="0.3">
      <c r="A459" s="2" t="s">
        <v>1023</v>
      </c>
      <c r="B459" s="2" t="s">
        <v>1024</v>
      </c>
      <c r="C459" s="2" t="str">
        <f>INDEX([1]Sheet1!$D:$D,MATCH($B459,[1]Sheet1!$B:$B,0))</f>
        <v>21210</v>
      </c>
      <c r="D459" s="2" t="str">
        <f t="shared" si="28"/>
        <v>21</v>
      </c>
      <c r="E459" s="2" t="str">
        <f>IFERROR(INDEX('산업코드(전체)'!$C:$C,MATCH(기업코드!$D459,'산업코드(전체)'!$B:$B,0)),"")</f>
        <v>의료용 물질 및 의약품 제조업</v>
      </c>
      <c r="F459" s="2" t="str">
        <f t="shared" si="29"/>
        <v>212</v>
      </c>
      <c r="G459" s="2" t="str">
        <f>IFERROR(INDEX('산업코드(전체)'!$C:$C,MATCH(기업코드!$F459,'산업코드(전체)'!$B:$B,0)),"")</f>
        <v>의약품 제조업</v>
      </c>
      <c r="H459" s="2" t="str">
        <f t="shared" si="30"/>
        <v>2121</v>
      </c>
      <c r="I459" s="2" t="str">
        <f>IFERROR(INDEX('산업코드(전체)'!$C:$C,MATCH(기업코드!$H459,'산업코드(전체)'!$B:$B,0)),"")</f>
        <v>완제 의약품 제조업</v>
      </c>
      <c r="J459" s="2" t="str">
        <f t="shared" si="31"/>
        <v>21210</v>
      </c>
      <c r="K459" s="2" t="str">
        <f>IFERROR(INDEX('산업코드(전체)'!$C:$C,MATCH(기업코드!$J459,'산업코드(전체)'!$B:$B,0)),"")</f>
        <v>완제 의약품 제조업</v>
      </c>
    </row>
    <row r="460" spans="1:11" x14ac:dyDescent="0.3">
      <c r="A460" s="2" t="s">
        <v>1025</v>
      </c>
      <c r="B460" s="2" t="s">
        <v>1026</v>
      </c>
      <c r="C460" s="2" t="str">
        <f>INDEX([1]Sheet1!$D:$D,MATCH($B460,[1]Sheet1!$B:$B,0))</f>
        <v>20421</v>
      </c>
      <c r="D460" s="2" t="str">
        <f t="shared" si="28"/>
        <v>20</v>
      </c>
      <c r="E460" s="2" t="str">
        <f>IFERROR(INDEX('산업코드(전체)'!$C:$C,MATCH(기업코드!$D460,'산업코드(전체)'!$B:$B,0)),"")</f>
        <v>화학물질 및 화학제품 제조업;의약품 제외</v>
      </c>
      <c r="F460" s="2" t="str">
        <f t="shared" si="29"/>
        <v>204</v>
      </c>
      <c r="G460" s="2" t="str">
        <f>IFERROR(INDEX('산업코드(전체)'!$C:$C,MATCH(기업코드!$F460,'산업코드(전체)'!$B:$B,0)),"")</f>
        <v>기타 화학제품 제조업</v>
      </c>
      <c r="H460" s="2" t="str">
        <f t="shared" si="30"/>
        <v>2042</v>
      </c>
      <c r="I460" s="2" t="str">
        <f>IFERROR(INDEX('산업코드(전체)'!$C:$C,MATCH(기업코드!$H460,'산업코드(전체)'!$B:$B,0)),"")</f>
        <v>세제, 화장품 및 광택제 제조업</v>
      </c>
      <c r="J460" s="2" t="str">
        <f t="shared" si="31"/>
        <v>20421</v>
      </c>
      <c r="K460" s="2" t="str">
        <f>IFERROR(INDEX('산업코드(전체)'!$C:$C,MATCH(기업코드!$J460,'산업코드(전체)'!$B:$B,0)),"")</f>
        <v>계면활성제 제조업</v>
      </c>
    </row>
    <row r="461" spans="1:11" x14ac:dyDescent="0.3">
      <c r="A461" s="2" t="s">
        <v>1027</v>
      </c>
      <c r="B461" s="2" t="s">
        <v>1028</v>
      </c>
      <c r="C461" s="2" t="str">
        <f>INDEX([1]Sheet1!$D:$D,MATCH($B461,[1]Sheet1!$B:$B,0))</f>
        <v>52990</v>
      </c>
      <c r="D461" s="2" t="str">
        <f t="shared" si="28"/>
        <v>52</v>
      </c>
      <c r="E461" s="2" t="str">
        <f>IFERROR(INDEX('산업코드(전체)'!$C:$C,MATCH(기업코드!$D461,'산업코드(전체)'!$B:$B,0)),"")</f>
        <v>창고 및 운송관련 서비스업</v>
      </c>
      <c r="F461" s="2" t="str">
        <f t="shared" si="29"/>
        <v>529</v>
      </c>
      <c r="G461" s="2" t="str">
        <f>IFERROR(INDEX('산업코드(전체)'!$C:$C,MATCH(기업코드!$F461,'산업코드(전체)'!$B:$B,0)),"")</f>
        <v>기타 운송관련 서비스업</v>
      </c>
      <c r="H461" s="2" t="str">
        <f t="shared" si="30"/>
        <v>5299</v>
      </c>
      <c r="I461" s="2" t="str">
        <f>IFERROR(INDEX('산업코드(전체)'!$C:$C,MATCH(기업코드!$H461,'산업코드(전체)'!$B:$B,0)),"")</f>
        <v>그외 기타 운송관련 서비스업</v>
      </c>
      <c r="J461" s="2" t="str">
        <f t="shared" si="31"/>
        <v>52990</v>
      </c>
      <c r="K461" s="2" t="str">
        <f>IFERROR(INDEX('산업코드(전체)'!$C:$C,MATCH(기업코드!$J461,'산업코드(전체)'!$B:$B,0)),"")</f>
        <v xml:space="preserve">그 외 기타 운송관련 서비스업	</v>
      </c>
    </row>
    <row r="462" spans="1:11" x14ac:dyDescent="0.3">
      <c r="A462" s="2" t="s">
        <v>1030</v>
      </c>
      <c r="B462" s="2" t="s">
        <v>1031</v>
      </c>
      <c r="C462" s="2" t="str">
        <f>INDEX([1]Sheet1!$D:$D,MATCH($B462,[1]Sheet1!$B:$B,0))</f>
        <v>31114</v>
      </c>
      <c r="D462" s="2" t="str">
        <f t="shared" si="28"/>
        <v>31</v>
      </c>
      <c r="E462" s="2" t="str">
        <f>IFERROR(INDEX('산업코드(전체)'!$C:$C,MATCH(기업코드!$D462,'산업코드(전체)'!$B:$B,0)),"")</f>
        <v>기타 운송장비 제조업</v>
      </c>
      <c r="F462" s="2" t="str">
        <f t="shared" si="29"/>
        <v>311</v>
      </c>
      <c r="G462" s="2" t="str">
        <f>IFERROR(INDEX('산업코드(전체)'!$C:$C,MATCH(기업코드!$F462,'산업코드(전체)'!$B:$B,0)),"")</f>
        <v>선박 및 보트 건조업</v>
      </c>
      <c r="H462" s="2" t="str">
        <f t="shared" si="30"/>
        <v>3111</v>
      </c>
      <c r="I462" s="2" t="str">
        <f>IFERROR(INDEX('산업코드(전체)'!$C:$C,MATCH(기업코드!$H462,'산업코드(전체)'!$B:$B,0)),"")</f>
        <v>선박 및 수상 부유 구조물 건조업</v>
      </c>
      <c r="J462" s="2" t="str">
        <f t="shared" si="31"/>
        <v>31114</v>
      </c>
      <c r="K462" s="2" t="str">
        <f>IFERROR(INDEX('산업코드(전체)'!$C:$C,MATCH(기업코드!$J462,'산업코드(전체)'!$B:$B,0)),"")</f>
        <v>선박 구성부분품 제조업</v>
      </c>
    </row>
    <row r="463" spans="1:11" x14ac:dyDescent="0.3">
      <c r="A463" s="2" t="s">
        <v>1032</v>
      </c>
      <c r="B463" s="2" t="s">
        <v>1033</v>
      </c>
      <c r="C463" s="2" t="str">
        <f>INDEX([1]Sheet1!$D:$D,MATCH($B463,[1]Sheet1!$B:$B,0))</f>
        <v>20321</v>
      </c>
      <c r="D463" s="2" t="str">
        <f t="shared" si="28"/>
        <v>20</v>
      </c>
      <c r="E463" s="2" t="str">
        <f>IFERROR(INDEX('산업코드(전체)'!$C:$C,MATCH(기업코드!$D463,'산업코드(전체)'!$B:$B,0)),"")</f>
        <v>화학물질 및 화학제품 제조업;의약품 제외</v>
      </c>
      <c r="F463" s="2" t="str">
        <f t="shared" si="29"/>
        <v>203</v>
      </c>
      <c r="G463" s="2" t="str">
        <f>IFERROR(INDEX('산업코드(전체)'!$C:$C,MATCH(기업코드!$F463,'산업코드(전체)'!$B:$B,0)),"")</f>
        <v>비료, 농약 및 살균, 살충제 제조업</v>
      </c>
      <c r="H463" s="2" t="str">
        <f t="shared" si="30"/>
        <v>2032</v>
      </c>
      <c r="I463" s="2" t="str">
        <f>IFERROR(INDEX('산업코드(전체)'!$C:$C,MATCH(기업코드!$H463,'산업코드(전체)'!$B:$B,0)),"")</f>
        <v>살균ㆍ살충제 및 농약 제조업</v>
      </c>
      <c r="J463" s="2" t="str">
        <f t="shared" si="31"/>
        <v>20321</v>
      </c>
      <c r="K463" s="2" t="str">
        <f>IFERROR(INDEX('산업코드(전체)'!$C:$C,MATCH(기업코드!$J463,'산업코드(전체)'!$B:$B,0)),"")</f>
        <v>화학 살균ㆍ살충제 및 농업용 약제 제조업</v>
      </c>
    </row>
    <row r="464" spans="1:11" x14ac:dyDescent="0.3">
      <c r="A464" s="2" t="s">
        <v>1034</v>
      </c>
      <c r="B464" s="2" t="s">
        <v>1035</v>
      </c>
      <c r="C464" s="2" t="str">
        <f>INDEX([1]Sheet1!$D:$D,MATCH($B464,[1]Sheet1!$B:$B,0))</f>
        <v>41000</v>
      </c>
      <c r="D464" s="2" t="str">
        <f t="shared" si="28"/>
        <v>41</v>
      </c>
      <c r="E464" s="2" t="str">
        <f>IFERROR(INDEX('산업코드(전체)'!$C:$C,MATCH(기업코드!$D464,'산업코드(전체)'!$B:$B,0)),"")</f>
        <v>종합 건설업</v>
      </c>
      <c r="F464" s="2" t="str">
        <f t="shared" si="29"/>
        <v>410</v>
      </c>
      <c r="G464" s="2" t="str">
        <f>IFERROR(INDEX('산업코드(전체)'!$C:$C,MATCH(기업코드!$F464,'산업코드(전체)'!$B:$B,0)),"")</f>
        <v>종합 건설업</v>
      </c>
      <c r="H464" s="2" t="str">
        <f t="shared" si="30"/>
        <v>4100</v>
      </c>
      <c r="I464" s="2" t="str">
        <f>IFERROR(INDEX('산업코드(전체)'!$C:$C,MATCH(기업코드!$H464,'산업코드(전체)'!$B:$B,0)),"")</f>
        <v>종합 건설업</v>
      </c>
      <c r="J464" s="2" t="str">
        <f t="shared" si="31"/>
        <v>41000</v>
      </c>
      <c r="K464" s="2" t="str">
        <f>IFERROR(INDEX('산업코드(전체)'!$C:$C,MATCH(기업코드!$J464,'산업코드(전체)'!$B:$B,0)),"")</f>
        <v>종합 건설업</v>
      </c>
    </row>
    <row r="465" spans="1:11" x14ac:dyDescent="0.3">
      <c r="A465" s="2" t="s">
        <v>1036</v>
      </c>
      <c r="B465" s="2" t="s">
        <v>1037</v>
      </c>
      <c r="C465" s="2" t="str">
        <f>INDEX([1]Sheet1!$D:$D,MATCH($B465,[1]Sheet1!$B:$B,0))</f>
        <v>46329</v>
      </c>
      <c r="D465" s="2" t="str">
        <f t="shared" si="28"/>
        <v>46</v>
      </c>
      <c r="E465" s="2" t="str">
        <f>IFERROR(INDEX('산업코드(전체)'!$C:$C,MATCH(기업코드!$D465,'산업코드(전체)'!$B:$B,0)),"")</f>
        <v>도매 및 상품중개업</v>
      </c>
      <c r="F465" s="2" t="str">
        <f t="shared" si="29"/>
        <v>463</v>
      </c>
      <c r="G465" s="2" t="str">
        <f>IFERROR(INDEX('산업코드(전체)'!$C:$C,MATCH(기업코드!$F465,'산업코드(전체)'!$B:$B,0)),"")</f>
        <v>음·식료품 및 담배 도매업</v>
      </c>
      <c r="H465" s="2" t="str">
        <f t="shared" si="30"/>
        <v>4632</v>
      </c>
      <c r="I465" s="2" t="str">
        <f>IFERROR(INDEX('산업코드(전체)'!$C:$C,MATCH(기업코드!$H465,'산업코드(전체)'!$B:$B,0)),"")</f>
        <v>가공식품 도매업</v>
      </c>
      <c r="J465" s="2" t="str">
        <f t="shared" si="31"/>
        <v>46329</v>
      </c>
      <c r="K465" s="2" t="str">
        <f>IFERROR(INDEX('산업코드(전체)'!$C:$C,MATCH(기업코드!$J465,'산업코드(전체)'!$B:$B,0)),"")</f>
        <v>기타 가공식품 도매업</v>
      </c>
    </row>
    <row r="466" spans="1:11" x14ac:dyDescent="0.3">
      <c r="A466" s="2" t="s">
        <v>1038</v>
      </c>
      <c r="B466" s="2" t="s">
        <v>1039</v>
      </c>
      <c r="C466" s="2" t="str">
        <f>INDEX([1]Sheet1!$D:$D,MATCH($B466,[1]Sheet1!$B:$B,0))</f>
        <v>21210</v>
      </c>
      <c r="D466" s="2" t="str">
        <f t="shared" si="28"/>
        <v>21</v>
      </c>
      <c r="E466" s="2" t="str">
        <f>IFERROR(INDEX('산업코드(전체)'!$C:$C,MATCH(기업코드!$D466,'산업코드(전체)'!$B:$B,0)),"")</f>
        <v>의료용 물질 및 의약품 제조업</v>
      </c>
      <c r="F466" s="2" t="str">
        <f t="shared" si="29"/>
        <v>212</v>
      </c>
      <c r="G466" s="2" t="str">
        <f>IFERROR(INDEX('산업코드(전체)'!$C:$C,MATCH(기업코드!$F466,'산업코드(전체)'!$B:$B,0)),"")</f>
        <v>의약품 제조업</v>
      </c>
      <c r="H466" s="2" t="str">
        <f t="shared" si="30"/>
        <v>2121</v>
      </c>
      <c r="I466" s="2" t="str">
        <f>IFERROR(INDEX('산업코드(전체)'!$C:$C,MATCH(기업코드!$H466,'산업코드(전체)'!$B:$B,0)),"")</f>
        <v>완제 의약품 제조업</v>
      </c>
      <c r="J466" s="2" t="str">
        <f t="shared" si="31"/>
        <v>21210</v>
      </c>
      <c r="K466" s="2" t="str">
        <f>IFERROR(INDEX('산업코드(전체)'!$C:$C,MATCH(기업코드!$J466,'산업코드(전체)'!$B:$B,0)),"")</f>
        <v>완제 의약품 제조업</v>
      </c>
    </row>
    <row r="467" spans="1:11" x14ac:dyDescent="0.3">
      <c r="A467" s="2" t="s">
        <v>1040</v>
      </c>
      <c r="B467" s="2" t="s">
        <v>1041</v>
      </c>
      <c r="C467" s="2" t="str">
        <f>INDEX([1]Sheet1!$D:$D,MATCH($B467,[1]Sheet1!$B:$B,0))</f>
        <v>64992</v>
      </c>
      <c r="D467" s="2" t="str">
        <f t="shared" si="28"/>
        <v>64</v>
      </c>
      <c r="E467" s="2" t="str">
        <f>IFERROR(INDEX('산업코드(전체)'!$C:$C,MATCH(기업코드!$D467,'산업코드(전체)'!$B:$B,0)),"")</f>
        <v>금융업</v>
      </c>
      <c r="F467" s="2" t="str">
        <f t="shared" si="29"/>
        <v>649</v>
      </c>
      <c r="G467" s="2" t="str">
        <f>IFERROR(INDEX('산업코드(전체)'!$C:$C,MATCH(기업코드!$F467,'산업코드(전체)'!$B:$B,0)),"")</f>
        <v>기타 금융업</v>
      </c>
      <c r="H467" s="2" t="str">
        <f t="shared" si="30"/>
        <v>6499</v>
      </c>
      <c r="I467" s="2" t="str">
        <f>IFERROR(INDEX('산업코드(전체)'!$C:$C,MATCH(기업코드!$H467,'산업코드(전체)'!$B:$B,0)),"")</f>
        <v>그외 기타 금융업</v>
      </c>
      <c r="J467" s="2" t="str">
        <f t="shared" si="31"/>
        <v>64992</v>
      </c>
      <c r="K467" s="2" t="str">
        <f>IFERROR(INDEX('산업코드(전체)'!$C:$C,MATCH(기업코드!$J467,'산업코드(전체)'!$B:$B,0)),"")</f>
        <v>지주회사</v>
      </c>
    </row>
    <row r="468" spans="1:11" x14ac:dyDescent="0.3">
      <c r="A468" s="2" t="s">
        <v>1042</v>
      </c>
      <c r="B468" s="2" t="s">
        <v>1043</v>
      </c>
      <c r="C468" s="2" t="str">
        <f>INDEX([1]Sheet1!$D:$D,MATCH($B468,[1]Sheet1!$B:$B,0))</f>
        <v>20202</v>
      </c>
      <c r="D468" s="2" t="str">
        <f t="shared" si="28"/>
        <v>20</v>
      </c>
      <c r="E468" s="2" t="str">
        <f>IFERROR(INDEX('산업코드(전체)'!$C:$C,MATCH(기업코드!$D468,'산업코드(전체)'!$B:$B,0)),"")</f>
        <v>화학물질 및 화학제품 제조업;의약품 제외</v>
      </c>
      <c r="F468" s="2" t="str">
        <f t="shared" si="29"/>
        <v>202</v>
      </c>
      <c r="G468" s="2" t="str">
        <f>IFERROR(INDEX('산업코드(전체)'!$C:$C,MATCH(기업코드!$F468,'산업코드(전체)'!$B:$B,0)),"")</f>
        <v>합성고무 및 플라스틱 물질 제조업</v>
      </c>
      <c r="H468" s="2" t="str">
        <f t="shared" si="30"/>
        <v>2020</v>
      </c>
      <c r="I468" s="2" t="str">
        <f>IFERROR(INDEX('산업코드(전체)'!$C:$C,MATCH(기업코드!$H468,'산업코드(전체)'!$B:$B,0)),"")</f>
        <v>합성고무 및 플라스틱 물질 제조업</v>
      </c>
      <c r="J468" s="2" t="str">
        <f t="shared" si="31"/>
        <v>20202</v>
      </c>
      <c r="K468" s="2" t="str">
        <f>IFERROR(INDEX('산업코드(전체)'!$C:$C,MATCH(기업코드!$J468,'산업코드(전체)'!$B:$B,0)),"")</f>
        <v>합성수지 및 기타 플라스틱물질 제조업</v>
      </c>
    </row>
    <row r="469" spans="1:11" x14ac:dyDescent="0.3">
      <c r="A469" s="2" t="s">
        <v>1044</v>
      </c>
      <c r="B469" s="2" t="s">
        <v>1045</v>
      </c>
      <c r="C469" s="2" t="str">
        <f>INDEX([1]Sheet1!$D:$D,MATCH($B469,[1]Sheet1!$B:$B,0))</f>
        <v>41220</v>
      </c>
      <c r="D469" s="2" t="str">
        <f t="shared" si="28"/>
        <v>41</v>
      </c>
      <c r="E469" s="2" t="str">
        <f>IFERROR(INDEX('산업코드(전체)'!$C:$C,MATCH(기업코드!$D469,'산업코드(전체)'!$B:$B,0)),"")</f>
        <v>종합 건설업</v>
      </c>
      <c r="F469" s="2" t="str">
        <f t="shared" si="29"/>
        <v>412</v>
      </c>
      <c r="G469" s="2" t="str">
        <f>IFERROR(INDEX('산업코드(전체)'!$C:$C,MATCH(기업코드!$F469,'산업코드(전체)'!$B:$B,0)),"")</f>
        <v>토목 건설업</v>
      </c>
      <c r="H469" s="2" t="str">
        <f t="shared" si="30"/>
        <v>4122</v>
      </c>
      <c r="I469" s="2" t="str">
        <f>IFERROR(INDEX('산업코드(전체)'!$C:$C,MATCH(기업코드!$H469,'산업코드(전체)'!$B:$B,0)),"")</f>
        <v>토목시설물 건설업</v>
      </c>
      <c r="J469" s="2" t="str">
        <f t="shared" si="31"/>
        <v>41220</v>
      </c>
      <c r="K469" s="2" t="str">
        <f>IFERROR(INDEX('산업코드(전체)'!$C:$C,MATCH(기업코드!$J469,'산업코드(전체)'!$B:$B,0)),"")</f>
        <v>토목시설물 건설업</v>
      </c>
    </row>
    <row r="470" spans="1:11" x14ac:dyDescent="0.3">
      <c r="A470" s="2" t="s">
        <v>1046</v>
      </c>
      <c r="B470" s="2" t="s">
        <v>1047</v>
      </c>
      <c r="C470" s="2" t="str">
        <f>INDEX([1]Sheet1!$D:$D,MATCH($B470,[1]Sheet1!$B:$B,0))</f>
        <v>64992</v>
      </c>
      <c r="D470" s="2" t="str">
        <f t="shared" si="28"/>
        <v>64</v>
      </c>
      <c r="E470" s="2" t="str">
        <f>IFERROR(INDEX('산업코드(전체)'!$C:$C,MATCH(기업코드!$D470,'산업코드(전체)'!$B:$B,0)),"")</f>
        <v>금융업</v>
      </c>
      <c r="F470" s="2" t="str">
        <f t="shared" si="29"/>
        <v>649</v>
      </c>
      <c r="G470" s="2" t="str">
        <f>IFERROR(INDEX('산업코드(전체)'!$C:$C,MATCH(기업코드!$F470,'산업코드(전체)'!$B:$B,0)),"")</f>
        <v>기타 금융업</v>
      </c>
      <c r="H470" s="2" t="str">
        <f t="shared" si="30"/>
        <v>6499</v>
      </c>
      <c r="I470" s="2" t="str">
        <f>IFERROR(INDEX('산업코드(전체)'!$C:$C,MATCH(기업코드!$H470,'산업코드(전체)'!$B:$B,0)),"")</f>
        <v>그외 기타 금융업</v>
      </c>
      <c r="J470" s="2" t="str">
        <f t="shared" si="31"/>
        <v>64992</v>
      </c>
      <c r="K470" s="2" t="str">
        <f>IFERROR(INDEX('산업코드(전체)'!$C:$C,MATCH(기업코드!$J470,'산업코드(전체)'!$B:$B,0)),"")</f>
        <v>지주회사</v>
      </c>
    </row>
    <row r="471" spans="1:11" x14ac:dyDescent="0.3">
      <c r="A471" s="2" t="s">
        <v>1048</v>
      </c>
      <c r="B471" s="2" t="s">
        <v>1049</v>
      </c>
      <c r="C471" s="2" t="str">
        <f>INDEX([1]Sheet1!$D:$D,MATCH($B471,[1]Sheet1!$B:$B,0))</f>
        <v>21210</v>
      </c>
      <c r="D471" s="2" t="str">
        <f t="shared" si="28"/>
        <v>21</v>
      </c>
      <c r="E471" s="2" t="str">
        <f>IFERROR(INDEX('산업코드(전체)'!$C:$C,MATCH(기업코드!$D471,'산업코드(전체)'!$B:$B,0)),"")</f>
        <v>의료용 물질 및 의약품 제조업</v>
      </c>
      <c r="F471" s="2" t="str">
        <f t="shared" si="29"/>
        <v>212</v>
      </c>
      <c r="G471" s="2" t="str">
        <f>IFERROR(INDEX('산업코드(전체)'!$C:$C,MATCH(기업코드!$F471,'산업코드(전체)'!$B:$B,0)),"")</f>
        <v>의약품 제조업</v>
      </c>
      <c r="H471" s="2" t="str">
        <f t="shared" si="30"/>
        <v>2121</v>
      </c>
      <c r="I471" s="2" t="str">
        <f>IFERROR(INDEX('산업코드(전체)'!$C:$C,MATCH(기업코드!$H471,'산업코드(전체)'!$B:$B,0)),"")</f>
        <v>완제 의약품 제조업</v>
      </c>
      <c r="J471" s="2" t="str">
        <f t="shared" si="31"/>
        <v>21210</v>
      </c>
      <c r="K471" s="2" t="str">
        <f>IFERROR(INDEX('산업코드(전체)'!$C:$C,MATCH(기업코드!$J471,'산업코드(전체)'!$B:$B,0)),"")</f>
        <v>완제 의약품 제조업</v>
      </c>
    </row>
    <row r="472" spans="1:11" x14ac:dyDescent="0.3">
      <c r="A472" s="2" t="s">
        <v>1050</v>
      </c>
      <c r="B472" s="2" t="s">
        <v>1051</v>
      </c>
      <c r="C472" s="2" t="str">
        <f>INDEX([1]Sheet1!$D:$D,MATCH($B472,[1]Sheet1!$B:$B,0))</f>
        <v>29271</v>
      </c>
      <c r="D472" s="2" t="str">
        <f t="shared" si="28"/>
        <v>29</v>
      </c>
      <c r="E472" s="2" t="str">
        <f>IFERROR(INDEX('산업코드(전체)'!$C:$C,MATCH(기업코드!$D472,'산업코드(전체)'!$B:$B,0)),"")</f>
        <v>기타 기계 및 장비 제조업</v>
      </c>
      <c r="F472" s="2" t="str">
        <f t="shared" si="29"/>
        <v>292</v>
      </c>
      <c r="G472" s="2" t="str">
        <f>IFERROR(INDEX('산업코드(전체)'!$C:$C,MATCH(기업코드!$F472,'산업코드(전체)'!$B:$B,0)),"")</f>
        <v>특수 목적용 기계 제조업</v>
      </c>
      <c r="H472" s="2" t="str">
        <f t="shared" si="30"/>
        <v>2927</v>
      </c>
      <c r="I472" s="2" t="str">
        <f>IFERROR(INDEX('산업코드(전체)'!$C:$C,MATCH(기업코드!$H472,'산업코드(전체)'!$B:$B,0)),"")</f>
        <v>반도체 및 디스플레이 제조용 기계 제조업</v>
      </c>
      <c r="J472" s="2" t="str">
        <f t="shared" si="31"/>
        <v>29271</v>
      </c>
      <c r="K472" s="2" t="str">
        <f>IFERROR(INDEX('산업코드(전체)'!$C:$C,MATCH(기업코드!$J472,'산업코드(전체)'!$B:$B,0)),"")</f>
        <v>반도체 제조용 기계 제조업</v>
      </c>
    </row>
    <row r="473" spans="1:11" x14ac:dyDescent="0.3">
      <c r="A473" s="2" t="s">
        <v>1052</v>
      </c>
      <c r="B473" s="2" t="s">
        <v>1053</v>
      </c>
      <c r="C473" s="2" t="str">
        <f>INDEX([1]Sheet1!$D:$D,MATCH($B473,[1]Sheet1!$B:$B,0))</f>
        <v>42122</v>
      </c>
      <c r="D473" s="2" t="str">
        <f t="shared" si="28"/>
        <v>42</v>
      </c>
      <c r="E473" s="2" t="str">
        <f>IFERROR(INDEX('산업코드(전체)'!$C:$C,MATCH(기업코드!$D473,'산업코드(전체)'!$B:$B,0)),"")</f>
        <v>전문직별 공사업</v>
      </c>
      <c r="F473" s="2" t="str">
        <f t="shared" si="29"/>
        <v>421</v>
      </c>
      <c r="G473" s="2" t="str">
        <f>IFERROR(INDEX('산업코드(전체)'!$C:$C,MATCH(기업코드!$F473,'산업코드(전체)'!$B:$B,0)),"")</f>
        <v>기반조성 및 시설물 축조관련 전문공사업</v>
      </c>
      <c r="H473" s="2" t="str">
        <f t="shared" si="30"/>
        <v>4212</v>
      </c>
      <c r="I473" s="2" t="str">
        <f>IFERROR(INDEX('산업코드(전체)'!$C:$C,MATCH(기업코드!$H473,'산업코드(전체)'!$B:$B,0)),"")</f>
        <v>기반조성 관련 전문공사업</v>
      </c>
      <c r="J473" s="2" t="str">
        <f t="shared" si="31"/>
        <v>42122</v>
      </c>
      <c r="K473" s="2" t="str">
        <f>IFERROR(INDEX('산업코드(전체)'!$C:$C,MATCH(기업코드!$J473,'산업코드(전체)'!$B:$B,0)),"")</f>
        <v>보링, 그라우팅 및 굴정 공사업</v>
      </c>
    </row>
    <row r="474" spans="1:11" x14ac:dyDescent="0.3">
      <c r="A474" s="2" t="s">
        <v>1055</v>
      </c>
      <c r="B474" s="2" t="s">
        <v>1056</v>
      </c>
      <c r="C474" s="2" t="str">
        <f>INDEX([1]Sheet1!$D:$D,MATCH($B474,[1]Sheet1!$B:$B,0))</f>
        <v>22111</v>
      </c>
      <c r="D474" s="2" t="str">
        <f t="shared" si="28"/>
        <v>22</v>
      </c>
      <c r="E474" s="2" t="str">
        <f>IFERROR(INDEX('산업코드(전체)'!$C:$C,MATCH(기업코드!$D474,'산업코드(전체)'!$B:$B,0)),"")</f>
        <v>고무제품 및 플라스틱제품 제조업</v>
      </c>
      <c r="F474" s="2" t="str">
        <f t="shared" si="29"/>
        <v>221</v>
      </c>
      <c r="G474" s="2" t="str">
        <f>IFERROR(INDEX('산업코드(전체)'!$C:$C,MATCH(기업코드!$F474,'산업코드(전체)'!$B:$B,0)),"")</f>
        <v>고무제품 제조업</v>
      </c>
      <c r="H474" s="2" t="str">
        <f t="shared" si="30"/>
        <v>2211</v>
      </c>
      <c r="I474" s="2" t="str">
        <f>IFERROR(INDEX('산업코드(전체)'!$C:$C,MATCH(기업코드!$H474,'산업코드(전체)'!$B:$B,0)),"")</f>
        <v>고무 타이어 및 튜브 생산업</v>
      </c>
      <c r="J474" s="2" t="str">
        <f t="shared" si="31"/>
        <v>22111</v>
      </c>
      <c r="K474" s="2" t="str">
        <f>IFERROR(INDEX('산업코드(전체)'!$C:$C,MATCH(기업코드!$J474,'산업코드(전체)'!$B:$B,0)),"")</f>
        <v>타이어 및 튜브 제조업</v>
      </c>
    </row>
    <row r="475" spans="1:11" x14ac:dyDescent="0.3">
      <c r="A475" s="2" t="s">
        <v>1057</v>
      </c>
      <c r="B475" s="2" t="s">
        <v>1058</v>
      </c>
      <c r="C475" s="2" t="str">
        <f>INDEX([1]Sheet1!$D:$D,MATCH($B475,[1]Sheet1!$B:$B,0))</f>
        <v>22191</v>
      </c>
      <c r="D475" s="2" t="str">
        <f t="shared" si="28"/>
        <v>22</v>
      </c>
      <c r="E475" s="2" t="str">
        <f>IFERROR(INDEX('산업코드(전체)'!$C:$C,MATCH(기업코드!$D475,'산업코드(전체)'!$B:$B,0)),"")</f>
        <v>고무제품 및 플라스틱제품 제조업</v>
      </c>
      <c r="F475" s="2" t="str">
        <f t="shared" si="29"/>
        <v>221</v>
      </c>
      <c r="G475" s="2" t="str">
        <f>IFERROR(INDEX('산업코드(전체)'!$C:$C,MATCH(기업코드!$F475,'산업코드(전체)'!$B:$B,0)),"")</f>
        <v>고무제품 제조업</v>
      </c>
      <c r="H475" s="2" t="str">
        <f t="shared" si="30"/>
        <v>2219</v>
      </c>
      <c r="I475" s="2" t="str">
        <f>IFERROR(INDEX('산업코드(전체)'!$C:$C,MATCH(기업코드!$H475,'산업코드(전체)'!$B:$B,0)),"")</f>
        <v>기타 고무제품 제조업</v>
      </c>
      <c r="J475" s="2" t="str">
        <f t="shared" si="31"/>
        <v>22191</v>
      </c>
      <c r="K475" s="2" t="str">
        <f>IFERROR(INDEX('산업코드(전체)'!$C:$C,MATCH(기업코드!$J475,'산업코드(전체)'!$B:$B,0)),"")</f>
        <v>고무패킹류 제조업</v>
      </c>
    </row>
    <row r="476" spans="1:11" x14ac:dyDescent="0.3">
      <c r="A476" s="2" t="s">
        <v>1059</v>
      </c>
      <c r="B476" s="2" t="s">
        <v>1060</v>
      </c>
      <c r="C476" s="2" t="str">
        <f>INDEX([1]Sheet1!$D:$D,MATCH($B476,[1]Sheet1!$B:$B,0))</f>
        <v>23311</v>
      </c>
      <c r="D476" s="2" t="str">
        <f t="shared" si="28"/>
        <v>23</v>
      </c>
      <c r="E476" s="2" t="str">
        <f>IFERROR(INDEX('산업코드(전체)'!$C:$C,MATCH(기업코드!$D476,'산업코드(전체)'!$B:$B,0)),"")</f>
        <v>비금속 광물제품 제조업</v>
      </c>
      <c r="F476" s="2" t="str">
        <f t="shared" si="29"/>
        <v>233</v>
      </c>
      <c r="G476" s="2" t="str">
        <f>IFERROR(INDEX('산업코드(전체)'!$C:$C,MATCH(기업코드!$F476,'산업코드(전체)'!$B:$B,0)),"")</f>
        <v>시멘트, 석회, 플라스터 및 그 제품 제조업</v>
      </c>
      <c r="H476" s="2" t="str">
        <f t="shared" si="30"/>
        <v>2331</v>
      </c>
      <c r="I476" s="2" t="str">
        <f>IFERROR(INDEX('산업코드(전체)'!$C:$C,MATCH(기업코드!$H476,'산업코드(전체)'!$B:$B,0)),"")</f>
        <v>시멘트, 석회 및 플라스터 제조업</v>
      </c>
      <c r="J476" s="2" t="str">
        <f t="shared" si="31"/>
        <v>23311</v>
      </c>
      <c r="K476" s="2" t="str">
        <f>IFERROR(INDEX('산업코드(전체)'!$C:$C,MATCH(기업코드!$J476,'산업코드(전체)'!$B:$B,0)),"")</f>
        <v>시멘트 제조업</v>
      </c>
    </row>
    <row r="477" spans="1:11" x14ac:dyDescent="0.3">
      <c r="A477" s="2" t="s">
        <v>1061</v>
      </c>
      <c r="B477" s="2" t="s">
        <v>1062</v>
      </c>
      <c r="C477" s="2" t="str">
        <f>INDEX([1]Sheet1!$D:$D,MATCH($B477,[1]Sheet1!$B:$B,0))</f>
        <v>49220</v>
      </c>
      <c r="D477" s="2" t="str">
        <f t="shared" si="28"/>
        <v>49</v>
      </c>
      <c r="E477" s="2" t="str">
        <f>IFERROR(INDEX('산업코드(전체)'!$C:$C,MATCH(기업코드!$D477,'산업코드(전체)'!$B:$B,0)),"")</f>
        <v>육상운송 및 파이프라인 운송업</v>
      </c>
      <c r="F477" s="2" t="str">
        <f t="shared" si="29"/>
        <v>492</v>
      </c>
      <c r="G477" s="2" t="str">
        <f>IFERROR(INDEX('산업코드(전체)'!$C:$C,MATCH(기업코드!$F477,'산업코드(전체)'!$B:$B,0)),"")</f>
        <v>육상 여객 운송업</v>
      </c>
      <c r="H477" s="2" t="str">
        <f t="shared" si="30"/>
        <v>4922</v>
      </c>
      <c r="I477" s="2" t="str">
        <f>IFERROR(INDEX('산업코드(전체)'!$C:$C,MATCH(기업코드!$H477,'산업코드(전체)'!$B:$B,0)),"")</f>
        <v>시외버스 운송업</v>
      </c>
      <c r="J477" s="2" t="str">
        <f t="shared" si="31"/>
        <v>49220</v>
      </c>
      <c r="K477" s="2" t="str">
        <f>IFERROR(INDEX('산업코드(전체)'!$C:$C,MATCH(기업코드!$J477,'산업코드(전체)'!$B:$B,0)),"")</f>
        <v>시외버스 운송업</v>
      </c>
    </row>
    <row r="478" spans="1:11" x14ac:dyDescent="0.3">
      <c r="A478" s="2" t="s">
        <v>1064</v>
      </c>
      <c r="B478" s="2" t="s">
        <v>1065</v>
      </c>
      <c r="C478" s="2" t="str">
        <f>INDEX([1]Sheet1!$D:$D,MATCH($B478,[1]Sheet1!$B:$B,0))</f>
        <v>24121</v>
      </c>
      <c r="D478" s="2" t="str">
        <f t="shared" si="28"/>
        <v>24</v>
      </c>
      <c r="E478" s="2" t="str">
        <f>IFERROR(INDEX('산업코드(전체)'!$C:$C,MATCH(기업코드!$D478,'산업코드(전체)'!$B:$B,0)),"")</f>
        <v>1차 금속 제조업</v>
      </c>
      <c r="F478" s="2" t="str">
        <f t="shared" si="29"/>
        <v>241</v>
      </c>
      <c r="G478" s="2" t="str">
        <f>IFERROR(INDEX('산업코드(전체)'!$C:$C,MATCH(기업코드!$F478,'산업코드(전체)'!$B:$B,0)),"")</f>
        <v>1차 철강 제조업</v>
      </c>
      <c r="H478" s="2" t="str">
        <f t="shared" si="30"/>
        <v>2412</v>
      </c>
      <c r="I478" s="2" t="str">
        <f>IFERROR(INDEX('산업코드(전체)'!$C:$C,MATCH(기업코드!$H478,'산업코드(전체)'!$B:$B,0)),"")</f>
        <v>철강 압연, 압출 및 연신제품 제조업</v>
      </c>
      <c r="J478" s="2" t="str">
        <f t="shared" si="31"/>
        <v>24121</v>
      </c>
      <c r="K478" s="2" t="str">
        <f>IFERROR(INDEX('산업코드(전체)'!$C:$C,MATCH(기업코드!$J478,'산업코드(전체)'!$B:$B,0)),"")</f>
        <v>열간 압연 및 압출 제품 제조업</v>
      </c>
    </row>
    <row r="479" spans="1:11" x14ac:dyDescent="0.3">
      <c r="A479" s="2" t="s">
        <v>1066</v>
      </c>
      <c r="B479" s="2" t="s">
        <v>1067</v>
      </c>
      <c r="C479" s="2" t="str">
        <f>INDEX([1]Sheet1!$D:$D,MATCH($B479,[1]Sheet1!$B:$B,0))</f>
        <v>28114</v>
      </c>
      <c r="D479" s="2" t="str">
        <f t="shared" si="28"/>
        <v>28</v>
      </c>
      <c r="E479" s="2" t="str">
        <f>IFERROR(INDEX('산업코드(전체)'!$C:$C,MATCH(기업코드!$D479,'산업코드(전체)'!$B:$B,0)),"")</f>
        <v>전기장비 제조업</v>
      </c>
      <c r="F479" s="2" t="str">
        <f t="shared" si="29"/>
        <v>281</v>
      </c>
      <c r="G479" s="2" t="str">
        <f>IFERROR(INDEX('산업코드(전체)'!$C:$C,MATCH(기업코드!$F479,'산업코드(전체)'!$B:$B,0)),"")</f>
        <v>전동기, 발전기 및 전기 변환 · 공급 · 제어 장치 제조업</v>
      </c>
      <c r="H479" s="2" t="str">
        <f t="shared" si="30"/>
        <v>2811</v>
      </c>
      <c r="I479" s="2" t="str">
        <f>IFERROR(INDEX('산업코드(전체)'!$C:$C,MATCH(기업코드!$H479,'산업코드(전체)'!$B:$B,0)),"")</f>
        <v>전동기, 발전기 및 전기변환장치 제조업</v>
      </c>
      <c r="J479" s="2" t="str">
        <f t="shared" si="31"/>
        <v>28114</v>
      </c>
      <c r="K479" s="2" t="str">
        <f>IFERROR(INDEX('산업코드(전체)'!$C:$C,MATCH(기업코드!$J479,'산업코드(전체)'!$B:$B,0)),"")</f>
        <v>에너지 저장장치 제조업</v>
      </c>
    </row>
    <row r="480" spans="1:11" x14ac:dyDescent="0.3">
      <c r="A480" s="2" t="s">
        <v>1068</v>
      </c>
      <c r="B480" s="2" t="s">
        <v>1069</v>
      </c>
      <c r="C480" s="2" t="str">
        <f>INDEX([1]Sheet1!$D:$D,MATCH($B480,[1]Sheet1!$B:$B,0))</f>
        <v>24132</v>
      </c>
      <c r="D480" s="2" t="str">
        <f t="shared" si="28"/>
        <v>24</v>
      </c>
      <c r="E480" s="2" t="str">
        <f>IFERROR(INDEX('산업코드(전체)'!$C:$C,MATCH(기업코드!$D480,'산업코드(전체)'!$B:$B,0)),"")</f>
        <v>1차 금속 제조업</v>
      </c>
      <c r="F480" s="2" t="str">
        <f t="shared" si="29"/>
        <v>241</v>
      </c>
      <c r="G480" s="2" t="str">
        <f>IFERROR(INDEX('산업코드(전체)'!$C:$C,MATCH(기업코드!$F480,'산업코드(전체)'!$B:$B,0)),"")</f>
        <v>1차 철강 제조업</v>
      </c>
      <c r="H480" s="2" t="str">
        <f t="shared" si="30"/>
        <v>2413</v>
      </c>
      <c r="I480" s="2" t="str">
        <f>IFERROR(INDEX('산업코드(전체)'!$C:$C,MATCH(기업코드!$H480,'산업코드(전체)'!$B:$B,0)),"")</f>
        <v>철강관 제조업</v>
      </c>
      <c r="J480" s="2" t="str">
        <f t="shared" si="31"/>
        <v>24132</v>
      </c>
      <c r="K480" s="2" t="str">
        <f>IFERROR(INDEX('산업코드(전체)'!$C:$C,MATCH(기업코드!$J480,'산업코드(전체)'!$B:$B,0)),"")</f>
        <v>강관 제조업</v>
      </c>
    </row>
    <row r="481" spans="1:11" x14ac:dyDescent="0.3">
      <c r="A481" s="2" t="s">
        <v>1070</v>
      </c>
      <c r="B481" s="2" t="s">
        <v>1071</v>
      </c>
      <c r="C481" s="2" t="str">
        <f>INDEX([1]Sheet1!$D:$D,MATCH($B481,[1]Sheet1!$B:$B,0))</f>
        <v>23325</v>
      </c>
      <c r="D481" s="2" t="str">
        <f t="shared" si="28"/>
        <v>23</v>
      </c>
      <c r="E481" s="2" t="str">
        <f>IFERROR(INDEX('산업코드(전체)'!$C:$C,MATCH(기업코드!$D481,'산업코드(전체)'!$B:$B,0)),"")</f>
        <v>비금속 광물제품 제조업</v>
      </c>
      <c r="F481" s="2" t="str">
        <f t="shared" si="29"/>
        <v>233</v>
      </c>
      <c r="G481" s="2" t="str">
        <f>IFERROR(INDEX('산업코드(전체)'!$C:$C,MATCH(기업코드!$F481,'산업코드(전체)'!$B:$B,0)),"")</f>
        <v>시멘트, 석회, 플라스터 및 그 제품 제조업</v>
      </c>
      <c r="H481" s="2" t="str">
        <f t="shared" si="30"/>
        <v>2332</v>
      </c>
      <c r="I481" s="2" t="str">
        <f>IFERROR(INDEX('산업코드(전체)'!$C:$C,MATCH(기업코드!$H481,'산업코드(전체)'!$B:$B,0)),"")</f>
        <v>콘크리트, 레미콘 및 기타 시멘트 및 플라스터 제품 제조업</v>
      </c>
      <c r="J481" s="2" t="str">
        <f t="shared" si="31"/>
        <v>23325</v>
      </c>
      <c r="K481" s="2" t="str">
        <f>IFERROR(INDEX('산업코드(전체)'!$C:$C,MATCH(기업코드!$J481,'산업코드(전체)'!$B:$B,0)),"")</f>
        <v>콘크리트 관 및 기타 구조용 콘크리트 제품 제조업</v>
      </c>
    </row>
    <row r="482" spans="1:11" x14ac:dyDescent="0.3">
      <c r="A482" s="2" t="s">
        <v>1072</v>
      </c>
      <c r="B482" s="2" t="s">
        <v>1073</v>
      </c>
      <c r="C482" s="2" t="str">
        <f>INDEX([1]Sheet1!$D:$D,MATCH($B482,[1]Sheet1!$B:$B,0))</f>
        <v>30310</v>
      </c>
      <c r="D482" s="2" t="str">
        <f t="shared" si="28"/>
        <v>30</v>
      </c>
      <c r="E482" s="2" t="str">
        <f>IFERROR(INDEX('산업코드(전체)'!$C:$C,MATCH(기업코드!$D482,'산업코드(전체)'!$B:$B,0)),"")</f>
        <v>자동차 및 트레일러 제조업</v>
      </c>
      <c r="F482" s="2" t="str">
        <f t="shared" si="29"/>
        <v>303</v>
      </c>
      <c r="G482" s="2" t="str">
        <f>IFERROR(INDEX('산업코드(전체)'!$C:$C,MATCH(기업코드!$F482,'산업코드(전체)'!$B:$B,0)),"")</f>
        <v>자동차 신품 부품 제조업</v>
      </c>
      <c r="H482" s="2" t="str">
        <f t="shared" si="30"/>
        <v>3031</v>
      </c>
      <c r="I482" s="2" t="str">
        <f>IFERROR(INDEX('산업코드(전체)'!$C:$C,MATCH(기업코드!$H482,'산업코드(전체)'!$B:$B,0)),"")</f>
        <v>자동차 엔진용 신품 부품 제조업</v>
      </c>
      <c r="J482" s="2" t="str">
        <f t="shared" si="31"/>
        <v>30310</v>
      </c>
      <c r="K482" s="2" t="str">
        <f>IFERROR(INDEX('산업코드(전체)'!$C:$C,MATCH(기업코드!$J482,'산업코드(전체)'!$B:$B,0)),"")</f>
        <v>자동차 엔진용 신품 부품 제조업</v>
      </c>
    </row>
    <row r="483" spans="1:11" x14ac:dyDescent="0.3">
      <c r="A483" s="2" t="s">
        <v>1074</v>
      </c>
      <c r="B483" s="2" t="s">
        <v>1075</v>
      </c>
      <c r="C483" s="2" t="str">
        <f>INDEX([1]Sheet1!$D:$D,MATCH($B483,[1]Sheet1!$B:$B,0))</f>
        <v>10121</v>
      </c>
      <c r="D483" s="2" t="str">
        <f t="shared" si="28"/>
        <v>10</v>
      </c>
      <c r="E483" s="2" t="str">
        <f>IFERROR(INDEX('산업코드(전체)'!$C:$C,MATCH(기업코드!$D483,'산업코드(전체)'!$B:$B,0)),"")</f>
        <v>식료품 제조업</v>
      </c>
      <c r="F483" s="2" t="str">
        <f t="shared" si="29"/>
        <v>101</v>
      </c>
      <c r="G483" s="2" t="str">
        <f>IFERROR(INDEX('산업코드(전체)'!$C:$C,MATCH(기업코드!$F483,'산업코드(전체)'!$B:$B,0)),"")</f>
        <v>도축, 육류 가공 및 저장 처리업</v>
      </c>
      <c r="H483" s="2" t="str">
        <f t="shared" si="30"/>
        <v>1012</v>
      </c>
      <c r="I483" s="2" t="str">
        <f>IFERROR(INDEX('산업코드(전체)'!$C:$C,MATCH(기업코드!$H483,'산업코드(전체)'!$B:$B,0)),"")</f>
        <v>육류 가공 및 저장 처리업</v>
      </c>
      <c r="J483" s="2" t="str">
        <f t="shared" si="31"/>
        <v>10121</v>
      </c>
      <c r="K483" s="2" t="str">
        <f>IFERROR(INDEX('산업코드(전체)'!$C:$C,MATCH(기업코드!$J483,'산업코드(전체)'!$B:$B,0)),"")</f>
        <v>가금류 가공 및 저장 처리업</v>
      </c>
    </row>
    <row r="484" spans="1:11" x14ac:dyDescent="0.3">
      <c r="A484" s="2" t="s">
        <v>1077</v>
      </c>
      <c r="B484" s="2" t="s">
        <v>1078</v>
      </c>
      <c r="C484" s="2" t="str">
        <f>INDEX([1]Sheet1!$D:$D,MATCH($B484,[1]Sheet1!$B:$B,0))</f>
        <v>26112</v>
      </c>
      <c r="D484" s="2" t="str">
        <f t="shared" si="28"/>
        <v>26</v>
      </c>
      <c r="E484" s="2" t="str">
        <f>IFERROR(INDEX('산업코드(전체)'!$C:$C,MATCH(기업코드!$D484,'산업코드(전체)'!$B:$B,0)),"")</f>
        <v>전자부품, 컴퓨터, 영상, 음향 및 통신장비 제조업</v>
      </c>
      <c r="F484" s="2" t="str">
        <f t="shared" si="29"/>
        <v>261</v>
      </c>
      <c r="G484" s="2" t="str">
        <f>IFERROR(INDEX('산업코드(전체)'!$C:$C,MATCH(기업코드!$F484,'산업코드(전체)'!$B:$B,0)),"")</f>
        <v>반도체 제조업</v>
      </c>
      <c r="H484" s="2" t="str">
        <f t="shared" si="30"/>
        <v>2611</v>
      </c>
      <c r="I484" s="2" t="str">
        <f>IFERROR(INDEX('산업코드(전체)'!$C:$C,MATCH(기업코드!$H484,'산업코드(전체)'!$B:$B,0)),"")</f>
        <v>전자집적회로 제조업</v>
      </c>
      <c r="J484" s="2" t="str">
        <f t="shared" si="31"/>
        <v>26112</v>
      </c>
      <c r="K484" s="2" t="str">
        <f>IFERROR(INDEX('산업코드(전체)'!$C:$C,MATCH(기업코드!$J484,'산업코드(전체)'!$B:$B,0)),"")</f>
        <v>비메모리용 및 기타 전자집적회로 제조업</v>
      </c>
    </row>
    <row r="485" spans="1:11" x14ac:dyDescent="0.3">
      <c r="A485" s="2" t="s">
        <v>1079</v>
      </c>
      <c r="B485" s="2" t="s">
        <v>1080</v>
      </c>
      <c r="C485" s="2" t="str">
        <f>INDEX([1]Sheet1!$D:$D,MATCH($B485,[1]Sheet1!$B:$B,0))</f>
        <v>10211</v>
      </c>
      <c r="D485" s="2" t="str">
        <f t="shared" si="28"/>
        <v>10</v>
      </c>
      <c r="E485" s="2" t="str">
        <f>IFERROR(INDEX('산업코드(전체)'!$C:$C,MATCH(기업코드!$D485,'산업코드(전체)'!$B:$B,0)),"")</f>
        <v>식료품 제조업</v>
      </c>
      <c r="F485" s="2" t="str">
        <f t="shared" si="29"/>
        <v>102</v>
      </c>
      <c r="G485" s="2" t="str">
        <f>IFERROR(INDEX('산업코드(전체)'!$C:$C,MATCH(기업코드!$F485,'산업코드(전체)'!$B:$B,0)),"")</f>
        <v>수산물 가공 및 저장 처리업</v>
      </c>
      <c r="H485" s="2" t="str">
        <f t="shared" si="30"/>
        <v>1021</v>
      </c>
      <c r="I485" s="2" t="str">
        <f>IFERROR(INDEX('산업코드(전체)'!$C:$C,MATCH(기업코드!$H485,'산업코드(전체)'!$B:$B,0)),"")</f>
        <v>수산동물 가공 및 저장 처리업</v>
      </c>
      <c r="J485" s="2" t="str">
        <f t="shared" si="31"/>
        <v>10211</v>
      </c>
      <c r="K485" s="2" t="str">
        <f>IFERROR(INDEX('산업코드(전체)'!$C:$C,MATCH(기업코드!$J485,'산업코드(전체)'!$B:$B,0)),"")</f>
        <v>수산동물 훈제, 조리 및 유사 조제식품 제조업</v>
      </c>
    </row>
    <row r="486" spans="1:11" x14ac:dyDescent="0.3">
      <c r="A486" s="2" t="s">
        <v>1081</v>
      </c>
      <c r="B486" s="2" t="s">
        <v>1082</v>
      </c>
      <c r="C486" s="2" t="str">
        <f>INDEX([1]Sheet1!$D:$D,MATCH($B486,[1]Sheet1!$B:$B,0))</f>
        <v>41112</v>
      </c>
      <c r="D486" s="2" t="str">
        <f t="shared" si="28"/>
        <v>41</v>
      </c>
      <c r="E486" s="2" t="str">
        <f>IFERROR(INDEX('산업코드(전체)'!$C:$C,MATCH(기업코드!$D486,'산업코드(전체)'!$B:$B,0)),"")</f>
        <v>종합 건설업</v>
      </c>
      <c r="F486" s="2" t="str">
        <f t="shared" si="29"/>
        <v>411</v>
      </c>
      <c r="G486" s="2" t="str">
        <f>IFERROR(INDEX('산업코드(전체)'!$C:$C,MATCH(기업코드!$F486,'산업코드(전체)'!$B:$B,0)),"")</f>
        <v>건물 건설업</v>
      </c>
      <c r="H486" s="2" t="str">
        <f t="shared" si="30"/>
        <v>4111</v>
      </c>
      <c r="I486" s="2" t="str">
        <f>IFERROR(INDEX('산업코드(전체)'!$C:$C,MATCH(기업코드!$H486,'산업코드(전체)'!$B:$B,0)),"")</f>
        <v>주거용 건물 건설업</v>
      </c>
      <c r="J486" s="2" t="str">
        <f t="shared" si="31"/>
        <v>41112</v>
      </c>
      <c r="K486" s="2" t="str">
        <f>IFERROR(INDEX('산업코드(전체)'!$C:$C,MATCH(기업코드!$J486,'산업코드(전체)'!$B:$B,0)),"")</f>
        <v>아파트 건설업</v>
      </c>
    </row>
    <row r="487" spans="1:11" x14ac:dyDescent="0.3">
      <c r="A487" s="2" t="s">
        <v>1083</v>
      </c>
      <c r="B487" s="2" t="s">
        <v>1084</v>
      </c>
      <c r="C487" s="2" t="str">
        <f>INDEX([1]Sheet1!$D:$D,MATCH($B487,[1]Sheet1!$B:$B,0))</f>
        <v>30320</v>
      </c>
      <c r="D487" s="2" t="str">
        <f t="shared" si="28"/>
        <v>30</v>
      </c>
      <c r="E487" s="2" t="str">
        <f>IFERROR(INDEX('산업코드(전체)'!$C:$C,MATCH(기업코드!$D487,'산업코드(전체)'!$B:$B,0)),"")</f>
        <v>자동차 및 트레일러 제조업</v>
      </c>
      <c r="F487" s="2" t="str">
        <f t="shared" si="29"/>
        <v>303</v>
      </c>
      <c r="G487" s="2" t="str">
        <f>IFERROR(INDEX('산업코드(전체)'!$C:$C,MATCH(기업코드!$F487,'산업코드(전체)'!$B:$B,0)),"")</f>
        <v>자동차 신품 부품 제조업</v>
      </c>
      <c r="H487" s="2" t="str">
        <f t="shared" si="30"/>
        <v>3032</v>
      </c>
      <c r="I487" s="2" t="str">
        <f>IFERROR(INDEX('산업코드(전체)'!$C:$C,MATCH(기업코드!$H487,'산업코드(전체)'!$B:$B,0)),"")</f>
        <v>자동차 차체용 신품 부품 제조업</v>
      </c>
      <c r="J487" s="2" t="str">
        <f t="shared" si="31"/>
        <v>30320</v>
      </c>
      <c r="K487" s="2" t="str">
        <f>IFERROR(INDEX('산업코드(전체)'!$C:$C,MATCH(기업코드!$J487,'산업코드(전체)'!$B:$B,0)),"")</f>
        <v>자동차 차체용 신품 부품 제조업</v>
      </c>
    </row>
    <row r="488" spans="1:11" x14ac:dyDescent="0.3">
      <c r="A488" s="2" t="s">
        <v>1085</v>
      </c>
      <c r="B488" s="2" t="s">
        <v>1086</v>
      </c>
      <c r="C488" s="2" t="str">
        <f>INDEX([1]Sheet1!$D:$D,MATCH($B488,[1]Sheet1!$B:$B,0))</f>
        <v>03111</v>
      </c>
      <c r="D488" s="2" t="str">
        <f t="shared" si="28"/>
        <v>03</v>
      </c>
      <c r="E488" s="2" t="str">
        <f>IFERROR(INDEX('산업코드(전체)'!$C:$C,MATCH(기업코드!$D488,'산업코드(전체)'!$B:$B,0)),"")</f>
        <v>어업</v>
      </c>
      <c r="F488" s="2" t="str">
        <f t="shared" si="29"/>
        <v>031</v>
      </c>
      <c r="G488" s="2" t="str">
        <f>IFERROR(INDEX('산업코드(전체)'!$C:$C,MATCH(기업코드!$F488,'산업코드(전체)'!$B:$B,0)),"")</f>
        <v>어로 어업</v>
      </c>
      <c r="H488" s="2" t="str">
        <f t="shared" si="30"/>
        <v>0311</v>
      </c>
      <c r="I488" s="2" t="str">
        <f>IFERROR(INDEX('산업코드(전체)'!$C:$C,MATCH(기업코드!$H488,'산업코드(전체)'!$B:$B,0)),"")</f>
        <v>해면 어업</v>
      </c>
      <c r="J488" s="2" t="str">
        <f t="shared" si="31"/>
        <v>03111</v>
      </c>
      <c r="K488" s="2" t="str">
        <f>IFERROR(INDEX('산업코드(전체)'!$C:$C,MATCH(기업코드!$J488,'산업코드(전체)'!$B:$B,0)),"")</f>
        <v>원양 어업</v>
      </c>
    </row>
    <row r="489" spans="1:11" x14ac:dyDescent="0.3">
      <c r="A489" s="2" t="s">
        <v>1088</v>
      </c>
      <c r="B489" s="2" t="s">
        <v>1089</v>
      </c>
      <c r="C489" s="2" t="str">
        <f>INDEX([1]Sheet1!$D:$D,MATCH($B489,[1]Sheet1!$B:$B,0))</f>
        <v>03111</v>
      </c>
      <c r="D489" s="2" t="str">
        <f t="shared" si="28"/>
        <v>03</v>
      </c>
      <c r="E489" s="2" t="str">
        <f>IFERROR(INDEX('산업코드(전체)'!$C:$C,MATCH(기업코드!$D489,'산업코드(전체)'!$B:$B,0)),"")</f>
        <v>어업</v>
      </c>
      <c r="F489" s="2" t="str">
        <f t="shared" si="29"/>
        <v>031</v>
      </c>
      <c r="G489" s="2" t="str">
        <f>IFERROR(INDEX('산업코드(전체)'!$C:$C,MATCH(기업코드!$F489,'산업코드(전체)'!$B:$B,0)),"")</f>
        <v>어로 어업</v>
      </c>
      <c r="H489" s="2" t="str">
        <f t="shared" si="30"/>
        <v>0311</v>
      </c>
      <c r="I489" s="2" t="str">
        <f>IFERROR(INDEX('산업코드(전체)'!$C:$C,MATCH(기업코드!$H489,'산업코드(전체)'!$B:$B,0)),"")</f>
        <v>해면 어업</v>
      </c>
      <c r="J489" s="2" t="str">
        <f t="shared" si="31"/>
        <v>03111</v>
      </c>
      <c r="K489" s="2" t="str">
        <f>IFERROR(INDEX('산업코드(전체)'!$C:$C,MATCH(기업코드!$J489,'산업코드(전체)'!$B:$B,0)),"")</f>
        <v>원양 어업</v>
      </c>
    </row>
    <row r="490" spans="1:11" x14ac:dyDescent="0.3">
      <c r="A490" s="2" t="s">
        <v>1090</v>
      </c>
      <c r="B490" s="2" t="s">
        <v>1091</v>
      </c>
      <c r="C490" s="2" t="str">
        <f>INDEX([1]Sheet1!$D:$D,MATCH($B490,[1]Sheet1!$B:$B,0))</f>
        <v>22230</v>
      </c>
      <c r="D490" s="2" t="str">
        <f t="shared" si="28"/>
        <v>22</v>
      </c>
      <c r="E490" s="2" t="str">
        <f>IFERROR(INDEX('산업코드(전체)'!$C:$C,MATCH(기업코드!$D490,'산업코드(전체)'!$B:$B,0)),"")</f>
        <v>고무제품 및 플라스틱제품 제조업</v>
      </c>
      <c r="F490" s="2" t="str">
        <f t="shared" si="29"/>
        <v>222</v>
      </c>
      <c r="G490" s="2" t="str">
        <f>IFERROR(INDEX('산업코드(전체)'!$C:$C,MATCH(기업코드!$F490,'산업코드(전체)'!$B:$B,0)),"")</f>
        <v>플라스틱제품 제조업</v>
      </c>
      <c r="H490" s="2" t="str">
        <f t="shared" si="30"/>
        <v>2223</v>
      </c>
      <c r="I490" s="2" t="str">
        <f>IFERROR(INDEX('산업코드(전체)'!$C:$C,MATCH(기업코드!$H490,'산업코드(전체)'!$B:$B,0)),"")</f>
        <v>포장용 플라스틱제품 제조업</v>
      </c>
      <c r="J490" s="2" t="str">
        <f t="shared" si="31"/>
        <v>22230</v>
      </c>
      <c r="K490" s="2" t="str">
        <f>IFERROR(INDEX('산업코드(전체)'!$C:$C,MATCH(기업코드!$J490,'산업코드(전체)'!$B:$B,0)),"")</f>
        <v>포장용 플라스틱제품 제조업</v>
      </c>
    </row>
    <row r="491" spans="1:11" x14ac:dyDescent="0.3">
      <c r="A491" s="2" t="s">
        <v>1092</v>
      </c>
      <c r="B491" s="2" t="s">
        <v>1093</v>
      </c>
      <c r="C491" s="2" t="str">
        <f>INDEX([1]Sheet1!$D:$D,MATCH($B491,[1]Sheet1!$B:$B,0))</f>
        <v>22192</v>
      </c>
      <c r="D491" s="2" t="str">
        <f t="shared" si="28"/>
        <v>22</v>
      </c>
      <c r="E491" s="2" t="str">
        <f>IFERROR(INDEX('산업코드(전체)'!$C:$C,MATCH(기업코드!$D491,'산업코드(전체)'!$B:$B,0)),"")</f>
        <v>고무제품 및 플라스틱제품 제조업</v>
      </c>
      <c r="F491" s="2" t="str">
        <f t="shared" si="29"/>
        <v>221</v>
      </c>
      <c r="G491" s="2" t="str">
        <f>IFERROR(INDEX('산업코드(전체)'!$C:$C,MATCH(기업코드!$F491,'산업코드(전체)'!$B:$B,0)),"")</f>
        <v>고무제품 제조업</v>
      </c>
      <c r="H491" s="2" t="str">
        <f t="shared" si="30"/>
        <v>2219</v>
      </c>
      <c r="I491" s="2" t="str">
        <f>IFERROR(INDEX('산업코드(전체)'!$C:$C,MATCH(기업코드!$H491,'산업코드(전체)'!$B:$B,0)),"")</f>
        <v>기타 고무제품 제조업</v>
      </c>
      <c r="J491" s="2" t="str">
        <f t="shared" si="31"/>
        <v>22192</v>
      </c>
      <c r="K491" s="2" t="str">
        <f>IFERROR(INDEX('산업코드(전체)'!$C:$C,MATCH(기업코드!$J491,'산업코드(전체)'!$B:$B,0)),"")</f>
        <v>산업용 그 외 비경화 고무제품 제조업</v>
      </c>
    </row>
    <row r="492" spans="1:11" x14ac:dyDescent="0.3">
      <c r="A492" s="2" t="s">
        <v>1094</v>
      </c>
      <c r="B492" s="2" t="s">
        <v>1095</v>
      </c>
      <c r="C492" s="2" t="str">
        <f>INDEX([1]Sheet1!$D:$D,MATCH($B492,[1]Sheet1!$B:$B,0))</f>
        <v>24312</v>
      </c>
      <c r="D492" s="2" t="str">
        <f t="shared" si="28"/>
        <v>24</v>
      </c>
      <c r="E492" s="2" t="str">
        <f>IFERROR(INDEX('산업코드(전체)'!$C:$C,MATCH(기업코드!$D492,'산업코드(전체)'!$B:$B,0)),"")</f>
        <v>1차 금속 제조업</v>
      </c>
      <c r="F492" s="2" t="str">
        <f t="shared" si="29"/>
        <v>243</v>
      </c>
      <c r="G492" s="2" t="str">
        <f>IFERROR(INDEX('산업코드(전체)'!$C:$C,MATCH(기업코드!$F492,'산업코드(전체)'!$B:$B,0)),"")</f>
        <v>금속 주조업</v>
      </c>
      <c r="H492" s="2" t="str">
        <f t="shared" si="30"/>
        <v>2431</v>
      </c>
      <c r="I492" s="2" t="str">
        <f>IFERROR(INDEX('산업코드(전체)'!$C:$C,MATCH(기업코드!$H492,'산업코드(전체)'!$B:$B,0)),"")</f>
        <v>철강 주조업</v>
      </c>
      <c r="J492" s="2" t="str">
        <f t="shared" si="31"/>
        <v>24312</v>
      </c>
      <c r="K492" s="2" t="str">
        <f>IFERROR(INDEX('산업코드(전체)'!$C:$C,MATCH(기업코드!$J492,'산업코드(전체)'!$B:$B,0)),"")</f>
        <v>강주물 주조업</v>
      </c>
    </row>
    <row r="493" spans="1:11" x14ac:dyDescent="0.3">
      <c r="A493" s="2" t="s">
        <v>1096</v>
      </c>
      <c r="B493" s="2" t="s">
        <v>1097</v>
      </c>
      <c r="C493" s="2" t="str">
        <f>INDEX([1]Sheet1!$D:$D,MATCH($B493,[1]Sheet1!$B:$B,0))</f>
        <v>26299</v>
      </c>
      <c r="D493" s="2" t="str">
        <f t="shared" si="28"/>
        <v>26</v>
      </c>
      <c r="E493" s="2" t="str">
        <f>IFERROR(INDEX('산업코드(전체)'!$C:$C,MATCH(기업코드!$D493,'산업코드(전체)'!$B:$B,0)),"")</f>
        <v>전자부품, 컴퓨터, 영상, 음향 및 통신장비 제조업</v>
      </c>
      <c r="F493" s="2" t="str">
        <f t="shared" si="29"/>
        <v>262</v>
      </c>
      <c r="G493" s="2" t="str">
        <f>IFERROR(INDEX('산업코드(전체)'!$C:$C,MATCH(기업코드!$F493,'산업코드(전체)'!$B:$B,0)),"")</f>
        <v>전자부품 제조업</v>
      </c>
      <c r="H493" s="2" t="str">
        <f t="shared" si="30"/>
        <v>2629</v>
      </c>
      <c r="I493" s="2" t="str">
        <f>IFERROR(INDEX('산업코드(전체)'!$C:$C,MATCH(기업코드!$H493,'산업코드(전체)'!$B:$B,0)),"")</f>
        <v>기타 전자부품 제조업</v>
      </c>
      <c r="J493" s="2" t="str">
        <f t="shared" si="31"/>
        <v>26299</v>
      </c>
      <c r="K493" s="2" t="str">
        <f>IFERROR(INDEX('산업코드(전체)'!$C:$C,MATCH(기업코드!$J493,'산업코드(전체)'!$B:$B,0)),"")</f>
        <v>그외 기타 전자부품 제조업</v>
      </c>
    </row>
    <row r="494" spans="1:11" x14ac:dyDescent="0.3">
      <c r="A494" s="2" t="s">
        <v>1098</v>
      </c>
      <c r="B494" s="2" t="s">
        <v>1099</v>
      </c>
      <c r="C494" s="2" t="str">
        <f>INDEX([1]Sheet1!$D:$D,MATCH($B494,[1]Sheet1!$B:$B,0))</f>
        <v>24113</v>
      </c>
      <c r="D494" s="2" t="str">
        <f t="shared" si="28"/>
        <v>24</v>
      </c>
      <c r="E494" s="2" t="str">
        <f>IFERROR(INDEX('산업코드(전체)'!$C:$C,MATCH(기업코드!$D494,'산업코드(전체)'!$B:$B,0)),"")</f>
        <v>1차 금속 제조업</v>
      </c>
      <c r="F494" s="2" t="str">
        <f t="shared" si="29"/>
        <v>241</v>
      </c>
      <c r="G494" s="2" t="str">
        <f>IFERROR(INDEX('산업코드(전체)'!$C:$C,MATCH(기업코드!$F494,'산업코드(전체)'!$B:$B,0)),"")</f>
        <v>1차 철강 제조업</v>
      </c>
      <c r="H494" s="2" t="str">
        <f t="shared" si="30"/>
        <v>2411</v>
      </c>
      <c r="I494" s="2" t="str">
        <f>IFERROR(INDEX('산업코드(전체)'!$C:$C,MATCH(기업코드!$H494,'산업코드(전체)'!$B:$B,0)),"")</f>
        <v>제철, 제강 및 합금철 제조업</v>
      </c>
      <c r="J494" s="2" t="str">
        <f t="shared" si="31"/>
        <v>24113</v>
      </c>
      <c r="K494" s="2" t="str">
        <f>IFERROR(INDEX('산업코드(전체)'!$C:$C,MATCH(기업코드!$J494,'산업코드(전체)'!$B:$B,0)),"")</f>
        <v>합금철 제조업</v>
      </c>
    </row>
    <row r="495" spans="1:11" x14ac:dyDescent="0.3">
      <c r="A495" s="2" t="s">
        <v>1100</v>
      </c>
      <c r="B495" s="2" t="s">
        <v>1101</v>
      </c>
      <c r="C495" s="2" t="str">
        <f>INDEX([1]Sheet1!$D:$D,MATCH($B495,[1]Sheet1!$B:$B,0))</f>
        <v>24122</v>
      </c>
      <c r="D495" s="2" t="str">
        <f t="shared" si="28"/>
        <v>24</v>
      </c>
      <c r="E495" s="2" t="str">
        <f>IFERROR(INDEX('산업코드(전체)'!$C:$C,MATCH(기업코드!$D495,'산업코드(전체)'!$B:$B,0)),"")</f>
        <v>1차 금속 제조업</v>
      </c>
      <c r="F495" s="2" t="str">
        <f t="shared" si="29"/>
        <v>241</v>
      </c>
      <c r="G495" s="2" t="str">
        <f>IFERROR(INDEX('산업코드(전체)'!$C:$C,MATCH(기업코드!$F495,'산업코드(전체)'!$B:$B,0)),"")</f>
        <v>1차 철강 제조업</v>
      </c>
      <c r="H495" s="2" t="str">
        <f t="shared" si="30"/>
        <v>2412</v>
      </c>
      <c r="I495" s="2" t="str">
        <f>IFERROR(INDEX('산업코드(전체)'!$C:$C,MATCH(기업코드!$H495,'산업코드(전체)'!$B:$B,0)),"")</f>
        <v>철강 압연, 압출 및 연신제품 제조업</v>
      </c>
      <c r="J495" s="2" t="str">
        <f t="shared" si="31"/>
        <v>24122</v>
      </c>
      <c r="K495" s="2" t="str">
        <f>IFERROR(INDEX('산업코드(전체)'!$C:$C,MATCH(기업코드!$J495,'산업코드(전체)'!$B:$B,0)),"")</f>
        <v>냉간 압연 및 압출 제품 제조업</v>
      </c>
    </row>
    <row r="496" spans="1:11" x14ac:dyDescent="0.3">
      <c r="A496" s="2" t="s">
        <v>1102</v>
      </c>
      <c r="B496" s="2" t="s">
        <v>1103</v>
      </c>
      <c r="C496" s="2" t="str">
        <f>INDEX([1]Sheet1!$D:$D,MATCH($B496,[1]Sheet1!$B:$B,0))</f>
        <v>24121</v>
      </c>
      <c r="D496" s="2" t="str">
        <f t="shared" si="28"/>
        <v>24</v>
      </c>
      <c r="E496" s="2" t="str">
        <f>IFERROR(INDEX('산업코드(전체)'!$C:$C,MATCH(기업코드!$D496,'산업코드(전체)'!$B:$B,0)),"")</f>
        <v>1차 금속 제조업</v>
      </c>
      <c r="F496" s="2" t="str">
        <f t="shared" si="29"/>
        <v>241</v>
      </c>
      <c r="G496" s="2" t="str">
        <f>IFERROR(INDEX('산업코드(전체)'!$C:$C,MATCH(기업코드!$F496,'산업코드(전체)'!$B:$B,0)),"")</f>
        <v>1차 철강 제조업</v>
      </c>
      <c r="H496" s="2" t="str">
        <f t="shared" si="30"/>
        <v>2412</v>
      </c>
      <c r="I496" s="2" t="str">
        <f>IFERROR(INDEX('산업코드(전체)'!$C:$C,MATCH(기업코드!$H496,'산업코드(전체)'!$B:$B,0)),"")</f>
        <v>철강 압연, 압출 및 연신제품 제조업</v>
      </c>
      <c r="J496" s="2" t="str">
        <f t="shared" si="31"/>
        <v>24121</v>
      </c>
      <c r="K496" s="2" t="str">
        <f>IFERROR(INDEX('산업코드(전체)'!$C:$C,MATCH(기업코드!$J496,'산업코드(전체)'!$B:$B,0)),"")</f>
        <v>열간 압연 및 압출 제품 제조업</v>
      </c>
    </row>
    <row r="497" spans="1:11" x14ac:dyDescent="0.3">
      <c r="A497" s="2" t="s">
        <v>1104</v>
      </c>
      <c r="B497" s="2" t="s">
        <v>1105</v>
      </c>
      <c r="C497" s="2" t="str">
        <f>INDEX([1]Sheet1!$D:$D,MATCH($B497,[1]Sheet1!$B:$B,0))</f>
        <v>20129</v>
      </c>
      <c r="D497" s="2" t="str">
        <f t="shared" si="28"/>
        <v>20</v>
      </c>
      <c r="E497" s="2" t="str">
        <f>IFERROR(INDEX('산업코드(전체)'!$C:$C,MATCH(기업코드!$D497,'산업코드(전체)'!$B:$B,0)),"")</f>
        <v>화학물질 및 화학제품 제조업;의약품 제외</v>
      </c>
      <c r="F497" s="2" t="str">
        <f t="shared" si="29"/>
        <v>201</v>
      </c>
      <c r="G497" s="2" t="str">
        <f>IFERROR(INDEX('산업코드(전체)'!$C:$C,MATCH(기업코드!$F497,'산업코드(전체)'!$B:$B,0)),"")</f>
        <v>기초화학물질 제조업</v>
      </c>
      <c r="H497" s="2" t="str">
        <f t="shared" si="30"/>
        <v>2012</v>
      </c>
      <c r="I497" s="2" t="str">
        <f>IFERROR(INDEX('산업코드(전체)'!$C:$C,MATCH(기업코드!$H497,'산업코드(전체)'!$B:$B,0)),"")</f>
        <v>기초 무기화학물질 제조업</v>
      </c>
      <c r="J497" s="2" t="str">
        <f t="shared" si="31"/>
        <v>20129</v>
      </c>
      <c r="K497" s="2" t="str">
        <f>IFERROR(INDEX('산업코드(전체)'!$C:$C,MATCH(기업코드!$J497,'산업코드(전체)'!$B:$B,0)),"")</f>
        <v>기타 기초무기화학물질 제조업</v>
      </c>
    </row>
    <row r="498" spans="1:11" x14ac:dyDescent="0.3">
      <c r="A498" s="2" t="s">
        <v>1106</v>
      </c>
      <c r="B498" s="2" t="s">
        <v>1107</v>
      </c>
      <c r="C498" s="2" t="str">
        <f>INDEX([1]Sheet1!$D:$D,MATCH($B498,[1]Sheet1!$B:$B,0))</f>
        <v>16212</v>
      </c>
      <c r="D498" s="2" t="str">
        <f t="shared" si="28"/>
        <v>16</v>
      </c>
      <c r="E498" s="2" t="str">
        <f>IFERROR(INDEX('산업코드(전체)'!$C:$C,MATCH(기업코드!$D498,'산업코드(전체)'!$B:$B,0)),"")</f>
        <v>목재 및 나무제품 제조업;가구제외</v>
      </c>
      <c r="F498" s="2" t="str">
        <f t="shared" si="29"/>
        <v>162</v>
      </c>
      <c r="G498" s="2" t="str">
        <f>IFERROR(INDEX('산업코드(전체)'!$C:$C,MATCH(기업코드!$F498,'산업코드(전체)'!$B:$B,0)),"")</f>
        <v>나무제품 제조업</v>
      </c>
      <c r="H498" s="2" t="str">
        <f t="shared" si="30"/>
        <v>1621</v>
      </c>
      <c r="I498" s="2" t="str">
        <f>IFERROR(INDEX('산업코드(전체)'!$C:$C,MATCH(기업코드!$H498,'산업코드(전체)'!$B:$B,0)),"")</f>
        <v>박판, 합판 및 강화목제품 제조업</v>
      </c>
      <c r="J498" s="2" t="str">
        <f t="shared" si="31"/>
        <v>16212</v>
      </c>
      <c r="K498" s="2" t="str">
        <f>IFERROR(INDEX('산업코드(전체)'!$C:$C,MATCH(기업코드!$J498,'산업코드(전체)'!$B:$B,0)),"")</f>
        <v>강화 및 재생 목재 제조업</v>
      </c>
    </row>
    <row r="499" spans="1:11" x14ac:dyDescent="0.3">
      <c r="A499" s="2" t="s">
        <v>1108</v>
      </c>
      <c r="B499" s="2" t="s">
        <v>1109</v>
      </c>
      <c r="C499" s="2" t="str">
        <f>INDEX([1]Sheet1!$D:$D,MATCH($B499,[1]Sheet1!$B:$B,0))</f>
        <v>21210</v>
      </c>
      <c r="D499" s="2" t="str">
        <f t="shared" si="28"/>
        <v>21</v>
      </c>
      <c r="E499" s="2" t="str">
        <f>IFERROR(INDEX('산업코드(전체)'!$C:$C,MATCH(기업코드!$D499,'산업코드(전체)'!$B:$B,0)),"")</f>
        <v>의료용 물질 및 의약품 제조업</v>
      </c>
      <c r="F499" s="2" t="str">
        <f t="shared" si="29"/>
        <v>212</v>
      </c>
      <c r="G499" s="2" t="str">
        <f>IFERROR(INDEX('산업코드(전체)'!$C:$C,MATCH(기업코드!$F499,'산업코드(전체)'!$B:$B,0)),"")</f>
        <v>의약품 제조업</v>
      </c>
      <c r="H499" s="2" t="str">
        <f t="shared" si="30"/>
        <v>2121</v>
      </c>
      <c r="I499" s="2" t="str">
        <f>IFERROR(INDEX('산업코드(전체)'!$C:$C,MATCH(기업코드!$H499,'산업코드(전체)'!$B:$B,0)),"")</f>
        <v>완제 의약품 제조업</v>
      </c>
      <c r="J499" s="2" t="str">
        <f t="shared" si="31"/>
        <v>21210</v>
      </c>
      <c r="K499" s="2" t="str">
        <f>IFERROR(INDEX('산업코드(전체)'!$C:$C,MATCH(기업코드!$J499,'산업코드(전체)'!$B:$B,0)),"")</f>
        <v>완제 의약품 제조업</v>
      </c>
    </row>
    <row r="500" spans="1:11" x14ac:dyDescent="0.3">
      <c r="A500" s="2" t="s">
        <v>1110</v>
      </c>
      <c r="B500" s="2" t="s">
        <v>1111</v>
      </c>
      <c r="C500" s="2" t="str">
        <f>INDEX([1]Sheet1!$D:$D,MATCH($B500,[1]Sheet1!$B:$B,0))</f>
        <v>64992</v>
      </c>
      <c r="D500" s="2" t="str">
        <f t="shared" si="28"/>
        <v>64</v>
      </c>
      <c r="E500" s="2" t="str">
        <f>IFERROR(INDEX('산업코드(전체)'!$C:$C,MATCH(기업코드!$D500,'산업코드(전체)'!$B:$B,0)),"")</f>
        <v>금융업</v>
      </c>
      <c r="F500" s="2" t="str">
        <f t="shared" si="29"/>
        <v>649</v>
      </c>
      <c r="G500" s="2" t="str">
        <f>IFERROR(INDEX('산업코드(전체)'!$C:$C,MATCH(기업코드!$F500,'산업코드(전체)'!$B:$B,0)),"")</f>
        <v>기타 금융업</v>
      </c>
      <c r="H500" s="2" t="str">
        <f t="shared" si="30"/>
        <v>6499</v>
      </c>
      <c r="I500" s="2" t="str">
        <f>IFERROR(INDEX('산업코드(전체)'!$C:$C,MATCH(기업코드!$H500,'산업코드(전체)'!$B:$B,0)),"")</f>
        <v>그외 기타 금융업</v>
      </c>
      <c r="J500" s="2" t="str">
        <f t="shared" si="31"/>
        <v>64992</v>
      </c>
      <c r="K500" s="2" t="str">
        <f>IFERROR(INDEX('산업코드(전체)'!$C:$C,MATCH(기업코드!$J500,'산업코드(전체)'!$B:$B,0)),"")</f>
        <v>지주회사</v>
      </c>
    </row>
    <row r="501" spans="1:11" x14ac:dyDescent="0.3">
      <c r="A501" s="2" t="s">
        <v>1112</v>
      </c>
      <c r="B501" s="2" t="s">
        <v>1113</v>
      </c>
      <c r="C501" s="2" t="str">
        <f>INDEX([1]Sheet1!$D:$D,MATCH($B501,[1]Sheet1!$B:$B,0))</f>
        <v>29299</v>
      </c>
      <c r="D501" s="2" t="str">
        <f t="shared" si="28"/>
        <v>29</v>
      </c>
      <c r="E501" s="2" t="str">
        <f>IFERROR(INDEX('산업코드(전체)'!$C:$C,MATCH(기업코드!$D501,'산업코드(전체)'!$B:$B,0)),"")</f>
        <v>기타 기계 및 장비 제조업</v>
      </c>
      <c r="F501" s="2" t="str">
        <f t="shared" si="29"/>
        <v>292</v>
      </c>
      <c r="G501" s="2" t="str">
        <f>IFERROR(INDEX('산업코드(전체)'!$C:$C,MATCH(기업코드!$F501,'산업코드(전체)'!$B:$B,0)),"")</f>
        <v>특수 목적용 기계 제조업</v>
      </c>
      <c r="H501" s="2" t="str">
        <f t="shared" si="30"/>
        <v>2929</v>
      </c>
      <c r="I501" s="2" t="str">
        <f>IFERROR(INDEX('산업코드(전체)'!$C:$C,MATCH(기업코드!$H501,'산업코드(전체)'!$B:$B,0)),"")</f>
        <v>기타 특수목적용 기계 제조업</v>
      </c>
      <c r="J501" s="2" t="str">
        <f t="shared" si="31"/>
        <v>29299</v>
      </c>
      <c r="K501" s="2" t="str">
        <f>IFERROR(INDEX('산업코드(전체)'!$C:$C,MATCH(기업코드!$J501,'산업코드(전체)'!$B:$B,0)),"")</f>
        <v>그외 기타 특수목적용 기계 제조업</v>
      </c>
    </row>
    <row r="502" spans="1:11" x14ac:dyDescent="0.3">
      <c r="A502" s="2" t="s">
        <v>1114</v>
      </c>
      <c r="B502" s="2" t="s">
        <v>1115</v>
      </c>
      <c r="C502" s="2" t="str">
        <f>INDEX([1]Sheet1!$D:$D,MATCH($B502,[1]Sheet1!$B:$B,0))</f>
        <v>29119</v>
      </c>
      <c r="D502" s="2" t="str">
        <f t="shared" si="28"/>
        <v>29</v>
      </c>
      <c r="E502" s="2" t="str">
        <f>IFERROR(INDEX('산업코드(전체)'!$C:$C,MATCH(기업코드!$D502,'산업코드(전체)'!$B:$B,0)),"")</f>
        <v>기타 기계 및 장비 제조업</v>
      </c>
      <c r="F502" s="2" t="str">
        <f t="shared" si="29"/>
        <v>291</v>
      </c>
      <c r="G502" s="2" t="str">
        <f>IFERROR(INDEX('산업코드(전체)'!$C:$C,MATCH(기업코드!$F502,'산업코드(전체)'!$B:$B,0)),"")</f>
        <v>일반 목적용 기계 제조업</v>
      </c>
      <c r="H502" s="2" t="str">
        <f t="shared" si="30"/>
        <v>2911</v>
      </c>
      <c r="I502" s="2" t="str">
        <f>IFERROR(INDEX('산업코드(전체)'!$C:$C,MATCH(기업코드!$H502,'산업코드(전체)'!$B:$B,0)),"")</f>
        <v>내연기관 및 터빈 제조업; 항공기용 및 차량용 제외</v>
      </c>
      <c r="J502" s="2" t="str">
        <f t="shared" si="31"/>
        <v>29119</v>
      </c>
      <c r="K502" s="2" t="str">
        <f>IFERROR(INDEX('산업코드(전체)'!$C:$C,MATCH(기업코드!$J502,'산업코드(전체)'!$B:$B,0)),"")</f>
        <v>기타 기관 및 터빈 제조업</v>
      </c>
    </row>
    <row r="503" spans="1:11" x14ac:dyDescent="0.3">
      <c r="A503" s="2" t="s">
        <v>1116</v>
      </c>
      <c r="B503" s="2" t="s">
        <v>1117</v>
      </c>
      <c r="C503" s="2" t="str">
        <f>INDEX([1]Sheet1!$D:$D,MATCH($B503,[1]Sheet1!$B:$B,0))</f>
        <v>28111</v>
      </c>
      <c r="D503" s="2" t="str">
        <f t="shared" si="28"/>
        <v>28</v>
      </c>
      <c r="E503" s="2" t="str">
        <f>IFERROR(INDEX('산업코드(전체)'!$C:$C,MATCH(기업코드!$D503,'산업코드(전체)'!$B:$B,0)),"")</f>
        <v>전기장비 제조업</v>
      </c>
      <c r="F503" s="2" t="str">
        <f t="shared" si="29"/>
        <v>281</v>
      </c>
      <c r="G503" s="2" t="str">
        <f>IFERROR(INDEX('산업코드(전체)'!$C:$C,MATCH(기업코드!$F503,'산업코드(전체)'!$B:$B,0)),"")</f>
        <v>전동기, 발전기 및 전기 변환 · 공급 · 제어 장치 제조업</v>
      </c>
      <c r="H503" s="2" t="str">
        <f t="shared" si="30"/>
        <v>2811</v>
      </c>
      <c r="I503" s="2" t="str">
        <f>IFERROR(INDEX('산업코드(전체)'!$C:$C,MATCH(기업코드!$H503,'산업코드(전체)'!$B:$B,0)),"")</f>
        <v>전동기, 발전기 및 전기변환장치 제조업</v>
      </c>
      <c r="J503" s="2" t="str">
        <f t="shared" si="31"/>
        <v>28111</v>
      </c>
      <c r="K503" s="2" t="str">
        <f>IFERROR(INDEX('산업코드(전체)'!$C:$C,MATCH(기업코드!$J503,'산업코드(전체)'!$B:$B,0)),"")</f>
        <v>전동기 및 발전기 제조업</v>
      </c>
    </row>
    <row r="504" spans="1:11" x14ac:dyDescent="0.3">
      <c r="A504" s="2" t="s">
        <v>1118</v>
      </c>
      <c r="B504" s="2" t="s">
        <v>1119</v>
      </c>
      <c r="C504" s="2" t="str">
        <f>INDEX([1]Sheet1!$D:$D,MATCH($B504,[1]Sheet1!$B:$B,0))</f>
        <v>30399</v>
      </c>
      <c r="D504" s="2" t="str">
        <f t="shared" si="28"/>
        <v>30</v>
      </c>
      <c r="E504" s="2" t="str">
        <f>IFERROR(INDEX('산업코드(전체)'!$C:$C,MATCH(기업코드!$D504,'산업코드(전체)'!$B:$B,0)),"")</f>
        <v>자동차 및 트레일러 제조업</v>
      </c>
      <c r="F504" s="2" t="str">
        <f t="shared" si="29"/>
        <v>303</v>
      </c>
      <c r="G504" s="2" t="str">
        <f>IFERROR(INDEX('산업코드(전체)'!$C:$C,MATCH(기업코드!$F504,'산업코드(전체)'!$B:$B,0)),"")</f>
        <v>자동차 신품 부품 제조업</v>
      </c>
      <c r="H504" s="2" t="str">
        <f t="shared" si="30"/>
        <v>3039</v>
      </c>
      <c r="I504" s="2" t="str">
        <f>IFERROR(INDEX('산업코드(전체)'!$C:$C,MATCH(기업코드!$H504,'산업코드(전체)'!$B:$B,0)),"")</f>
        <v>자동차용 기타 신품 부품 제조업</v>
      </c>
      <c r="J504" s="2" t="str">
        <f t="shared" si="31"/>
        <v>30399</v>
      </c>
      <c r="K504" s="2" t="str">
        <f>IFERROR(INDEX('산업코드(전체)'!$C:$C,MATCH(기업코드!$J504,'산업코드(전체)'!$B:$B,0)),"")</f>
        <v>그 외 자동차용 신품 부품 제조업</v>
      </c>
    </row>
    <row r="505" spans="1:11" x14ac:dyDescent="0.3">
      <c r="A505" s="2" t="s">
        <v>1120</v>
      </c>
      <c r="B505" s="2" t="s">
        <v>1121</v>
      </c>
      <c r="C505" s="2" t="str">
        <f>INDEX([1]Sheet1!$D:$D,MATCH($B505,[1]Sheet1!$B:$B,0))</f>
        <v>32091</v>
      </c>
      <c r="D505" s="2" t="str">
        <f t="shared" si="28"/>
        <v>32</v>
      </c>
      <c r="E505" s="2" t="str">
        <f>IFERROR(INDEX('산업코드(전체)'!$C:$C,MATCH(기업코드!$D505,'산업코드(전체)'!$B:$B,0)),"")</f>
        <v>가구 제조업</v>
      </c>
      <c r="F505" s="2" t="str">
        <f t="shared" si="29"/>
        <v>320</v>
      </c>
      <c r="G505" s="2" t="str">
        <f>IFERROR(INDEX('산업코드(전체)'!$C:$C,MATCH(기업코드!$F505,'산업코드(전체)'!$B:$B,0)),"")</f>
        <v>가구 제조업</v>
      </c>
      <c r="H505" s="2" t="str">
        <f t="shared" si="30"/>
        <v>3209</v>
      </c>
      <c r="I505" s="2" t="str">
        <f>IFERROR(INDEX('산업코드(전체)'!$C:$C,MATCH(기업코드!$H505,'산업코드(전체)'!$B:$B,0)),"")</f>
        <v>기타 가구 제조업</v>
      </c>
      <c r="J505" s="2" t="str">
        <f t="shared" si="31"/>
        <v>32091</v>
      </c>
      <c r="K505" s="2" t="str">
        <f>IFERROR(INDEX('산업코드(전체)'!$C:$C,MATCH(기업코드!$J505,'산업코드(전체)'!$B:$B,0)),"")</f>
        <v>금속 가구 제조업</v>
      </c>
    </row>
    <row r="506" spans="1:11" x14ac:dyDescent="0.3">
      <c r="A506" s="2" t="s">
        <v>1123</v>
      </c>
      <c r="B506" s="2" t="s">
        <v>1124</v>
      </c>
      <c r="C506" s="2" t="str">
        <f>INDEX([1]Sheet1!$D:$D,MATCH($B506,[1]Sheet1!$B:$B,0))</f>
        <v>58211</v>
      </c>
      <c r="D506" s="2" t="str">
        <f t="shared" si="28"/>
        <v>58</v>
      </c>
      <c r="E506" s="2" t="str">
        <f>IFERROR(INDEX('산업코드(전체)'!$C:$C,MATCH(기업코드!$D506,'산업코드(전체)'!$B:$B,0)),"")</f>
        <v>출판업</v>
      </c>
      <c r="F506" s="2" t="str">
        <f t="shared" si="29"/>
        <v>582</v>
      </c>
      <c r="G506" s="2" t="str">
        <f>IFERROR(INDEX('산업코드(전체)'!$C:$C,MATCH(기업코드!$F506,'산업코드(전체)'!$B:$B,0)),"")</f>
        <v>소프트웨어 개발 및 공급업</v>
      </c>
      <c r="H506" s="2" t="str">
        <f t="shared" si="30"/>
        <v>5821</v>
      </c>
      <c r="I506" s="2" t="str">
        <f>IFERROR(INDEX('산업코드(전체)'!$C:$C,MATCH(기업코드!$H506,'산업코드(전체)'!$B:$B,0)),"")</f>
        <v>게임 소프트웨어 개발 및 공급업</v>
      </c>
      <c r="J506" s="2" t="str">
        <f t="shared" si="31"/>
        <v>58211</v>
      </c>
      <c r="K506" s="2" t="str">
        <f>IFERROR(INDEX('산업코드(전체)'!$C:$C,MATCH(기업코드!$J506,'산업코드(전체)'!$B:$B,0)),"")</f>
        <v>유선 온라인 게임 소프트웨어 개발 및 공급업</v>
      </c>
    </row>
    <row r="507" spans="1:11" x14ac:dyDescent="0.3">
      <c r="A507" s="2" t="s">
        <v>1125</v>
      </c>
      <c r="B507" s="2" t="s">
        <v>1126</v>
      </c>
      <c r="C507" s="2" t="str">
        <f>INDEX([1]Sheet1!$D:$D,MATCH($B507,[1]Sheet1!$B:$B,0))</f>
        <v>58221</v>
      </c>
      <c r="D507" s="2" t="str">
        <f t="shared" si="28"/>
        <v>58</v>
      </c>
      <c r="E507" s="2" t="str">
        <f>IFERROR(INDEX('산업코드(전체)'!$C:$C,MATCH(기업코드!$D507,'산업코드(전체)'!$B:$B,0)),"")</f>
        <v>출판업</v>
      </c>
      <c r="F507" s="2" t="str">
        <f t="shared" si="29"/>
        <v>582</v>
      </c>
      <c r="G507" s="2" t="str">
        <f>IFERROR(INDEX('산업코드(전체)'!$C:$C,MATCH(기업코드!$F507,'산업코드(전체)'!$B:$B,0)),"")</f>
        <v>소프트웨어 개발 및 공급업</v>
      </c>
      <c r="H507" s="2" t="str">
        <f t="shared" si="30"/>
        <v>5822</v>
      </c>
      <c r="I507" s="2" t="str">
        <f>IFERROR(INDEX('산업코드(전체)'!$C:$C,MATCH(기업코드!$H507,'산업코드(전체)'!$B:$B,0)),"")</f>
        <v>시스템·응용 소프트웨어 개발 및 공급업</v>
      </c>
      <c r="J507" s="2" t="str">
        <f t="shared" si="31"/>
        <v>58221</v>
      </c>
      <c r="K507" s="2" t="str">
        <f>IFERROR(INDEX('산업코드(전체)'!$C:$C,MATCH(기업코드!$J507,'산업코드(전체)'!$B:$B,0)),"")</f>
        <v>시스템  소프트웨어 개발 및 공급업</v>
      </c>
    </row>
    <row r="508" spans="1:11" x14ac:dyDescent="0.3">
      <c r="A508" s="2" t="s">
        <v>1127</v>
      </c>
      <c r="B508" s="2" t="s">
        <v>1128</v>
      </c>
      <c r="C508" s="2" t="str">
        <f>INDEX([1]Sheet1!$D:$D,MATCH($B508,[1]Sheet1!$B:$B,0))</f>
        <v>70113</v>
      </c>
      <c r="D508" s="2" t="str">
        <f t="shared" si="28"/>
        <v>70</v>
      </c>
      <c r="E508" s="2" t="str">
        <f>IFERROR(INDEX('산업코드(전체)'!$C:$C,MATCH(기업코드!$D508,'산업코드(전체)'!$B:$B,0)),"")</f>
        <v>연구개발업</v>
      </c>
      <c r="F508" s="2" t="str">
        <f t="shared" si="29"/>
        <v>701</v>
      </c>
      <c r="G508" s="2" t="str">
        <f>IFERROR(INDEX('산업코드(전체)'!$C:$C,MATCH(기업코드!$F508,'산업코드(전체)'!$B:$B,0)),"")</f>
        <v>자연과학 및 공학 연구개발업</v>
      </c>
      <c r="H508" s="2" t="str">
        <f t="shared" si="30"/>
        <v>7011</v>
      </c>
      <c r="I508" s="2" t="str">
        <f>IFERROR(INDEX('산업코드(전체)'!$C:$C,MATCH(기업코드!$H508,'산업코드(전체)'!$B:$B,0)),"")</f>
        <v>자연과학 연구개발업</v>
      </c>
      <c r="J508" s="2" t="str">
        <f t="shared" si="31"/>
        <v>70113</v>
      </c>
      <c r="K508" s="2" t="str">
        <f>IFERROR(INDEX('산업코드(전체)'!$C:$C,MATCH(기업코드!$J508,'산업코드(전체)'!$B:$B,0)),"")</f>
        <v>의학 및 약학 연구개발업</v>
      </c>
    </row>
    <row r="509" spans="1:11" x14ac:dyDescent="0.3">
      <c r="A509" s="2" t="s">
        <v>1129</v>
      </c>
      <c r="B509" s="2" t="s">
        <v>1130</v>
      </c>
      <c r="C509" s="2" t="str">
        <f>INDEX([1]Sheet1!$D:$D,MATCH($B509,[1]Sheet1!$B:$B,0))</f>
        <v>63120</v>
      </c>
      <c r="D509" s="2" t="str">
        <f t="shared" si="28"/>
        <v>63</v>
      </c>
      <c r="E509" s="2" t="str">
        <f>IFERROR(INDEX('산업코드(전체)'!$C:$C,MATCH(기업코드!$D509,'산업코드(전체)'!$B:$B,0)),"")</f>
        <v>정보서비스업</v>
      </c>
      <c r="F509" s="2" t="str">
        <f t="shared" si="29"/>
        <v>631</v>
      </c>
      <c r="G509" s="2" t="str">
        <f>IFERROR(INDEX('산업코드(전체)'!$C:$C,MATCH(기업코드!$F509,'산업코드(전체)'!$B:$B,0)),"")</f>
        <v>자료처리, 호스팅, 포털 및 기타 인터넷 정보매개서비스업</v>
      </c>
      <c r="H509" s="2" t="str">
        <f t="shared" si="30"/>
        <v>6312</v>
      </c>
      <c r="I509" s="2" t="str">
        <f>IFERROR(INDEX('산업코드(전체)'!$C:$C,MATCH(기업코드!$H509,'산업코드(전체)'!$B:$B,0)),"")</f>
        <v>포털 및 기타 인터넷 정보매개 서비스업</v>
      </c>
      <c r="J509" s="2" t="str">
        <f t="shared" si="31"/>
        <v>63120</v>
      </c>
      <c r="K509" s="2" t="str">
        <f>IFERROR(INDEX('산업코드(전체)'!$C:$C,MATCH(기업코드!$J509,'산업코드(전체)'!$B:$B,0)),"")</f>
        <v>포털 및 기타 인터넷 정보매개 서비스업</v>
      </c>
    </row>
    <row r="510" spans="1:11" x14ac:dyDescent="0.3">
      <c r="A510" s="2" t="s">
        <v>1131</v>
      </c>
      <c r="B510" s="2" t="s">
        <v>1132</v>
      </c>
      <c r="C510" s="2" t="str">
        <f>INDEX([1]Sheet1!$D:$D,MATCH($B510,[1]Sheet1!$B:$B,0))</f>
        <v>26299</v>
      </c>
      <c r="D510" s="2" t="str">
        <f t="shared" si="28"/>
        <v>26</v>
      </c>
      <c r="E510" s="2" t="str">
        <f>IFERROR(INDEX('산업코드(전체)'!$C:$C,MATCH(기업코드!$D510,'산업코드(전체)'!$B:$B,0)),"")</f>
        <v>전자부품, 컴퓨터, 영상, 음향 및 통신장비 제조업</v>
      </c>
      <c r="F510" s="2" t="str">
        <f t="shared" si="29"/>
        <v>262</v>
      </c>
      <c r="G510" s="2" t="str">
        <f>IFERROR(INDEX('산업코드(전체)'!$C:$C,MATCH(기업코드!$F510,'산업코드(전체)'!$B:$B,0)),"")</f>
        <v>전자부품 제조업</v>
      </c>
      <c r="H510" s="2" t="str">
        <f t="shared" si="30"/>
        <v>2629</v>
      </c>
      <c r="I510" s="2" t="str">
        <f>IFERROR(INDEX('산업코드(전체)'!$C:$C,MATCH(기업코드!$H510,'산업코드(전체)'!$B:$B,0)),"")</f>
        <v>기타 전자부품 제조업</v>
      </c>
      <c r="J510" s="2" t="str">
        <f t="shared" si="31"/>
        <v>26299</v>
      </c>
      <c r="K510" s="2" t="str">
        <f>IFERROR(INDEX('산업코드(전체)'!$C:$C,MATCH(기업코드!$J510,'산업코드(전체)'!$B:$B,0)),"")</f>
        <v>그외 기타 전자부품 제조업</v>
      </c>
    </row>
    <row r="511" spans="1:11" x14ac:dyDescent="0.3">
      <c r="A511" s="2" t="s">
        <v>1133</v>
      </c>
      <c r="B511" s="2" t="s">
        <v>1134</v>
      </c>
      <c r="C511" s="2" t="str">
        <f>INDEX([1]Sheet1!$D:$D,MATCH($B511,[1]Sheet1!$B:$B,0))</f>
        <v>56111</v>
      </c>
      <c r="D511" s="2" t="str">
        <f t="shared" si="28"/>
        <v>56</v>
      </c>
      <c r="E511" s="2" t="str">
        <f>IFERROR(INDEX('산업코드(전체)'!$C:$C,MATCH(기업코드!$D511,'산업코드(전체)'!$B:$B,0)),"")</f>
        <v>음식점 및 주점업</v>
      </c>
      <c r="F511" s="2" t="str">
        <f t="shared" si="29"/>
        <v>561</v>
      </c>
      <c r="G511" s="2" t="str">
        <f>IFERROR(INDEX('산업코드(전체)'!$C:$C,MATCH(기업코드!$F511,'산업코드(전체)'!$B:$B,0)),"")</f>
        <v>음식점업</v>
      </c>
      <c r="H511" s="2" t="str">
        <f t="shared" si="30"/>
        <v>5611</v>
      </c>
      <c r="I511" s="2" t="str">
        <f>IFERROR(INDEX('산업코드(전체)'!$C:$C,MATCH(기업코드!$H511,'산업코드(전체)'!$B:$B,0)),"")</f>
        <v>한식 음식점업</v>
      </c>
      <c r="J511" s="2" t="str">
        <f t="shared" si="31"/>
        <v>56111</v>
      </c>
      <c r="K511" s="2" t="str">
        <f>IFERROR(INDEX('산업코드(전체)'!$C:$C,MATCH(기업코드!$J511,'산업코드(전체)'!$B:$B,0)),"")</f>
        <v>한식 일반 음식점업</v>
      </c>
    </row>
    <row r="512" spans="1:11" x14ac:dyDescent="0.3">
      <c r="A512" s="2" t="s">
        <v>1136</v>
      </c>
      <c r="B512" s="2" t="s">
        <v>1137</v>
      </c>
      <c r="C512" s="2" t="str">
        <f>INDEX([1]Sheet1!$D:$D,MATCH($B512,[1]Sheet1!$B:$B,0))</f>
        <v>29271</v>
      </c>
      <c r="D512" s="2" t="str">
        <f t="shared" si="28"/>
        <v>29</v>
      </c>
      <c r="E512" s="2" t="str">
        <f>IFERROR(INDEX('산업코드(전체)'!$C:$C,MATCH(기업코드!$D512,'산업코드(전체)'!$B:$B,0)),"")</f>
        <v>기타 기계 및 장비 제조업</v>
      </c>
      <c r="F512" s="2" t="str">
        <f t="shared" si="29"/>
        <v>292</v>
      </c>
      <c r="G512" s="2" t="str">
        <f>IFERROR(INDEX('산업코드(전체)'!$C:$C,MATCH(기업코드!$F512,'산업코드(전체)'!$B:$B,0)),"")</f>
        <v>특수 목적용 기계 제조업</v>
      </c>
      <c r="H512" s="2" t="str">
        <f t="shared" si="30"/>
        <v>2927</v>
      </c>
      <c r="I512" s="2" t="str">
        <f>IFERROR(INDEX('산업코드(전체)'!$C:$C,MATCH(기업코드!$H512,'산업코드(전체)'!$B:$B,0)),"")</f>
        <v>반도체 및 디스플레이 제조용 기계 제조업</v>
      </c>
      <c r="J512" s="2" t="str">
        <f t="shared" si="31"/>
        <v>29271</v>
      </c>
      <c r="K512" s="2" t="str">
        <f>IFERROR(INDEX('산업코드(전체)'!$C:$C,MATCH(기업코드!$J512,'산업코드(전체)'!$B:$B,0)),"")</f>
        <v>반도체 제조용 기계 제조업</v>
      </c>
    </row>
    <row r="513" spans="1:11" x14ac:dyDescent="0.3">
      <c r="A513" s="2" t="s">
        <v>1138</v>
      </c>
      <c r="B513" s="2" t="s">
        <v>1139</v>
      </c>
      <c r="C513" s="2" t="str">
        <f>INDEX([1]Sheet1!$D:$D,MATCH($B513,[1]Sheet1!$B:$B,0))</f>
        <v>26211</v>
      </c>
      <c r="D513" s="2" t="str">
        <f t="shared" si="28"/>
        <v>26</v>
      </c>
      <c r="E513" s="2" t="str">
        <f>IFERROR(INDEX('산업코드(전체)'!$C:$C,MATCH(기업코드!$D513,'산업코드(전체)'!$B:$B,0)),"")</f>
        <v>전자부품, 컴퓨터, 영상, 음향 및 통신장비 제조업</v>
      </c>
      <c r="F513" s="2" t="str">
        <f t="shared" si="29"/>
        <v>262</v>
      </c>
      <c r="G513" s="2" t="str">
        <f>IFERROR(INDEX('산업코드(전체)'!$C:$C,MATCH(기업코드!$F513,'산업코드(전체)'!$B:$B,0)),"")</f>
        <v>전자부품 제조업</v>
      </c>
      <c r="H513" s="2" t="str">
        <f t="shared" si="30"/>
        <v>2621</v>
      </c>
      <c r="I513" s="2" t="str">
        <f>IFERROR(INDEX('산업코드(전체)'!$C:$C,MATCH(기업코드!$H513,'산업코드(전체)'!$B:$B,0)),"")</f>
        <v>표시장치 제조업</v>
      </c>
      <c r="J513" s="2" t="str">
        <f t="shared" si="31"/>
        <v>26211</v>
      </c>
      <c r="K513" s="2" t="str">
        <f>IFERROR(INDEX('산업코드(전체)'!$C:$C,MATCH(기업코드!$J513,'산업코드(전체)'!$B:$B,0)),"")</f>
        <v>액정 표시장치 제조업</v>
      </c>
    </row>
    <row r="514" spans="1:11" x14ac:dyDescent="0.3">
      <c r="A514" s="2" t="s">
        <v>1140</v>
      </c>
      <c r="B514" s="2" t="s">
        <v>1141</v>
      </c>
      <c r="C514" s="2" t="str">
        <f>INDEX([1]Sheet1!$D:$D,MATCH($B514,[1]Sheet1!$B:$B,0))</f>
        <v>24191</v>
      </c>
      <c r="D514" s="2" t="str">
        <f t="shared" si="28"/>
        <v>24</v>
      </c>
      <c r="E514" s="2" t="str">
        <f>IFERROR(INDEX('산업코드(전체)'!$C:$C,MATCH(기업코드!$D514,'산업코드(전체)'!$B:$B,0)),"")</f>
        <v>1차 금속 제조업</v>
      </c>
      <c r="F514" s="2" t="str">
        <f t="shared" si="29"/>
        <v>241</v>
      </c>
      <c r="G514" s="2" t="str">
        <f>IFERROR(INDEX('산업코드(전체)'!$C:$C,MATCH(기업코드!$F514,'산업코드(전체)'!$B:$B,0)),"")</f>
        <v>1차 철강 제조업</v>
      </c>
      <c r="H514" s="2" t="str">
        <f t="shared" si="30"/>
        <v>2419</v>
      </c>
      <c r="I514" s="2" t="str">
        <f>IFERROR(INDEX('산업코드(전체)'!$C:$C,MATCH(기업코드!$H514,'산업코드(전체)'!$B:$B,0)),"")</f>
        <v>기타 1차 철강 제조업</v>
      </c>
      <c r="J514" s="2" t="str">
        <f t="shared" si="31"/>
        <v>24191</v>
      </c>
      <c r="K514" s="2" t="str">
        <f>IFERROR(INDEX('산업코드(전체)'!$C:$C,MATCH(기업코드!$J514,'산업코드(전체)'!$B:$B,0)),"")</f>
        <v>도금, 착색 및 기타 표면처리강재 제조업</v>
      </c>
    </row>
    <row r="515" spans="1:11" x14ac:dyDescent="0.3">
      <c r="A515" s="2" t="s">
        <v>1142</v>
      </c>
      <c r="B515" s="2" t="s">
        <v>1143</v>
      </c>
      <c r="C515" s="2" t="str">
        <f>INDEX([1]Sheet1!$D:$D,MATCH($B515,[1]Sheet1!$B:$B,0))</f>
        <v>27212</v>
      </c>
      <c r="D515" s="2" t="str">
        <f t="shared" ref="D515:D578" si="32">LEFT($C515,2)</f>
        <v>27</v>
      </c>
      <c r="E515" s="2" t="str">
        <f>IFERROR(INDEX('산업코드(전체)'!$C:$C,MATCH(기업코드!$D515,'산업코드(전체)'!$B:$B,0)),"")</f>
        <v>의료, 정밀, 광학기기 및 시계 제조업</v>
      </c>
      <c r="F515" s="2" t="str">
        <f t="shared" ref="F515:F578" si="33">LEFT($C515,3)</f>
        <v>272</v>
      </c>
      <c r="G515" s="2" t="str">
        <f>IFERROR(INDEX('산업코드(전체)'!$C:$C,MATCH(기업코드!$F515,'산업코드(전체)'!$B:$B,0)),"")</f>
        <v>측정, 시험, 항해, 제어 및 기타 정밀기기 제조업; 광학기기 제외</v>
      </c>
      <c r="H515" s="2" t="str">
        <f t="shared" ref="H515:H578" si="34">LEFT($C515,4)</f>
        <v>2721</v>
      </c>
      <c r="I515" s="2" t="str">
        <f>IFERROR(INDEX('산업코드(전체)'!$C:$C,MATCH(기업코드!$H515,'산업코드(전체)'!$B:$B,0)),"")</f>
        <v>측정, 시험, 항해, 제어 및 기타 정밀기기 제조업</v>
      </c>
      <c r="J515" s="2" t="str">
        <f t="shared" ref="J515:J578" si="35">LEFT($C515,5)</f>
        <v>27212</v>
      </c>
      <c r="K515" s="2" t="str">
        <f>IFERROR(INDEX('산업코드(전체)'!$C:$C,MATCH(기업코드!$J515,'산업코드(전체)'!$B:$B,0)),"")</f>
        <v>전자기 측정, 시험 및 분석기구 제조업</v>
      </c>
    </row>
    <row r="516" spans="1:11" x14ac:dyDescent="0.3">
      <c r="A516" s="2" t="s">
        <v>1144</v>
      </c>
      <c r="B516" s="2" t="s">
        <v>1145</v>
      </c>
      <c r="C516" s="2" t="str">
        <f>INDEX([1]Sheet1!$D:$D,MATCH($B516,[1]Sheet1!$B:$B,0))</f>
        <v>46107</v>
      </c>
      <c r="D516" s="2" t="str">
        <f t="shared" si="32"/>
        <v>46</v>
      </c>
      <c r="E516" s="2" t="str">
        <f>IFERROR(INDEX('산업코드(전체)'!$C:$C,MATCH(기업코드!$D516,'산업코드(전체)'!$B:$B,0)),"")</f>
        <v>도매 및 상품중개업</v>
      </c>
      <c r="F516" s="2" t="str">
        <f t="shared" si="33"/>
        <v>461</v>
      </c>
      <c r="G516" s="2" t="str">
        <f>IFERROR(INDEX('산업코드(전체)'!$C:$C,MATCH(기업코드!$F516,'산업코드(전체)'!$B:$B,0)),"")</f>
        <v>상품 중개업</v>
      </c>
      <c r="H516" s="2" t="str">
        <f t="shared" si="34"/>
        <v>4610</v>
      </c>
      <c r="I516" s="2" t="str">
        <f>IFERROR(INDEX('산업코드(전체)'!$C:$C,MATCH(기업코드!$H516,'산업코드(전체)'!$B:$B,0)),"")</f>
        <v>상품 중개업</v>
      </c>
      <c r="J516" s="2" t="str">
        <f t="shared" si="35"/>
        <v>46107</v>
      </c>
      <c r="K516" s="2" t="str">
        <f>IFERROR(INDEX('산업코드(전체)'!$C:$C,MATCH(기업코드!$J516,'산업코드(전체)'!$B:$B,0)),"")</f>
        <v>그 외 기타 특정 상품 중개업</v>
      </c>
    </row>
    <row r="517" spans="1:11" x14ac:dyDescent="0.3">
      <c r="A517" s="2" t="s">
        <v>1146</v>
      </c>
      <c r="B517" s="2" t="s">
        <v>1147</v>
      </c>
      <c r="C517" s="2" t="str">
        <f>INDEX([1]Sheet1!$D:$D,MATCH($B517,[1]Sheet1!$B:$B,0))</f>
        <v>30331</v>
      </c>
      <c r="D517" s="2" t="str">
        <f t="shared" si="32"/>
        <v>30</v>
      </c>
      <c r="E517" s="2" t="str">
        <f>IFERROR(INDEX('산업코드(전체)'!$C:$C,MATCH(기업코드!$D517,'산업코드(전체)'!$B:$B,0)),"")</f>
        <v>자동차 및 트레일러 제조업</v>
      </c>
      <c r="F517" s="2" t="str">
        <f t="shared" si="33"/>
        <v>303</v>
      </c>
      <c r="G517" s="2" t="str">
        <f>IFERROR(INDEX('산업코드(전체)'!$C:$C,MATCH(기업코드!$F517,'산업코드(전체)'!$B:$B,0)),"")</f>
        <v>자동차 신품 부품 제조업</v>
      </c>
      <c r="H517" s="2" t="str">
        <f t="shared" si="34"/>
        <v>3033</v>
      </c>
      <c r="I517" s="2" t="str">
        <f>IFERROR(INDEX('산업코드(전체)'!$C:$C,MATCH(기업코드!$H517,'산업코드(전체)'!$B:$B,0)),"")</f>
        <v>자동차용 신품 동력전달장치 및 전기장치 제조업</v>
      </c>
      <c r="J517" s="2" t="str">
        <f t="shared" si="35"/>
        <v>30331</v>
      </c>
      <c r="K517" s="2" t="str">
        <f>IFERROR(INDEX('산업코드(전체)'!$C:$C,MATCH(기업코드!$J517,'산업코드(전체)'!$B:$B,0)),"")</f>
        <v>자동차용 신품 동력전달장치 제조업</v>
      </c>
    </row>
    <row r="518" spans="1:11" x14ac:dyDescent="0.3">
      <c r="A518" s="2" t="s">
        <v>1148</v>
      </c>
      <c r="B518" s="2" t="s">
        <v>1149</v>
      </c>
      <c r="C518" s="2" t="str">
        <f>INDEX([1]Sheet1!$D:$D,MATCH($B518,[1]Sheet1!$B:$B,0))</f>
        <v>29272</v>
      </c>
      <c r="D518" s="2" t="str">
        <f t="shared" si="32"/>
        <v>29</v>
      </c>
      <c r="E518" s="2" t="str">
        <f>IFERROR(INDEX('산업코드(전체)'!$C:$C,MATCH(기업코드!$D518,'산업코드(전체)'!$B:$B,0)),"")</f>
        <v>기타 기계 및 장비 제조업</v>
      </c>
      <c r="F518" s="2" t="str">
        <f t="shared" si="33"/>
        <v>292</v>
      </c>
      <c r="G518" s="2" t="str">
        <f>IFERROR(INDEX('산업코드(전체)'!$C:$C,MATCH(기업코드!$F518,'산업코드(전체)'!$B:$B,0)),"")</f>
        <v>특수 목적용 기계 제조업</v>
      </c>
      <c r="H518" s="2" t="str">
        <f t="shared" si="34"/>
        <v>2927</v>
      </c>
      <c r="I518" s="2" t="str">
        <f>IFERROR(INDEX('산업코드(전체)'!$C:$C,MATCH(기업코드!$H518,'산업코드(전체)'!$B:$B,0)),"")</f>
        <v>반도체 및 디스플레이 제조용 기계 제조업</v>
      </c>
      <c r="J518" s="2" t="str">
        <f t="shared" si="35"/>
        <v>29272</v>
      </c>
      <c r="K518" s="2" t="str">
        <f>IFERROR(INDEX('산업코드(전체)'!$C:$C,MATCH(기업코드!$J518,'산업코드(전체)'!$B:$B,0)),"")</f>
        <v>디스플레이 제조용 기계 제조업</v>
      </c>
    </row>
    <row r="519" spans="1:11" x14ac:dyDescent="0.3">
      <c r="A519" s="2" t="s">
        <v>1150</v>
      </c>
      <c r="B519" s="2" t="s">
        <v>1151</v>
      </c>
      <c r="C519" s="2" t="str">
        <f>INDEX([1]Sheet1!$D:$D,MATCH($B519,[1]Sheet1!$B:$B,0))</f>
        <v>30399</v>
      </c>
      <c r="D519" s="2" t="str">
        <f t="shared" si="32"/>
        <v>30</v>
      </c>
      <c r="E519" s="2" t="str">
        <f>IFERROR(INDEX('산업코드(전체)'!$C:$C,MATCH(기업코드!$D519,'산업코드(전체)'!$B:$B,0)),"")</f>
        <v>자동차 및 트레일러 제조업</v>
      </c>
      <c r="F519" s="2" t="str">
        <f t="shared" si="33"/>
        <v>303</v>
      </c>
      <c r="G519" s="2" t="str">
        <f>IFERROR(INDEX('산업코드(전체)'!$C:$C,MATCH(기업코드!$F519,'산업코드(전체)'!$B:$B,0)),"")</f>
        <v>자동차 신품 부품 제조업</v>
      </c>
      <c r="H519" s="2" t="str">
        <f t="shared" si="34"/>
        <v>3039</v>
      </c>
      <c r="I519" s="2" t="str">
        <f>IFERROR(INDEX('산업코드(전체)'!$C:$C,MATCH(기업코드!$H519,'산업코드(전체)'!$B:$B,0)),"")</f>
        <v>자동차용 기타 신품 부품 제조업</v>
      </c>
      <c r="J519" s="2" t="str">
        <f t="shared" si="35"/>
        <v>30399</v>
      </c>
      <c r="K519" s="2" t="str">
        <f>IFERROR(INDEX('산업코드(전체)'!$C:$C,MATCH(기업코드!$J519,'산업코드(전체)'!$B:$B,0)),"")</f>
        <v>그 외 자동차용 신품 부품 제조업</v>
      </c>
    </row>
    <row r="520" spans="1:11" x14ac:dyDescent="0.3">
      <c r="A520" s="2" t="s">
        <v>1152</v>
      </c>
      <c r="B520" s="2" t="s">
        <v>1153</v>
      </c>
      <c r="C520" s="2" t="str">
        <f>INDEX([1]Sheet1!$D:$D,MATCH($B520,[1]Sheet1!$B:$B,0))</f>
        <v>27111</v>
      </c>
      <c r="D520" s="2" t="str">
        <f t="shared" si="32"/>
        <v>27</v>
      </c>
      <c r="E520" s="2" t="str">
        <f>IFERROR(INDEX('산업코드(전체)'!$C:$C,MATCH(기업코드!$D520,'산업코드(전체)'!$B:$B,0)),"")</f>
        <v>의료, 정밀, 광학기기 및 시계 제조업</v>
      </c>
      <c r="F520" s="2" t="str">
        <f t="shared" si="33"/>
        <v>271</v>
      </c>
      <c r="G520" s="2" t="str">
        <f>IFERROR(INDEX('산업코드(전체)'!$C:$C,MATCH(기업코드!$F520,'산업코드(전체)'!$B:$B,0)),"")</f>
        <v>의료용 기기 제조업</v>
      </c>
      <c r="H520" s="2" t="str">
        <f t="shared" si="34"/>
        <v>2711</v>
      </c>
      <c r="I520" s="2" t="str">
        <f>IFERROR(INDEX('산업코드(전체)'!$C:$C,MATCH(기업코드!$H520,'산업코드(전체)'!$B:$B,0)),"")</f>
        <v>방사선장치 및 전기식 진단기기 제조업</v>
      </c>
      <c r="J520" s="2" t="str">
        <f t="shared" si="35"/>
        <v>27111</v>
      </c>
      <c r="K520" s="2" t="str">
        <f>IFERROR(INDEX('산업코드(전체)'!$C:$C,MATCH(기업코드!$J520,'산업코드(전체)'!$B:$B,0)),"")</f>
        <v>방사선 장치 제조업</v>
      </c>
    </row>
    <row r="521" spans="1:11" x14ac:dyDescent="0.3">
      <c r="A521" s="2" t="s">
        <v>1154</v>
      </c>
      <c r="B521" s="2" t="s">
        <v>1155</v>
      </c>
      <c r="C521" s="2" t="str">
        <f>INDEX([1]Sheet1!$D:$D,MATCH($B521,[1]Sheet1!$B:$B,0))</f>
        <v>27199</v>
      </c>
      <c r="D521" s="2" t="str">
        <f t="shared" si="32"/>
        <v>27</v>
      </c>
      <c r="E521" s="2" t="str">
        <f>IFERROR(INDEX('산업코드(전체)'!$C:$C,MATCH(기업코드!$D521,'산업코드(전체)'!$B:$B,0)),"")</f>
        <v>의료, 정밀, 광학기기 및 시계 제조업</v>
      </c>
      <c r="F521" s="2" t="str">
        <f t="shared" si="33"/>
        <v>271</v>
      </c>
      <c r="G521" s="2" t="str">
        <f>IFERROR(INDEX('산업코드(전체)'!$C:$C,MATCH(기업코드!$F521,'산업코드(전체)'!$B:$B,0)),"")</f>
        <v>의료용 기기 제조업</v>
      </c>
      <c r="H521" s="2" t="str">
        <f t="shared" si="34"/>
        <v>2719</v>
      </c>
      <c r="I521" s="2" t="str">
        <f>IFERROR(INDEX('산업코드(전체)'!$C:$C,MATCH(기업코드!$H521,'산업코드(전체)'!$B:$B,0)),"")</f>
        <v>기타 의료용 기기 제조업</v>
      </c>
      <c r="J521" s="2" t="str">
        <f t="shared" si="35"/>
        <v>27199</v>
      </c>
      <c r="K521" s="2" t="str">
        <f>IFERROR(INDEX('산업코드(전체)'!$C:$C,MATCH(기업코드!$J521,'산업코드(전체)'!$B:$B,0)),"")</f>
        <v>그외 기타 의료용 기기 제조업</v>
      </c>
    </row>
    <row r="522" spans="1:11" x14ac:dyDescent="0.3">
      <c r="A522" s="2" t="s">
        <v>1156</v>
      </c>
      <c r="B522" s="2" t="s">
        <v>1157</v>
      </c>
      <c r="C522" s="2" t="str">
        <f>INDEX([1]Sheet1!$D:$D,MATCH($B522,[1]Sheet1!$B:$B,0))</f>
        <v>68112</v>
      </c>
      <c r="D522" s="2" t="str">
        <f t="shared" si="32"/>
        <v>68</v>
      </c>
      <c r="E522" s="2" t="str">
        <f>IFERROR(INDEX('산업코드(전체)'!$C:$C,MATCH(기업코드!$D522,'산업코드(전체)'!$B:$B,0)),"")</f>
        <v>부동산업</v>
      </c>
      <c r="F522" s="2" t="str">
        <f t="shared" si="33"/>
        <v>681</v>
      </c>
      <c r="G522" s="2" t="str">
        <f>IFERROR(INDEX('산업코드(전체)'!$C:$C,MATCH(기업코드!$F522,'산업코드(전체)'!$B:$B,0)),"")</f>
        <v>부동산 임대 및 공급업</v>
      </c>
      <c r="H522" s="2" t="str">
        <f t="shared" si="34"/>
        <v>6811</v>
      </c>
      <c r="I522" s="2" t="str">
        <f>IFERROR(INDEX('산업코드(전체)'!$C:$C,MATCH(기업코드!$H522,'산업코드(전체)'!$B:$B,0)),"")</f>
        <v>부동산 임대업</v>
      </c>
      <c r="J522" s="2" t="str">
        <f t="shared" si="35"/>
        <v>68112</v>
      </c>
      <c r="K522" s="2" t="str">
        <f>IFERROR(INDEX('산업코드(전체)'!$C:$C,MATCH(기업코드!$J522,'산업코드(전체)'!$B:$B,0)),"")</f>
        <v>비주거용 건물 임대업</v>
      </c>
    </row>
    <row r="523" spans="1:11" x14ac:dyDescent="0.3">
      <c r="A523" s="2" t="s">
        <v>1158</v>
      </c>
      <c r="B523" s="2" t="s">
        <v>1159</v>
      </c>
      <c r="C523" s="2" t="str">
        <f>INDEX([1]Sheet1!$D:$D,MATCH($B523,[1]Sheet1!$B:$B,0))</f>
        <v>58113</v>
      </c>
      <c r="D523" s="2" t="str">
        <f t="shared" si="32"/>
        <v>58</v>
      </c>
      <c r="E523" s="2" t="str">
        <f>IFERROR(INDEX('산업코드(전체)'!$C:$C,MATCH(기업코드!$D523,'산업코드(전체)'!$B:$B,0)),"")</f>
        <v>출판업</v>
      </c>
      <c r="F523" s="2" t="str">
        <f t="shared" si="33"/>
        <v>581</v>
      </c>
      <c r="G523" s="2" t="str">
        <f>IFERROR(INDEX('산업코드(전체)'!$C:$C,MATCH(기업코드!$F523,'산업코드(전체)'!$B:$B,0)),"")</f>
        <v>서적, 잡지 및 기타 인쇄물 출판업</v>
      </c>
      <c r="H523" s="2" t="str">
        <f t="shared" si="34"/>
        <v>5811</v>
      </c>
      <c r="I523" s="2" t="str">
        <f>IFERROR(INDEX('산업코드(전체)'!$C:$C,MATCH(기업코드!$H523,'산업코드(전체)'!$B:$B,0)),"")</f>
        <v>서적 출판업</v>
      </c>
      <c r="J523" s="2" t="str">
        <f t="shared" si="35"/>
        <v>58113</v>
      </c>
      <c r="K523" s="2" t="str">
        <f>IFERROR(INDEX('산업코드(전체)'!$C:$C,MATCH(기업코드!$J523,'산업코드(전체)'!$B:$B,0)),"")</f>
        <v>일반 서적 출판업</v>
      </c>
    </row>
    <row r="524" spans="1:11" x14ac:dyDescent="0.3">
      <c r="A524" s="2" t="s">
        <v>1160</v>
      </c>
      <c r="B524" s="2" t="s">
        <v>1161</v>
      </c>
      <c r="C524" s="2" t="str">
        <f>INDEX([1]Sheet1!$D:$D,MATCH($B524,[1]Sheet1!$B:$B,0))</f>
        <v>58222</v>
      </c>
      <c r="D524" s="2" t="str">
        <f t="shared" si="32"/>
        <v>58</v>
      </c>
      <c r="E524" s="2" t="str">
        <f>IFERROR(INDEX('산업코드(전체)'!$C:$C,MATCH(기업코드!$D524,'산업코드(전체)'!$B:$B,0)),"")</f>
        <v>출판업</v>
      </c>
      <c r="F524" s="2" t="str">
        <f t="shared" si="33"/>
        <v>582</v>
      </c>
      <c r="G524" s="2" t="str">
        <f>IFERROR(INDEX('산업코드(전체)'!$C:$C,MATCH(기업코드!$F524,'산업코드(전체)'!$B:$B,0)),"")</f>
        <v>소프트웨어 개발 및 공급업</v>
      </c>
      <c r="H524" s="2" t="str">
        <f t="shared" si="34"/>
        <v>5822</v>
      </c>
      <c r="I524" s="2" t="str">
        <f>IFERROR(INDEX('산업코드(전체)'!$C:$C,MATCH(기업코드!$H524,'산업코드(전체)'!$B:$B,0)),"")</f>
        <v>시스템·응용 소프트웨어 개발 및 공급업</v>
      </c>
      <c r="J524" s="2" t="str">
        <f t="shared" si="35"/>
        <v>58222</v>
      </c>
      <c r="K524" s="2" t="str">
        <f>IFERROR(INDEX('산업코드(전체)'!$C:$C,MATCH(기업코드!$J524,'산업코드(전체)'!$B:$B,0)),"")</f>
        <v>응용소프트웨어 개발 및 공급업</v>
      </c>
    </row>
    <row r="525" spans="1:11" x14ac:dyDescent="0.3">
      <c r="A525" s="2" t="s">
        <v>1162</v>
      </c>
      <c r="B525" s="2" t="s">
        <v>1163</v>
      </c>
      <c r="C525" s="2" t="str">
        <f>INDEX([1]Sheet1!$D:$D,MATCH($B525,[1]Sheet1!$B:$B,0))</f>
        <v>29272</v>
      </c>
      <c r="D525" s="2" t="str">
        <f t="shared" si="32"/>
        <v>29</v>
      </c>
      <c r="E525" s="2" t="str">
        <f>IFERROR(INDEX('산업코드(전체)'!$C:$C,MATCH(기업코드!$D525,'산업코드(전체)'!$B:$B,0)),"")</f>
        <v>기타 기계 및 장비 제조업</v>
      </c>
      <c r="F525" s="2" t="str">
        <f t="shared" si="33"/>
        <v>292</v>
      </c>
      <c r="G525" s="2" t="str">
        <f>IFERROR(INDEX('산업코드(전체)'!$C:$C,MATCH(기업코드!$F525,'산업코드(전체)'!$B:$B,0)),"")</f>
        <v>특수 목적용 기계 제조업</v>
      </c>
      <c r="H525" s="2" t="str">
        <f t="shared" si="34"/>
        <v>2927</v>
      </c>
      <c r="I525" s="2" t="str">
        <f>IFERROR(INDEX('산업코드(전체)'!$C:$C,MATCH(기업코드!$H525,'산업코드(전체)'!$B:$B,0)),"")</f>
        <v>반도체 및 디스플레이 제조용 기계 제조업</v>
      </c>
      <c r="J525" s="2" t="str">
        <f t="shared" si="35"/>
        <v>29272</v>
      </c>
      <c r="K525" s="2" t="str">
        <f>IFERROR(INDEX('산업코드(전체)'!$C:$C,MATCH(기업코드!$J525,'산업코드(전체)'!$B:$B,0)),"")</f>
        <v>디스플레이 제조용 기계 제조업</v>
      </c>
    </row>
    <row r="526" spans="1:11" x14ac:dyDescent="0.3">
      <c r="A526" s="2" t="s">
        <v>1164</v>
      </c>
      <c r="B526" s="2" t="s">
        <v>1165</v>
      </c>
      <c r="C526" s="2" t="str">
        <f>INDEX([1]Sheet1!$D:$D,MATCH($B526,[1]Sheet1!$B:$B,0))</f>
        <v>21210</v>
      </c>
      <c r="D526" s="2" t="str">
        <f t="shared" si="32"/>
        <v>21</v>
      </c>
      <c r="E526" s="2" t="str">
        <f>IFERROR(INDEX('산업코드(전체)'!$C:$C,MATCH(기업코드!$D526,'산업코드(전체)'!$B:$B,0)),"")</f>
        <v>의료용 물질 및 의약품 제조업</v>
      </c>
      <c r="F526" s="2" t="str">
        <f t="shared" si="33"/>
        <v>212</v>
      </c>
      <c r="G526" s="2" t="str">
        <f>IFERROR(INDEX('산업코드(전체)'!$C:$C,MATCH(기업코드!$F526,'산업코드(전체)'!$B:$B,0)),"")</f>
        <v>의약품 제조업</v>
      </c>
      <c r="H526" s="2" t="str">
        <f t="shared" si="34"/>
        <v>2121</v>
      </c>
      <c r="I526" s="2" t="str">
        <f>IFERROR(INDEX('산업코드(전체)'!$C:$C,MATCH(기업코드!$H526,'산업코드(전체)'!$B:$B,0)),"")</f>
        <v>완제 의약품 제조업</v>
      </c>
      <c r="J526" s="2" t="str">
        <f t="shared" si="35"/>
        <v>21210</v>
      </c>
      <c r="K526" s="2" t="str">
        <f>IFERROR(INDEX('산업코드(전체)'!$C:$C,MATCH(기업코드!$J526,'산업코드(전체)'!$B:$B,0)),"")</f>
        <v>완제 의약품 제조업</v>
      </c>
    </row>
    <row r="527" spans="1:11" x14ac:dyDescent="0.3">
      <c r="A527" s="2" t="s">
        <v>1166</v>
      </c>
      <c r="B527" s="2" t="s">
        <v>1167</v>
      </c>
      <c r="C527" s="2" t="str">
        <f>INDEX([1]Sheet1!$D:$D,MATCH($B527,[1]Sheet1!$B:$B,0))</f>
        <v>29299</v>
      </c>
      <c r="D527" s="2" t="str">
        <f t="shared" si="32"/>
        <v>29</v>
      </c>
      <c r="E527" s="2" t="str">
        <f>IFERROR(INDEX('산업코드(전체)'!$C:$C,MATCH(기업코드!$D527,'산업코드(전체)'!$B:$B,0)),"")</f>
        <v>기타 기계 및 장비 제조업</v>
      </c>
      <c r="F527" s="2" t="str">
        <f t="shared" si="33"/>
        <v>292</v>
      </c>
      <c r="G527" s="2" t="str">
        <f>IFERROR(INDEX('산업코드(전체)'!$C:$C,MATCH(기업코드!$F527,'산업코드(전체)'!$B:$B,0)),"")</f>
        <v>특수 목적용 기계 제조업</v>
      </c>
      <c r="H527" s="2" t="str">
        <f t="shared" si="34"/>
        <v>2929</v>
      </c>
      <c r="I527" s="2" t="str">
        <f>IFERROR(INDEX('산업코드(전체)'!$C:$C,MATCH(기업코드!$H527,'산업코드(전체)'!$B:$B,0)),"")</f>
        <v>기타 특수목적용 기계 제조업</v>
      </c>
      <c r="J527" s="2" t="str">
        <f t="shared" si="35"/>
        <v>29299</v>
      </c>
      <c r="K527" s="2" t="str">
        <f>IFERROR(INDEX('산업코드(전체)'!$C:$C,MATCH(기업코드!$J527,'산업코드(전체)'!$B:$B,0)),"")</f>
        <v>그외 기타 특수목적용 기계 제조업</v>
      </c>
    </row>
    <row r="528" spans="1:11" x14ac:dyDescent="0.3">
      <c r="A528" s="2" t="s">
        <v>1168</v>
      </c>
      <c r="B528" s="2" t="s">
        <v>1169</v>
      </c>
      <c r="C528" s="2" t="str">
        <f>INDEX([1]Sheet1!$D:$D,MATCH($B528,[1]Sheet1!$B:$B,0))</f>
        <v>26221</v>
      </c>
      <c r="D528" s="2" t="str">
        <f t="shared" si="32"/>
        <v>26</v>
      </c>
      <c r="E528" s="2" t="str">
        <f>IFERROR(INDEX('산업코드(전체)'!$C:$C,MATCH(기업코드!$D528,'산업코드(전체)'!$B:$B,0)),"")</f>
        <v>전자부품, 컴퓨터, 영상, 음향 및 통신장비 제조업</v>
      </c>
      <c r="F528" s="2" t="str">
        <f t="shared" si="33"/>
        <v>262</v>
      </c>
      <c r="G528" s="2" t="str">
        <f>IFERROR(INDEX('산업코드(전체)'!$C:$C,MATCH(기업코드!$F528,'산업코드(전체)'!$B:$B,0)),"")</f>
        <v>전자부품 제조업</v>
      </c>
      <c r="H528" s="2" t="str">
        <f t="shared" si="34"/>
        <v>2622</v>
      </c>
      <c r="I528" s="2" t="str">
        <f>IFERROR(INDEX('산업코드(전체)'!$C:$C,MATCH(기업코드!$H528,'산업코드(전체)'!$B:$B,0)),"")</f>
        <v>인쇄회로기판 및 전자부품 실장기판 제조업</v>
      </c>
      <c r="J528" s="2" t="str">
        <f t="shared" si="35"/>
        <v>26221</v>
      </c>
      <c r="K528" s="2" t="str">
        <f>IFERROR(INDEX('산업코드(전체)'!$C:$C,MATCH(기업코드!$J528,'산업코드(전체)'!$B:$B,0)),"")</f>
        <v>인쇄회로기판용 적층판 제조업</v>
      </c>
    </row>
    <row r="529" spans="1:11" x14ac:dyDescent="0.3">
      <c r="A529" s="2" t="s">
        <v>1170</v>
      </c>
      <c r="B529" s="2" t="s">
        <v>1171</v>
      </c>
      <c r="C529" s="2" t="str">
        <f>INDEX([1]Sheet1!$D:$D,MATCH($B529,[1]Sheet1!$B:$B,0))</f>
        <v>72911</v>
      </c>
      <c r="D529" s="2" t="str">
        <f t="shared" si="32"/>
        <v>72</v>
      </c>
      <c r="E529" s="2" t="str">
        <f>IFERROR(INDEX('산업코드(전체)'!$C:$C,MATCH(기업코드!$D529,'산업코드(전체)'!$B:$B,0)),"")</f>
        <v>건축기술, 엔지니어링 및 기타 과학기술 서비스업</v>
      </c>
      <c r="F529" s="2" t="str">
        <f t="shared" si="33"/>
        <v>729</v>
      </c>
      <c r="G529" s="2" t="str">
        <f>IFERROR(INDEX('산업코드(전체)'!$C:$C,MATCH(기업코드!$F529,'산업코드(전체)'!$B:$B,0)),"")</f>
        <v>기타 과학기술 서비스업</v>
      </c>
      <c r="H529" s="2" t="str">
        <f t="shared" si="34"/>
        <v>7291</v>
      </c>
      <c r="I529" s="2" t="str">
        <f>IFERROR(INDEX('산업코드(전체)'!$C:$C,MATCH(기업코드!$H529,'산업코드(전체)'!$B:$B,0)),"")</f>
        <v>기술 시험, 검사 및 분석업</v>
      </c>
      <c r="J529" s="2" t="str">
        <f t="shared" si="35"/>
        <v>72911</v>
      </c>
      <c r="K529" s="2" t="str">
        <f>IFERROR(INDEX('산업코드(전체)'!$C:$C,MATCH(기업코드!$J529,'산업코드(전체)'!$B:$B,0)),"")</f>
        <v>물질성분 검사 및 분석업</v>
      </c>
    </row>
    <row r="530" spans="1:11" x14ac:dyDescent="0.3">
      <c r="A530" s="2" t="s">
        <v>1173</v>
      </c>
      <c r="B530" s="2" t="s">
        <v>1174</v>
      </c>
      <c r="C530" s="2" t="str">
        <f>INDEX([1]Sheet1!$D:$D,MATCH($B530,[1]Sheet1!$B:$B,0))</f>
        <v>70113</v>
      </c>
      <c r="D530" s="2" t="str">
        <f t="shared" si="32"/>
        <v>70</v>
      </c>
      <c r="E530" s="2" t="str">
        <f>IFERROR(INDEX('산업코드(전체)'!$C:$C,MATCH(기업코드!$D530,'산업코드(전체)'!$B:$B,0)),"")</f>
        <v>연구개발업</v>
      </c>
      <c r="F530" s="2" t="str">
        <f t="shared" si="33"/>
        <v>701</v>
      </c>
      <c r="G530" s="2" t="str">
        <f>IFERROR(INDEX('산업코드(전체)'!$C:$C,MATCH(기업코드!$F530,'산업코드(전체)'!$B:$B,0)),"")</f>
        <v>자연과학 및 공학 연구개발업</v>
      </c>
      <c r="H530" s="2" t="str">
        <f t="shared" si="34"/>
        <v>7011</v>
      </c>
      <c r="I530" s="2" t="str">
        <f>IFERROR(INDEX('산업코드(전체)'!$C:$C,MATCH(기업코드!$H530,'산업코드(전체)'!$B:$B,0)),"")</f>
        <v>자연과학 연구개발업</v>
      </c>
      <c r="J530" s="2" t="str">
        <f t="shared" si="35"/>
        <v>70113</v>
      </c>
      <c r="K530" s="2" t="str">
        <f>IFERROR(INDEX('산업코드(전체)'!$C:$C,MATCH(기업코드!$J530,'산업코드(전체)'!$B:$B,0)),"")</f>
        <v>의학 및 약학 연구개발업</v>
      </c>
    </row>
    <row r="531" spans="1:11" x14ac:dyDescent="0.3">
      <c r="A531" s="2" t="s">
        <v>1175</v>
      </c>
      <c r="B531" s="2" t="s">
        <v>1176</v>
      </c>
      <c r="C531" s="2" t="str">
        <f>INDEX([1]Sheet1!$D:$D,MATCH($B531,[1]Sheet1!$B:$B,0))</f>
        <v>20499</v>
      </c>
      <c r="D531" s="2" t="str">
        <f t="shared" si="32"/>
        <v>20</v>
      </c>
      <c r="E531" s="2" t="str">
        <f>IFERROR(INDEX('산업코드(전체)'!$C:$C,MATCH(기업코드!$D531,'산업코드(전체)'!$B:$B,0)),"")</f>
        <v>화학물질 및 화학제품 제조업;의약품 제외</v>
      </c>
      <c r="F531" s="2" t="str">
        <f t="shared" si="33"/>
        <v>204</v>
      </c>
      <c r="G531" s="2" t="str">
        <f>IFERROR(INDEX('산업코드(전체)'!$C:$C,MATCH(기업코드!$F531,'산업코드(전체)'!$B:$B,0)),"")</f>
        <v>기타 화학제품 제조업</v>
      </c>
      <c r="H531" s="2" t="str">
        <f t="shared" si="34"/>
        <v>2049</v>
      </c>
      <c r="I531" s="2" t="str">
        <f>IFERROR(INDEX('산업코드(전체)'!$C:$C,MATCH(기업코드!$H531,'산업코드(전체)'!$B:$B,0)),"")</f>
        <v>그외 기타 화학제품 제조업</v>
      </c>
      <c r="J531" s="2" t="str">
        <f t="shared" si="35"/>
        <v>20499</v>
      </c>
      <c r="K531" s="2" t="str">
        <f>IFERROR(INDEX('산업코드(전체)'!$C:$C,MATCH(기업코드!$J531,'산업코드(전체)'!$B:$B,0)),"")</f>
        <v>그외 기타 분류안된 화학제품 제조업</v>
      </c>
    </row>
    <row r="532" spans="1:11" x14ac:dyDescent="0.3">
      <c r="A532" s="2" t="s">
        <v>1177</v>
      </c>
      <c r="B532" s="2" t="s">
        <v>1178</v>
      </c>
      <c r="C532" s="2" t="str">
        <f>INDEX([1]Sheet1!$D:$D,MATCH($B532,[1]Sheet1!$B:$B,0))</f>
        <v>27192</v>
      </c>
      <c r="D532" s="2" t="str">
        <f t="shared" si="32"/>
        <v>27</v>
      </c>
      <c r="E532" s="2" t="str">
        <f>IFERROR(INDEX('산업코드(전체)'!$C:$C,MATCH(기업코드!$D532,'산업코드(전체)'!$B:$B,0)),"")</f>
        <v>의료, 정밀, 광학기기 및 시계 제조업</v>
      </c>
      <c r="F532" s="2" t="str">
        <f t="shared" si="33"/>
        <v>271</v>
      </c>
      <c r="G532" s="2" t="str">
        <f>IFERROR(INDEX('산업코드(전체)'!$C:$C,MATCH(기업코드!$F532,'산업코드(전체)'!$B:$B,0)),"")</f>
        <v>의료용 기기 제조업</v>
      </c>
      <c r="H532" s="2" t="str">
        <f t="shared" si="34"/>
        <v>2719</v>
      </c>
      <c r="I532" s="2" t="str">
        <f>IFERROR(INDEX('산업코드(전체)'!$C:$C,MATCH(기업코드!$H532,'산업코드(전체)'!$B:$B,0)),"")</f>
        <v>기타 의료용 기기 제조업</v>
      </c>
      <c r="J532" s="2" t="str">
        <f t="shared" si="35"/>
        <v>27192</v>
      </c>
      <c r="K532" s="2" t="str">
        <f>IFERROR(INDEX('산업코드(전체)'!$C:$C,MATCH(기업코드!$J532,'산업코드(전체)'!$B:$B,0)),"")</f>
        <v>정형외과용 및 신체보정용 기기 제조업</v>
      </c>
    </row>
    <row r="533" spans="1:11" x14ac:dyDescent="0.3">
      <c r="A533" s="2" t="s">
        <v>1179</v>
      </c>
      <c r="B533" s="2" t="s">
        <v>1180</v>
      </c>
      <c r="C533" s="2" t="str">
        <f>INDEX([1]Sheet1!$D:$D,MATCH($B533,[1]Sheet1!$B:$B,0))</f>
        <v>64992</v>
      </c>
      <c r="D533" s="2" t="str">
        <f t="shared" si="32"/>
        <v>64</v>
      </c>
      <c r="E533" s="2" t="str">
        <f>IFERROR(INDEX('산업코드(전체)'!$C:$C,MATCH(기업코드!$D533,'산업코드(전체)'!$B:$B,0)),"")</f>
        <v>금융업</v>
      </c>
      <c r="F533" s="2" t="str">
        <f t="shared" si="33"/>
        <v>649</v>
      </c>
      <c r="G533" s="2" t="str">
        <f>IFERROR(INDEX('산업코드(전체)'!$C:$C,MATCH(기업코드!$F533,'산업코드(전체)'!$B:$B,0)),"")</f>
        <v>기타 금융업</v>
      </c>
      <c r="H533" s="2" t="str">
        <f t="shared" si="34"/>
        <v>6499</v>
      </c>
      <c r="I533" s="2" t="str">
        <f>IFERROR(INDEX('산업코드(전체)'!$C:$C,MATCH(기업코드!$H533,'산업코드(전체)'!$B:$B,0)),"")</f>
        <v>그외 기타 금융업</v>
      </c>
      <c r="J533" s="2" t="str">
        <f t="shared" si="35"/>
        <v>64992</v>
      </c>
      <c r="K533" s="2" t="str">
        <f>IFERROR(INDEX('산업코드(전체)'!$C:$C,MATCH(기업코드!$J533,'산업코드(전체)'!$B:$B,0)),"")</f>
        <v>지주회사</v>
      </c>
    </row>
    <row r="534" spans="1:11" x14ac:dyDescent="0.3">
      <c r="A534" s="2" t="s">
        <v>1181</v>
      </c>
      <c r="B534" s="2" t="s">
        <v>1182</v>
      </c>
      <c r="C534" s="2" t="str">
        <f>INDEX([1]Sheet1!$D:$D,MATCH($B534,[1]Sheet1!$B:$B,0))</f>
        <v>46443</v>
      </c>
      <c r="D534" s="2" t="str">
        <f t="shared" si="32"/>
        <v>46</v>
      </c>
      <c r="E534" s="2" t="str">
        <f>IFERROR(INDEX('산업코드(전체)'!$C:$C,MATCH(기업코드!$D534,'산업코드(전체)'!$B:$B,0)),"")</f>
        <v>도매 및 상품중개업</v>
      </c>
      <c r="F534" s="2" t="str">
        <f t="shared" si="33"/>
        <v>464</v>
      </c>
      <c r="G534" s="2" t="str">
        <f>IFERROR(INDEX('산업코드(전체)'!$C:$C,MATCH(기업코드!$F534,'산업코드(전체)'!$B:$B,0)),"")</f>
        <v>생활용품 도매업</v>
      </c>
      <c r="H534" s="2" t="str">
        <f t="shared" si="34"/>
        <v>4644</v>
      </c>
      <c r="I534" s="2" t="str">
        <f>IFERROR(INDEX('산업코드(전체)'!$C:$C,MATCH(기업코드!$H534,'산업코드(전체)'!$B:$B,0)),"")</f>
        <v>의약품, 의료용품 및 화장품 도매업</v>
      </c>
      <c r="J534" s="2" t="str">
        <f t="shared" si="35"/>
        <v>46443</v>
      </c>
      <c r="K534" s="2" t="str">
        <f>IFERROR(INDEX('산업코드(전체)'!$C:$C,MATCH(기업코드!$J534,'산업코드(전체)'!$B:$B,0)),"")</f>
        <v>화장품 도매업</v>
      </c>
    </row>
    <row r="535" spans="1:11" x14ac:dyDescent="0.3">
      <c r="A535" s="2" t="s">
        <v>1183</v>
      </c>
      <c r="B535" s="2" t="s">
        <v>1184</v>
      </c>
      <c r="C535" s="2" t="str">
        <f>INDEX([1]Sheet1!$D:$D,MATCH($B535,[1]Sheet1!$B:$B,0))</f>
        <v>30399</v>
      </c>
      <c r="D535" s="2" t="str">
        <f t="shared" si="32"/>
        <v>30</v>
      </c>
      <c r="E535" s="2" t="str">
        <f>IFERROR(INDEX('산업코드(전체)'!$C:$C,MATCH(기업코드!$D535,'산업코드(전체)'!$B:$B,0)),"")</f>
        <v>자동차 및 트레일러 제조업</v>
      </c>
      <c r="F535" s="2" t="str">
        <f t="shared" si="33"/>
        <v>303</v>
      </c>
      <c r="G535" s="2" t="str">
        <f>IFERROR(INDEX('산업코드(전체)'!$C:$C,MATCH(기업코드!$F535,'산업코드(전체)'!$B:$B,0)),"")</f>
        <v>자동차 신품 부품 제조업</v>
      </c>
      <c r="H535" s="2" t="str">
        <f t="shared" si="34"/>
        <v>3039</v>
      </c>
      <c r="I535" s="2" t="str">
        <f>IFERROR(INDEX('산업코드(전체)'!$C:$C,MATCH(기업코드!$H535,'산업코드(전체)'!$B:$B,0)),"")</f>
        <v>자동차용 기타 신품 부품 제조업</v>
      </c>
      <c r="J535" s="2" t="str">
        <f t="shared" si="35"/>
        <v>30399</v>
      </c>
      <c r="K535" s="2" t="str">
        <f>IFERROR(INDEX('산업코드(전체)'!$C:$C,MATCH(기업코드!$J535,'산업코드(전체)'!$B:$B,0)),"")</f>
        <v>그 외 자동차용 신품 부품 제조업</v>
      </c>
    </row>
    <row r="536" spans="1:11" x14ac:dyDescent="0.3">
      <c r="A536" s="2" t="s">
        <v>1185</v>
      </c>
      <c r="B536" s="2" t="s">
        <v>1186</v>
      </c>
      <c r="C536" s="2" t="str">
        <f>INDEX([1]Sheet1!$D:$D,MATCH($B536,[1]Sheet1!$B:$B,0))</f>
        <v>29120</v>
      </c>
      <c r="D536" s="2" t="str">
        <f t="shared" si="32"/>
        <v>29</v>
      </c>
      <c r="E536" s="2" t="str">
        <f>IFERROR(INDEX('산업코드(전체)'!$C:$C,MATCH(기업코드!$D536,'산업코드(전체)'!$B:$B,0)),"")</f>
        <v>기타 기계 및 장비 제조업</v>
      </c>
      <c r="F536" s="2" t="str">
        <f t="shared" si="33"/>
        <v>291</v>
      </c>
      <c r="G536" s="2" t="str">
        <f>IFERROR(INDEX('산업코드(전체)'!$C:$C,MATCH(기업코드!$F536,'산업코드(전체)'!$B:$B,0)),"")</f>
        <v>일반 목적용 기계 제조업</v>
      </c>
      <c r="H536" s="2" t="str">
        <f t="shared" si="34"/>
        <v>2912</v>
      </c>
      <c r="I536" s="2" t="str">
        <f>IFERROR(INDEX('산업코드(전체)'!$C:$C,MATCH(기업코드!$H536,'산업코드(전체)'!$B:$B,0)),"")</f>
        <v>유압기기 제조업</v>
      </c>
      <c r="J536" s="2" t="str">
        <f t="shared" si="35"/>
        <v>29120</v>
      </c>
      <c r="K536" s="2" t="str">
        <f>IFERROR(INDEX('산업코드(전체)'!$C:$C,MATCH(기업코드!$J536,'산업코드(전체)'!$B:$B,0)),"")</f>
        <v>유압기기 제조업</v>
      </c>
    </row>
    <row r="537" spans="1:11" x14ac:dyDescent="0.3">
      <c r="A537" s="2" t="s">
        <v>1187</v>
      </c>
      <c r="B537" s="2" t="s">
        <v>1188</v>
      </c>
      <c r="C537" s="2" t="str">
        <f>INDEX([1]Sheet1!$D:$D,MATCH($B537,[1]Sheet1!$B:$B,0))</f>
        <v>29199</v>
      </c>
      <c r="D537" s="2" t="str">
        <f t="shared" si="32"/>
        <v>29</v>
      </c>
      <c r="E537" s="2" t="str">
        <f>IFERROR(INDEX('산업코드(전체)'!$C:$C,MATCH(기업코드!$D537,'산업코드(전체)'!$B:$B,0)),"")</f>
        <v>기타 기계 및 장비 제조업</v>
      </c>
      <c r="F537" s="2" t="str">
        <f t="shared" si="33"/>
        <v>291</v>
      </c>
      <c r="G537" s="2" t="str">
        <f>IFERROR(INDEX('산업코드(전체)'!$C:$C,MATCH(기업코드!$F537,'산업코드(전체)'!$B:$B,0)),"")</f>
        <v>일반 목적용 기계 제조업</v>
      </c>
      <c r="H537" s="2" t="str">
        <f t="shared" si="34"/>
        <v>2919</v>
      </c>
      <c r="I537" s="2" t="str">
        <f>IFERROR(INDEX('산업코드(전체)'!$C:$C,MATCH(기업코드!$H537,'산업코드(전체)'!$B:$B,0)),"")</f>
        <v>기타 일반 목적용 기계 제조업</v>
      </c>
      <c r="J537" s="2" t="str">
        <f t="shared" si="35"/>
        <v>29199</v>
      </c>
      <c r="K537" s="2" t="str">
        <f>IFERROR(INDEX('산업코드(전체)'!$C:$C,MATCH(기업코드!$J537,'산업코드(전체)'!$B:$B,0)),"")</f>
        <v>그외 기타 일반목적용 기계 제조업</v>
      </c>
    </row>
    <row r="538" spans="1:11" x14ac:dyDescent="0.3">
      <c r="A538" s="2" t="s">
        <v>1189</v>
      </c>
      <c r="B538" s="2" t="s">
        <v>1190</v>
      </c>
      <c r="C538" s="2" t="str">
        <f>INDEX([1]Sheet1!$D:$D,MATCH($B538,[1]Sheet1!$B:$B,0))</f>
        <v>29272</v>
      </c>
      <c r="D538" s="2" t="str">
        <f t="shared" si="32"/>
        <v>29</v>
      </c>
      <c r="E538" s="2" t="str">
        <f>IFERROR(INDEX('산업코드(전체)'!$C:$C,MATCH(기업코드!$D538,'산업코드(전체)'!$B:$B,0)),"")</f>
        <v>기타 기계 및 장비 제조업</v>
      </c>
      <c r="F538" s="2" t="str">
        <f t="shared" si="33"/>
        <v>292</v>
      </c>
      <c r="G538" s="2" t="str">
        <f>IFERROR(INDEX('산업코드(전체)'!$C:$C,MATCH(기업코드!$F538,'산업코드(전체)'!$B:$B,0)),"")</f>
        <v>특수 목적용 기계 제조업</v>
      </c>
      <c r="H538" s="2" t="str">
        <f t="shared" si="34"/>
        <v>2927</v>
      </c>
      <c r="I538" s="2" t="str">
        <f>IFERROR(INDEX('산업코드(전체)'!$C:$C,MATCH(기업코드!$H538,'산업코드(전체)'!$B:$B,0)),"")</f>
        <v>반도체 및 디스플레이 제조용 기계 제조업</v>
      </c>
      <c r="J538" s="2" t="str">
        <f t="shared" si="35"/>
        <v>29272</v>
      </c>
      <c r="K538" s="2" t="str">
        <f>IFERROR(INDEX('산업코드(전체)'!$C:$C,MATCH(기업코드!$J538,'산업코드(전체)'!$B:$B,0)),"")</f>
        <v>디스플레이 제조용 기계 제조업</v>
      </c>
    </row>
    <row r="539" spans="1:11" x14ac:dyDescent="0.3">
      <c r="A539" s="2" t="s">
        <v>1191</v>
      </c>
      <c r="B539" s="2" t="s">
        <v>1192</v>
      </c>
      <c r="C539" s="2" t="str">
        <f>INDEX([1]Sheet1!$D:$D,MATCH($B539,[1]Sheet1!$B:$B,0))</f>
        <v>30399</v>
      </c>
      <c r="D539" s="2" t="str">
        <f t="shared" si="32"/>
        <v>30</v>
      </c>
      <c r="E539" s="2" t="str">
        <f>IFERROR(INDEX('산업코드(전체)'!$C:$C,MATCH(기업코드!$D539,'산업코드(전체)'!$B:$B,0)),"")</f>
        <v>자동차 및 트레일러 제조업</v>
      </c>
      <c r="F539" s="2" t="str">
        <f t="shared" si="33"/>
        <v>303</v>
      </c>
      <c r="G539" s="2" t="str">
        <f>IFERROR(INDEX('산업코드(전체)'!$C:$C,MATCH(기업코드!$F539,'산업코드(전체)'!$B:$B,0)),"")</f>
        <v>자동차 신품 부품 제조업</v>
      </c>
      <c r="H539" s="2" t="str">
        <f t="shared" si="34"/>
        <v>3039</v>
      </c>
      <c r="I539" s="2" t="str">
        <f>IFERROR(INDEX('산업코드(전체)'!$C:$C,MATCH(기업코드!$H539,'산업코드(전체)'!$B:$B,0)),"")</f>
        <v>자동차용 기타 신품 부품 제조업</v>
      </c>
      <c r="J539" s="2" t="str">
        <f t="shared" si="35"/>
        <v>30399</v>
      </c>
      <c r="K539" s="2" t="str">
        <f>IFERROR(INDEX('산업코드(전체)'!$C:$C,MATCH(기업코드!$J539,'산업코드(전체)'!$B:$B,0)),"")</f>
        <v>그 외 자동차용 신품 부품 제조업</v>
      </c>
    </row>
    <row r="540" spans="1:11" x14ac:dyDescent="0.3">
      <c r="A540" s="2" t="s">
        <v>1193</v>
      </c>
      <c r="B540" s="2" t="s">
        <v>1194</v>
      </c>
      <c r="C540" s="2" t="str">
        <f>INDEX([1]Sheet1!$D:$D,MATCH($B540,[1]Sheet1!$B:$B,0))</f>
        <v>26323</v>
      </c>
      <c r="D540" s="2" t="str">
        <f t="shared" si="32"/>
        <v>26</v>
      </c>
      <c r="E540" s="2" t="str">
        <f>IFERROR(INDEX('산업코드(전체)'!$C:$C,MATCH(기업코드!$D540,'산업코드(전체)'!$B:$B,0)),"")</f>
        <v>전자부품, 컴퓨터, 영상, 음향 및 통신장비 제조업</v>
      </c>
      <c r="F540" s="2" t="str">
        <f t="shared" si="33"/>
        <v>263</v>
      </c>
      <c r="G540" s="2" t="str">
        <f>IFERROR(INDEX('산업코드(전체)'!$C:$C,MATCH(기업코드!$F540,'산업코드(전체)'!$B:$B,0)),"")</f>
        <v>컴퓨터 및 주변장치 제조업</v>
      </c>
      <c r="H540" s="2" t="str">
        <f t="shared" si="34"/>
        <v>2632</v>
      </c>
      <c r="I540" s="2" t="str">
        <f>IFERROR(INDEX('산업코드(전체)'!$C:$C,MATCH(기업코드!$H540,'산업코드(전체)'!$B:$B,0)),"")</f>
        <v>기억장치 및 주변기기 제조업</v>
      </c>
      <c r="J540" s="2" t="str">
        <f t="shared" si="35"/>
        <v>26323</v>
      </c>
      <c r="K540" s="2" t="str">
        <f>IFERROR(INDEX('산업코드(전체)'!$C:$C,MATCH(기업코드!$J540,'산업코드(전체)'!$B:$B,0)),"")</f>
        <v>컴퓨터 프린터 제조업</v>
      </c>
    </row>
    <row r="541" spans="1:11" x14ac:dyDescent="0.3">
      <c r="A541" s="2" t="s">
        <v>1196</v>
      </c>
      <c r="B541" s="2" t="s">
        <v>1197</v>
      </c>
      <c r="C541" s="2" t="str">
        <f>INDEX([1]Sheet1!$D:$D,MATCH($B541,[1]Sheet1!$B:$B,0))</f>
        <v>58221</v>
      </c>
      <c r="D541" s="2" t="str">
        <f t="shared" si="32"/>
        <v>58</v>
      </c>
      <c r="E541" s="2" t="str">
        <f>IFERROR(INDEX('산업코드(전체)'!$C:$C,MATCH(기업코드!$D541,'산업코드(전체)'!$B:$B,0)),"")</f>
        <v>출판업</v>
      </c>
      <c r="F541" s="2" t="str">
        <f t="shared" si="33"/>
        <v>582</v>
      </c>
      <c r="G541" s="2" t="str">
        <f>IFERROR(INDEX('산업코드(전체)'!$C:$C,MATCH(기업코드!$F541,'산업코드(전체)'!$B:$B,0)),"")</f>
        <v>소프트웨어 개발 및 공급업</v>
      </c>
      <c r="H541" s="2" t="str">
        <f t="shared" si="34"/>
        <v>5822</v>
      </c>
      <c r="I541" s="2" t="str">
        <f>IFERROR(INDEX('산업코드(전체)'!$C:$C,MATCH(기업코드!$H541,'산업코드(전체)'!$B:$B,0)),"")</f>
        <v>시스템·응용 소프트웨어 개발 및 공급업</v>
      </c>
      <c r="J541" s="2" t="str">
        <f t="shared" si="35"/>
        <v>58221</v>
      </c>
      <c r="K541" s="2" t="str">
        <f>IFERROR(INDEX('산업코드(전체)'!$C:$C,MATCH(기업코드!$J541,'산업코드(전체)'!$B:$B,0)),"")</f>
        <v>시스템  소프트웨어 개발 및 공급업</v>
      </c>
    </row>
    <row r="542" spans="1:11" x14ac:dyDescent="0.3">
      <c r="A542" s="2" t="s">
        <v>1198</v>
      </c>
      <c r="B542" s="2" t="s">
        <v>1199</v>
      </c>
      <c r="C542" s="2" t="str">
        <f>INDEX([1]Sheet1!$D:$D,MATCH($B542,[1]Sheet1!$B:$B,0))</f>
        <v>85501</v>
      </c>
      <c r="D542" s="2" t="str">
        <f t="shared" si="32"/>
        <v>85</v>
      </c>
      <c r="E542" s="2" t="str">
        <f>IFERROR(INDEX('산업코드(전체)'!$C:$C,MATCH(기업코드!$D542,'산업코드(전체)'!$B:$B,0)),"")</f>
        <v>교육 서비스업</v>
      </c>
      <c r="F542" s="2" t="str">
        <f t="shared" si="33"/>
        <v>855</v>
      </c>
      <c r="G542" s="2" t="str">
        <f>IFERROR(INDEX('산업코드(전체)'!$C:$C,MATCH(기업코드!$F542,'산업코드(전체)'!$B:$B,0)),"")</f>
        <v>일반 교습 학원</v>
      </c>
      <c r="H542" s="2" t="str">
        <f t="shared" si="34"/>
        <v>8550</v>
      </c>
      <c r="I542" s="2" t="str">
        <f>IFERROR(INDEX('산업코드(전체)'!$C:$C,MATCH(기업코드!$H542,'산업코드(전체)'!$B:$B,0)),"")</f>
        <v>일반 교습 학원</v>
      </c>
      <c r="J542" s="2" t="str">
        <f t="shared" si="35"/>
        <v>85501</v>
      </c>
      <c r="K542" s="2" t="str">
        <f>IFERROR(INDEX('산업코드(전체)'!$C:$C,MATCH(기업코드!$J542,'산업코드(전체)'!$B:$B,0)),"")</f>
        <v>일반 교과 학원</v>
      </c>
    </row>
    <row r="543" spans="1:11" x14ac:dyDescent="0.3">
      <c r="A543" s="2" t="s">
        <v>1200</v>
      </c>
      <c r="B543" s="2" t="s">
        <v>1201</v>
      </c>
      <c r="C543" s="2" t="str">
        <f>INDEX([1]Sheet1!$D:$D,MATCH($B543,[1]Sheet1!$B:$B,0))</f>
        <v>63120</v>
      </c>
      <c r="D543" s="2" t="str">
        <f t="shared" si="32"/>
        <v>63</v>
      </c>
      <c r="E543" s="2" t="str">
        <f>IFERROR(INDEX('산업코드(전체)'!$C:$C,MATCH(기업코드!$D543,'산업코드(전체)'!$B:$B,0)),"")</f>
        <v>정보서비스업</v>
      </c>
      <c r="F543" s="2" t="str">
        <f t="shared" si="33"/>
        <v>631</v>
      </c>
      <c r="G543" s="2" t="str">
        <f>IFERROR(INDEX('산업코드(전체)'!$C:$C,MATCH(기업코드!$F543,'산업코드(전체)'!$B:$B,0)),"")</f>
        <v>자료처리, 호스팅, 포털 및 기타 인터넷 정보매개서비스업</v>
      </c>
      <c r="H543" s="2" t="str">
        <f t="shared" si="34"/>
        <v>6312</v>
      </c>
      <c r="I543" s="2" t="str">
        <f>IFERROR(INDEX('산업코드(전체)'!$C:$C,MATCH(기업코드!$H543,'산업코드(전체)'!$B:$B,0)),"")</f>
        <v>포털 및 기타 인터넷 정보매개 서비스업</v>
      </c>
      <c r="J543" s="2" t="str">
        <f t="shared" si="35"/>
        <v>63120</v>
      </c>
      <c r="K543" s="2" t="str">
        <f>IFERROR(INDEX('산업코드(전체)'!$C:$C,MATCH(기업코드!$J543,'산업코드(전체)'!$B:$B,0)),"")</f>
        <v>포털 및 기타 인터넷 정보매개 서비스업</v>
      </c>
    </row>
    <row r="544" spans="1:11" x14ac:dyDescent="0.3">
      <c r="A544" s="2" t="s">
        <v>1202</v>
      </c>
      <c r="B544" s="2" t="s">
        <v>1203</v>
      </c>
      <c r="C544" s="2" t="str">
        <f>INDEX([1]Sheet1!$D:$D,MATCH($B544,[1]Sheet1!$B:$B,0))</f>
        <v>29133</v>
      </c>
      <c r="D544" s="2" t="str">
        <f t="shared" si="32"/>
        <v>29</v>
      </c>
      <c r="E544" s="2" t="str">
        <f>IFERROR(INDEX('산업코드(전체)'!$C:$C,MATCH(기업코드!$D544,'산업코드(전체)'!$B:$B,0)),"")</f>
        <v>기타 기계 및 장비 제조업</v>
      </c>
      <c r="F544" s="2" t="str">
        <f t="shared" si="33"/>
        <v>291</v>
      </c>
      <c r="G544" s="2" t="str">
        <f>IFERROR(INDEX('산업코드(전체)'!$C:$C,MATCH(기업코드!$F544,'산업코드(전체)'!$B:$B,0)),"")</f>
        <v>일반 목적용 기계 제조업</v>
      </c>
      <c r="H544" s="2" t="str">
        <f t="shared" si="34"/>
        <v>2913</v>
      </c>
      <c r="I544" s="2" t="str">
        <f>IFERROR(INDEX('산업코드(전체)'!$C:$C,MATCH(기업코드!$H544,'산업코드(전체)'!$B:$B,0)),"")</f>
        <v>펌프 및 압축기 제조업; 탭, 밸브 및 유사장치 제조 포함</v>
      </c>
      <c r="J544" s="2" t="str">
        <f t="shared" si="35"/>
        <v>29133</v>
      </c>
      <c r="K544" s="2" t="str">
        <f>IFERROR(INDEX('산업코드(전체)'!$C:$C,MATCH(기업코드!$J544,'산업코드(전체)'!$B:$B,0)),"")</f>
        <v>탭, 밸브 및 유사장치 제조업</v>
      </c>
    </row>
    <row r="545" spans="1:11" x14ac:dyDescent="0.3">
      <c r="A545" s="2" t="s">
        <v>1204</v>
      </c>
      <c r="B545" s="2" t="s">
        <v>1205</v>
      </c>
      <c r="C545" s="2" t="str">
        <f>INDEX([1]Sheet1!$D:$D,MATCH($B545,[1]Sheet1!$B:$B,0))</f>
        <v>22214</v>
      </c>
      <c r="D545" s="2" t="str">
        <f t="shared" si="32"/>
        <v>22</v>
      </c>
      <c r="E545" s="2" t="str">
        <f>IFERROR(INDEX('산업코드(전체)'!$C:$C,MATCH(기업코드!$D545,'산업코드(전체)'!$B:$B,0)),"")</f>
        <v>고무제품 및 플라스틱제품 제조업</v>
      </c>
      <c r="F545" s="2" t="str">
        <f t="shared" si="33"/>
        <v>222</v>
      </c>
      <c r="G545" s="2" t="str">
        <f>IFERROR(INDEX('산업코드(전체)'!$C:$C,MATCH(기업코드!$F545,'산업코드(전체)'!$B:$B,0)),"")</f>
        <v>플라스틱제품 제조업</v>
      </c>
      <c r="H545" s="2" t="str">
        <f t="shared" si="34"/>
        <v>2221</v>
      </c>
      <c r="I545" s="2" t="str">
        <f>IFERROR(INDEX('산업코드(전체)'!$C:$C,MATCH(기업코드!$H545,'산업코드(전체)'!$B:$B,0)),"")</f>
        <v>1차 플라스틱제품 제조업</v>
      </c>
      <c r="J545" s="2" t="str">
        <f t="shared" si="35"/>
        <v>22214</v>
      </c>
      <c r="K545" s="2" t="str">
        <f>IFERROR(INDEX('산업코드(전체)'!$C:$C,MATCH(기업코드!$J545,'산업코드(전체)'!$B:$B,0)),"")</f>
        <v>플라스틱 합성피혁 제조업</v>
      </c>
    </row>
    <row r="546" spans="1:11" x14ac:dyDescent="0.3">
      <c r="A546" s="2" t="s">
        <v>1206</v>
      </c>
      <c r="B546" s="2" t="s">
        <v>1207</v>
      </c>
      <c r="C546" s="2" t="str">
        <f>INDEX([1]Sheet1!$D:$D,MATCH($B546,[1]Sheet1!$B:$B,0))</f>
        <v>26224</v>
      </c>
      <c r="D546" s="2" t="str">
        <f t="shared" si="32"/>
        <v>26</v>
      </c>
      <c r="E546" s="2" t="str">
        <f>IFERROR(INDEX('산업코드(전체)'!$C:$C,MATCH(기업코드!$D546,'산업코드(전체)'!$B:$B,0)),"")</f>
        <v>전자부품, 컴퓨터, 영상, 음향 및 통신장비 제조업</v>
      </c>
      <c r="F546" s="2" t="str">
        <f t="shared" si="33"/>
        <v>262</v>
      </c>
      <c r="G546" s="2" t="str">
        <f>IFERROR(INDEX('산업코드(전체)'!$C:$C,MATCH(기업코드!$F546,'산업코드(전체)'!$B:$B,0)),"")</f>
        <v>전자부품 제조업</v>
      </c>
      <c r="H546" s="2" t="str">
        <f t="shared" si="34"/>
        <v>2622</v>
      </c>
      <c r="I546" s="2" t="str">
        <f>IFERROR(INDEX('산업코드(전체)'!$C:$C,MATCH(기업코드!$H546,'산업코드(전체)'!$B:$B,0)),"")</f>
        <v>인쇄회로기판 및 전자부품 실장기판 제조업</v>
      </c>
      <c r="J546" s="2" t="str">
        <f t="shared" si="35"/>
        <v>26224</v>
      </c>
      <c r="K546" s="2" t="str">
        <f>IFERROR(INDEX('산업코드(전체)'!$C:$C,MATCH(기업코드!$J546,'산업코드(전체)'!$B:$B,0)),"")</f>
        <v>전자부품 실장기판 제조업</v>
      </c>
    </row>
    <row r="547" spans="1:11" x14ac:dyDescent="0.3">
      <c r="A547" s="2" t="s">
        <v>1208</v>
      </c>
      <c r="B547" s="2" t="s">
        <v>1209</v>
      </c>
      <c r="C547" s="2" t="str">
        <f>INDEX([1]Sheet1!$D:$D,MATCH($B547,[1]Sheet1!$B:$B,0))</f>
        <v>28202</v>
      </c>
      <c r="D547" s="2" t="str">
        <f t="shared" si="32"/>
        <v>28</v>
      </c>
      <c r="E547" s="2" t="str">
        <f>IFERROR(INDEX('산업코드(전체)'!$C:$C,MATCH(기업코드!$D547,'산업코드(전체)'!$B:$B,0)),"")</f>
        <v>전기장비 제조업</v>
      </c>
      <c r="F547" s="2" t="str">
        <f t="shared" si="33"/>
        <v>282</v>
      </c>
      <c r="G547" s="2" t="str">
        <f>IFERROR(INDEX('산업코드(전체)'!$C:$C,MATCH(기업코드!$F547,'산업코드(전체)'!$B:$B,0)),"")</f>
        <v>일차전지 및 축전지 제조업</v>
      </c>
      <c r="H547" s="2" t="str">
        <f t="shared" si="34"/>
        <v>2820</v>
      </c>
      <c r="I547" s="2" t="str">
        <f>IFERROR(INDEX('산업코드(전체)'!$C:$C,MATCH(기업코드!$H547,'산업코드(전체)'!$B:$B,0)),"")</f>
        <v>일차전지 및 축전지 제조업</v>
      </c>
      <c r="J547" s="2" t="str">
        <f t="shared" si="35"/>
        <v>28202</v>
      </c>
      <c r="K547" s="2" t="str">
        <f>IFERROR(INDEX('산업코드(전체)'!$C:$C,MATCH(기업코드!$J547,'산업코드(전체)'!$B:$B,0)),"")</f>
        <v>축전지 제조업</v>
      </c>
    </row>
    <row r="548" spans="1:11" x14ac:dyDescent="0.3">
      <c r="A548" s="2" t="s">
        <v>1210</v>
      </c>
      <c r="B548" s="2" t="s">
        <v>1211</v>
      </c>
      <c r="C548" s="2" t="str">
        <f>INDEX([1]Sheet1!$D:$D,MATCH($B548,[1]Sheet1!$B:$B,0))</f>
        <v>72919</v>
      </c>
      <c r="D548" s="2" t="str">
        <f t="shared" si="32"/>
        <v>72</v>
      </c>
      <c r="E548" s="2" t="str">
        <f>IFERROR(INDEX('산업코드(전체)'!$C:$C,MATCH(기업코드!$D548,'산업코드(전체)'!$B:$B,0)),"")</f>
        <v>건축기술, 엔지니어링 및 기타 과학기술 서비스업</v>
      </c>
      <c r="F548" s="2" t="str">
        <f t="shared" si="33"/>
        <v>729</v>
      </c>
      <c r="G548" s="2" t="str">
        <f>IFERROR(INDEX('산업코드(전체)'!$C:$C,MATCH(기업코드!$F548,'산업코드(전체)'!$B:$B,0)),"")</f>
        <v>기타 과학기술 서비스업</v>
      </c>
      <c r="H548" s="2" t="str">
        <f t="shared" si="34"/>
        <v>7291</v>
      </c>
      <c r="I548" s="2" t="str">
        <f>IFERROR(INDEX('산업코드(전체)'!$C:$C,MATCH(기업코드!$H548,'산업코드(전체)'!$B:$B,0)),"")</f>
        <v>기술 시험, 검사 및 분석업</v>
      </c>
      <c r="J548" s="2" t="str">
        <f t="shared" si="35"/>
        <v>72919</v>
      </c>
      <c r="K548" s="2" t="str">
        <f>IFERROR(INDEX('산업코드(전체)'!$C:$C,MATCH(기업코드!$J548,'산업코드(전체)'!$B:$B,0)),"")</f>
        <v>기타 기술 시험, 검사 및 분석업</v>
      </c>
    </row>
    <row r="549" spans="1:11" x14ac:dyDescent="0.3">
      <c r="A549" s="2" t="s">
        <v>1212</v>
      </c>
      <c r="B549" s="2" t="s">
        <v>1213</v>
      </c>
      <c r="C549" s="2" t="str">
        <f>INDEX([1]Sheet1!$D:$D,MATCH($B549,[1]Sheet1!$B:$B,0))</f>
        <v>26323</v>
      </c>
      <c r="D549" s="2" t="str">
        <f t="shared" si="32"/>
        <v>26</v>
      </c>
      <c r="E549" s="2" t="str">
        <f>IFERROR(INDEX('산업코드(전체)'!$C:$C,MATCH(기업코드!$D549,'산업코드(전체)'!$B:$B,0)),"")</f>
        <v>전자부품, 컴퓨터, 영상, 음향 및 통신장비 제조업</v>
      </c>
      <c r="F549" s="2" t="str">
        <f t="shared" si="33"/>
        <v>263</v>
      </c>
      <c r="G549" s="2" t="str">
        <f>IFERROR(INDEX('산업코드(전체)'!$C:$C,MATCH(기업코드!$F549,'산업코드(전체)'!$B:$B,0)),"")</f>
        <v>컴퓨터 및 주변장치 제조업</v>
      </c>
      <c r="H549" s="2" t="str">
        <f t="shared" si="34"/>
        <v>2632</v>
      </c>
      <c r="I549" s="2" t="str">
        <f>IFERROR(INDEX('산업코드(전체)'!$C:$C,MATCH(기업코드!$H549,'산업코드(전체)'!$B:$B,0)),"")</f>
        <v>기억장치 및 주변기기 제조업</v>
      </c>
      <c r="J549" s="2" t="str">
        <f t="shared" si="35"/>
        <v>26323</v>
      </c>
      <c r="K549" s="2" t="str">
        <f>IFERROR(INDEX('산업코드(전체)'!$C:$C,MATCH(기업코드!$J549,'산업코드(전체)'!$B:$B,0)),"")</f>
        <v>컴퓨터 프린터 제조업</v>
      </c>
    </row>
    <row r="550" spans="1:11" x14ac:dyDescent="0.3">
      <c r="A550" s="2" t="s">
        <v>1214</v>
      </c>
      <c r="B550" s="2" t="s">
        <v>1215</v>
      </c>
      <c r="C550" s="2" t="str">
        <f>INDEX([1]Sheet1!$D:$D,MATCH($B550,[1]Sheet1!$B:$B,0))</f>
        <v>58222</v>
      </c>
      <c r="D550" s="2" t="str">
        <f t="shared" si="32"/>
        <v>58</v>
      </c>
      <c r="E550" s="2" t="str">
        <f>IFERROR(INDEX('산업코드(전체)'!$C:$C,MATCH(기업코드!$D550,'산업코드(전체)'!$B:$B,0)),"")</f>
        <v>출판업</v>
      </c>
      <c r="F550" s="2" t="str">
        <f t="shared" si="33"/>
        <v>582</v>
      </c>
      <c r="G550" s="2" t="str">
        <f>IFERROR(INDEX('산업코드(전체)'!$C:$C,MATCH(기업코드!$F550,'산업코드(전체)'!$B:$B,0)),"")</f>
        <v>소프트웨어 개발 및 공급업</v>
      </c>
      <c r="H550" s="2" t="str">
        <f t="shared" si="34"/>
        <v>5822</v>
      </c>
      <c r="I550" s="2" t="str">
        <f>IFERROR(INDEX('산업코드(전체)'!$C:$C,MATCH(기업코드!$H550,'산업코드(전체)'!$B:$B,0)),"")</f>
        <v>시스템·응용 소프트웨어 개발 및 공급업</v>
      </c>
      <c r="J550" s="2" t="str">
        <f t="shared" si="35"/>
        <v>58222</v>
      </c>
      <c r="K550" s="2" t="str">
        <f>IFERROR(INDEX('산업코드(전체)'!$C:$C,MATCH(기업코드!$J550,'산업코드(전체)'!$B:$B,0)),"")</f>
        <v>응용소프트웨어 개발 및 공급업</v>
      </c>
    </row>
    <row r="551" spans="1:11" x14ac:dyDescent="0.3">
      <c r="A551" s="2" t="s">
        <v>1216</v>
      </c>
      <c r="B551" s="2" t="s">
        <v>1217</v>
      </c>
      <c r="C551" s="2" t="str">
        <f>INDEX([1]Sheet1!$D:$D,MATCH($B551,[1]Sheet1!$B:$B,0))</f>
        <v>26112</v>
      </c>
      <c r="D551" s="2" t="str">
        <f t="shared" si="32"/>
        <v>26</v>
      </c>
      <c r="E551" s="2" t="str">
        <f>IFERROR(INDEX('산업코드(전체)'!$C:$C,MATCH(기업코드!$D551,'산업코드(전체)'!$B:$B,0)),"")</f>
        <v>전자부품, 컴퓨터, 영상, 음향 및 통신장비 제조업</v>
      </c>
      <c r="F551" s="2" t="str">
        <f t="shared" si="33"/>
        <v>261</v>
      </c>
      <c r="G551" s="2" t="str">
        <f>IFERROR(INDEX('산업코드(전체)'!$C:$C,MATCH(기업코드!$F551,'산업코드(전체)'!$B:$B,0)),"")</f>
        <v>반도체 제조업</v>
      </c>
      <c r="H551" s="2" t="str">
        <f t="shared" si="34"/>
        <v>2611</v>
      </c>
      <c r="I551" s="2" t="str">
        <f>IFERROR(INDEX('산업코드(전체)'!$C:$C,MATCH(기업코드!$H551,'산업코드(전체)'!$B:$B,0)),"")</f>
        <v>전자집적회로 제조업</v>
      </c>
      <c r="J551" s="2" t="str">
        <f t="shared" si="35"/>
        <v>26112</v>
      </c>
      <c r="K551" s="2" t="str">
        <f>IFERROR(INDEX('산업코드(전체)'!$C:$C,MATCH(기업코드!$J551,'산업코드(전체)'!$B:$B,0)),"")</f>
        <v>비메모리용 및 기타 전자집적회로 제조업</v>
      </c>
    </row>
    <row r="552" spans="1:11" x14ac:dyDescent="0.3">
      <c r="A552" s="2" t="s">
        <v>1218</v>
      </c>
      <c r="B552" s="2" t="s">
        <v>1219</v>
      </c>
      <c r="C552" s="2" t="str">
        <f>INDEX([1]Sheet1!$D:$D,MATCH($B552,[1]Sheet1!$B:$B,0))</f>
        <v>58221</v>
      </c>
      <c r="D552" s="2" t="str">
        <f t="shared" si="32"/>
        <v>58</v>
      </c>
      <c r="E552" s="2" t="str">
        <f>IFERROR(INDEX('산업코드(전체)'!$C:$C,MATCH(기업코드!$D552,'산업코드(전체)'!$B:$B,0)),"")</f>
        <v>출판업</v>
      </c>
      <c r="F552" s="2" t="str">
        <f t="shared" si="33"/>
        <v>582</v>
      </c>
      <c r="G552" s="2" t="str">
        <f>IFERROR(INDEX('산업코드(전체)'!$C:$C,MATCH(기업코드!$F552,'산업코드(전체)'!$B:$B,0)),"")</f>
        <v>소프트웨어 개발 및 공급업</v>
      </c>
      <c r="H552" s="2" t="str">
        <f t="shared" si="34"/>
        <v>5822</v>
      </c>
      <c r="I552" s="2" t="str">
        <f>IFERROR(INDEX('산업코드(전체)'!$C:$C,MATCH(기업코드!$H552,'산업코드(전체)'!$B:$B,0)),"")</f>
        <v>시스템·응용 소프트웨어 개발 및 공급업</v>
      </c>
      <c r="J552" s="2" t="str">
        <f t="shared" si="35"/>
        <v>58221</v>
      </c>
      <c r="K552" s="2" t="str">
        <f>IFERROR(INDEX('산업코드(전체)'!$C:$C,MATCH(기업코드!$J552,'산업코드(전체)'!$B:$B,0)),"")</f>
        <v>시스템  소프트웨어 개발 및 공급업</v>
      </c>
    </row>
    <row r="553" spans="1:11" x14ac:dyDescent="0.3">
      <c r="A553" s="2" t="s">
        <v>1220</v>
      </c>
      <c r="B553" s="2" t="s">
        <v>1221</v>
      </c>
      <c r="C553" s="2" t="str">
        <f>INDEX([1]Sheet1!$D:$D,MATCH($B553,[1]Sheet1!$B:$B,0))</f>
        <v>29280</v>
      </c>
      <c r="D553" s="2" t="str">
        <f t="shared" si="32"/>
        <v>29</v>
      </c>
      <c r="E553" s="2" t="str">
        <f>IFERROR(INDEX('산업코드(전체)'!$C:$C,MATCH(기업코드!$D553,'산업코드(전체)'!$B:$B,0)),"")</f>
        <v>기타 기계 및 장비 제조업</v>
      </c>
      <c r="F553" s="2" t="str">
        <f t="shared" si="33"/>
        <v>292</v>
      </c>
      <c r="G553" s="2" t="str">
        <f>IFERROR(INDEX('산업코드(전체)'!$C:$C,MATCH(기업코드!$F553,'산업코드(전체)'!$B:$B,0)),"")</f>
        <v>특수 목적용 기계 제조업</v>
      </c>
      <c r="H553" s="2" t="str">
        <f t="shared" si="34"/>
        <v>2928</v>
      </c>
      <c r="I553" s="2" t="str">
        <f>IFERROR(INDEX('산업코드(전체)'!$C:$C,MATCH(기업코드!$H553,'산업코드(전체)'!$B:$B,0)),"")</f>
        <v>산업용 로봇 제조업</v>
      </c>
      <c r="J553" s="2" t="str">
        <f t="shared" si="35"/>
        <v>29280</v>
      </c>
      <c r="K553" s="2" t="str">
        <f>IFERROR(INDEX('산업코드(전체)'!$C:$C,MATCH(기업코드!$J553,'산업코드(전체)'!$B:$B,0)),"")</f>
        <v>산업용 로봇 제조업</v>
      </c>
    </row>
    <row r="554" spans="1:11" x14ac:dyDescent="0.3">
      <c r="A554" s="2" t="s">
        <v>1222</v>
      </c>
      <c r="B554" s="2" t="s">
        <v>1223</v>
      </c>
      <c r="C554" s="2" t="str">
        <f>INDEX([1]Sheet1!$D:$D,MATCH($B554,[1]Sheet1!$B:$B,0))</f>
        <v>58222</v>
      </c>
      <c r="D554" s="2" t="str">
        <f t="shared" si="32"/>
        <v>58</v>
      </c>
      <c r="E554" s="2" t="str">
        <f>IFERROR(INDEX('산업코드(전체)'!$C:$C,MATCH(기업코드!$D554,'산업코드(전체)'!$B:$B,0)),"")</f>
        <v>출판업</v>
      </c>
      <c r="F554" s="2" t="str">
        <f t="shared" si="33"/>
        <v>582</v>
      </c>
      <c r="G554" s="2" t="str">
        <f>IFERROR(INDEX('산업코드(전체)'!$C:$C,MATCH(기업코드!$F554,'산업코드(전체)'!$B:$B,0)),"")</f>
        <v>소프트웨어 개발 및 공급업</v>
      </c>
      <c r="H554" s="2" t="str">
        <f t="shared" si="34"/>
        <v>5822</v>
      </c>
      <c r="I554" s="2" t="str">
        <f>IFERROR(INDEX('산업코드(전체)'!$C:$C,MATCH(기업코드!$H554,'산업코드(전체)'!$B:$B,0)),"")</f>
        <v>시스템·응용 소프트웨어 개발 및 공급업</v>
      </c>
      <c r="J554" s="2" t="str">
        <f t="shared" si="35"/>
        <v>58222</v>
      </c>
      <c r="K554" s="2" t="str">
        <f>IFERROR(INDEX('산업코드(전체)'!$C:$C,MATCH(기업코드!$J554,'산업코드(전체)'!$B:$B,0)),"")</f>
        <v>응용소프트웨어 개발 및 공급업</v>
      </c>
    </row>
    <row r="555" spans="1:11" x14ac:dyDescent="0.3">
      <c r="A555" s="2" t="s">
        <v>1224</v>
      </c>
      <c r="B555" s="2" t="s">
        <v>1225</v>
      </c>
      <c r="C555" s="2" t="str">
        <f>INDEX([1]Sheet1!$D:$D,MATCH($B555,[1]Sheet1!$B:$B,0))</f>
        <v>20499</v>
      </c>
      <c r="D555" s="2" t="str">
        <f t="shared" si="32"/>
        <v>20</v>
      </c>
      <c r="E555" s="2" t="str">
        <f>IFERROR(INDEX('산업코드(전체)'!$C:$C,MATCH(기업코드!$D555,'산업코드(전체)'!$B:$B,0)),"")</f>
        <v>화학물질 및 화학제품 제조업;의약품 제외</v>
      </c>
      <c r="F555" s="2" t="str">
        <f t="shared" si="33"/>
        <v>204</v>
      </c>
      <c r="G555" s="2" t="str">
        <f>IFERROR(INDEX('산업코드(전체)'!$C:$C,MATCH(기업코드!$F555,'산업코드(전체)'!$B:$B,0)),"")</f>
        <v>기타 화학제품 제조업</v>
      </c>
      <c r="H555" s="2" t="str">
        <f t="shared" si="34"/>
        <v>2049</v>
      </c>
      <c r="I555" s="2" t="str">
        <f>IFERROR(INDEX('산업코드(전체)'!$C:$C,MATCH(기업코드!$H555,'산업코드(전체)'!$B:$B,0)),"")</f>
        <v>그외 기타 화학제품 제조업</v>
      </c>
      <c r="J555" s="2" t="str">
        <f t="shared" si="35"/>
        <v>20499</v>
      </c>
      <c r="K555" s="2" t="str">
        <f>IFERROR(INDEX('산업코드(전체)'!$C:$C,MATCH(기업코드!$J555,'산업코드(전체)'!$B:$B,0)),"")</f>
        <v>그외 기타 분류안된 화학제품 제조업</v>
      </c>
    </row>
    <row r="556" spans="1:11" x14ac:dyDescent="0.3">
      <c r="A556" s="2" t="s">
        <v>1226</v>
      </c>
      <c r="B556" s="2" t="s">
        <v>1227</v>
      </c>
      <c r="C556" s="2" t="str">
        <f>INDEX([1]Sheet1!$D:$D,MATCH($B556,[1]Sheet1!$B:$B,0))</f>
        <v>26429</v>
      </c>
      <c r="D556" s="2" t="str">
        <f t="shared" si="32"/>
        <v>26</v>
      </c>
      <c r="E556" s="2" t="str">
        <f>IFERROR(INDEX('산업코드(전체)'!$C:$C,MATCH(기업코드!$D556,'산업코드(전체)'!$B:$B,0)),"")</f>
        <v>전자부품, 컴퓨터, 영상, 음향 및 통신장비 제조업</v>
      </c>
      <c r="F556" s="2" t="str">
        <f t="shared" si="33"/>
        <v>264</v>
      </c>
      <c r="G556" s="2" t="str">
        <f>IFERROR(INDEX('산업코드(전체)'!$C:$C,MATCH(기업코드!$F556,'산업코드(전체)'!$B:$B,0)),"")</f>
        <v>통신 및 방송 장비 제조업</v>
      </c>
      <c r="H556" s="2" t="str">
        <f t="shared" si="34"/>
        <v>2642</v>
      </c>
      <c r="I556" s="2" t="str">
        <f>IFERROR(INDEX('산업코드(전체)'!$C:$C,MATCH(기업코드!$H556,'산업코드(전체)'!$B:$B,0)),"")</f>
        <v>방송 및 무선 통신장비 제조업</v>
      </c>
      <c r="J556" s="2" t="str">
        <f t="shared" si="35"/>
        <v>26429</v>
      </c>
      <c r="K556" s="2" t="str">
        <f>IFERROR(INDEX('산업코드(전체)'!$C:$C,MATCH(기업코드!$J556,'산업코드(전체)'!$B:$B,0)),"")</f>
        <v>기타 무선 통신장비 제조업</v>
      </c>
    </row>
    <row r="557" spans="1:11" x14ac:dyDescent="0.3">
      <c r="A557" s="2" t="s">
        <v>1228</v>
      </c>
      <c r="B557" s="2" t="s">
        <v>1229</v>
      </c>
      <c r="C557" s="2" t="str">
        <f>INDEX([1]Sheet1!$D:$D,MATCH($B557,[1]Sheet1!$B:$B,0))</f>
        <v>58222</v>
      </c>
      <c r="D557" s="2" t="str">
        <f t="shared" si="32"/>
        <v>58</v>
      </c>
      <c r="E557" s="2" t="str">
        <f>IFERROR(INDEX('산업코드(전체)'!$C:$C,MATCH(기업코드!$D557,'산업코드(전체)'!$B:$B,0)),"")</f>
        <v>출판업</v>
      </c>
      <c r="F557" s="2" t="str">
        <f t="shared" si="33"/>
        <v>582</v>
      </c>
      <c r="G557" s="2" t="str">
        <f>IFERROR(INDEX('산업코드(전체)'!$C:$C,MATCH(기업코드!$F557,'산업코드(전체)'!$B:$B,0)),"")</f>
        <v>소프트웨어 개발 및 공급업</v>
      </c>
      <c r="H557" s="2" t="str">
        <f t="shared" si="34"/>
        <v>5822</v>
      </c>
      <c r="I557" s="2" t="str">
        <f>IFERROR(INDEX('산업코드(전체)'!$C:$C,MATCH(기업코드!$H557,'산업코드(전체)'!$B:$B,0)),"")</f>
        <v>시스템·응용 소프트웨어 개발 및 공급업</v>
      </c>
      <c r="J557" s="2" t="str">
        <f t="shared" si="35"/>
        <v>58222</v>
      </c>
      <c r="K557" s="2" t="str">
        <f>IFERROR(INDEX('산업코드(전체)'!$C:$C,MATCH(기업코드!$J557,'산업코드(전체)'!$B:$B,0)),"")</f>
        <v>응용소프트웨어 개발 및 공급업</v>
      </c>
    </row>
    <row r="558" spans="1:11" x14ac:dyDescent="0.3">
      <c r="A558" s="2" t="s">
        <v>1230</v>
      </c>
      <c r="B558" s="2" t="s">
        <v>1231</v>
      </c>
      <c r="C558" s="2" t="str">
        <f>INDEX([1]Sheet1!$D:$D,MATCH($B558,[1]Sheet1!$B:$B,0))</f>
        <v>20490</v>
      </c>
      <c r="D558" s="2" t="str">
        <f t="shared" si="32"/>
        <v>20</v>
      </c>
      <c r="E558" s="2" t="str">
        <f>IFERROR(INDEX('산업코드(전체)'!$C:$C,MATCH(기업코드!$D558,'산업코드(전체)'!$B:$B,0)),"")</f>
        <v>화학물질 및 화학제품 제조업;의약품 제외</v>
      </c>
      <c r="F558" s="2" t="str">
        <f t="shared" si="33"/>
        <v>204</v>
      </c>
      <c r="G558" s="2" t="str">
        <f>IFERROR(INDEX('산업코드(전체)'!$C:$C,MATCH(기업코드!$F558,'산업코드(전체)'!$B:$B,0)),"")</f>
        <v>기타 화학제품 제조업</v>
      </c>
      <c r="H558" s="2" t="str">
        <f t="shared" si="34"/>
        <v>2049</v>
      </c>
      <c r="I558" s="2" t="str">
        <f>IFERROR(INDEX('산업코드(전체)'!$C:$C,MATCH(기업코드!$H558,'산업코드(전체)'!$B:$B,0)),"")</f>
        <v>그외 기타 화학제품 제조업</v>
      </c>
      <c r="J558" s="2" t="str">
        <f t="shared" si="35"/>
        <v>20490</v>
      </c>
      <c r="K558" s="2" t="str">
        <f>IFERROR(INDEX('산업코드(전체)'!$C:$C,MATCH(기업코드!$J558,'산업코드(전체)'!$B:$B,0)),"")</f>
        <v>그 외 기타 화학제품 제조업</v>
      </c>
    </row>
    <row r="559" spans="1:11" x14ac:dyDescent="0.3">
      <c r="A559" s="2" t="s">
        <v>1232</v>
      </c>
      <c r="B559" s="2" t="s">
        <v>1233</v>
      </c>
      <c r="C559" s="2" t="str">
        <f>INDEX([1]Sheet1!$D:$D,MATCH($B559,[1]Sheet1!$B:$B,0))</f>
        <v>22299</v>
      </c>
      <c r="D559" s="2" t="str">
        <f t="shared" si="32"/>
        <v>22</v>
      </c>
      <c r="E559" s="2" t="str">
        <f>IFERROR(INDEX('산업코드(전체)'!$C:$C,MATCH(기업코드!$D559,'산업코드(전체)'!$B:$B,0)),"")</f>
        <v>고무제품 및 플라스틱제품 제조업</v>
      </c>
      <c r="F559" s="2" t="str">
        <f t="shared" si="33"/>
        <v>222</v>
      </c>
      <c r="G559" s="2" t="str">
        <f>IFERROR(INDEX('산업코드(전체)'!$C:$C,MATCH(기업코드!$F559,'산업코드(전체)'!$B:$B,0)),"")</f>
        <v>플라스틱제품 제조업</v>
      </c>
      <c r="H559" s="2" t="str">
        <f t="shared" si="34"/>
        <v>2229</v>
      </c>
      <c r="I559" s="2" t="str">
        <f>IFERROR(INDEX('산업코드(전체)'!$C:$C,MATCH(기업코드!$H559,'산업코드(전체)'!$B:$B,0)),"")</f>
        <v>기타 플라스틱제품 제조업</v>
      </c>
      <c r="J559" s="2" t="str">
        <f t="shared" si="35"/>
        <v>22299</v>
      </c>
      <c r="K559" s="2" t="str">
        <f>IFERROR(INDEX('산업코드(전체)'!$C:$C,MATCH(기업코드!$J559,'산업코드(전체)'!$B:$B,0)),"")</f>
        <v>그외 기타 플라스틱 제품 제조업</v>
      </c>
    </row>
    <row r="560" spans="1:11" x14ac:dyDescent="0.3">
      <c r="A560" s="2" t="s">
        <v>1234</v>
      </c>
      <c r="B560" s="2" t="s">
        <v>1235</v>
      </c>
      <c r="C560" s="2" t="str">
        <f>INDEX([1]Sheet1!$D:$D,MATCH($B560,[1]Sheet1!$B:$B,0))</f>
        <v>59114</v>
      </c>
      <c r="D560" s="2" t="str">
        <f t="shared" si="32"/>
        <v>59</v>
      </c>
      <c r="E560" s="2" t="str">
        <f>IFERROR(INDEX('산업코드(전체)'!$C:$C,MATCH(기업코드!$D560,'산업코드(전체)'!$B:$B,0)),"")</f>
        <v>영상·오디오 기록물 제작 및 배급업</v>
      </c>
      <c r="F560" s="2" t="str">
        <f t="shared" si="33"/>
        <v>591</v>
      </c>
      <c r="G560" s="2" t="str">
        <f>IFERROR(INDEX('산업코드(전체)'!$C:$C,MATCH(기업코드!$F560,'산업코드(전체)'!$B:$B,0)),"")</f>
        <v>영화, 비디오물, 방송프로그램 제작 및 배급업</v>
      </c>
      <c r="H560" s="2" t="str">
        <f t="shared" si="34"/>
        <v>5911</v>
      </c>
      <c r="I560" s="2" t="str">
        <f>IFERROR(INDEX('산업코드(전체)'!$C:$C,MATCH(기업코드!$H560,'산업코드(전체)'!$B:$B,0)),"")</f>
        <v>영화, 비디오물 및 방송프로그램 제작업</v>
      </c>
      <c r="J560" s="2" t="str">
        <f t="shared" si="35"/>
        <v>59114</v>
      </c>
      <c r="K560" s="2" t="str">
        <f>IFERROR(INDEX('산업코드(전체)'!$C:$C,MATCH(기업코드!$J560,'산업코드(전체)'!$B:$B,0)),"")</f>
        <v>방송 프로그램 제작업</v>
      </c>
    </row>
    <row r="561" spans="1:11" x14ac:dyDescent="0.3">
      <c r="A561" s="2" t="s">
        <v>1236</v>
      </c>
      <c r="B561" s="2" t="s">
        <v>1237</v>
      </c>
      <c r="C561" s="2" t="str">
        <f>INDEX([1]Sheet1!$D:$D,MATCH($B561,[1]Sheet1!$B:$B,0))</f>
        <v>20119</v>
      </c>
      <c r="D561" s="2" t="str">
        <f t="shared" si="32"/>
        <v>20</v>
      </c>
      <c r="E561" s="2" t="str">
        <f>IFERROR(INDEX('산업코드(전체)'!$C:$C,MATCH(기업코드!$D561,'산업코드(전체)'!$B:$B,0)),"")</f>
        <v>화학물질 및 화학제품 제조업;의약품 제외</v>
      </c>
      <c r="F561" s="2" t="str">
        <f t="shared" si="33"/>
        <v>201</v>
      </c>
      <c r="G561" s="2" t="str">
        <f>IFERROR(INDEX('산업코드(전체)'!$C:$C,MATCH(기업코드!$F561,'산업코드(전체)'!$B:$B,0)),"")</f>
        <v>기초화학물질 제조업</v>
      </c>
      <c r="H561" s="2" t="str">
        <f t="shared" si="34"/>
        <v>2011</v>
      </c>
      <c r="I561" s="2" t="str">
        <f>IFERROR(INDEX('산업코드(전체)'!$C:$C,MATCH(기업코드!$H561,'산업코드(전체)'!$B:$B,0)),"")</f>
        <v>기초유기화학물질 제조업</v>
      </c>
      <c r="J561" s="2" t="str">
        <f t="shared" si="35"/>
        <v>20119</v>
      </c>
      <c r="K561" s="2" t="str">
        <f>IFERROR(INDEX('산업코드(전체)'!$C:$C,MATCH(기업코드!$J561,'산업코드(전체)'!$B:$B,0)),"")</f>
        <v>석탄화학계 화합물 및 기타 기초 유기 화학물질 제조업</v>
      </c>
    </row>
    <row r="562" spans="1:11" x14ac:dyDescent="0.3">
      <c r="A562" s="2" t="s">
        <v>1238</v>
      </c>
      <c r="B562" s="2" t="s">
        <v>1239</v>
      </c>
      <c r="C562" s="2" t="str">
        <f>INDEX([1]Sheet1!$D:$D,MATCH($B562,[1]Sheet1!$B:$B,0))</f>
        <v>7011</v>
      </c>
      <c r="D562" s="2" t="str">
        <f t="shared" si="32"/>
        <v>70</v>
      </c>
      <c r="E562" s="2" t="str">
        <f>IFERROR(INDEX('산업코드(전체)'!$C:$C,MATCH(기업코드!$D562,'산업코드(전체)'!$B:$B,0)),"")</f>
        <v>연구개발업</v>
      </c>
      <c r="F562" s="2" t="str">
        <f t="shared" si="33"/>
        <v>701</v>
      </c>
      <c r="G562" s="2" t="str">
        <f>IFERROR(INDEX('산업코드(전체)'!$C:$C,MATCH(기업코드!$F562,'산업코드(전체)'!$B:$B,0)),"")</f>
        <v>자연과학 및 공학 연구개발업</v>
      </c>
      <c r="H562" s="2" t="str">
        <f t="shared" si="34"/>
        <v>7011</v>
      </c>
      <c r="I562" s="2" t="str">
        <f>IFERROR(INDEX('산업코드(전체)'!$C:$C,MATCH(기업코드!$H562,'산업코드(전체)'!$B:$B,0)),"")</f>
        <v>자연과학 연구개발업</v>
      </c>
      <c r="J562" s="2" t="str">
        <f t="shared" si="35"/>
        <v>7011</v>
      </c>
      <c r="K562" s="2" t="str">
        <f>IFERROR(INDEX('산업코드(전체)'!$C:$C,MATCH(기업코드!$J562,'산업코드(전체)'!$B:$B,0)),"")</f>
        <v>자연과학 연구개발업</v>
      </c>
    </row>
    <row r="563" spans="1:11" x14ac:dyDescent="0.3">
      <c r="A563" s="2" t="s">
        <v>1240</v>
      </c>
      <c r="B563" s="2" t="s">
        <v>1241</v>
      </c>
      <c r="C563" s="2" t="str">
        <f>INDEX([1]Sheet1!$D:$D,MATCH($B563,[1]Sheet1!$B:$B,0))</f>
        <v>29271</v>
      </c>
      <c r="D563" s="2" t="str">
        <f t="shared" si="32"/>
        <v>29</v>
      </c>
      <c r="E563" s="2" t="str">
        <f>IFERROR(INDEX('산업코드(전체)'!$C:$C,MATCH(기업코드!$D563,'산업코드(전체)'!$B:$B,0)),"")</f>
        <v>기타 기계 및 장비 제조업</v>
      </c>
      <c r="F563" s="2" t="str">
        <f t="shared" si="33"/>
        <v>292</v>
      </c>
      <c r="G563" s="2" t="str">
        <f>IFERROR(INDEX('산업코드(전체)'!$C:$C,MATCH(기업코드!$F563,'산업코드(전체)'!$B:$B,0)),"")</f>
        <v>특수 목적용 기계 제조업</v>
      </c>
      <c r="H563" s="2" t="str">
        <f t="shared" si="34"/>
        <v>2927</v>
      </c>
      <c r="I563" s="2" t="str">
        <f>IFERROR(INDEX('산업코드(전체)'!$C:$C,MATCH(기업코드!$H563,'산업코드(전체)'!$B:$B,0)),"")</f>
        <v>반도체 및 디스플레이 제조용 기계 제조업</v>
      </c>
      <c r="J563" s="2" t="str">
        <f t="shared" si="35"/>
        <v>29271</v>
      </c>
      <c r="K563" s="2" t="str">
        <f>IFERROR(INDEX('산업코드(전체)'!$C:$C,MATCH(기업코드!$J563,'산업코드(전체)'!$B:$B,0)),"")</f>
        <v>반도체 제조용 기계 제조업</v>
      </c>
    </row>
    <row r="564" spans="1:11" x14ac:dyDescent="0.3">
      <c r="A564" s="2" t="s">
        <v>1242</v>
      </c>
      <c r="B564" s="2" t="s">
        <v>1243</v>
      </c>
      <c r="C564" s="2" t="str">
        <f>INDEX([1]Sheet1!$D:$D,MATCH($B564,[1]Sheet1!$B:$B,0))</f>
        <v>70113</v>
      </c>
      <c r="D564" s="2" t="str">
        <f t="shared" si="32"/>
        <v>70</v>
      </c>
      <c r="E564" s="2" t="str">
        <f>IFERROR(INDEX('산업코드(전체)'!$C:$C,MATCH(기업코드!$D564,'산업코드(전체)'!$B:$B,0)),"")</f>
        <v>연구개발업</v>
      </c>
      <c r="F564" s="2" t="str">
        <f t="shared" si="33"/>
        <v>701</v>
      </c>
      <c r="G564" s="2" t="str">
        <f>IFERROR(INDEX('산업코드(전체)'!$C:$C,MATCH(기업코드!$F564,'산업코드(전체)'!$B:$B,0)),"")</f>
        <v>자연과학 및 공학 연구개발업</v>
      </c>
      <c r="H564" s="2" t="str">
        <f t="shared" si="34"/>
        <v>7011</v>
      </c>
      <c r="I564" s="2" t="str">
        <f>IFERROR(INDEX('산업코드(전체)'!$C:$C,MATCH(기업코드!$H564,'산업코드(전체)'!$B:$B,0)),"")</f>
        <v>자연과학 연구개발업</v>
      </c>
      <c r="J564" s="2" t="str">
        <f t="shared" si="35"/>
        <v>70113</v>
      </c>
      <c r="K564" s="2" t="str">
        <f>IFERROR(INDEX('산업코드(전체)'!$C:$C,MATCH(기업코드!$J564,'산업코드(전체)'!$B:$B,0)),"")</f>
        <v>의학 및 약학 연구개발업</v>
      </c>
    </row>
    <row r="565" spans="1:11" x14ac:dyDescent="0.3">
      <c r="A565" s="2" t="s">
        <v>1244</v>
      </c>
      <c r="B565" s="2" t="s">
        <v>1245</v>
      </c>
      <c r="C565" s="2" t="str">
        <f>INDEX([1]Sheet1!$D:$D,MATCH($B565,[1]Sheet1!$B:$B,0))</f>
        <v>75210</v>
      </c>
      <c r="D565" s="2" t="str">
        <f t="shared" si="32"/>
        <v>75</v>
      </c>
      <c r="E565" s="2" t="str">
        <f>IFERROR(INDEX('산업코드(전체)'!$C:$C,MATCH(기업코드!$D565,'산업코드(전체)'!$B:$B,0)),"")</f>
        <v>사업지원 서비스업</v>
      </c>
      <c r="F565" s="2" t="str">
        <f t="shared" si="33"/>
        <v>752</v>
      </c>
      <c r="G565" s="2" t="str">
        <f>IFERROR(INDEX('산업코드(전체)'!$C:$C,MATCH(기업코드!$F565,'산업코드(전체)'!$B:$B,0)),"")</f>
        <v>여행사 및 기타 여행보조 서비스업</v>
      </c>
      <c r="H565" s="2" t="str">
        <f t="shared" si="34"/>
        <v>7521</v>
      </c>
      <c r="I565" s="2" t="str">
        <f>IFERROR(INDEX('산업코드(전체)'!$C:$C,MATCH(기업코드!$H565,'산업코드(전체)'!$B:$B,0)),"")</f>
        <v>여행사업</v>
      </c>
      <c r="J565" s="2" t="str">
        <f t="shared" si="35"/>
        <v>75210</v>
      </c>
      <c r="K565" s="2" t="str">
        <f>IFERROR(INDEX('산업코드(전체)'!$C:$C,MATCH(기업코드!$J565,'산업코드(전체)'!$B:$B,0)),"")</f>
        <v>여행사업</v>
      </c>
    </row>
    <row r="566" spans="1:11" x14ac:dyDescent="0.3">
      <c r="A566" s="2" t="s">
        <v>1246</v>
      </c>
      <c r="B566" s="2" t="s">
        <v>1247</v>
      </c>
      <c r="C566" s="2" t="str">
        <f>INDEX([1]Sheet1!$D:$D,MATCH($B566,[1]Sheet1!$B:$B,0))</f>
        <v>20501</v>
      </c>
      <c r="D566" s="2" t="str">
        <f t="shared" si="32"/>
        <v>20</v>
      </c>
      <c r="E566" s="2" t="str">
        <f>IFERROR(INDEX('산업코드(전체)'!$C:$C,MATCH(기업코드!$D566,'산업코드(전체)'!$B:$B,0)),"")</f>
        <v>화학물질 및 화학제품 제조업;의약품 제외</v>
      </c>
      <c r="F566" s="2" t="str">
        <f t="shared" si="33"/>
        <v>205</v>
      </c>
      <c r="G566" s="2" t="str">
        <f>IFERROR(INDEX('산업코드(전체)'!$C:$C,MATCH(기업코드!$F566,'산업코드(전체)'!$B:$B,0)),"")</f>
        <v>화학섬유 제조업</v>
      </c>
      <c r="H566" s="2" t="str">
        <f t="shared" si="34"/>
        <v>2050</v>
      </c>
      <c r="I566" s="2" t="str">
        <f>IFERROR(INDEX('산업코드(전체)'!$C:$C,MATCH(기업코드!$H566,'산업코드(전체)'!$B:$B,0)),"")</f>
        <v>화학섬유 제조업</v>
      </c>
      <c r="J566" s="2" t="str">
        <f t="shared" si="35"/>
        <v>20501</v>
      </c>
      <c r="K566" s="2" t="str">
        <f>IFERROR(INDEX('산업코드(전체)'!$C:$C,MATCH(기업코드!$J566,'산업코드(전체)'!$B:$B,0)),"")</f>
        <v>합성섬유 제조업</v>
      </c>
    </row>
    <row r="567" spans="1:11" x14ac:dyDescent="0.3">
      <c r="A567" s="2" t="s">
        <v>1248</v>
      </c>
      <c r="B567" s="2" t="s">
        <v>1249</v>
      </c>
      <c r="C567" s="2" t="str">
        <f>INDEX([1]Sheet1!$D:$D,MATCH($B567,[1]Sheet1!$B:$B,0))</f>
        <v>27191</v>
      </c>
      <c r="D567" s="2" t="str">
        <f t="shared" si="32"/>
        <v>27</v>
      </c>
      <c r="E567" s="2" t="str">
        <f>IFERROR(INDEX('산업코드(전체)'!$C:$C,MATCH(기업코드!$D567,'산업코드(전체)'!$B:$B,0)),"")</f>
        <v>의료, 정밀, 광학기기 및 시계 제조업</v>
      </c>
      <c r="F567" s="2" t="str">
        <f t="shared" si="33"/>
        <v>271</v>
      </c>
      <c r="G567" s="2" t="str">
        <f>IFERROR(INDEX('산업코드(전체)'!$C:$C,MATCH(기업코드!$F567,'산업코드(전체)'!$B:$B,0)),"")</f>
        <v>의료용 기기 제조업</v>
      </c>
      <c r="H567" s="2" t="str">
        <f t="shared" si="34"/>
        <v>2719</v>
      </c>
      <c r="I567" s="2" t="str">
        <f>IFERROR(INDEX('산업코드(전체)'!$C:$C,MATCH(기업코드!$H567,'산업코드(전체)'!$B:$B,0)),"")</f>
        <v>기타 의료용 기기 제조업</v>
      </c>
      <c r="J567" s="2" t="str">
        <f t="shared" si="35"/>
        <v>27191</v>
      </c>
      <c r="K567" s="2" t="str">
        <f>IFERROR(INDEX('산업코드(전체)'!$C:$C,MATCH(기업코드!$J567,'산업코드(전체)'!$B:$B,0)),"")</f>
        <v>치과용 기기 제조업</v>
      </c>
    </row>
    <row r="568" spans="1:11" x14ac:dyDescent="0.3">
      <c r="A568" s="2" t="s">
        <v>1250</v>
      </c>
      <c r="B568" s="2" t="s">
        <v>1251</v>
      </c>
      <c r="C568" s="2" t="str">
        <f>INDEX([1]Sheet1!$D:$D,MATCH($B568,[1]Sheet1!$B:$B,0))</f>
        <v>27111</v>
      </c>
      <c r="D568" s="2" t="str">
        <f t="shared" si="32"/>
        <v>27</v>
      </c>
      <c r="E568" s="2" t="str">
        <f>IFERROR(INDEX('산업코드(전체)'!$C:$C,MATCH(기업코드!$D568,'산업코드(전체)'!$B:$B,0)),"")</f>
        <v>의료, 정밀, 광학기기 및 시계 제조업</v>
      </c>
      <c r="F568" s="2" t="str">
        <f t="shared" si="33"/>
        <v>271</v>
      </c>
      <c r="G568" s="2" t="str">
        <f>IFERROR(INDEX('산업코드(전체)'!$C:$C,MATCH(기업코드!$F568,'산업코드(전체)'!$B:$B,0)),"")</f>
        <v>의료용 기기 제조업</v>
      </c>
      <c r="H568" s="2" t="str">
        <f t="shared" si="34"/>
        <v>2711</v>
      </c>
      <c r="I568" s="2" t="str">
        <f>IFERROR(INDEX('산업코드(전체)'!$C:$C,MATCH(기업코드!$H568,'산업코드(전체)'!$B:$B,0)),"")</f>
        <v>방사선장치 및 전기식 진단기기 제조업</v>
      </c>
      <c r="J568" s="2" t="str">
        <f t="shared" si="35"/>
        <v>27111</v>
      </c>
      <c r="K568" s="2" t="str">
        <f>IFERROR(INDEX('산업코드(전체)'!$C:$C,MATCH(기업코드!$J568,'산업코드(전체)'!$B:$B,0)),"")</f>
        <v>방사선 장치 제조업</v>
      </c>
    </row>
    <row r="569" spans="1:11" x14ac:dyDescent="0.3">
      <c r="A569" s="2" t="s">
        <v>1252</v>
      </c>
      <c r="B569" s="2" t="s">
        <v>1253</v>
      </c>
      <c r="C569" s="2" t="str">
        <f>INDEX([1]Sheet1!$D:$D,MATCH($B569,[1]Sheet1!$B:$B,0))</f>
        <v>20499</v>
      </c>
      <c r="D569" s="2" t="str">
        <f t="shared" si="32"/>
        <v>20</v>
      </c>
      <c r="E569" s="2" t="str">
        <f>IFERROR(INDEX('산업코드(전체)'!$C:$C,MATCH(기업코드!$D569,'산업코드(전체)'!$B:$B,0)),"")</f>
        <v>화학물질 및 화학제품 제조업;의약품 제외</v>
      </c>
      <c r="F569" s="2" t="str">
        <f t="shared" si="33"/>
        <v>204</v>
      </c>
      <c r="G569" s="2" t="str">
        <f>IFERROR(INDEX('산업코드(전체)'!$C:$C,MATCH(기업코드!$F569,'산업코드(전체)'!$B:$B,0)),"")</f>
        <v>기타 화학제품 제조업</v>
      </c>
      <c r="H569" s="2" t="str">
        <f t="shared" si="34"/>
        <v>2049</v>
      </c>
      <c r="I569" s="2" t="str">
        <f>IFERROR(INDEX('산업코드(전체)'!$C:$C,MATCH(기업코드!$H569,'산업코드(전체)'!$B:$B,0)),"")</f>
        <v>그외 기타 화학제품 제조업</v>
      </c>
      <c r="J569" s="2" t="str">
        <f t="shared" si="35"/>
        <v>20499</v>
      </c>
      <c r="K569" s="2" t="str">
        <f>IFERROR(INDEX('산업코드(전체)'!$C:$C,MATCH(기업코드!$J569,'산업코드(전체)'!$B:$B,0)),"")</f>
        <v>그외 기타 분류안된 화학제품 제조업</v>
      </c>
    </row>
    <row r="570" spans="1:11" x14ac:dyDescent="0.3">
      <c r="A570" s="2" t="s">
        <v>1254</v>
      </c>
      <c r="B570" s="2" t="s">
        <v>1255</v>
      </c>
      <c r="C570" s="2" t="str">
        <f>INDEX([1]Sheet1!$D:$D,MATCH($B570,[1]Sheet1!$B:$B,0))</f>
        <v>29280</v>
      </c>
      <c r="D570" s="2" t="str">
        <f t="shared" si="32"/>
        <v>29</v>
      </c>
      <c r="E570" s="2" t="str">
        <f>IFERROR(INDEX('산업코드(전체)'!$C:$C,MATCH(기업코드!$D570,'산업코드(전체)'!$B:$B,0)),"")</f>
        <v>기타 기계 및 장비 제조업</v>
      </c>
      <c r="F570" s="2" t="str">
        <f t="shared" si="33"/>
        <v>292</v>
      </c>
      <c r="G570" s="2" t="str">
        <f>IFERROR(INDEX('산업코드(전체)'!$C:$C,MATCH(기업코드!$F570,'산업코드(전체)'!$B:$B,0)),"")</f>
        <v>특수 목적용 기계 제조업</v>
      </c>
      <c r="H570" s="2" t="str">
        <f t="shared" si="34"/>
        <v>2928</v>
      </c>
      <c r="I570" s="2" t="str">
        <f>IFERROR(INDEX('산업코드(전체)'!$C:$C,MATCH(기업코드!$H570,'산업코드(전체)'!$B:$B,0)),"")</f>
        <v>산업용 로봇 제조업</v>
      </c>
      <c r="J570" s="2" t="str">
        <f t="shared" si="35"/>
        <v>29280</v>
      </c>
      <c r="K570" s="2" t="str">
        <f>IFERROR(INDEX('산업코드(전체)'!$C:$C,MATCH(기업코드!$J570,'산업코드(전체)'!$B:$B,0)),"")</f>
        <v>산업용 로봇 제조업</v>
      </c>
    </row>
    <row r="571" spans="1:11" x14ac:dyDescent="0.3">
      <c r="A571" s="2" t="s">
        <v>1256</v>
      </c>
      <c r="B571" s="2" t="s">
        <v>1257</v>
      </c>
      <c r="C571" s="2" t="str">
        <f>INDEX([1]Sheet1!$D:$D,MATCH($B571,[1]Sheet1!$B:$B,0))</f>
        <v>28909</v>
      </c>
      <c r="D571" s="2" t="str">
        <f t="shared" si="32"/>
        <v>28</v>
      </c>
      <c r="E571" s="2" t="str">
        <f>IFERROR(INDEX('산업코드(전체)'!$C:$C,MATCH(기업코드!$D571,'산업코드(전체)'!$B:$B,0)),"")</f>
        <v>전기장비 제조업</v>
      </c>
      <c r="F571" s="2" t="str">
        <f t="shared" si="33"/>
        <v>289</v>
      </c>
      <c r="G571" s="2" t="str">
        <f>IFERROR(INDEX('산업코드(전체)'!$C:$C,MATCH(기업코드!$F571,'산업코드(전체)'!$B:$B,0)),"")</f>
        <v>기타 전기장비 제조업</v>
      </c>
      <c r="H571" s="2" t="str">
        <f t="shared" si="34"/>
        <v>2890</v>
      </c>
      <c r="I571" s="2" t="str">
        <f>IFERROR(INDEX('산업코드(전체)'!$C:$C,MATCH(기업코드!$H571,'산업코드(전체)'!$B:$B,0)),"")</f>
        <v>기타 전기장비 제조업</v>
      </c>
      <c r="J571" s="2" t="str">
        <f t="shared" si="35"/>
        <v>28909</v>
      </c>
      <c r="K571" s="2" t="str">
        <f>IFERROR(INDEX('산업코드(전체)'!$C:$C,MATCH(기업코드!$J571,'산업코드(전체)'!$B:$B,0)),"")</f>
        <v>그외 기타 전기장비 제조업</v>
      </c>
    </row>
    <row r="572" spans="1:11" x14ac:dyDescent="0.3">
      <c r="A572" s="2" t="s">
        <v>1258</v>
      </c>
      <c r="B572" s="2" t="s">
        <v>1259</v>
      </c>
      <c r="C572" s="2" t="str">
        <f>INDEX([1]Sheet1!$D:$D,MATCH($B572,[1]Sheet1!$B:$B,0))</f>
        <v>29280</v>
      </c>
      <c r="D572" s="2" t="str">
        <f t="shared" si="32"/>
        <v>29</v>
      </c>
      <c r="E572" s="2" t="str">
        <f>IFERROR(INDEX('산업코드(전체)'!$C:$C,MATCH(기업코드!$D572,'산업코드(전체)'!$B:$B,0)),"")</f>
        <v>기타 기계 및 장비 제조업</v>
      </c>
      <c r="F572" s="2" t="str">
        <f t="shared" si="33"/>
        <v>292</v>
      </c>
      <c r="G572" s="2" t="str">
        <f>IFERROR(INDEX('산업코드(전체)'!$C:$C,MATCH(기업코드!$F572,'산업코드(전체)'!$B:$B,0)),"")</f>
        <v>특수 목적용 기계 제조업</v>
      </c>
      <c r="H572" s="2" t="str">
        <f t="shared" si="34"/>
        <v>2928</v>
      </c>
      <c r="I572" s="2" t="str">
        <f>IFERROR(INDEX('산업코드(전체)'!$C:$C,MATCH(기업코드!$H572,'산업코드(전체)'!$B:$B,0)),"")</f>
        <v>산업용 로봇 제조업</v>
      </c>
      <c r="J572" s="2" t="str">
        <f t="shared" si="35"/>
        <v>29280</v>
      </c>
      <c r="K572" s="2" t="str">
        <f>IFERROR(INDEX('산업코드(전체)'!$C:$C,MATCH(기업코드!$J572,'산업코드(전체)'!$B:$B,0)),"")</f>
        <v>산업용 로봇 제조업</v>
      </c>
    </row>
    <row r="573" spans="1:11" x14ac:dyDescent="0.3">
      <c r="A573" s="2" t="s">
        <v>1260</v>
      </c>
      <c r="B573" s="2" t="s">
        <v>1261</v>
      </c>
      <c r="C573" s="2" t="str">
        <f>INDEX([1]Sheet1!$D:$D,MATCH($B573,[1]Sheet1!$B:$B,0))</f>
        <v>29299</v>
      </c>
      <c r="D573" s="2" t="str">
        <f t="shared" si="32"/>
        <v>29</v>
      </c>
      <c r="E573" s="2" t="str">
        <f>IFERROR(INDEX('산업코드(전체)'!$C:$C,MATCH(기업코드!$D573,'산업코드(전체)'!$B:$B,0)),"")</f>
        <v>기타 기계 및 장비 제조업</v>
      </c>
      <c r="F573" s="2" t="str">
        <f t="shared" si="33"/>
        <v>292</v>
      </c>
      <c r="G573" s="2" t="str">
        <f>IFERROR(INDEX('산업코드(전체)'!$C:$C,MATCH(기업코드!$F573,'산업코드(전체)'!$B:$B,0)),"")</f>
        <v>특수 목적용 기계 제조업</v>
      </c>
      <c r="H573" s="2" t="str">
        <f t="shared" si="34"/>
        <v>2929</v>
      </c>
      <c r="I573" s="2" t="str">
        <f>IFERROR(INDEX('산업코드(전체)'!$C:$C,MATCH(기업코드!$H573,'산업코드(전체)'!$B:$B,0)),"")</f>
        <v>기타 특수목적용 기계 제조업</v>
      </c>
      <c r="J573" s="2" t="str">
        <f t="shared" si="35"/>
        <v>29299</v>
      </c>
      <c r="K573" s="2" t="str">
        <f>IFERROR(INDEX('산업코드(전체)'!$C:$C,MATCH(기업코드!$J573,'산업코드(전체)'!$B:$B,0)),"")</f>
        <v>그외 기타 특수목적용 기계 제조업</v>
      </c>
    </row>
    <row r="574" spans="1:11" x14ac:dyDescent="0.3">
      <c r="A574" s="2" t="s">
        <v>1262</v>
      </c>
      <c r="B574" s="2" t="s">
        <v>1263</v>
      </c>
      <c r="C574" s="2" t="str">
        <f>INDEX([1]Sheet1!$D:$D,MATCH($B574,[1]Sheet1!$B:$B,0))</f>
        <v>62021</v>
      </c>
      <c r="D574" s="2" t="str">
        <f t="shared" si="32"/>
        <v>62</v>
      </c>
      <c r="E574" s="2" t="str">
        <f>IFERROR(INDEX('산업코드(전체)'!$C:$C,MATCH(기업코드!$D574,'산업코드(전체)'!$B:$B,0)),"")</f>
        <v>컴퓨터 프로그래밍, 시스템 통합 및 관리업</v>
      </c>
      <c r="F574" s="2" t="str">
        <f t="shared" si="33"/>
        <v>620</v>
      </c>
      <c r="G574" s="2" t="str">
        <f>IFERROR(INDEX('산업코드(전체)'!$C:$C,MATCH(기업코드!$F574,'산업코드(전체)'!$B:$B,0)),"")</f>
        <v>컴퓨터 프로그래밍, 시스템 통합 및 관리업</v>
      </c>
      <c r="H574" s="2" t="str">
        <f t="shared" si="34"/>
        <v>6202</v>
      </c>
      <c r="I574" s="2" t="str">
        <f>IFERROR(INDEX('산업코드(전체)'!$C:$C,MATCH(기업코드!$H574,'산업코드(전체)'!$B:$B,0)),"")</f>
        <v>컴퓨터시스템 통합 자문, 구축 및 관리업</v>
      </c>
      <c r="J574" s="2" t="str">
        <f t="shared" si="35"/>
        <v>62021</v>
      </c>
      <c r="K574" s="2" t="str">
        <f>IFERROR(INDEX('산업코드(전체)'!$C:$C,MATCH(기업코드!$J574,'산업코드(전체)'!$B:$B,0)),"")</f>
        <v>컴퓨터시스템 통합 자문 및 구축 서비스업</v>
      </c>
    </row>
    <row r="575" spans="1:11" x14ac:dyDescent="0.3">
      <c r="A575" s="2" t="s">
        <v>1264</v>
      </c>
      <c r="B575" s="2" t="s">
        <v>1265</v>
      </c>
      <c r="C575" s="2" t="str">
        <f>INDEX([1]Sheet1!$D:$D,MATCH($B575,[1]Sheet1!$B:$B,0))</f>
        <v>29271</v>
      </c>
      <c r="D575" s="2" t="str">
        <f t="shared" si="32"/>
        <v>29</v>
      </c>
      <c r="E575" s="2" t="str">
        <f>IFERROR(INDEX('산업코드(전체)'!$C:$C,MATCH(기업코드!$D575,'산업코드(전체)'!$B:$B,0)),"")</f>
        <v>기타 기계 및 장비 제조업</v>
      </c>
      <c r="F575" s="2" t="str">
        <f t="shared" si="33"/>
        <v>292</v>
      </c>
      <c r="G575" s="2" t="str">
        <f>IFERROR(INDEX('산업코드(전체)'!$C:$C,MATCH(기업코드!$F575,'산업코드(전체)'!$B:$B,0)),"")</f>
        <v>특수 목적용 기계 제조업</v>
      </c>
      <c r="H575" s="2" t="str">
        <f t="shared" si="34"/>
        <v>2927</v>
      </c>
      <c r="I575" s="2" t="str">
        <f>IFERROR(INDEX('산업코드(전체)'!$C:$C,MATCH(기업코드!$H575,'산업코드(전체)'!$B:$B,0)),"")</f>
        <v>반도체 및 디스플레이 제조용 기계 제조업</v>
      </c>
      <c r="J575" s="2" t="str">
        <f t="shared" si="35"/>
        <v>29271</v>
      </c>
      <c r="K575" s="2" t="str">
        <f>IFERROR(INDEX('산업코드(전체)'!$C:$C,MATCH(기업코드!$J575,'산업코드(전체)'!$B:$B,0)),"")</f>
        <v>반도체 제조용 기계 제조업</v>
      </c>
    </row>
    <row r="576" spans="1:11" x14ac:dyDescent="0.3">
      <c r="A576" s="2" t="s">
        <v>1266</v>
      </c>
      <c r="B576" s="2" t="s">
        <v>1267</v>
      </c>
      <c r="C576" s="2" t="str">
        <f>INDEX([1]Sheet1!$D:$D,MATCH($B576,[1]Sheet1!$B:$B,0))</f>
        <v>75210</v>
      </c>
      <c r="D576" s="2" t="str">
        <f t="shared" si="32"/>
        <v>75</v>
      </c>
      <c r="E576" s="2" t="str">
        <f>IFERROR(INDEX('산업코드(전체)'!$C:$C,MATCH(기업코드!$D576,'산업코드(전체)'!$B:$B,0)),"")</f>
        <v>사업지원 서비스업</v>
      </c>
      <c r="F576" s="2" t="str">
        <f t="shared" si="33"/>
        <v>752</v>
      </c>
      <c r="G576" s="2" t="str">
        <f>IFERROR(INDEX('산업코드(전체)'!$C:$C,MATCH(기업코드!$F576,'산업코드(전체)'!$B:$B,0)),"")</f>
        <v>여행사 및 기타 여행보조 서비스업</v>
      </c>
      <c r="H576" s="2" t="str">
        <f t="shared" si="34"/>
        <v>7521</v>
      </c>
      <c r="I576" s="2" t="str">
        <f>IFERROR(INDEX('산업코드(전체)'!$C:$C,MATCH(기업코드!$H576,'산업코드(전체)'!$B:$B,0)),"")</f>
        <v>여행사업</v>
      </c>
      <c r="J576" s="2" t="str">
        <f t="shared" si="35"/>
        <v>75210</v>
      </c>
      <c r="K576" s="2" t="str">
        <f>IFERROR(INDEX('산업코드(전체)'!$C:$C,MATCH(기업코드!$J576,'산업코드(전체)'!$B:$B,0)),"")</f>
        <v>여행사업</v>
      </c>
    </row>
    <row r="577" spans="1:11" x14ac:dyDescent="0.3">
      <c r="A577" s="2" t="s">
        <v>1268</v>
      </c>
      <c r="B577" s="2" t="s">
        <v>1269</v>
      </c>
      <c r="C577" s="2" t="str">
        <f>INDEX([1]Sheet1!$D:$D,MATCH($B577,[1]Sheet1!$B:$B,0))</f>
        <v>76110</v>
      </c>
      <c r="D577" s="2" t="str">
        <f t="shared" si="32"/>
        <v>76</v>
      </c>
      <c r="E577" s="2" t="str">
        <f>IFERROR(INDEX('산업코드(전체)'!$C:$C,MATCH(기업코드!$D577,'산업코드(전체)'!$B:$B,0)),"")</f>
        <v>임대업;부동산 제외</v>
      </c>
      <c r="F577" s="2" t="str">
        <f t="shared" si="33"/>
        <v>761</v>
      </c>
      <c r="G577" s="2" t="str">
        <f>IFERROR(INDEX('산업코드(전체)'!$C:$C,MATCH(기업코드!$F577,'산업코드(전체)'!$B:$B,0)),"")</f>
        <v>운송장비 임대업</v>
      </c>
      <c r="H577" s="2" t="str">
        <f t="shared" si="34"/>
        <v>7611</v>
      </c>
      <c r="I577" s="2" t="str">
        <f>IFERROR(INDEX('산업코드(전체)'!$C:$C,MATCH(기업코드!$H577,'산업코드(전체)'!$B:$B,0)),"")</f>
        <v>자동차 임대업</v>
      </c>
      <c r="J577" s="2" t="str">
        <f t="shared" si="35"/>
        <v>76110</v>
      </c>
      <c r="K577" s="2" t="str">
        <f>IFERROR(INDEX('산업코드(전체)'!$C:$C,MATCH(기업코드!$J577,'산업코드(전체)'!$B:$B,0)),"")</f>
        <v>자동차 임대업</v>
      </c>
    </row>
    <row r="578" spans="1:11" x14ac:dyDescent="0.3">
      <c r="A578" s="2" t="s">
        <v>1270</v>
      </c>
      <c r="B578" s="2" t="s">
        <v>1271</v>
      </c>
      <c r="C578" s="2" t="str">
        <f>INDEX([1]Sheet1!$D:$D,MATCH($B578,[1]Sheet1!$B:$B,0))</f>
        <v>68112</v>
      </c>
      <c r="D578" s="2" t="str">
        <f t="shared" si="32"/>
        <v>68</v>
      </c>
      <c r="E578" s="2" t="str">
        <f>IFERROR(INDEX('산업코드(전체)'!$C:$C,MATCH(기업코드!$D578,'산업코드(전체)'!$B:$B,0)),"")</f>
        <v>부동산업</v>
      </c>
      <c r="F578" s="2" t="str">
        <f t="shared" si="33"/>
        <v>681</v>
      </c>
      <c r="G578" s="2" t="str">
        <f>IFERROR(INDEX('산업코드(전체)'!$C:$C,MATCH(기업코드!$F578,'산업코드(전체)'!$B:$B,0)),"")</f>
        <v>부동산 임대 및 공급업</v>
      </c>
      <c r="H578" s="2" t="str">
        <f t="shared" si="34"/>
        <v>6811</v>
      </c>
      <c r="I578" s="2" t="str">
        <f>IFERROR(INDEX('산업코드(전체)'!$C:$C,MATCH(기업코드!$H578,'산업코드(전체)'!$B:$B,0)),"")</f>
        <v>부동산 임대업</v>
      </c>
      <c r="J578" s="2" t="str">
        <f t="shared" si="35"/>
        <v>68112</v>
      </c>
      <c r="K578" s="2" t="str">
        <f>IFERROR(INDEX('산업코드(전체)'!$C:$C,MATCH(기업코드!$J578,'산업코드(전체)'!$B:$B,0)),"")</f>
        <v>비주거용 건물 임대업</v>
      </c>
    </row>
    <row r="579" spans="1:11" x14ac:dyDescent="0.3">
      <c r="A579" s="2" t="s">
        <v>1272</v>
      </c>
      <c r="B579" s="2" t="s">
        <v>1273</v>
      </c>
      <c r="C579" s="2" t="str">
        <f>INDEX([1]Sheet1!$D:$D,MATCH($B579,[1]Sheet1!$B:$B,0))</f>
        <v>47111</v>
      </c>
      <c r="D579" s="2" t="str">
        <f t="shared" ref="D579:D642" si="36">LEFT($C579,2)</f>
        <v>47</v>
      </c>
      <c r="E579" s="2" t="str">
        <f>IFERROR(INDEX('산업코드(전체)'!$C:$C,MATCH(기업코드!$D579,'산업코드(전체)'!$B:$B,0)),"")</f>
        <v>소매업; 자동차 제외</v>
      </c>
      <c r="F579" s="2" t="str">
        <f t="shared" ref="F579:F642" si="37">LEFT($C579,3)</f>
        <v>471</v>
      </c>
      <c r="G579" s="2" t="str">
        <f>IFERROR(INDEX('산업코드(전체)'!$C:$C,MATCH(기업코드!$F579,'산업코드(전체)'!$B:$B,0)),"")</f>
        <v>종합 소매업</v>
      </c>
      <c r="H579" s="2" t="str">
        <f t="shared" ref="H579:H642" si="38">LEFT($C579,4)</f>
        <v>4711</v>
      </c>
      <c r="I579" s="2" t="str">
        <f>IFERROR(INDEX('산업코드(전체)'!$C:$C,MATCH(기업코드!$H579,'산업코드(전체)'!$B:$B,0)),"")</f>
        <v>대형 종합 소매업</v>
      </c>
      <c r="J579" s="2" t="str">
        <f t="shared" ref="J579:J642" si="39">LEFT($C579,5)</f>
        <v>47111</v>
      </c>
      <c r="K579" s="2" t="str">
        <f>IFERROR(INDEX('산업코드(전체)'!$C:$C,MATCH(기업코드!$J579,'산업코드(전체)'!$B:$B,0)),"")</f>
        <v>백화점</v>
      </c>
    </row>
    <row r="580" spans="1:11" x14ac:dyDescent="0.3">
      <c r="A580" s="2" t="s">
        <v>1274</v>
      </c>
      <c r="B580" s="2" t="s">
        <v>1275</v>
      </c>
      <c r="C580" s="2" t="str">
        <f>INDEX([1]Sheet1!$D:$D,MATCH($B580,[1]Sheet1!$B:$B,0))</f>
        <v>20119</v>
      </c>
      <c r="D580" s="2" t="str">
        <f t="shared" si="36"/>
        <v>20</v>
      </c>
      <c r="E580" s="2" t="str">
        <f>IFERROR(INDEX('산업코드(전체)'!$C:$C,MATCH(기업코드!$D580,'산업코드(전체)'!$B:$B,0)),"")</f>
        <v>화학물질 및 화학제품 제조업;의약품 제외</v>
      </c>
      <c r="F580" s="2" t="str">
        <f t="shared" si="37"/>
        <v>201</v>
      </c>
      <c r="G580" s="2" t="str">
        <f>IFERROR(INDEX('산업코드(전체)'!$C:$C,MATCH(기업코드!$F580,'산업코드(전체)'!$B:$B,0)),"")</f>
        <v>기초화학물질 제조업</v>
      </c>
      <c r="H580" s="2" t="str">
        <f t="shared" si="38"/>
        <v>2011</v>
      </c>
      <c r="I580" s="2" t="str">
        <f>IFERROR(INDEX('산업코드(전체)'!$C:$C,MATCH(기업코드!$H580,'산업코드(전체)'!$B:$B,0)),"")</f>
        <v>기초유기화학물질 제조업</v>
      </c>
      <c r="J580" s="2" t="str">
        <f t="shared" si="39"/>
        <v>20119</v>
      </c>
      <c r="K580" s="2" t="str">
        <f>IFERROR(INDEX('산업코드(전체)'!$C:$C,MATCH(기업코드!$J580,'산업코드(전체)'!$B:$B,0)),"")</f>
        <v>석탄화학계 화합물 및 기타 기초 유기 화학물질 제조업</v>
      </c>
    </row>
    <row r="581" spans="1:11" x14ac:dyDescent="0.3">
      <c r="A581" s="2" t="s">
        <v>1276</v>
      </c>
      <c r="B581" s="2" t="s">
        <v>1277</v>
      </c>
      <c r="C581" s="2" t="str">
        <f>INDEX([1]Sheet1!$D:$D,MATCH($B581,[1]Sheet1!$B:$B,0))</f>
        <v>62010</v>
      </c>
      <c r="D581" s="2" t="str">
        <f t="shared" si="36"/>
        <v>62</v>
      </c>
      <c r="E581" s="2" t="str">
        <f>IFERROR(INDEX('산업코드(전체)'!$C:$C,MATCH(기업코드!$D581,'산업코드(전체)'!$B:$B,0)),"")</f>
        <v>컴퓨터 프로그래밍, 시스템 통합 및 관리업</v>
      </c>
      <c r="F581" s="2" t="str">
        <f t="shared" si="37"/>
        <v>620</v>
      </c>
      <c r="G581" s="2" t="str">
        <f>IFERROR(INDEX('산업코드(전체)'!$C:$C,MATCH(기업코드!$F581,'산업코드(전체)'!$B:$B,0)),"")</f>
        <v>컴퓨터 프로그래밍, 시스템 통합 및 관리업</v>
      </c>
      <c r="H581" s="2" t="str">
        <f t="shared" si="38"/>
        <v>6201</v>
      </c>
      <c r="I581" s="2" t="str">
        <f>IFERROR(INDEX('산업코드(전체)'!$C:$C,MATCH(기업코드!$H581,'산업코드(전체)'!$B:$B,0)),"")</f>
        <v>컴퓨터 프로그래밍 서비스업</v>
      </c>
      <c r="J581" s="2" t="str">
        <f t="shared" si="39"/>
        <v>62010</v>
      </c>
      <c r="K581" s="2" t="str">
        <f>IFERROR(INDEX('산업코드(전체)'!$C:$C,MATCH(기업코드!$J581,'산업코드(전체)'!$B:$B,0)),"")</f>
        <v>컴퓨터 프로그래밍 서비스업</v>
      </c>
    </row>
    <row r="582" spans="1:11" x14ac:dyDescent="0.3">
      <c r="A582" s="2" t="s">
        <v>1278</v>
      </c>
      <c r="B582" s="2" t="s">
        <v>1279</v>
      </c>
      <c r="C582" s="2" t="str">
        <f>INDEX([1]Sheet1!$D:$D,MATCH($B582,[1]Sheet1!$B:$B,0))</f>
        <v>10713</v>
      </c>
      <c r="D582" s="2" t="str">
        <f t="shared" si="36"/>
        <v>10</v>
      </c>
      <c r="E582" s="2" t="str">
        <f>IFERROR(INDEX('산업코드(전체)'!$C:$C,MATCH(기업코드!$D582,'산업코드(전체)'!$B:$B,0)),"")</f>
        <v>식료품 제조업</v>
      </c>
      <c r="F582" s="2" t="str">
        <f t="shared" si="37"/>
        <v>107</v>
      </c>
      <c r="G582" s="2" t="str">
        <f>IFERROR(INDEX('산업코드(전체)'!$C:$C,MATCH(기업코드!$F582,'산업코드(전체)'!$B:$B,0)),"")</f>
        <v>기타 식품 제조업</v>
      </c>
      <c r="H582" s="2" t="str">
        <f t="shared" si="38"/>
        <v>1071</v>
      </c>
      <c r="I582" s="2" t="str">
        <f>IFERROR(INDEX('산업코드(전체)'!$C:$C,MATCH(기업코드!$H582,'산업코드(전체)'!$B:$B,0)),"")</f>
        <v>떡, 빵 및 과자류 제조업</v>
      </c>
      <c r="J582" s="2" t="str">
        <f t="shared" si="39"/>
        <v>10713</v>
      </c>
      <c r="K582" s="2" t="str">
        <f>IFERROR(INDEX('산업코드(전체)'!$C:$C,MATCH(기업코드!$J582,'산업코드(전체)'!$B:$B,0)),"")</f>
        <v>코코아 제품 및 과자류 제조업</v>
      </c>
    </row>
    <row r="583" spans="1:11" x14ac:dyDescent="0.3">
      <c r="A583" s="2" t="s">
        <v>1280</v>
      </c>
      <c r="B583" s="2" t="s">
        <v>1281</v>
      </c>
      <c r="C583" s="2" t="str">
        <f>INDEX([1]Sheet1!$D:$D,MATCH($B583,[1]Sheet1!$B:$B,0))</f>
        <v>64992</v>
      </c>
      <c r="D583" s="2" t="str">
        <f t="shared" si="36"/>
        <v>64</v>
      </c>
      <c r="E583" s="2" t="str">
        <f>IFERROR(INDEX('산업코드(전체)'!$C:$C,MATCH(기업코드!$D583,'산업코드(전체)'!$B:$B,0)),"")</f>
        <v>금융업</v>
      </c>
      <c r="F583" s="2" t="str">
        <f t="shared" si="37"/>
        <v>649</v>
      </c>
      <c r="G583" s="2" t="str">
        <f>IFERROR(INDEX('산업코드(전체)'!$C:$C,MATCH(기업코드!$F583,'산업코드(전체)'!$B:$B,0)),"")</f>
        <v>기타 금융업</v>
      </c>
      <c r="H583" s="2" t="str">
        <f t="shared" si="38"/>
        <v>6499</v>
      </c>
      <c r="I583" s="2" t="str">
        <f>IFERROR(INDEX('산업코드(전체)'!$C:$C,MATCH(기업코드!$H583,'산업코드(전체)'!$B:$B,0)),"")</f>
        <v>그외 기타 금융업</v>
      </c>
      <c r="J583" s="2" t="str">
        <f t="shared" si="39"/>
        <v>64992</v>
      </c>
      <c r="K583" s="2" t="str">
        <f>IFERROR(INDEX('산업코드(전체)'!$C:$C,MATCH(기업코드!$J583,'산업코드(전체)'!$B:$B,0)),"")</f>
        <v>지주회사</v>
      </c>
    </row>
    <row r="584" spans="1:11" x14ac:dyDescent="0.3">
      <c r="A584" s="2" t="s">
        <v>1282</v>
      </c>
      <c r="B584" s="2" t="s">
        <v>1283</v>
      </c>
      <c r="C584" s="2" t="str">
        <f>INDEX([1]Sheet1!$D:$D,MATCH($B584,[1]Sheet1!$B:$B,0))</f>
        <v>11209</v>
      </c>
      <c r="D584" s="2" t="str">
        <f t="shared" si="36"/>
        <v>11</v>
      </c>
      <c r="E584" s="2" t="str">
        <f>IFERROR(INDEX('산업코드(전체)'!$C:$C,MATCH(기업코드!$D584,'산업코드(전체)'!$B:$B,0)),"")</f>
        <v>음료 제조업</v>
      </c>
      <c r="F584" s="2" t="str">
        <f t="shared" si="37"/>
        <v>112</v>
      </c>
      <c r="G584" s="2" t="str">
        <f>IFERROR(INDEX('산업코드(전체)'!$C:$C,MATCH(기업코드!$F584,'산업코드(전체)'!$B:$B,0)),"")</f>
        <v>비알콜음료 및 얼음 제조업</v>
      </c>
      <c r="H584" s="2" t="str">
        <f t="shared" si="38"/>
        <v>1120</v>
      </c>
      <c r="I584" s="2" t="str">
        <f>IFERROR(INDEX('산업코드(전체)'!$C:$C,MATCH(기업코드!$H584,'산업코드(전체)'!$B:$B,0)),"")</f>
        <v>비알콜음료 및 얼음 제조업</v>
      </c>
      <c r="J584" s="2" t="str">
        <f t="shared" si="39"/>
        <v>11209</v>
      </c>
      <c r="K584" s="2" t="str">
        <f>IFERROR(INDEX('산업코드(전체)'!$C:$C,MATCH(기업코드!$J584,'산업코드(전체)'!$B:$B,0)),"")</f>
        <v>기타 비알콜음료 제조업</v>
      </c>
    </row>
    <row r="585" spans="1:11" x14ac:dyDescent="0.3">
      <c r="A585" s="2" t="s">
        <v>1285</v>
      </c>
      <c r="B585" s="2" t="s">
        <v>1286</v>
      </c>
      <c r="C585" s="2" t="str">
        <f>INDEX([1]Sheet1!$D:$D,MATCH($B585,[1]Sheet1!$B:$B,0))</f>
        <v>20111</v>
      </c>
      <c r="D585" s="2" t="str">
        <f t="shared" si="36"/>
        <v>20</v>
      </c>
      <c r="E585" s="2" t="str">
        <f>IFERROR(INDEX('산업코드(전체)'!$C:$C,MATCH(기업코드!$D585,'산업코드(전체)'!$B:$B,0)),"")</f>
        <v>화학물질 및 화학제품 제조업;의약품 제외</v>
      </c>
      <c r="F585" s="2" t="str">
        <f t="shared" si="37"/>
        <v>201</v>
      </c>
      <c r="G585" s="2" t="str">
        <f>IFERROR(INDEX('산업코드(전체)'!$C:$C,MATCH(기업코드!$F585,'산업코드(전체)'!$B:$B,0)),"")</f>
        <v>기초화학물질 제조업</v>
      </c>
      <c r="H585" s="2" t="str">
        <f t="shared" si="38"/>
        <v>2011</v>
      </c>
      <c r="I585" s="2" t="str">
        <f>IFERROR(INDEX('산업코드(전체)'!$C:$C,MATCH(기업코드!$H585,'산업코드(전체)'!$B:$B,0)),"")</f>
        <v>기초유기화학물질 제조업</v>
      </c>
      <c r="J585" s="2" t="str">
        <f t="shared" si="39"/>
        <v>20111</v>
      </c>
      <c r="K585" s="2" t="str">
        <f>IFERROR(INDEX('산업코드(전체)'!$C:$C,MATCH(기업코드!$J585,'산업코드(전체)'!$B:$B,0)),"")</f>
        <v>석유화학계 기초화학물질 제조업</v>
      </c>
    </row>
    <row r="586" spans="1:11" x14ac:dyDescent="0.3">
      <c r="A586" s="2" t="s">
        <v>1287</v>
      </c>
      <c r="B586" s="2" t="s">
        <v>1288</v>
      </c>
      <c r="C586" s="2" t="str">
        <f>INDEX([1]Sheet1!$D:$D,MATCH($B586,[1]Sheet1!$B:$B,0))</f>
        <v>10502</v>
      </c>
      <c r="D586" s="2" t="str">
        <f t="shared" si="36"/>
        <v>10</v>
      </c>
      <c r="E586" s="2" t="str">
        <f>IFERROR(INDEX('산업코드(전체)'!$C:$C,MATCH(기업코드!$D586,'산업코드(전체)'!$B:$B,0)),"")</f>
        <v>식료품 제조업</v>
      </c>
      <c r="F586" s="2" t="str">
        <f t="shared" si="37"/>
        <v>105</v>
      </c>
      <c r="G586" s="2" t="str">
        <f>IFERROR(INDEX('산업코드(전체)'!$C:$C,MATCH(기업코드!$F586,'산업코드(전체)'!$B:$B,0)),"")</f>
        <v>낙농제품 및 식용빙과류 제조업</v>
      </c>
      <c r="H586" s="2" t="str">
        <f t="shared" si="38"/>
        <v>1050</v>
      </c>
      <c r="I586" s="2" t="str">
        <f>IFERROR(INDEX('산업코드(전체)'!$C:$C,MATCH(기업코드!$H586,'산업코드(전체)'!$B:$B,0)),"")</f>
        <v>낙농제품 및 식용빙과류 제조업</v>
      </c>
      <c r="J586" s="2" t="str">
        <f t="shared" si="39"/>
        <v>10502</v>
      </c>
      <c r="K586" s="2" t="str">
        <f>IFERROR(INDEX('산업코드(전체)'!$C:$C,MATCH(기업코드!$J586,'산업코드(전체)'!$B:$B,0)),"")</f>
        <v>아이스크림 및 기타 식용빙과류 제조업</v>
      </c>
    </row>
    <row r="587" spans="1:11" x14ac:dyDescent="0.3">
      <c r="A587" s="2" t="s">
        <v>1289</v>
      </c>
      <c r="B587" s="2" t="s">
        <v>1290</v>
      </c>
      <c r="C587" s="2" t="str">
        <f>INDEX([1]Sheet1!$D:$D,MATCH($B587,[1]Sheet1!$B:$B,0))</f>
        <v>47320</v>
      </c>
      <c r="D587" s="2" t="str">
        <f t="shared" si="36"/>
        <v>47</v>
      </c>
      <c r="E587" s="2" t="str">
        <f>IFERROR(INDEX('산업코드(전체)'!$C:$C,MATCH(기업코드!$D587,'산업코드(전체)'!$B:$B,0)),"")</f>
        <v>소매업; 자동차 제외</v>
      </c>
      <c r="F587" s="2" t="str">
        <f t="shared" si="37"/>
        <v>473</v>
      </c>
      <c r="G587" s="2" t="str">
        <f>IFERROR(INDEX('산업코드(전체)'!$C:$C,MATCH(기업코드!$F587,'산업코드(전체)'!$B:$B,0)),"")</f>
        <v>정보통신장비 소매업</v>
      </c>
      <c r="H587" s="2" t="str">
        <f t="shared" si="38"/>
        <v>4732</v>
      </c>
      <c r="I587" s="2" t="str">
        <f>IFERROR(INDEX('산업코드(전체)'!$C:$C,MATCH(기업코드!$H587,'산업코드(전체)'!$B:$B,0)),"")</f>
        <v>가전제품 소매업</v>
      </c>
      <c r="J587" s="2" t="str">
        <f t="shared" si="39"/>
        <v>47320</v>
      </c>
      <c r="K587" s="2" t="str">
        <f>IFERROR(INDEX('산업코드(전체)'!$C:$C,MATCH(기업코드!$J587,'산업코드(전체)'!$B:$B,0)),"")</f>
        <v>가전제품 소매업</v>
      </c>
    </row>
    <row r="588" spans="1:11" x14ac:dyDescent="0.3">
      <c r="A588" s="2" t="s">
        <v>1292</v>
      </c>
      <c r="B588" s="2" t="s">
        <v>1293</v>
      </c>
      <c r="C588" s="2" t="str">
        <f>INDEX([1]Sheet1!$D:$D,MATCH($B588,[1]Sheet1!$B:$B,0))</f>
        <v>26121</v>
      </c>
      <c r="D588" s="2" t="str">
        <f t="shared" si="36"/>
        <v>26</v>
      </c>
      <c r="E588" s="2" t="str">
        <f>IFERROR(INDEX('산업코드(전체)'!$C:$C,MATCH(기업코드!$D588,'산업코드(전체)'!$B:$B,0)),"")</f>
        <v>전자부품, 컴퓨터, 영상, 음향 및 통신장비 제조업</v>
      </c>
      <c r="F588" s="2" t="str">
        <f t="shared" si="37"/>
        <v>261</v>
      </c>
      <c r="G588" s="2" t="str">
        <f>IFERROR(INDEX('산업코드(전체)'!$C:$C,MATCH(기업코드!$F588,'산업코드(전체)'!$B:$B,0)),"")</f>
        <v>반도체 제조업</v>
      </c>
      <c r="H588" s="2" t="str">
        <f t="shared" si="38"/>
        <v>2612</v>
      </c>
      <c r="I588" s="2" t="str">
        <f>IFERROR(INDEX('산업코드(전체)'!$C:$C,MATCH(기업코드!$H588,'산업코드(전체)'!$B:$B,0)),"")</f>
        <v>다이오드, 트랜지스터 및 유사 반도체소자 제조업</v>
      </c>
      <c r="J588" s="2" t="str">
        <f t="shared" si="39"/>
        <v>26121</v>
      </c>
      <c r="K588" s="2" t="str">
        <f>IFERROR(INDEX('산업코드(전체)'!$C:$C,MATCH(기업코드!$J588,'산업코드(전체)'!$B:$B,0)),"")</f>
        <v>발광 다이오드 제조업</v>
      </c>
    </row>
    <row r="589" spans="1:11" x14ac:dyDescent="0.3">
      <c r="A589" s="2" t="s">
        <v>1294</v>
      </c>
      <c r="B589" s="2" t="s">
        <v>1295</v>
      </c>
      <c r="C589" s="2" t="str">
        <f>INDEX([1]Sheet1!$D:$D,MATCH($B589,[1]Sheet1!$B:$B,0))</f>
        <v>27199</v>
      </c>
      <c r="D589" s="2" t="str">
        <f t="shared" si="36"/>
        <v>27</v>
      </c>
      <c r="E589" s="2" t="str">
        <f>IFERROR(INDEX('산업코드(전체)'!$C:$C,MATCH(기업코드!$D589,'산업코드(전체)'!$B:$B,0)),"")</f>
        <v>의료, 정밀, 광학기기 및 시계 제조업</v>
      </c>
      <c r="F589" s="2" t="str">
        <f t="shared" si="37"/>
        <v>271</v>
      </c>
      <c r="G589" s="2" t="str">
        <f>IFERROR(INDEX('산업코드(전체)'!$C:$C,MATCH(기업코드!$F589,'산업코드(전체)'!$B:$B,0)),"")</f>
        <v>의료용 기기 제조업</v>
      </c>
      <c r="H589" s="2" t="str">
        <f t="shared" si="38"/>
        <v>2719</v>
      </c>
      <c r="I589" s="2" t="str">
        <f>IFERROR(INDEX('산업코드(전체)'!$C:$C,MATCH(기업코드!$H589,'산업코드(전체)'!$B:$B,0)),"")</f>
        <v>기타 의료용 기기 제조업</v>
      </c>
      <c r="J589" s="2" t="str">
        <f t="shared" si="39"/>
        <v>27199</v>
      </c>
      <c r="K589" s="2" t="str">
        <f>IFERROR(INDEX('산업코드(전체)'!$C:$C,MATCH(기업코드!$J589,'산업코드(전체)'!$B:$B,0)),"")</f>
        <v>그외 기타 의료용 기기 제조업</v>
      </c>
    </row>
    <row r="590" spans="1:11" x14ac:dyDescent="0.3">
      <c r="A590" s="2" t="s">
        <v>1296</v>
      </c>
      <c r="B590" s="2" t="s">
        <v>1297</v>
      </c>
      <c r="C590" s="2" t="str">
        <f>INDEX([1]Sheet1!$D:$D,MATCH($B590,[1]Sheet1!$B:$B,0))</f>
        <v>58212</v>
      </c>
      <c r="D590" s="2" t="str">
        <f t="shared" si="36"/>
        <v>58</v>
      </c>
      <c r="E590" s="2" t="str">
        <f>IFERROR(INDEX('산업코드(전체)'!$C:$C,MATCH(기업코드!$D590,'산업코드(전체)'!$B:$B,0)),"")</f>
        <v>출판업</v>
      </c>
      <c r="F590" s="2" t="str">
        <f t="shared" si="37"/>
        <v>582</v>
      </c>
      <c r="G590" s="2" t="str">
        <f>IFERROR(INDEX('산업코드(전체)'!$C:$C,MATCH(기업코드!$F590,'산업코드(전체)'!$B:$B,0)),"")</f>
        <v>소프트웨어 개발 및 공급업</v>
      </c>
      <c r="H590" s="2" t="str">
        <f t="shared" si="38"/>
        <v>5821</v>
      </c>
      <c r="I590" s="2" t="str">
        <f>IFERROR(INDEX('산업코드(전체)'!$C:$C,MATCH(기업코드!$H590,'산업코드(전체)'!$B:$B,0)),"")</f>
        <v>게임 소프트웨어 개발 및 공급업</v>
      </c>
      <c r="J590" s="2" t="str">
        <f t="shared" si="39"/>
        <v>58212</v>
      </c>
      <c r="K590" s="2" t="str">
        <f>IFERROR(INDEX('산업코드(전체)'!$C:$C,MATCH(기업코드!$J590,'산업코드(전체)'!$B:$B,0)),"")</f>
        <v>모바일 게임 소프트웨어 개발 및 공급업</v>
      </c>
    </row>
    <row r="591" spans="1:11" x14ac:dyDescent="0.3">
      <c r="A591" s="2" t="s">
        <v>1298</v>
      </c>
      <c r="B591" s="2" t="s">
        <v>1299</v>
      </c>
      <c r="C591" s="2" t="str">
        <f>INDEX([1]Sheet1!$D:$D,MATCH($B591,[1]Sheet1!$B:$B,0))</f>
        <v>26299</v>
      </c>
      <c r="D591" s="2" t="str">
        <f t="shared" si="36"/>
        <v>26</v>
      </c>
      <c r="E591" s="2" t="str">
        <f>IFERROR(INDEX('산업코드(전체)'!$C:$C,MATCH(기업코드!$D591,'산업코드(전체)'!$B:$B,0)),"")</f>
        <v>전자부품, 컴퓨터, 영상, 음향 및 통신장비 제조업</v>
      </c>
      <c r="F591" s="2" t="str">
        <f t="shared" si="37"/>
        <v>262</v>
      </c>
      <c r="G591" s="2" t="str">
        <f>IFERROR(INDEX('산업코드(전체)'!$C:$C,MATCH(기업코드!$F591,'산업코드(전체)'!$B:$B,0)),"")</f>
        <v>전자부품 제조업</v>
      </c>
      <c r="H591" s="2" t="str">
        <f t="shared" si="38"/>
        <v>2629</v>
      </c>
      <c r="I591" s="2" t="str">
        <f>IFERROR(INDEX('산업코드(전체)'!$C:$C,MATCH(기업코드!$H591,'산업코드(전체)'!$B:$B,0)),"")</f>
        <v>기타 전자부품 제조업</v>
      </c>
      <c r="J591" s="2" t="str">
        <f t="shared" si="39"/>
        <v>26299</v>
      </c>
      <c r="K591" s="2" t="str">
        <f>IFERROR(INDEX('산업코드(전체)'!$C:$C,MATCH(기업코드!$J591,'산업코드(전체)'!$B:$B,0)),"")</f>
        <v>그외 기타 전자부품 제조업</v>
      </c>
    </row>
    <row r="592" spans="1:11" x14ac:dyDescent="0.3">
      <c r="A592" s="2" t="s">
        <v>1300</v>
      </c>
      <c r="B592" s="2" t="s">
        <v>1301</v>
      </c>
      <c r="C592" s="2" t="str">
        <f>INDEX([1]Sheet1!$D:$D,MATCH($B592,[1]Sheet1!$B:$B,0))</f>
        <v>47440</v>
      </c>
      <c r="D592" s="2" t="str">
        <f t="shared" si="36"/>
        <v>47</v>
      </c>
      <c r="E592" s="2" t="str">
        <f>IFERROR(INDEX('산업코드(전체)'!$C:$C,MATCH(기업코드!$D592,'산업코드(전체)'!$B:$B,0)),"")</f>
        <v>소매업; 자동차 제외</v>
      </c>
      <c r="F592" s="2" t="str">
        <f t="shared" si="37"/>
        <v>474</v>
      </c>
      <c r="G592" s="2" t="str">
        <f>IFERROR(INDEX('산업코드(전체)'!$C:$C,MATCH(기업코드!$F592,'산업코드(전체)'!$B:$B,0)),"")</f>
        <v>섬유, 의복, 신발 및 가죽제품 소매업</v>
      </c>
      <c r="H592" s="2" t="str">
        <f t="shared" si="38"/>
        <v>4744</v>
      </c>
      <c r="I592" s="2" t="str">
        <f>IFERROR(INDEX('산업코드(전체)'!$C:$C,MATCH(기업코드!$H592,'산업코드(전체)'!$B:$B,0)),"")</f>
        <v>가방 및 기타 가죽제품 소매업</v>
      </c>
      <c r="J592" s="2" t="str">
        <f t="shared" si="39"/>
        <v>47440</v>
      </c>
      <c r="K592" s="2" t="str">
        <f>IFERROR(INDEX('산업코드(전체)'!$C:$C,MATCH(기업코드!$J592,'산업코드(전체)'!$B:$B,0)),"")</f>
        <v>가방 및 기타 가죽제품 소매업</v>
      </c>
    </row>
    <row r="593" spans="1:11" x14ac:dyDescent="0.3">
      <c r="A593" s="2" t="s">
        <v>1302</v>
      </c>
      <c r="B593" s="2" t="s">
        <v>1303</v>
      </c>
      <c r="C593" s="2" t="str">
        <f>INDEX([1]Sheet1!$D:$D,MATCH($B593,[1]Sheet1!$B:$B,0))</f>
        <v>64209</v>
      </c>
      <c r="D593" s="2" t="str">
        <f t="shared" si="36"/>
        <v>64</v>
      </c>
      <c r="E593" s="2" t="str">
        <f>IFERROR(INDEX('산업코드(전체)'!$C:$C,MATCH(기업코드!$D593,'산업코드(전체)'!$B:$B,0)),"")</f>
        <v>금융업</v>
      </c>
      <c r="F593" s="2" t="str">
        <f t="shared" si="37"/>
        <v>642</v>
      </c>
      <c r="G593" s="2" t="str">
        <f>IFERROR(INDEX('산업코드(전체)'!$C:$C,MATCH(기업코드!$F593,'산업코드(전체)'!$B:$B,0)),"")</f>
        <v>신탁업 및 집합투자업</v>
      </c>
      <c r="H593" s="2" t="str">
        <f t="shared" si="38"/>
        <v>6420</v>
      </c>
      <c r="I593" s="2" t="str">
        <f>IFERROR(INDEX('산업코드(전체)'!$C:$C,MATCH(기업코드!$H593,'산업코드(전체)'!$B:$B,0)),"")</f>
        <v>신탁업 및 집합투자업</v>
      </c>
      <c r="J593" s="2" t="str">
        <f t="shared" si="39"/>
        <v>64209</v>
      </c>
      <c r="K593" s="2" t="str">
        <f>IFERROR(INDEX('산업코드(전체)'!$C:$C,MATCH(기업코드!$J593,'산업코드(전체)'!$B:$B,0)),"")</f>
        <v>기타 금융 투자업</v>
      </c>
    </row>
    <row r="594" spans="1:11" x14ac:dyDescent="0.3">
      <c r="A594" s="2" t="s">
        <v>1304</v>
      </c>
      <c r="B594" s="2" t="s">
        <v>1305</v>
      </c>
      <c r="C594" s="2" t="str">
        <f>INDEX([1]Sheet1!$D:$D,MATCH($B594,[1]Sheet1!$B:$B,0))</f>
        <v>20423</v>
      </c>
      <c r="D594" s="2" t="str">
        <f t="shared" si="36"/>
        <v>20</v>
      </c>
      <c r="E594" s="2" t="str">
        <f>IFERROR(INDEX('산업코드(전체)'!$C:$C,MATCH(기업코드!$D594,'산업코드(전체)'!$B:$B,0)),"")</f>
        <v>화학물질 및 화학제품 제조업;의약품 제외</v>
      </c>
      <c r="F594" s="2" t="str">
        <f t="shared" si="37"/>
        <v>204</v>
      </c>
      <c r="G594" s="2" t="str">
        <f>IFERROR(INDEX('산업코드(전체)'!$C:$C,MATCH(기업코드!$F594,'산업코드(전체)'!$B:$B,0)),"")</f>
        <v>기타 화학제품 제조업</v>
      </c>
      <c r="H594" s="2" t="str">
        <f t="shared" si="38"/>
        <v>2042</v>
      </c>
      <c r="I594" s="2" t="str">
        <f>IFERROR(INDEX('산업코드(전체)'!$C:$C,MATCH(기업코드!$H594,'산업코드(전체)'!$B:$B,0)),"")</f>
        <v>세제, 화장품 및 광택제 제조업</v>
      </c>
      <c r="J594" s="2" t="str">
        <f t="shared" si="39"/>
        <v>20423</v>
      </c>
      <c r="K594" s="2" t="str">
        <f>IFERROR(INDEX('산업코드(전체)'!$C:$C,MATCH(기업코드!$J594,'산업코드(전체)'!$B:$B,0)),"")</f>
        <v>화장품 제조업</v>
      </c>
    </row>
    <row r="595" spans="1:11" x14ac:dyDescent="0.3">
      <c r="A595" s="2" t="s">
        <v>1306</v>
      </c>
      <c r="B595" s="2" t="s">
        <v>1307</v>
      </c>
      <c r="C595" s="2" t="str">
        <f>INDEX([1]Sheet1!$D:$D,MATCH($B595,[1]Sheet1!$B:$B,0))</f>
        <v>46712</v>
      </c>
      <c r="D595" s="2" t="str">
        <f t="shared" si="36"/>
        <v>46</v>
      </c>
      <c r="E595" s="2" t="str">
        <f>IFERROR(INDEX('산업코드(전체)'!$C:$C,MATCH(기업코드!$D595,'산업코드(전체)'!$B:$B,0)),"")</f>
        <v>도매 및 상품중개업</v>
      </c>
      <c r="F595" s="2" t="str">
        <f t="shared" si="37"/>
        <v>467</v>
      </c>
      <c r="G595" s="2" t="str">
        <f>IFERROR(INDEX('산업코드(전체)'!$C:$C,MATCH(기업코드!$F595,'산업코드(전체)'!$B:$B,0)),"")</f>
        <v>기타 전문 도매업</v>
      </c>
      <c r="H595" s="2" t="str">
        <f t="shared" si="38"/>
        <v>4671</v>
      </c>
      <c r="I595" s="2" t="str">
        <f>IFERROR(INDEX('산업코드(전체)'!$C:$C,MATCH(기업코드!$H595,'산업코드(전체)'!$B:$B,0)),"")</f>
        <v>연료 및 관련제품 도매업</v>
      </c>
      <c r="J595" s="2" t="str">
        <f t="shared" si="39"/>
        <v>46712</v>
      </c>
      <c r="K595" s="2" t="str">
        <f>IFERROR(INDEX('산업코드(전체)'!$C:$C,MATCH(기업코드!$J595,'산업코드(전체)'!$B:$B,0)),"")</f>
        <v>액체연료 및 관련제품 도매업</v>
      </c>
    </row>
    <row r="596" spans="1:11" x14ac:dyDescent="0.3">
      <c r="A596" s="2" t="s">
        <v>1308</v>
      </c>
      <c r="B596" s="2" t="s">
        <v>1309</v>
      </c>
      <c r="C596" s="2" t="str">
        <f>INDEX([1]Sheet1!$D:$D,MATCH($B596,[1]Sheet1!$B:$B,0))</f>
        <v>27199</v>
      </c>
      <c r="D596" s="2" t="str">
        <f t="shared" si="36"/>
        <v>27</v>
      </c>
      <c r="E596" s="2" t="str">
        <f>IFERROR(INDEX('산업코드(전체)'!$C:$C,MATCH(기업코드!$D596,'산업코드(전체)'!$B:$B,0)),"")</f>
        <v>의료, 정밀, 광학기기 및 시계 제조업</v>
      </c>
      <c r="F596" s="2" t="str">
        <f t="shared" si="37"/>
        <v>271</v>
      </c>
      <c r="G596" s="2" t="str">
        <f>IFERROR(INDEX('산업코드(전체)'!$C:$C,MATCH(기업코드!$F596,'산업코드(전체)'!$B:$B,0)),"")</f>
        <v>의료용 기기 제조업</v>
      </c>
      <c r="H596" s="2" t="str">
        <f t="shared" si="38"/>
        <v>2719</v>
      </c>
      <c r="I596" s="2" t="str">
        <f>IFERROR(INDEX('산업코드(전체)'!$C:$C,MATCH(기업코드!$H596,'산업코드(전체)'!$B:$B,0)),"")</f>
        <v>기타 의료용 기기 제조업</v>
      </c>
      <c r="J596" s="2" t="str">
        <f t="shared" si="39"/>
        <v>27199</v>
      </c>
      <c r="K596" s="2" t="str">
        <f>IFERROR(INDEX('산업코드(전체)'!$C:$C,MATCH(기업코드!$J596,'산업코드(전체)'!$B:$B,0)),"")</f>
        <v>그외 기타 의료용 기기 제조업</v>
      </c>
    </row>
    <row r="597" spans="1:11" x14ac:dyDescent="0.3">
      <c r="A597" s="2" t="s">
        <v>1310</v>
      </c>
      <c r="B597" s="2" t="s">
        <v>1311</v>
      </c>
      <c r="C597" s="2" t="str">
        <f>INDEX([1]Sheet1!$D:$D,MATCH($B597,[1]Sheet1!$B:$B,0))</f>
        <v>63991</v>
      </c>
      <c r="D597" s="2" t="str">
        <f t="shared" si="36"/>
        <v>63</v>
      </c>
      <c r="E597" s="2" t="str">
        <f>IFERROR(INDEX('산업코드(전체)'!$C:$C,MATCH(기업코드!$D597,'산업코드(전체)'!$B:$B,0)),"")</f>
        <v>정보서비스업</v>
      </c>
      <c r="F597" s="2" t="str">
        <f t="shared" si="37"/>
        <v>639</v>
      </c>
      <c r="G597" s="2" t="str">
        <f>IFERROR(INDEX('산업코드(전체)'!$C:$C,MATCH(기업코드!$F597,'산업코드(전체)'!$B:$B,0)),"")</f>
        <v>기타 정보 서비스업</v>
      </c>
      <c r="H597" s="2" t="str">
        <f t="shared" si="38"/>
        <v>6399</v>
      </c>
      <c r="I597" s="2" t="str">
        <f>IFERROR(INDEX('산업코드(전체)'!$C:$C,MATCH(기업코드!$H597,'산업코드(전체)'!$B:$B,0)),"")</f>
        <v>그외 기타 정보 서비스업</v>
      </c>
      <c r="J597" s="2" t="str">
        <f t="shared" si="39"/>
        <v>63991</v>
      </c>
      <c r="K597" s="2" t="str">
        <f>IFERROR(INDEX('산업코드(전체)'!$C:$C,MATCH(기업코드!$J597,'산업코드(전체)'!$B:$B,0)),"")</f>
        <v>데이터베이스 및 온라인정보 제공업</v>
      </c>
    </row>
    <row r="598" spans="1:11" x14ac:dyDescent="0.3">
      <c r="A598" s="2" t="s">
        <v>1312</v>
      </c>
      <c r="B598" s="2" t="s">
        <v>1313</v>
      </c>
      <c r="C598" s="2" t="str">
        <f>INDEX([1]Sheet1!$D:$D,MATCH($B598,[1]Sheet1!$B:$B,0))</f>
        <v>64209</v>
      </c>
      <c r="D598" s="2" t="str">
        <f t="shared" si="36"/>
        <v>64</v>
      </c>
      <c r="E598" s="2" t="str">
        <f>IFERROR(INDEX('산업코드(전체)'!$C:$C,MATCH(기업코드!$D598,'산업코드(전체)'!$B:$B,0)),"")</f>
        <v>금융업</v>
      </c>
      <c r="F598" s="2" t="str">
        <f t="shared" si="37"/>
        <v>642</v>
      </c>
      <c r="G598" s="2" t="str">
        <f>IFERROR(INDEX('산업코드(전체)'!$C:$C,MATCH(기업코드!$F598,'산업코드(전체)'!$B:$B,0)),"")</f>
        <v>신탁업 및 집합투자업</v>
      </c>
      <c r="H598" s="2" t="str">
        <f t="shared" si="38"/>
        <v>6420</v>
      </c>
      <c r="I598" s="2" t="str">
        <f>IFERROR(INDEX('산업코드(전체)'!$C:$C,MATCH(기업코드!$H598,'산업코드(전체)'!$B:$B,0)),"")</f>
        <v>신탁업 및 집합투자업</v>
      </c>
      <c r="J598" s="2" t="str">
        <f t="shared" si="39"/>
        <v>64209</v>
      </c>
      <c r="K598" s="2" t="str">
        <f>IFERROR(INDEX('산업코드(전체)'!$C:$C,MATCH(기업코드!$J598,'산업코드(전체)'!$B:$B,0)),"")</f>
        <v>기타 금융 투자업</v>
      </c>
    </row>
    <row r="599" spans="1:11" x14ac:dyDescent="0.3">
      <c r="A599" s="2" t="s">
        <v>1314</v>
      </c>
      <c r="B599" s="2" t="s">
        <v>1315</v>
      </c>
      <c r="C599" s="2" t="str">
        <f>INDEX([1]Sheet1!$D:$D,MATCH($B599,[1]Sheet1!$B:$B,0))</f>
        <v>62021</v>
      </c>
      <c r="D599" s="2" t="str">
        <f t="shared" si="36"/>
        <v>62</v>
      </c>
      <c r="E599" s="2" t="str">
        <f>IFERROR(INDEX('산업코드(전체)'!$C:$C,MATCH(기업코드!$D599,'산업코드(전체)'!$B:$B,0)),"")</f>
        <v>컴퓨터 프로그래밍, 시스템 통합 및 관리업</v>
      </c>
      <c r="F599" s="2" t="str">
        <f t="shared" si="37"/>
        <v>620</v>
      </c>
      <c r="G599" s="2" t="str">
        <f>IFERROR(INDEX('산업코드(전체)'!$C:$C,MATCH(기업코드!$F599,'산업코드(전체)'!$B:$B,0)),"")</f>
        <v>컴퓨터 프로그래밍, 시스템 통합 및 관리업</v>
      </c>
      <c r="H599" s="2" t="str">
        <f t="shared" si="38"/>
        <v>6202</v>
      </c>
      <c r="I599" s="2" t="str">
        <f>IFERROR(INDEX('산업코드(전체)'!$C:$C,MATCH(기업코드!$H599,'산업코드(전체)'!$B:$B,0)),"")</f>
        <v>컴퓨터시스템 통합 자문, 구축 및 관리업</v>
      </c>
      <c r="J599" s="2" t="str">
        <f t="shared" si="39"/>
        <v>62021</v>
      </c>
      <c r="K599" s="2" t="str">
        <f>IFERROR(INDEX('산업코드(전체)'!$C:$C,MATCH(기업코드!$J599,'산업코드(전체)'!$B:$B,0)),"")</f>
        <v>컴퓨터시스템 통합 자문 및 구축 서비스업</v>
      </c>
    </row>
    <row r="600" spans="1:11" x14ac:dyDescent="0.3">
      <c r="A600" s="2" t="s">
        <v>1316</v>
      </c>
      <c r="B600" s="2" t="s">
        <v>1317</v>
      </c>
      <c r="C600" s="2" t="str">
        <f>INDEX([1]Sheet1!$D:$D,MATCH($B600,[1]Sheet1!$B:$B,0))</f>
        <v>58222</v>
      </c>
      <c r="D600" s="2" t="str">
        <f t="shared" si="36"/>
        <v>58</v>
      </c>
      <c r="E600" s="2" t="str">
        <f>IFERROR(INDEX('산업코드(전체)'!$C:$C,MATCH(기업코드!$D600,'산업코드(전체)'!$B:$B,0)),"")</f>
        <v>출판업</v>
      </c>
      <c r="F600" s="2" t="str">
        <f t="shared" si="37"/>
        <v>582</v>
      </c>
      <c r="G600" s="2" t="str">
        <f>IFERROR(INDEX('산업코드(전체)'!$C:$C,MATCH(기업코드!$F600,'산업코드(전체)'!$B:$B,0)),"")</f>
        <v>소프트웨어 개발 및 공급업</v>
      </c>
      <c r="H600" s="2" t="str">
        <f t="shared" si="38"/>
        <v>5822</v>
      </c>
      <c r="I600" s="2" t="str">
        <f>IFERROR(INDEX('산업코드(전체)'!$C:$C,MATCH(기업코드!$H600,'산업코드(전체)'!$B:$B,0)),"")</f>
        <v>시스템·응용 소프트웨어 개발 및 공급업</v>
      </c>
      <c r="J600" s="2" t="str">
        <f t="shared" si="39"/>
        <v>58222</v>
      </c>
      <c r="K600" s="2" t="str">
        <f>IFERROR(INDEX('산업코드(전체)'!$C:$C,MATCH(기업코드!$J600,'산업코드(전체)'!$B:$B,0)),"")</f>
        <v>응용소프트웨어 개발 및 공급업</v>
      </c>
    </row>
    <row r="601" spans="1:11" x14ac:dyDescent="0.3">
      <c r="A601" s="2" t="s">
        <v>1318</v>
      </c>
      <c r="B601" s="2" t="s">
        <v>1319</v>
      </c>
      <c r="C601" s="2" t="str">
        <f>INDEX([1]Sheet1!$D:$D,MATCH($B601,[1]Sheet1!$B:$B,0))</f>
        <v>10121</v>
      </c>
      <c r="D601" s="2" t="str">
        <f t="shared" si="36"/>
        <v>10</v>
      </c>
      <c r="E601" s="2" t="str">
        <f>IFERROR(INDEX('산업코드(전체)'!$C:$C,MATCH(기업코드!$D601,'산업코드(전체)'!$B:$B,0)),"")</f>
        <v>식료품 제조업</v>
      </c>
      <c r="F601" s="2" t="str">
        <f t="shared" si="37"/>
        <v>101</v>
      </c>
      <c r="G601" s="2" t="str">
        <f>IFERROR(INDEX('산업코드(전체)'!$C:$C,MATCH(기업코드!$F601,'산업코드(전체)'!$B:$B,0)),"")</f>
        <v>도축, 육류 가공 및 저장 처리업</v>
      </c>
      <c r="H601" s="2" t="str">
        <f t="shared" si="38"/>
        <v>1012</v>
      </c>
      <c r="I601" s="2" t="str">
        <f>IFERROR(INDEX('산업코드(전체)'!$C:$C,MATCH(기업코드!$H601,'산업코드(전체)'!$B:$B,0)),"")</f>
        <v>육류 가공 및 저장 처리업</v>
      </c>
      <c r="J601" s="2" t="str">
        <f t="shared" si="39"/>
        <v>10121</v>
      </c>
      <c r="K601" s="2" t="str">
        <f>IFERROR(INDEX('산업코드(전체)'!$C:$C,MATCH(기업코드!$J601,'산업코드(전체)'!$B:$B,0)),"")</f>
        <v>가금류 가공 및 저장 처리업</v>
      </c>
    </row>
    <row r="602" spans="1:11" x14ac:dyDescent="0.3">
      <c r="A602" s="2" t="s">
        <v>1320</v>
      </c>
      <c r="B602" s="2" t="s">
        <v>1321</v>
      </c>
      <c r="C602" s="2" t="str">
        <f>INDEX([1]Sheet1!$D:$D,MATCH($B602,[1]Sheet1!$B:$B,0))</f>
        <v>10121</v>
      </c>
      <c r="D602" s="2" t="str">
        <f t="shared" si="36"/>
        <v>10</v>
      </c>
      <c r="E602" s="2" t="str">
        <f>IFERROR(INDEX('산업코드(전체)'!$C:$C,MATCH(기업코드!$D602,'산업코드(전체)'!$B:$B,0)),"")</f>
        <v>식료품 제조업</v>
      </c>
      <c r="F602" s="2" t="str">
        <f t="shared" si="37"/>
        <v>101</v>
      </c>
      <c r="G602" s="2" t="str">
        <f>IFERROR(INDEX('산업코드(전체)'!$C:$C,MATCH(기업코드!$F602,'산업코드(전체)'!$B:$B,0)),"")</f>
        <v>도축, 육류 가공 및 저장 처리업</v>
      </c>
      <c r="H602" s="2" t="str">
        <f t="shared" si="38"/>
        <v>1012</v>
      </c>
      <c r="I602" s="2" t="str">
        <f>IFERROR(INDEX('산업코드(전체)'!$C:$C,MATCH(기업코드!$H602,'산업코드(전체)'!$B:$B,0)),"")</f>
        <v>육류 가공 및 저장 처리업</v>
      </c>
      <c r="J602" s="2" t="str">
        <f t="shared" si="39"/>
        <v>10121</v>
      </c>
      <c r="K602" s="2" t="str">
        <f>IFERROR(INDEX('산업코드(전체)'!$C:$C,MATCH(기업코드!$J602,'산업코드(전체)'!$B:$B,0)),"")</f>
        <v>가금류 가공 및 저장 처리업</v>
      </c>
    </row>
    <row r="603" spans="1:11" x14ac:dyDescent="0.3">
      <c r="A603" s="2" t="s">
        <v>1322</v>
      </c>
      <c r="B603" s="2" t="s">
        <v>1323</v>
      </c>
      <c r="C603" s="2" t="str">
        <f>INDEX([1]Sheet1!$D:$D,MATCH($B603,[1]Sheet1!$B:$B,0))</f>
        <v>27199</v>
      </c>
      <c r="D603" s="2" t="str">
        <f t="shared" si="36"/>
        <v>27</v>
      </c>
      <c r="E603" s="2" t="str">
        <f>IFERROR(INDEX('산업코드(전체)'!$C:$C,MATCH(기업코드!$D603,'산업코드(전체)'!$B:$B,0)),"")</f>
        <v>의료, 정밀, 광학기기 및 시계 제조업</v>
      </c>
      <c r="F603" s="2" t="str">
        <f t="shared" si="37"/>
        <v>271</v>
      </c>
      <c r="G603" s="2" t="str">
        <f>IFERROR(INDEX('산업코드(전체)'!$C:$C,MATCH(기업코드!$F603,'산업코드(전체)'!$B:$B,0)),"")</f>
        <v>의료용 기기 제조업</v>
      </c>
      <c r="H603" s="2" t="str">
        <f t="shared" si="38"/>
        <v>2719</v>
      </c>
      <c r="I603" s="2" t="str">
        <f>IFERROR(INDEX('산업코드(전체)'!$C:$C,MATCH(기업코드!$H603,'산업코드(전체)'!$B:$B,0)),"")</f>
        <v>기타 의료용 기기 제조업</v>
      </c>
      <c r="J603" s="2" t="str">
        <f t="shared" si="39"/>
        <v>27199</v>
      </c>
      <c r="K603" s="2" t="str">
        <f>IFERROR(INDEX('산업코드(전체)'!$C:$C,MATCH(기업코드!$J603,'산업코드(전체)'!$B:$B,0)),"")</f>
        <v>그외 기타 의료용 기기 제조업</v>
      </c>
    </row>
    <row r="604" spans="1:11" x14ac:dyDescent="0.3">
      <c r="A604" s="2" t="s">
        <v>1324</v>
      </c>
      <c r="B604" s="2" t="s">
        <v>1325</v>
      </c>
      <c r="C604" s="2" t="str">
        <f>INDEX([1]Sheet1!$D:$D,MATCH($B604,[1]Sheet1!$B:$B,0))</f>
        <v>28121</v>
      </c>
      <c r="D604" s="2" t="str">
        <f t="shared" si="36"/>
        <v>28</v>
      </c>
      <c r="E604" s="2" t="str">
        <f>IFERROR(INDEX('산업코드(전체)'!$C:$C,MATCH(기업코드!$D604,'산업코드(전체)'!$B:$B,0)),"")</f>
        <v>전기장비 제조업</v>
      </c>
      <c r="F604" s="2" t="str">
        <f t="shared" si="37"/>
        <v>281</v>
      </c>
      <c r="G604" s="2" t="str">
        <f>IFERROR(INDEX('산업코드(전체)'!$C:$C,MATCH(기업코드!$F604,'산업코드(전체)'!$B:$B,0)),"")</f>
        <v>전동기, 발전기 및 전기 변환 · 공급 · 제어 장치 제조업</v>
      </c>
      <c r="H604" s="2" t="str">
        <f t="shared" si="38"/>
        <v>2812</v>
      </c>
      <c r="I604" s="2" t="str">
        <f>IFERROR(INDEX('산업코드(전체)'!$C:$C,MATCH(기업코드!$H604,'산업코드(전체)'!$B:$B,0)),"")</f>
        <v>전기공급 및 전기제어 장치 제조업</v>
      </c>
      <c r="J604" s="2" t="str">
        <f t="shared" si="39"/>
        <v>28121</v>
      </c>
      <c r="K604" s="2" t="str">
        <f>IFERROR(INDEX('산업코드(전체)'!$C:$C,MATCH(기업코드!$J604,'산업코드(전체)'!$B:$B,0)),"")</f>
        <v>전기회로 개폐, 보호 및 접속 장치 제조업</v>
      </c>
    </row>
    <row r="605" spans="1:11" x14ac:dyDescent="0.3">
      <c r="A605" s="2" t="s">
        <v>1326</v>
      </c>
      <c r="B605" s="2" t="s">
        <v>1327</v>
      </c>
      <c r="C605" s="2" t="str">
        <f>INDEX([1]Sheet1!$D:$D,MATCH($B605,[1]Sheet1!$B:$B,0))</f>
        <v>27213</v>
      </c>
      <c r="D605" s="2" t="str">
        <f t="shared" si="36"/>
        <v>27</v>
      </c>
      <c r="E605" s="2" t="str">
        <f>IFERROR(INDEX('산업코드(전체)'!$C:$C,MATCH(기업코드!$D605,'산업코드(전체)'!$B:$B,0)),"")</f>
        <v>의료, 정밀, 광학기기 및 시계 제조업</v>
      </c>
      <c r="F605" s="2" t="str">
        <f t="shared" si="37"/>
        <v>272</v>
      </c>
      <c r="G605" s="2" t="str">
        <f>IFERROR(INDEX('산업코드(전체)'!$C:$C,MATCH(기업코드!$F605,'산업코드(전체)'!$B:$B,0)),"")</f>
        <v>측정, 시험, 항해, 제어 및 기타 정밀기기 제조업; 광학기기 제외</v>
      </c>
      <c r="H605" s="2" t="str">
        <f t="shared" si="38"/>
        <v>2721</v>
      </c>
      <c r="I605" s="2" t="str">
        <f>IFERROR(INDEX('산업코드(전체)'!$C:$C,MATCH(기업코드!$H605,'산업코드(전체)'!$B:$B,0)),"")</f>
        <v>측정, 시험, 항해, 제어 및 기타 정밀기기 제조업</v>
      </c>
      <c r="J605" s="2" t="str">
        <f t="shared" si="39"/>
        <v>27213</v>
      </c>
      <c r="K605" s="2" t="str">
        <f>IFERROR(INDEX('산업코드(전체)'!$C:$C,MATCH(기업코드!$J605,'산업코드(전체)'!$B:$B,0)),"")</f>
        <v>물질 검사, 측정 및 분석기구 제조업</v>
      </c>
    </row>
    <row r="606" spans="1:11" x14ac:dyDescent="0.3">
      <c r="A606" s="2" t="s">
        <v>1328</v>
      </c>
      <c r="B606" s="2" t="s">
        <v>1329</v>
      </c>
      <c r="C606" s="2" t="str">
        <f>INDEX([1]Sheet1!$D:$D,MATCH($B606,[1]Sheet1!$B:$B,0))</f>
        <v>58222</v>
      </c>
      <c r="D606" s="2" t="str">
        <f t="shared" si="36"/>
        <v>58</v>
      </c>
      <c r="E606" s="2" t="str">
        <f>IFERROR(INDEX('산업코드(전체)'!$C:$C,MATCH(기업코드!$D606,'산업코드(전체)'!$B:$B,0)),"")</f>
        <v>출판업</v>
      </c>
      <c r="F606" s="2" t="str">
        <f t="shared" si="37"/>
        <v>582</v>
      </c>
      <c r="G606" s="2" t="str">
        <f>IFERROR(INDEX('산업코드(전체)'!$C:$C,MATCH(기업코드!$F606,'산업코드(전체)'!$B:$B,0)),"")</f>
        <v>소프트웨어 개발 및 공급업</v>
      </c>
      <c r="H606" s="2" t="str">
        <f t="shared" si="38"/>
        <v>5822</v>
      </c>
      <c r="I606" s="2" t="str">
        <f>IFERROR(INDEX('산업코드(전체)'!$C:$C,MATCH(기업코드!$H606,'산업코드(전체)'!$B:$B,0)),"")</f>
        <v>시스템·응용 소프트웨어 개발 및 공급업</v>
      </c>
      <c r="J606" s="2" t="str">
        <f t="shared" si="39"/>
        <v>58222</v>
      </c>
      <c r="K606" s="2" t="str">
        <f>IFERROR(INDEX('산업코드(전체)'!$C:$C,MATCH(기업코드!$J606,'산업코드(전체)'!$B:$B,0)),"")</f>
        <v>응용소프트웨어 개발 및 공급업</v>
      </c>
    </row>
    <row r="607" spans="1:11" x14ac:dyDescent="0.3">
      <c r="A607" s="2" t="s">
        <v>1330</v>
      </c>
      <c r="B607" s="2" t="s">
        <v>1331</v>
      </c>
      <c r="C607" s="2" t="str">
        <f>INDEX([1]Sheet1!$D:$D,MATCH($B607,[1]Sheet1!$B:$B,0))</f>
        <v>73909</v>
      </c>
      <c r="D607" s="2" t="str">
        <f t="shared" si="36"/>
        <v>73</v>
      </c>
      <c r="E607" s="2" t="str">
        <f>IFERROR(INDEX('산업코드(전체)'!$C:$C,MATCH(기업코드!$D607,'산업코드(전체)'!$B:$B,0)),"")</f>
        <v>기타 전문, 과학 및 기술 서비스업</v>
      </c>
      <c r="F607" s="2" t="str">
        <f t="shared" si="37"/>
        <v>739</v>
      </c>
      <c r="G607" s="2" t="str">
        <f>IFERROR(INDEX('산업코드(전체)'!$C:$C,MATCH(기업코드!$F607,'산업코드(전체)'!$B:$B,0)),"")</f>
        <v>그외 기타 전문, 과학 및 기술 서비스업</v>
      </c>
      <c r="H607" s="2" t="str">
        <f t="shared" si="38"/>
        <v>7390</v>
      </c>
      <c r="I607" s="2" t="str">
        <f>IFERROR(INDEX('산업코드(전체)'!$C:$C,MATCH(기업코드!$H607,'산업코드(전체)'!$B:$B,0)),"")</f>
        <v>그외 기타 전문, 과학 및 기술 서비스업</v>
      </c>
      <c r="J607" s="2" t="str">
        <f t="shared" si="39"/>
        <v>73909</v>
      </c>
      <c r="K607" s="2" t="str">
        <f>IFERROR(INDEX('산업코드(전체)'!$C:$C,MATCH(기업코드!$J607,'산업코드(전체)'!$B:$B,0)),"")</f>
        <v>그외 기타 분류안된 전문, 과학 및 기술 서비스업</v>
      </c>
    </row>
    <row r="608" spans="1:11" x14ac:dyDescent="0.3">
      <c r="A608" s="2" t="s">
        <v>1332</v>
      </c>
      <c r="B608" s="2" t="s">
        <v>1333</v>
      </c>
      <c r="C608" s="2" t="str">
        <f>INDEX([1]Sheet1!$D:$D,MATCH($B608,[1]Sheet1!$B:$B,0))</f>
        <v>30391</v>
      </c>
      <c r="D608" s="2" t="str">
        <f t="shared" si="36"/>
        <v>30</v>
      </c>
      <c r="E608" s="2" t="str">
        <f>IFERROR(INDEX('산업코드(전체)'!$C:$C,MATCH(기업코드!$D608,'산업코드(전체)'!$B:$B,0)),"")</f>
        <v>자동차 및 트레일러 제조업</v>
      </c>
      <c r="F608" s="2" t="str">
        <f t="shared" si="37"/>
        <v>303</v>
      </c>
      <c r="G608" s="2" t="str">
        <f>IFERROR(INDEX('산업코드(전체)'!$C:$C,MATCH(기업코드!$F608,'산업코드(전체)'!$B:$B,0)),"")</f>
        <v>자동차 신품 부품 제조업</v>
      </c>
      <c r="H608" s="2" t="str">
        <f t="shared" si="38"/>
        <v>3039</v>
      </c>
      <c r="I608" s="2" t="str">
        <f>IFERROR(INDEX('산업코드(전체)'!$C:$C,MATCH(기업코드!$H608,'산업코드(전체)'!$B:$B,0)),"")</f>
        <v>자동차용 기타 신품 부품 제조업</v>
      </c>
      <c r="J608" s="2" t="str">
        <f t="shared" si="39"/>
        <v>30391</v>
      </c>
      <c r="K608" s="2" t="str">
        <f>IFERROR(INDEX('산업코드(전체)'!$C:$C,MATCH(기업코드!$J608,'산업코드(전체)'!$B:$B,0)),"")</f>
        <v>자동차용 신품 조향장치 및 현가 장치 제조업</v>
      </c>
    </row>
    <row r="609" spans="1:11" x14ac:dyDescent="0.3">
      <c r="A609" s="2" t="s">
        <v>1334</v>
      </c>
      <c r="B609" s="2" t="s">
        <v>1335</v>
      </c>
      <c r="C609" s="2" t="str">
        <f>INDEX([1]Sheet1!$D:$D,MATCH($B609,[1]Sheet1!$B:$B,0))</f>
        <v>24123</v>
      </c>
      <c r="D609" s="2" t="str">
        <f t="shared" si="36"/>
        <v>24</v>
      </c>
      <c r="E609" s="2" t="str">
        <f>IFERROR(INDEX('산업코드(전체)'!$C:$C,MATCH(기업코드!$D609,'산업코드(전체)'!$B:$B,0)),"")</f>
        <v>1차 금속 제조업</v>
      </c>
      <c r="F609" s="2" t="str">
        <f t="shared" si="37"/>
        <v>241</v>
      </c>
      <c r="G609" s="2" t="str">
        <f>IFERROR(INDEX('산업코드(전체)'!$C:$C,MATCH(기업코드!$F609,'산업코드(전체)'!$B:$B,0)),"")</f>
        <v>1차 철강 제조업</v>
      </c>
      <c r="H609" s="2" t="str">
        <f t="shared" si="38"/>
        <v>2412</v>
      </c>
      <c r="I609" s="2" t="str">
        <f>IFERROR(INDEX('산업코드(전체)'!$C:$C,MATCH(기업코드!$H609,'산업코드(전체)'!$B:$B,0)),"")</f>
        <v>철강 압연, 압출 및 연신제품 제조업</v>
      </c>
      <c r="J609" s="2" t="str">
        <f t="shared" si="39"/>
        <v>24123</v>
      </c>
      <c r="K609" s="2" t="str">
        <f>IFERROR(INDEX('산업코드(전체)'!$C:$C,MATCH(기업코드!$J609,'산업코드(전체)'!$B:$B,0)),"")</f>
        <v>철강선 제조업</v>
      </c>
    </row>
    <row r="610" spans="1:11" x14ac:dyDescent="0.3">
      <c r="A610" s="2" t="s">
        <v>1336</v>
      </c>
      <c r="B610" s="2" t="s">
        <v>1337</v>
      </c>
      <c r="C610" s="2" t="str">
        <f>INDEX([1]Sheet1!$D:$D,MATCH($B610,[1]Sheet1!$B:$B,0))</f>
        <v>46329</v>
      </c>
      <c r="D610" s="2" t="str">
        <f t="shared" si="36"/>
        <v>46</v>
      </c>
      <c r="E610" s="2" t="str">
        <f>IFERROR(INDEX('산업코드(전체)'!$C:$C,MATCH(기업코드!$D610,'산업코드(전체)'!$B:$B,0)),"")</f>
        <v>도매 및 상품중개업</v>
      </c>
      <c r="F610" s="2" t="str">
        <f t="shared" si="37"/>
        <v>463</v>
      </c>
      <c r="G610" s="2" t="str">
        <f>IFERROR(INDEX('산업코드(전체)'!$C:$C,MATCH(기업코드!$F610,'산업코드(전체)'!$B:$B,0)),"")</f>
        <v>음·식료품 및 담배 도매업</v>
      </c>
      <c r="H610" s="2" t="str">
        <f t="shared" si="38"/>
        <v>4632</v>
      </c>
      <c r="I610" s="2" t="str">
        <f>IFERROR(INDEX('산업코드(전체)'!$C:$C,MATCH(기업코드!$H610,'산업코드(전체)'!$B:$B,0)),"")</f>
        <v>가공식품 도매업</v>
      </c>
      <c r="J610" s="2" t="str">
        <f t="shared" si="39"/>
        <v>46329</v>
      </c>
      <c r="K610" s="2" t="str">
        <f>IFERROR(INDEX('산업코드(전체)'!$C:$C,MATCH(기업코드!$J610,'산업코드(전체)'!$B:$B,0)),"")</f>
        <v>기타 가공식품 도매업</v>
      </c>
    </row>
    <row r="611" spans="1:11" x14ac:dyDescent="0.3">
      <c r="A611" s="2" t="s">
        <v>1338</v>
      </c>
      <c r="B611" s="2" t="s">
        <v>1339</v>
      </c>
      <c r="C611" s="2" t="str">
        <f>INDEX([1]Sheet1!$D:$D,MATCH($B611,[1]Sheet1!$B:$B,0))</f>
        <v>10501</v>
      </c>
      <c r="D611" s="2" t="str">
        <f t="shared" si="36"/>
        <v>10</v>
      </c>
      <c r="E611" s="2" t="str">
        <f>IFERROR(INDEX('산업코드(전체)'!$C:$C,MATCH(기업코드!$D611,'산업코드(전체)'!$B:$B,0)),"")</f>
        <v>식료품 제조업</v>
      </c>
      <c r="F611" s="2" t="str">
        <f t="shared" si="37"/>
        <v>105</v>
      </c>
      <c r="G611" s="2" t="str">
        <f>IFERROR(INDEX('산업코드(전체)'!$C:$C,MATCH(기업코드!$F611,'산업코드(전체)'!$B:$B,0)),"")</f>
        <v>낙농제품 및 식용빙과류 제조업</v>
      </c>
      <c r="H611" s="2" t="str">
        <f t="shared" si="38"/>
        <v>1050</v>
      </c>
      <c r="I611" s="2" t="str">
        <f>IFERROR(INDEX('산업코드(전체)'!$C:$C,MATCH(기업코드!$H611,'산업코드(전체)'!$B:$B,0)),"")</f>
        <v>낙농제품 및 식용빙과류 제조업</v>
      </c>
      <c r="J611" s="2" t="str">
        <f t="shared" si="39"/>
        <v>10501</v>
      </c>
      <c r="K611" s="2" t="str">
        <f>IFERROR(INDEX('산업코드(전체)'!$C:$C,MATCH(기업코드!$J611,'산업코드(전체)'!$B:$B,0)),"")</f>
        <v>액상시유 및 기타 낙농제품 제조업</v>
      </c>
    </row>
    <row r="612" spans="1:11" x14ac:dyDescent="0.3">
      <c r="A612" s="2" t="s">
        <v>1340</v>
      </c>
      <c r="B612" s="2" t="s">
        <v>1341</v>
      </c>
      <c r="C612" s="2" t="str">
        <f>INDEX([1]Sheet1!$D:$D,MATCH($B612,[1]Sheet1!$B:$B,0))</f>
        <v>10501</v>
      </c>
      <c r="D612" s="2" t="str">
        <f t="shared" si="36"/>
        <v>10</v>
      </c>
      <c r="E612" s="2" t="str">
        <f>IFERROR(INDEX('산업코드(전체)'!$C:$C,MATCH(기업코드!$D612,'산업코드(전체)'!$B:$B,0)),"")</f>
        <v>식료품 제조업</v>
      </c>
      <c r="F612" s="2" t="str">
        <f t="shared" si="37"/>
        <v>105</v>
      </c>
      <c r="G612" s="2" t="str">
        <f>IFERROR(INDEX('산업코드(전체)'!$C:$C,MATCH(기업코드!$F612,'산업코드(전체)'!$B:$B,0)),"")</f>
        <v>낙농제품 및 식용빙과류 제조업</v>
      </c>
      <c r="H612" s="2" t="str">
        <f t="shared" si="38"/>
        <v>1050</v>
      </c>
      <c r="I612" s="2" t="str">
        <f>IFERROR(INDEX('산업코드(전체)'!$C:$C,MATCH(기업코드!$H612,'산업코드(전체)'!$B:$B,0)),"")</f>
        <v>낙농제품 및 식용빙과류 제조업</v>
      </c>
      <c r="J612" s="2" t="str">
        <f t="shared" si="39"/>
        <v>10501</v>
      </c>
      <c r="K612" s="2" t="str">
        <f>IFERROR(INDEX('산업코드(전체)'!$C:$C,MATCH(기업코드!$J612,'산업코드(전체)'!$B:$B,0)),"")</f>
        <v>액상시유 및 기타 낙농제품 제조업</v>
      </c>
    </row>
    <row r="613" spans="1:11" x14ac:dyDescent="0.3">
      <c r="A613" s="2" t="s">
        <v>1342</v>
      </c>
      <c r="B613" s="2" t="s">
        <v>1343</v>
      </c>
      <c r="C613" s="2" t="str">
        <f>INDEX([1]Sheet1!$D:$D,MATCH($B613,[1]Sheet1!$B:$B,0))</f>
        <v>26299</v>
      </c>
      <c r="D613" s="2" t="str">
        <f t="shared" si="36"/>
        <v>26</v>
      </c>
      <c r="E613" s="2" t="str">
        <f>IFERROR(INDEX('산업코드(전체)'!$C:$C,MATCH(기업코드!$D613,'산업코드(전체)'!$B:$B,0)),"")</f>
        <v>전자부품, 컴퓨터, 영상, 음향 및 통신장비 제조업</v>
      </c>
      <c r="F613" s="2" t="str">
        <f t="shared" si="37"/>
        <v>262</v>
      </c>
      <c r="G613" s="2" t="str">
        <f>IFERROR(INDEX('산업코드(전체)'!$C:$C,MATCH(기업코드!$F613,'산업코드(전체)'!$B:$B,0)),"")</f>
        <v>전자부품 제조업</v>
      </c>
      <c r="H613" s="2" t="str">
        <f t="shared" si="38"/>
        <v>2629</v>
      </c>
      <c r="I613" s="2" t="str">
        <f>IFERROR(INDEX('산업코드(전체)'!$C:$C,MATCH(기업코드!$H613,'산업코드(전체)'!$B:$B,0)),"")</f>
        <v>기타 전자부품 제조업</v>
      </c>
      <c r="J613" s="2" t="str">
        <f t="shared" si="39"/>
        <v>26299</v>
      </c>
      <c r="K613" s="2" t="str">
        <f>IFERROR(INDEX('산업코드(전체)'!$C:$C,MATCH(기업코드!$J613,'산업코드(전체)'!$B:$B,0)),"")</f>
        <v>그외 기타 전자부품 제조업</v>
      </c>
    </row>
    <row r="614" spans="1:11" x14ac:dyDescent="0.3">
      <c r="A614" s="2" t="s">
        <v>1344</v>
      </c>
      <c r="B614" s="2" t="s">
        <v>1345</v>
      </c>
      <c r="C614" s="2" t="str">
        <f>INDEX([1]Sheet1!$D:$D,MATCH($B614,[1]Sheet1!$B:$B,0))</f>
        <v>46596</v>
      </c>
      <c r="D614" s="2" t="str">
        <f t="shared" si="36"/>
        <v>46</v>
      </c>
      <c r="E614" s="2" t="str">
        <f>IFERROR(INDEX('산업코드(전체)'!$C:$C,MATCH(기업코드!$D614,'산업코드(전체)'!$B:$B,0)),"")</f>
        <v>도매 및 상품중개업</v>
      </c>
      <c r="F614" s="2" t="str">
        <f t="shared" si="37"/>
        <v>465</v>
      </c>
      <c r="G614" s="2" t="str">
        <f>IFERROR(INDEX('산업코드(전체)'!$C:$C,MATCH(기업코드!$F614,'산업코드(전체)'!$B:$B,0)),"")</f>
        <v>기계장비 및 관련 물품 도매업</v>
      </c>
      <c r="H614" s="2" t="str">
        <f t="shared" si="38"/>
        <v>4659</v>
      </c>
      <c r="I614" s="2" t="str">
        <f>IFERROR(INDEX('산업코드(전체)'!$C:$C,MATCH(기업코드!$H614,'산업코드(전체)'!$B:$B,0)),"")</f>
        <v>기타 기계 및 장비 도매업</v>
      </c>
      <c r="J614" s="2" t="str">
        <f t="shared" si="39"/>
        <v>46596</v>
      </c>
      <c r="K614" s="2" t="str">
        <f>IFERROR(INDEX('산업코드(전체)'!$C:$C,MATCH(기업코드!$J614,'산업코드(전체)'!$B:$B,0)),"")</f>
        <v>전지 및 케이블 도매업</v>
      </c>
    </row>
    <row r="615" spans="1:11" x14ac:dyDescent="0.3">
      <c r="A615" s="2" t="s">
        <v>1346</v>
      </c>
      <c r="B615" s="2" t="s">
        <v>1347</v>
      </c>
      <c r="C615" s="2" t="str">
        <f>INDEX([1]Sheet1!$D:$D,MATCH($B615,[1]Sheet1!$B:$B,0))</f>
        <v>58222</v>
      </c>
      <c r="D615" s="2" t="str">
        <f t="shared" si="36"/>
        <v>58</v>
      </c>
      <c r="E615" s="2" t="str">
        <f>IFERROR(INDEX('산업코드(전체)'!$C:$C,MATCH(기업코드!$D615,'산업코드(전체)'!$B:$B,0)),"")</f>
        <v>출판업</v>
      </c>
      <c r="F615" s="2" t="str">
        <f t="shared" si="37"/>
        <v>582</v>
      </c>
      <c r="G615" s="2" t="str">
        <f>IFERROR(INDEX('산업코드(전체)'!$C:$C,MATCH(기업코드!$F615,'산업코드(전체)'!$B:$B,0)),"")</f>
        <v>소프트웨어 개발 및 공급업</v>
      </c>
      <c r="H615" s="2" t="str">
        <f t="shared" si="38"/>
        <v>5822</v>
      </c>
      <c r="I615" s="2" t="str">
        <f>IFERROR(INDEX('산업코드(전체)'!$C:$C,MATCH(기업코드!$H615,'산업코드(전체)'!$B:$B,0)),"")</f>
        <v>시스템·응용 소프트웨어 개발 및 공급업</v>
      </c>
      <c r="J615" s="2" t="str">
        <f t="shared" si="39"/>
        <v>58222</v>
      </c>
      <c r="K615" s="2" t="str">
        <f>IFERROR(INDEX('산업코드(전체)'!$C:$C,MATCH(기업코드!$J615,'산업코드(전체)'!$B:$B,0)),"")</f>
        <v>응용소프트웨어 개발 및 공급업</v>
      </c>
    </row>
    <row r="616" spans="1:11" x14ac:dyDescent="0.3">
      <c r="A616" s="2" t="s">
        <v>1348</v>
      </c>
      <c r="B616" s="2" t="s">
        <v>1349</v>
      </c>
      <c r="C616" s="2" t="str">
        <f>INDEX([1]Sheet1!$D:$D,MATCH($B616,[1]Sheet1!$B:$B,0))</f>
        <v>26410</v>
      </c>
      <c r="D616" s="2" t="str">
        <f t="shared" si="36"/>
        <v>26</v>
      </c>
      <c r="E616" s="2" t="str">
        <f>IFERROR(INDEX('산업코드(전체)'!$C:$C,MATCH(기업코드!$D616,'산업코드(전체)'!$B:$B,0)),"")</f>
        <v>전자부품, 컴퓨터, 영상, 음향 및 통신장비 제조업</v>
      </c>
      <c r="F616" s="2" t="str">
        <f t="shared" si="37"/>
        <v>264</v>
      </c>
      <c r="G616" s="2" t="str">
        <f>IFERROR(INDEX('산업코드(전체)'!$C:$C,MATCH(기업코드!$F616,'산업코드(전체)'!$B:$B,0)),"")</f>
        <v>통신 및 방송 장비 제조업</v>
      </c>
      <c r="H616" s="2" t="str">
        <f t="shared" si="38"/>
        <v>2641</v>
      </c>
      <c r="I616" s="2" t="str">
        <f>IFERROR(INDEX('산업코드(전체)'!$C:$C,MATCH(기업코드!$H616,'산업코드(전체)'!$B:$B,0)),"")</f>
        <v>유선 통신장비 제조업</v>
      </c>
      <c r="J616" s="2" t="str">
        <f t="shared" si="39"/>
        <v>26410</v>
      </c>
      <c r="K616" s="2" t="str">
        <f>IFERROR(INDEX('산업코드(전체)'!$C:$C,MATCH(기업코드!$J616,'산업코드(전체)'!$B:$B,0)),"")</f>
        <v>유선 통신장비 제조업</v>
      </c>
    </row>
    <row r="617" spans="1:11" x14ac:dyDescent="0.3">
      <c r="A617" s="2" t="s">
        <v>1350</v>
      </c>
      <c r="B617" s="2" t="s">
        <v>1351</v>
      </c>
      <c r="C617" s="2" t="str">
        <f>INDEX([1]Sheet1!$D:$D,MATCH($B617,[1]Sheet1!$B:$B,0))</f>
        <v>85650</v>
      </c>
      <c r="D617" s="2" t="str">
        <f t="shared" si="36"/>
        <v>85</v>
      </c>
      <c r="E617" s="2" t="str">
        <f>IFERROR(INDEX('산업코드(전체)'!$C:$C,MATCH(기업코드!$D617,'산업코드(전체)'!$B:$B,0)),"")</f>
        <v>교육 서비스업</v>
      </c>
      <c r="F617" s="2" t="str">
        <f t="shared" si="37"/>
        <v>856</v>
      </c>
      <c r="G617" s="2" t="str">
        <f>IFERROR(INDEX('산업코드(전체)'!$C:$C,MATCH(기업코드!$F617,'산업코드(전체)'!$B:$B,0)),"")</f>
        <v>기타 교육기관</v>
      </c>
      <c r="H617" s="2" t="str">
        <f t="shared" si="38"/>
        <v>8565</v>
      </c>
      <c r="I617" s="2" t="str">
        <f>IFERROR(INDEX('산업코드(전체)'!$C:$C,MATCH(기업코드!$H617,'산업코드(전체)'!$B:$B,0)),"")</f>
        <v>기술 및 직업훈련학원</v>
      </c>
      <c r="J617" s="2" t="str">
        <f t="shared" si="39"/>
        <v>85650</v>
      </c>
      <c r="K617" s="2" t="str">
        <f>IFERROR(INDEX('산업코드(전체)'!$C:$C,MATCH(기업코드!$J617,'산업코드(전체)'!$B:$B,0)),"")</f>
        <v>기술 및 직업훈련학원</v>
      </c>
    </row>
    <row r="618" spans="1:11" x14ac:dyDescent="0.3">
      <c r="A618" s="2" t="s">
        <v>1353</v>
      </c>
      <c r="B618" s="2" t="s">
        <v>1354</v>
      </c>
      <c r="C618" s="2" t="str">
        <f>INDEX([1]Sheet1!$D:$D,MATCH($B618,[1]Sheet1!$B:$B,0))</f>
        <v>58111</v>
      </c>
      <c r="D618" s="2" t="str">
        <f t="shared" si="36"/>
        <v>58</v>
      </c>
      <c r="E618" s="2" t="str">
        <f>IFERROR(INDEX('산업코드(전체)'!$C:$C,MATCH(기업코드!$D618,'산업코드(전체)'!$B:$B,0)),"")</f>
        <v>출판업</v>
      </c>
      <c r="F618" s="2" t="str">
        <f t="shared" si="37"/>
        <v>581</v>
      </c>
      <c r="G618" s="2" t="str">
        <f>IFERROR(INDEX('산업코드(전체)'!$C:$C,MATCH(기업코드!$F618,'산업코드(전체)'!$B:$B,0)),"")</f>
        <v>서적, 잡지 및 기타 인쇄물 출판업</v>
      </c>
      <c r="H618" s="2" t="str">
        <f t="shared" si="38"/>
        <v>5811</v>
      </c>
      <c r="I618" s="2" t="str">
        <f>IFERROR(INDEX('산업코드(전체)'!$C:$C,MATCH(기업코드!$H618,'산업코드(전체)'!$B:$B,0)),"")</f>
        <v>서적 출판업</v>
      </c>
      <c r="J618" s="2" t="str">
        <f t="shared" si="39"/>
        <v>58111</v>
      </c>
      <c r="K618" s="2" t="str">
        <f>IFERROR(INDEX('산업코드(전체)'!$C:$C,MATCH(기업코드!$J618,'산업코드(전체)'!$B:$B,0)),"")</f>
        <v>교과서 및 학습서적 출판업</v>
      </c>
    </row>
    <row r="619" spans="1:11" x14ac:dyDescent="0.3">
      <c r="A619" s="2" t="s">
        <v>1355</v>
      </c>
      <c r="B619" s="2" t="s">
        <v>1356</v>
      </c>
      <c r="C619" s="2" t="str">
        <f>INDEX([1]Sheet1!$D:$D,MATCH($B619,[1]Sheet1!$B:$B,0))</f>
        <v>85503</v>
      </c>
      <c r="D619" s="2" t="str">
        <f t="shared" si="36"/>
        <v>85</v>
      </c>
      <c r="E619" s="2" t="str">
        <f>IFERROR(INDEX('산업코드(전체)'!$C:$C,MATCH(기업코드!$D619,'산업코드(전체)'!$B:$B,0)),"")</f>
        <v>교육 서비스업</v>
      </c>
      <c r="F619" s="2" t="str">
        <f t="shared" si="37"/>
        <v>855</v>
      </c>
      <c r="G619" s="2" t="str">
        <f>IFERROR(INDEX('산업코드(전체)'!$C:$C,MATCH(기업코드!$F619,'산업코드(전체)'!$B:$B,0)),"")</f>
        <v>일반 교습 학원</v>
      </c>
      <c r="H619" s="2" t="str">
        <f t="shared" si="38"/>
        <v>8550</v>
      </c>
      <c r="I619" s="2" t="str">
        <f>IFERROR(INDEX('산업코드(전체)'!$C:$C,MATCH(기업코드!$H619,'산업코드(전체)'!$B:$B,0)),"")</f>
        <v>일반 교습 학원</v>
      </c>
      <c r="J619" s="2" t="str">
        <f t="shared" si="39"/>
        <v>85503</v>
      </c>
      <c r="K619" s="2" t="str">
        <f>IFERROR(INDEX('산업코드(전체)'!$C:$C,MATCH(기업코드!$J619,'산업코드(전체)'!$B:$B,0)),"")</f>
        <v>온라인 교육 학원</v>
      </c>
    </row>
    <row r="620" spans="1:11" x14ac:dyDescent="0.3">
      <c r="A620" s="2" t="s">
        <v>1357</v>
      </c>
      <c r="B620" s="2" t="s">
        <v>1358</v>
      </c>
      <c r="C620" s="2" t="str">
        <f>INDEX([1]Sheet1!$D:$D,MATCH($B620,[1]Sheet1!$B:$B,0))</f>
        <v>85503</v>
      </c>
      <c r="D620" s="2" t="str">
        <f t="shared" si="36"/>
        <v>85</v>
      </c>
      <c r="E620" s="2" t="str">
        <f>IFERROR(INDEX('산업코드(전체)'!$C:$C,MATCH(기업코드!$D620,'산업코드(전체)'!$B:$B,0)),"")</f>
        <v>교육 서비스업</v>
      </c>
      <c r="F620" s="2" t="str">
        <f t="shared" si="37"/>
        <v>855</v>
      </c>
      <c r="G620" s="2" t="str">
        <f>IFERROR(INDEX('산업코드(전체)'!$C:$C,MATCH(기업코드!$F620,'산업코드(전체)'!$B:$B,0)),"")</f>
        <v>일반 교습 학원</v>
      </c>
      <c r="H620" s="2" t="str">
        <f t="shared" si="38"/>
        <v>8550</v>
      </c>
      <c r="I620" s="2" t="str">
        <f>IFERROR(INDEX('산업코드(전체)'!$C:$C,MATCH(기업코드!$H620,'산업코드(전체)'!$B:$B,0)),"")</f>
        <v>일반 교습 학원</v>
      </c>
      <c r="J620" s="2" t="str">
        <f t="shared" si="39"/>
        <v>85503</v>
      </c>
      <c r="K620" s="2" t="str">
        <f>IFERROR(INDEX('산업코드(전체)'!$C:$C,MATCH(기업코드!$J620,'산업코드(전체)'!$B:$B,0)),"")</f>
        <v>온라인 교육 학원</v>
      </c>
    </row>
    <row r="621" spans="1:11" x14ac:dyDescent="0.3">
      <c r="A621" s="2" t="s">
        <v>1359</v>
      </c>
      <c r="B621" s="2" t="s">
        <v>1360</v>
      </c>
      <c r="C621" s="2" t="str">
        <f>INDEX([1]Sheet1!$D:$D,MATCH($B621,[1]Sheet1!$B:$B,0))</f>
        <v>70113</v>
      </c>
      <c r="D621" s="2" t="str">
        <f t="shared" si="36"/>
        <v>70</v>
      </c>
      <c r="E621" s="2" t="str">
        <f>IFERROR(INDEX('산업코드(전체)'!$C:$C,MATCH(기업코드!$D621,'산업코드(전체)'!$B:$B,0)),"")</f>
        <v>연구개발업</v>
      </c>
      <c r="F621" s="2" t="str">
        <f t="shared" si="37"/>
        <v>701</v>
      </c>
      <c r="G621" s="2" t="str">
        <f>IFERROR(INDEX('산업코드(전체)'!$C:$C,MATCH(기업코드!$F621,'산업코드(전체)'!$B:$B,0)),"")</f>
        <v>자연과학 및 공학 연구개발업</v>
      </c>
      <c r="H621" s="2" t="str">
        <f t="shared" si="38"/>
        <v>7011</v>
      </c>
      <c r="I621" s="2" t="str">
        <f>IFERROR(INDEX('산업코드(전체)'!$C:$C,MATCH(기업코드!$H621,'산업코드(전체)'!$B:$B,0)),"")</f>
        <v>자연과학 연구개발업</v>
      </c>
      <c r="J621" s="2" t="str">
        <f t="shared" si="39"/>
        <v>70113</v>
      </c>
      <c r="K621" s="2" t="str">
        <f>IFERROR(INDEX('산업코드(전체)'!$C:$C,MATCH(기업코드!$J621,'산업코드(전체)'!$B:$B,0)),"")</f>
        <v>의학 및 약학 연구개발업</v>
      </c>
    </row>
    <row r="622" spans="1:11" x14ac:dyDescent="0.3">
      <c r="A622" s="2" t="s">
        <v>1361</v>
      </c>
      <c r="B622" s="2" t="s">
        <v>1362</v>
      </c>
      <c r="C622" s="2" t="str">
        <f>INDEX([1]Sheet1!$D:$D,MATCH($B622,[1]Sheet1!$B:$B,0))</f>
        <v>27112</v>
      </c>
      <c r="D622" s="2" t="str">
        <f t="shared" si="36"/>
        <v>27</v>
      </c>
      <c r="E622" s="2" t="str">
        <f>IFERROR(INDEX('산업코드(전체)'!$C:$C,MATCH(기업코드!$D622,'산업코드(전체)'!$B:$B,0)),"")</f>
        <v>의료, 정밀, 광학기기 및 시계 제조업</v>
      </c>
      <c r="F622" s="2" t="str">
        <f t="shared" si="37"/>
        <v>271</v>
      </c>
      <c r="G622" s="2" t="str">
        <f>IFERROR(INDEX('산업코드(전체)'!$C:$C,MATCH(기업코드!$F622,'산업코드(전체)'!$B:$B,0)),"")</f>
        <v>의료용 기기 제조업</v>
      </c>
      <c r="H622" s="2" t="str">
        <f t="shared" si="38"/>
        <v>2711</v>
      </c>
      <c r="I622" s="2" t="str">
        <f>IFERROR(INDEX('산업코드(전체)'!$C:$C,MATCH(기업코드!$H622,'산업코드(전체)'!$B:$B,0)),"")</f>
        <v>방사선장치 및 전기식 진단기기 제조업</v>
      </c>
      <c r="J622" s="2" t="str">
        <f t="shared" si="39"/>
        <v>27112</v>
      </c>
      <c r="K622" s="2" t="str">
        <f>IFERROR(INDEX('산업코드(전체)'!$C:$C,MATCH(기업코드!$J622,'산업코드(전체)'!$B:$B,0)),"")</f>
        <v>전기식 진단 및 요법 기기 제조업</v>
      </c>
    </row>
    <row r="623" spans="1:11" x14ac:dyDescent="0.3">
      <c r="A623" s="2" t="s">
        <v>1363</v>
      </c>
      <c r="B623" s="2" t="s">
        <v>1364</v>
      </c>
      <c r="C623" s="2" t="str">
        <f>INDEX([1]Sheet1!$D:$D,MATCH($B623,[1]Sheet1!$B:$B,0))</f>
        <v>31114</v>
      </c>
      <c r="D623" s="2" t="str">
        <f t="shared" si="36"/>
        <v>31</v>
      </c>
      <c r="E623" s="2" t="str">
        <f>IFERROR(INDEX('산업코드(전체)'!$C:$C,MATCH(기업코드!$D623,'산업코드(전체)'!$B:$B,0)),"")</f>
        <v>기타 운송장비 제조업</v>
      </c>
      <c r="F623" s="2" t="str">
        <f t="shared" si="37"/>
        <v>311</v>
      </c>
      <c r="G623" s="2" t="str">
        <f>IFERROR(INDEX('산업코드(전체)'!$C:$C,MATCH(기업코드!$F623,'산업코드(전체)'!$B:$B,0)),"")</f>
        <v>선박 및 보트 건조업</v>
      </c>
      <c r="H623" s="2" t="str">
        <f t="shared" si="38"/>
        <v>3111</v>
      </c>
      <c r="I623" s="2" t="str">
        <f>IFERROR(INDEX('산업코드(전체)'!$C:$C,MATCH(기업코드!$H623,'산업코드(전체)'!$B:$B,0)),"")</f>
        <v>선박 및 수상 부유 구조물 건조업</v>
      </c>
      <c r="J623" s="2" t="str">
        <f t="shared" si="39"/>
        <v>31114</v>
      </c>
      <c r="K623" s="2" t="str">
        <f>IFERROR(INDEX('산업코드(전체)'!$C:$C,MATCH(기업코드!$J623,'산업코드(전체)'!$B:$B,0)),"")</f>
        <v>선박 구성부분품 제조업</v>
      </c>
    </row>
    <row r="624" spans="1:11" x14ac:dyDescent="0.3">
      <c r="A624" s="2" t="s">
        <v>1365</v>
      </c>
      <c r="B624" s="2" t="s">
        <v>1366</v>
      </c>
      <c r="C624" s="2" t="str">
        <f>INDEX([1]Sheet1!$D:$D,MATCH($B624,[1]Sheet1!$B:$B,0))</f>
        <v>21102</v>
      </c>
      <c r="D624" s="2" t="str">
        <f t="shared" si="36"/>
        <v>21</v>
      </c>
      <c r="E624" s="2" t="str">
        <f>IFERROR(INDEX('산업코드(전체)'!$C:$C,MATCH(기업코드!$D624,'산업코드(전체)'!$B:$B,0)),"")</f>
        <v>의료용 물질 및 의약품 제조업</v>
      </c>
      <c r="F624" s="2" t="str">
        <f t="shared" si="37"/>
        <v>211</v>
      </c>
      <c r="G624" s="2" t="str">
        <f>IFERROR(INDEX('산업코드(전체)'!$C:$C,MATCH(기업코드!$F624,'산업코드(전체)'!$B:$B,0)),"")</f>
        <v>기초 의약물질 및 생물학적 제제 제조업</v>
      </c>
      <c r="H624" s="2" t="str">
        <f t="shared" si="38"/>
        <v>2110</v>
      </c>
      <c r="I624" s="2" t="str">
        <f>IFERROR(INDEX('산업코드(전체)'!$C:$C,MATCH(기업코드!$H624,'산업코드(전체)'!$B:$B,0)),"")</f>
        <v>기초 의약물질 및 생물학적 제제 제조업</v>
      </c>
      <c r="J624" s="2" t="str">
        <f t="shared" si="39"/>
        <v>21102</v>
      </c>
      <c r="K624" s="2" t="str">
        <f>IFERROR(INDEX('산업코드(전체)'!$C:$C,MATCH(기업코드!$J624,'산업코드(전체)'!$B:$B,0)),"")</f>
        <v>생물학적 제제 제조업</v>
      </c>
    </row>
    <row r="625" spans="1:11" x14ac:dyDescent="0.3">
      <c r="A625" s="2" t="s">
        <v>1367</v>
      </c>
      <c r="B625" s="2" t="s">
        <v>1368</v>
      </c>
      <c r="C625" s="2" t="str">
        <f>INDEX([1]Sheet1!$D:$D,MATCH($B625,[1]Sheet1!$B:$B,0))</f>
        <v>21102</v>
      </c>
      <c r="D625" s="2" t="str">
        <f t="shared" si="36"/>
        <v>21</v>
      </c>
      <c r="E625" s="2" t="str">
        <f>IFERROR(INDEX('산업코드(전체)'!$C:$C,MATCH(기업코드!$D625,'산업코드(전체)'!$B:$B,0)),"")</f>
        <v>의료용 물질 및 의약품 제조업</v>
      </c>
      <c r="F625" s="2" t="str">
        <f t="shared" si="37"/>
        <v>211</v>
      </c>
      <c r="G625" s="2" t="str">
        <f>IFERROR(INDEX('산업코드(전체)'!$C:$C,MATCH(기업코드!$F625,'산업코드(전체)'!$B:$B,0)),"")</f>
        <v>기초 의약물질 및 생물학적 제제 제조업</v>
      </c>
      <c r="H625" s="2" t="str">
        <f t="shared" si="38"/>
        <v>2110</v>
      </c>
      <c r="I625" s="2" t="str">
        <f>IFERROR(INDEX('산업코드(전체)'!$C:$C,MATCH(기업코드!$H625,'산업코드(전체)'!$B:$B,0)),"")</f>
        <v>기초 의약물질 및 생물학적 제제 제조업</v>
      </c>
      <c r="J625" s="2" t="str">
        <f t="shared" si="39"/>
        <v>21102</v>
      </c>
      <c r="K625" s="2" t="str">
        <f>IFERROR(INDEX('산업코드(전체)'!$C:$C,MATCH(기업코드!$J625,'산업코드(전체)'!$B:$B,0)),"")</f>
        <v>생물학적 제제 제조업</v>
      </c>
    </row>
    <row r="626" spans="1:11" x14ac:dyDescent="0.3">
      <c r="A626" s="2" t="s">
        <v>1369</v>
      </c>
      <c r="B626" s="2" t="s">
        <v>1370</v>
      </c>
      <c r="C626" s="2" t="str">
        <f>INDEX([1]Sheet1!$D:$D,MATCH($B626,[1]Sheet1!$B:$B,0))</f>
        <v>46510</v>
      </c>
      <c r="D626" s="2" t="str">
        <f t="shared" si="36"/>
        <v>46</v>
      </c>
      <c r="E626" s="2" t="str">
        <f>IFERROR(INDEX('산업코드(전체)'!$C:$C,MATCH(기업코드!$D626,'산업코드(전체)'!$B:$B,0)),"")</f>
        <v>도매 및 상품중개업</v>
      </c>
      <c r="F626" s="2" t="str">
        <f t="shared" si="37"/>
        <v>465</v>
      </c>
      <c r="G626" s="2" t="str">
        <f>IFERROR(INDEX('산업코드(전체)'!$C:$C,MATCH(기업코드!$F626,'산업코드(전체)'!$B:$B,0)),"")</f>
        <v>기계장비 및 관련 물품 도매업</v>
      </c>
      <c r="H626" s="2" t="str">
        <f t="shared" si="38"/>
        <v>4651</v>
      </c>
      <c r="I626" s="2" t="str">
        <f>IFERROR(INDEX('산업코드(전체)'!$C:$C,MATCH(기업코드!$H626,'산업코드(전체)'!$B:$B,0)),"")</f>
        <v>컴퓨터 및 주변장치, 소프트웨어 도매업</v>
      </c>
      <c r="J626" s="2" t="str">
        <f t="shared" si="39"/>
        <v>46510</v>
      </c>
      <c r="K626" s="2" t="str">
        <f>IFERROR(INDEX('산업코드(전체)'!$C:$C,MATCH(기업코드!$J626,'산업코드(전체)'!$B:$B,0)),"")</f>
        <v>컴퓨터 및 주변장치, 소프트웨어 도매업</v>
      </c>
    </row>
    <row r="627" spans="1:11" x14ac:dyDescent="0.3">
      <c r="A627" s="2" t="s">
        <v>1371</v>
      </c>
      <c r="B627" s="2" t="s">
        <v>1372</v>
      </c>
      <c r="C627" s="2" t="str">
        <f>INDEX([1]Sheet1!$D:$D,MATCH($B627,[1]Sheet1!$B:$B,0))</f>
        <v>70113</v>
      </c>
      <c r="D627" s="2" t="str">
        <f t="shared" si="36"/>
        <v>70</v>
      </c>
      <c r="E627" s="2" t="str">
        <f>IFERROR(INDEX('산업코드(전체)'!$C:$C,MATCH(기업코드!$D627,'산업코드(전체)'!$B:$B,0)),"")</f>
        <v>연구개발업</v>
      </c>
      <c r="F627" s="2" t="str">
        <f t="shared" si="37"/>
        <v>701</v>
      </c>
      <c r="G627" s="2" t="str">
        <f>IFERROR(INDEX('산업코드(전체)'!$C:$C,MATCH(기업코드!$F627,'산업코드(전체)'!$B:$B,0)),"")</f>
        <v>자연과학 및 공학 연구개발업</v>
      </c>
      <c r="H627" s="2" t="str">
        <f t="shared" si="38"/>
        <v>7011</v>
      </c>
      <c r="I627" s="2" t="str">
        <f>IFERROR(INDEX('산업코드(전체)'!$C:$C,MATCH(기업코드!$H627,'산업코드(전체)'!$B:$B,0)),"")</f>
        <v>자연과학 연구개발업</v>
      </c>
      <c r="J627" s="2" t="str">
        <f t="shared" si="39"/>
        <v>70113</v>
      </c>
      <c r="K627" s="2" t="str">
        <f>IFERROR(INDEX('산업코드(전체)'!$C:$C,MATCH(기업코드!$J627,'산업코드(전체)'!$B:$B,0)),"")</f>
        <v>의학 및 약학 연구개발업</v>
      </c>
    </row>
    <row r="628" spans="1:11" x14ac:dyDescent="0.3">
      <c r="A628" s="2" t="s">
        <v>1373</v>
      </c>
      <c r="B628" s="2" t="s">
        <v>1374</v>
      </c>
      <c r="C628" s="2" t="str">
        <f>INDEX([1]Sheet1!$D:$D,MATCH($B628,[1]Sheet1!$B:$B,0))</f>
        <v>20499</v>
      </c>
      <c r="D628" s="2" t="str">
        <f t="shared" si="36"/>
        <v>20</v>
      </c>
      <c r="E628" s="2" t="str">
        <f>IFERROR(INDEX('산업코드(전체)'!$C:$C,MATCH(기업코드!$D628,'산업코드(전체)'!$B:$B,0)),"")</f>
        <v>화학물질 및 화학제품 제조업;의약품 제외</v>
      </c>
      <c r="F628" s="2" t="str">
        <f t="shared" si="37"/>
        <v>204</v>
      </c>
      <c r="G628" s="2" t="str">
        <f>IFERROR(INDEX('산업코드(전체)'!$C:$C,MATCH(기업코드!$F628,'산업코드(전체)'!$B:$B,0)),"")</f>
        <v>기타 화학제품 제조업</v>
      </c>
      <c r="H628" s="2" t="str">
        <f t="shared" si="38"/>
        <v>2049</v>
      </c>
      <c r="I628" s="2" t="str">
        <f>IFERROR(INDEX('산업코드(전체)'!$C:$C,MATCH(기업코드!$H628,'산업코드(전체)'!$B:$B,0)),"")</f>
        <v>그외 기타 화학제품 제조업</v>
      </c>
      <c r="J628" s="2" t="str">
        <f t="shared" si="39"/>
        <v>20499</v>
      </c>
      <c r="K628" s="2" t="str">
        <f>IFERROR(INDEX('산업코드(전체)'!$C:$C,MATCH(기업코드!$J628,'산업코드(전체)'!$B:$B,0)),"")</f>
        <v>그외 기타 분류안된 화학제품 제조업</v>
      </c>
    </row>
    <row r="629" spans="1:11" x14ac:dyDescent="0.3">
      <c r="A629" s="2" t="s">
        <v>1375</v>
      </c>
      <c r="B629" s="2" t="s">
        <v>1376</v>
      </c>
      <c r="C629" s="2" t="str">
        <f>INDEX([1]Sheet1!$D:$D,MATCH($B629,[1]Sheet1!$B:$B,0))</f>
        <v>14112</v>
      </c>
      <c r="D629" s="2" t="str">
        <f t="shared" si="36"/>
        <v>14</v>
      </c>
      <c r="E629" s="2" t="str">
        <f>IFERROR(INDEX('산업코드(전체)'!$C:$C,MATCH(기업코드!$D629,'산업코드(전체)'!$B:$B,0)),"")</f>
        <v>의복, 의복액세서리 및 모피제품 제조업</v>
      </c>
      <c r="F629" s="2" t="str">
        <f t="shared" si="37"/>
        <v>141</v>
      </c>
      <c r="G629" s="2" t="str">
        <f>IFERROR(INDEX('산업코드(전체)'!$C:$C,MATCH(기업코드!$F629,'산업코드(전체)'!$B:$B,0)),"")</f>
        <v>봉제의복 제조업</v>
      </c>
      <c r="H629" s="2" t="str">
        <f t="shared" si="38"/>
        <v>1411</v>
      </c>
      <c r="I629" s="2" t="str">
        <f>IFERROR(INDEX('산업코드(전체)'!$C:$C,MATCH(기업코드!$H629,'산업코드(전체)'!$B:$B,0)),"")</f>
        <v>정장 제조업</v>
      </c>
      <c r="J629" s="2" t="str">
        <f t="shared" si="39"/>
        <v>14112</v>
      </c>
      <c r="K629" s="2" t="str">
        <f>IFERROR(INDEX('산업코드(전체)'!$C:$C,MATCH(기업코드!$J629,'산업코드(전체)'!$B:$B,0)),"")</f>
        <v>여자용 겉옷 제조업</v>
      </c>
    </row>
    <row r="630" spans="1:11" x14ac:dyDescent="0.3">
      <c r="A630" s="2" t="s">
        <v>1377</v>
      </c>
      <c r="B630" s="2" t="s">
        <v>1378</v>
      </c>
      <c r="C630" s="2" t="str">
        <f>INDEX([1]Sheet1!$D:$D,MATCH($B630,[1]Sheet1!$B:$B,0))</f>
        <v>21300</v>
      </c>
      <c r="D630" s="2" t="str">
        <f t="shared" si="36"/>
        <v>21</v>
      </c>
      <c r="E630" s="2" t="str">
        <f>IFERROR(INDEX('산업코드(전체)'!$C:$C,MATCH(기업코드!$D630,'산업코드(전체)'!$B:$B,0)),"")</f>
        <v>의료용 물질 및 의약품 제조업</v>
      </c>
      <c r="F630" s="2" t="str">
        <f t="shared" si="37"/>
        <v>213</v>
      </c>
      <c r="G630" s="2" t="str">
        <f>IFERROR(INDEX('산업코드(전체)'!$C:$C,MATCH(기업코드!$F630,'산업코드(전체)'!$B:$B,0)),"")</f>
        <v>의료용품 및 기타 의약관련제품 제조업</v>
      </c>
      <c r="H630" s="2" t="str">
        <f t="shared" si="38"/>
        <v>2130</v>
      </c>
      <c r="I630" s="2" t="str">
        <f>IFERROR(INDEX('산업코드(전체)'!$C:$C,MATCH(기업코드!$H630,'산업코드(전체)'!$B:$B,0)),"")</f>
        <v>의료용품 및 기타 의약관련제품 제조업</v>
      </c>
      <c r="J630" s="2" t="str">
        <f t="shared" si="39"/>
        <v>21300</v>
      </c>
      <c r="K630" s="2" t="str">
        <f>IFERROR(INDEX('산업코드(전체)'!$C:$C,MATCH(기업코드!$J630,'산업코드(전체)'!$B:$B,0)),"")</f>
        <v>의료용품 및 기타 의약관련제품 제조업</v>
      </c>
    </row>
    <row r="631" spans="1:11" x14ac:dyDescent="0.3">
      <c r="A631" s="2" t="s">
        <v>1379</v>
      </c>
      <c r="B631" s="2" t="s">
        <v>1380</v>
      </c>
      <c r="C631" s="2" t="str">
        <f>INDEX([1]Sheet1!$D:$D,MATCH($B631,[1]Sheet1!$B:$B,0))</f>
        <v>27112</v>
      </c>
      <c r="D631" s="2" t="str">
        <f t="shared" si="36"/>
        <v>27</v>
      </c>
      <c r="E631" s="2" t="str">
        <f>IFERROR(INDEX('산업코드(전체)'!$C:$C,MATCH(기업코드!$D631,'산업코드(전체)'!$B:$B,0)),"")</f>
        <v>의료, 정밀, 광학기기 및 시계 제조업</v>
      </c>
      <c r="F631" s="2" t="str">
        <f t="shared" si="37"/>
        <v>271</v>
      </c>
      <c r="G631" s="2" t="str">
        <f>IFERROR(INDEX('산업코드(전체)'!$C:$C,MATCH(기업코드!$F631,'산업코드(전체)'!$B:$B,0)),"")</f>
        <v>의료용 기기 제조업</v>
      </c>
      <c r="H631" s="2" t="str">
        <f t="shared" si="38"/>
        <v>2711</v>
      </c>
      <c r="I631" s="2" t="str">
        <f>IFERROR(INDEX('산업코드(전체)'!$C:$C,MATCH(기업코드!$H631,'산업코드(전체)'!$B:$B,0)),"")</f>
        <v>방사선장치 및 전기식 진단기기 제조업</v>
      </c>
      <c r="J631" s="2" t="str">
        <f t="shared" si="39"/>
        <v>27112</v>
      </c>
      <c r="K631" s="2" t="str">
        <f>IFERROR(INDEX('산업코드(전체)'!$C:$C,MATCH(기업코드!$J631,'산업코드(전체)'!$B:$B,0)),"")</f>
        <v>전기식 진단 및 요법 기기 제조업</v>
      </c>
    </row>
    <row r="632" spans="1:11" x14ac:dyDescent="0.3">
      <c r="A632" s="2" t="s">
        <v>1381</v>
      </c>
      <c r="B632" s="2" t="s">
        <v>1382</v>
      </c>
      <c r="C632" s="2" t="str">
        <f>INDEX([1]Sheet1!$D:$D,MATCH($B632,[1]Sheet1!$B:$B,0))</f>
        <v>26299</v>
      </c>
      <c r="D632" s="2" t="str">
        <f t="shared" si="36"/>
        <v>26</v>
      </c>
      <c r="E632" s="2" t="str">
        <f>IFERROR(INDEX('산업코드(전체)'!$C:$C,MATCH(기업코드!$D632,'산업코드(전체)'!$B:$B,0)),"")</f>
        <v>전자부품, 컴퓨터, 영상, 음향 및 통신장비 제조업</v>
      </c>
      <c r="F632" s="2" t="str">
        <f t="shared" si="37"/>
        <v>262</v>
      </c>
      <c r="G632" s="2" t="str">
        <f>IFERROR(INDEX('산업코드(전체)'!$C:$C,MATCH(기업코드!$F632,'산업코드(전체)'!$B:$B,0)),"")</f>
        <v>전자부품 제조업</v>
      </c>
      <c r="H632" s="2" t="str">
        <f t="shared" si="38"/>
        <v>2629</v>
      </c>
      <c r="I632" s="2" t="str">
        <f>IFERROR(INDEX('산업코드(전체)'!$C:$C,MATCH(기업코드!$H632,'산업코드(전체)'!$B:$B,0)),"")</f>
        <v>기타 전자부품 제조업</v>
      </c>
      <c r="J632" s="2" t="str">
        <f t="shared" si="39"/>
        <v>26299</v>
      </c>
      <c r="K632" s="2" t="str">
        <f>IFERROR(INDEX('산업코드(전체)'!$C:$C,MATCH(기업코드!$J632,'산업코드(전체)'!$B:$B,0)),"")</f>
        <v>그외 기타 전자부품 제조업</v>
      </c>
    </row>
    <row r="633" spans="1:11" x14ac:dyDescent="0.3">
      <c r="A633" s="2" t="s">
        <v>1383</v>
      </c>
      <c r="B633" s="2" t="s">
        <v>1384</v>
      </c>
      <c r="C633" s="2" t="str">
        <f>INDEX([1]Sheet1!$D:$D,MATCH($B633,[1]Sheet1!$B:$B,0))</f>
        <v>21210</v>
      </c>
      <c r="D633" s="2" t="str">
        <f t="shared" si="36"/>
        <v>21</v>
      </c>
      <c r="E633" s="2" t="str">
        <f>IFERROR(INDEX('산업코드(전체)'!$C:$C,MATCH(기업코드!$D633,'산업코드(전체)'!$B:$B,0)),"")</f>
        <v>의료용 물질 및 의약품 제조업</v>
      </c>
      <c r="F633" s="2" t="str">
        <f t="shared" si="37"/>
        <v>212</v>
      </c>
      <c r="G633" s="2" t="str">
        <f>IFERROR(INDEX('산업코드(전체)'!$C:$C,MATCH(기업코드!$F633,'산업코드(전체)'!$B:$B,0)),"")</f>
        <v>의약품 제조업</v>
      </c>
      <c r="H633" s="2" t="str">
        <f t="shared" si="38"/>
        <v>2121</v>
      </c>
      <c r="I633" s="2" t="str">
        <f>IFERROR(INDEX('산업코드(전체)'!$C:$C,MATCH(기업코드!$H633,'산업코드(전체)'!$B:$B,0)),"")</f>
        <v>완제 의약품 제조업</v>
      </c>
      <c r="J633" s="2" t="str">
        <f t="shared" si="39"/>
        <v>21210</v>
      </c>
      <c r="K633" s="2" t="str">
        <f>IFERROR(INDEX('산업코드(전체)'!$C:$C,MATCH(기업코드!$J633,'산업코드(전체)'!$B:$B,0)),"")</f>
        <v>완제 의약품 제조업</v>
      </c>
    </row>
    <row r="634" spans="1:11" x14ac:dyDescent="0.3">
      <c r="A634" s="2" t="s">
        <v>1385</v>
      </c>
      <c r="B634" s="2" t="s">
        <v>1386</v>
      </c>
      <c r="C634" s="2" t="str">
        <f>INDEX([1]Sheet1!$D:$D,MATCH($B634,[1]Sheet1!$B:$B,0))</f>
        <v>29299</v>
      </c>
      <c r="D634" s="2" t="str">
        <f t="shared" si="36"/>
        <v>29</v>
      </c>
      <c r="E634" s="2" t="str">
        <f>IFERROR(INDEX('산업코드(전체)'!$C:$C,MATCH(기업코드!$D634,'산업코드(전체)'!$B:$B,0)),"")</f>
        <v>기타 기계 및 장비 제조업</v>
      </c>
      <c r="F634" s="2" t="str">
        <f t="shared" si="37"/>
        <v>292</v>
      </c>
      <c r="G634" s="2" t="str">
        <f>IFERROR(INDEX('산업코드(전체)'!$C:$C,MATCH(기업코드!$F634,'산업코드(전체)'!$B:$B,0)),"")</f>
        <v>특수 목적용 기계 제조업</v>
      </c>
      <c r="H634" s="2" t="str">
        <f t="shared" si="38"/>
        <v>2929</v>
      </c>
      <c r="I634" s="2" t="str">
        <f>IFERROR(INDEX('산업코드(전체)'!$C:$C,MATCH(기업코드!$H634,'산업코드(전체)'!$B:$B,0)),"")</f>
        <v>기타 특수목적용 기계 제조업</v>
      </c>
      <c r="J634" s="2" t="str">
        <f t="shared" si="39"/>
        <v>29299</v>
      </c>
      <c r="K634" s="2" t="str">
        <f>IFERROR(INDEX('산업코드(전체)'!$C:$C,MATCH(기업코드!$J634,'산업코드(전체)'!$B:$B,0)),"")</f>
        <v>그외 기타 특수목적용 기계 제조업</v>
      </c>
    </row>
    <row r="635" spans="1:11" x14ac:dyDescent="0.3">
      <c r="A635" s="2" t="s">
        <v>1387</v>
      </c>
      <c r="B635" s="2" t="s">
        <v>1388</v>
      </c>
      <c r="C635" s="2" t="str">
        <f>INDEX([1]Sheet1!$D:$D,MATCH($B635,[1]Sheet1!$B:$B,0))</f>
        <v>30320</v>
      </c>
      <c r="D635" s="2" t="str">
        <f t="shared" si="36"/>
        <v>30</v>
      </c>
      <c r="E635" s="2" t="str">
        <f>IFERROR(INDEX('산업코드(전체)'!$C:$C,MATCH(기업코드!$D635,'산업코드(전체)'!$B:$B,0)),"")</f>
        <v>자동차 및 트레일러 제조업</v>
      </c>
      <c r="F635" s="2" t="str">
        <f t="shared" si="37"/>
        <v>303</v>
      </c>
      <c r="G635" s="2" t="str">
        <f>IFERROR(INDEX('산업코드(전체)'!$C:$C,MATCH(기업코드!$F635,'산업코드(전체)'!$B:$B,0)),"")</f>
        <v>자동차 신품 부품 제조업</v>
      </c>
      <c r="H635" s="2" t="str">
        <f t="shared" si="38"/>
        <v>3032</v>
      </c>
      <c r="I635" s="2" t="str">
        <f>IFERROR(INDEX('산업코드(전체)'!$C:$C,MATCH(기업코드!$H635,'산업코드(전체)'!$B:$B,0)),"")</f>
        <v>자동차 차체용 신품 부품 제조업</v>
      </c>
      <c r="J635" s="2" t="str">
        <f t="shared" si="39"/>
        <v>30320</v>
      </c>
      <c r="K635" s="2" t="str">
        <f>IFERROR(INDEX('산업코드(전체)'!$C:$C,MATCH(기업코드!$J635,'산업코드(전체)'!$B:$B,0)),"")</f>
        <v>자동차 차체용 신품 부품 제조업</v>
      </c>
    </row>
    <row r="636" spans="1:11" x14ac:dyDescent="0.3">
      <c r="A636" s="2" t="s">
        <v>1389</v>
      </c>
      <c r="B636" s="2" t="s">
        <v>1390</v>
      </c>
      <c r="C636" s="2" t="str">
        <f>INDEX([1]Sheet1!$D:$D,MATCH($B636,[1]Sheet1!$B:$B,0))</f>
        <v>17902</v>
      </c>
      <c r="D636" s="2" t="str">
        <f t="shared" si="36"/>
        <v>17</v>
      </c>
      <c r="E636" s="2" t="str">
        <f>IFERROR(INDEX('산업코드(전체)'!$C:$C,MATCH(기업코드!$D636,'산업코드(전체)'!$B:$B,0)),"")</f>
        <v>펄프, 종이 및 종이제품 제조업</v>
      </c>
      <c r="F636" s="2" t="str">
        <f t="shared" si="37"/>
        <v>179</v>
      </c>
      <c r="G636" s="2" t="str">
        <f>IFERROR(INDEX('산업코드(전체)'!$C:$C,MATCH(기업코드!$F636,'산업코드(전체)'!$B:$B,0)),"")</f>
        <v>기타 종이 및 판지 제품 제조업</v>
      </c>
      <c r="H636" s="2" t="str">
        <f t="shared" si="38"/>
        <v>1790</v>
      </c>
      <c r="I636" s="2" t="str">
        <f>IFERROR(INDEX('산업코드(전체)'!$C:$C,MATCH(기업코드!$H636,'산업코드(전체)'!$B:$B,0)),"")</f>
        <v>기타 종이 및 판지 제품 제조업</v>
      </c>
      <c r="J636" s="2" t="str">
        <f t="shared" si="39"/>
        <v>17902</v>
      </c>
      <c r="K636" s="2" t="str">
        <f>IFERROR(INDEX('산업코드(전체)'!$C:$C,MATCH(기업코드!$J636,'산업코드(전체)'!$B:$B,0)),"")</f>
        <v>위생용 종이제품 제조업</v>
      </c>
    </row>
    <row r="637" spans="1:11" x14ac:dyDescent="0.3">
      <c r="A637" s="2" t="s">
        <v>1391</v>
      </c>
      <c r="B637" s="2" t="s">
        <v>1392</v>
      </c>
      <c r="C637" s="2" t="str">
        <f>INDEX([1]Sheet1!$D:$D,MATCH($B637,[1]Sheet1!$B:$B,0))</f>
        <v>46452</v>
      </c>
      <c r="D637" s="2" t="str">
        <f t="shared" si="36"/>
        <v>46</v>
      </c>
      <c r="E637" s="2" t="str">
        <f>IFERROR(INDEX('산업코드(전체)'!$C:$C,MATCH(기업코드!$D637,'산업코드(전체)'!$B:$B,0)),"")</f>
        <v>도매 및 상품중개업</v>
      </c>
      <c r="F637" s="2" t="str">
        <f t="shared" si="37"/>
        <v>464</v>
      </c>
      <c r="G637" s="2" t="str">
        <f>IFERROR(INDEX('산업코드(전체)'!$C:$C,MATCH(기업코드!$F637,'산업코드(전체)'!$B:$B,0)),"")</f>
        <v>생활용품 도매업</v>
      </c>
      <c r="H637" s="2" t="str">
        <f t="shared" si="38"/>
        <v>4645</v>
      </c>
      <c r="I637" s="2" t="str">
        <f>IFERROR(INDEX('산업코드(전체)'!$C:$C,MATCH(기업코드!$H637,'산업코드(전체)'!$B:$B,0)),"")</f>
        <v>종이, 인쇄물 및 문구용품 도매업</v>
      </c>
      <c r="J637" s="2" t="str">
        <f t="shared" si="39"/>
        <v>46452</v>
      </c>
      <c r="K637" s="2" t="str">
        <f>IFERROR(INDEX('산업코드(전체)'!$C:$C,MATCH(기업코드!$J637,'산업코드(전체)'!$B:$B,0)),"")</f>
        <v>문구용품 도매업</v>
      </c>
    </row>
    <row r="638" spans="1:11" x14ac:dyDescent="0.3">
      <c r="A638" s="2" t="s">
        <v>1393</v>
      </c>
      <c r="B638" s="2" t="s">
        <v>1394</v>
      </c>
      <c r="C638" s="2" t="str">
        <f>INDEX([1]Sheet1!$D:$D,MATCH($B638,[1]Sheet1!$B:$B,0))</f>
        <v>47400</v>
      </c>
      <c r="D638" s="2" t="str">
        <f t="shared" si="36"/>
        <v>47</v>
      </c>
      <c r="E638" s="2" t="str">
        <f>IFERROR(INDEX('산업코드(전체)'!$C:$C,MATCH(기업코드!$D638,'산업코드(전체)'!$B:$B,0)),"")</f>
        <v>소매업; 자동차 제외</v>
      </c>
      <c r="F638" s="2" t="str">
        <f t="shared" si="37"/>
        <v>474</v>
      </c>
      <c r="G638" s="2" t="str">
        <f>IFERROR(INDEX('산업코드(전체)'!$C:$C,MATCH(기업코드!$F638,'산업코드(전체)'!$B:$B,0)),"")</f>
        <v>섬유, 의복, 신발 및 가죽제품 소매업</v>
      </c>
      <c r="H638" s="2" t="str">
        <f t="shared" si="38"/>
        <v>4740</v>
      </c>
      <c r="I638" s="2" t="str">
        <f>IFERROR(INDEX('산업코드(전체)'!$C:$C,MATCH(기업코드!$H638,'산업코드(전체)'!$B:$B,0)),"")</f>
        <v>섬유, 의복, 신발 및 가죽제품 소매업</v>
      </c>
      <c r="J638" s="2" t="str">
        <f t="shared" si="39"/>
        <v>47400</v>
      </c>
      <c r="K638" s="2" t="str">
        <f>IFERROR(INDEX('산업코드(전체)'!$C:$C,MATCH(기업코드!$J638,'산업코드(전체)'!$B:$B,0)),"")</f>
        <v>섬유, 의복, 신발 및 가죽제품 소매업</v>
      </c>
    </row>
    <row r="639" spans="1:11" x14ac:dyDescent="0.3">
      <c r="A639" s="2" t="s">
        <v>1395</v>
      </c>
      <c r="B639" s="2" t="s">
        <v>1396</v>
      </c>
      <c r="C639" s="2" t="str">
        <f>INDEX([1]Sheet1!$D:$D,MATCH($B639,[1]Sheet1!$B:$B,0))</f>
        <v>75210</v>
      </c>
      <c r="D639" s="2" t="str">
        <f t="shared" si="36"/>
        <v>75</v>
      </c>
      <c r="E639" s="2" t="str">
        <f>IFERROR(INDEX('산업코드(전체)'!$C:$C,MATCH(기업코드!$D639,'산업코드(전체)'!$B:$B,0)),"")</f>
        <v>사업지원 서비스업</v>
      </c>
      <c r="F639" s="2" t="str">
        <f t="shared" si="37"/>
        <v>752</v>
      </c>
      <c r="G639" s="2" t="str">
        <f>IFERROR(INDEX('산업코드(전체)'!$C:$C,MATCH(기업코드!$F639,'산업코드(전체)'!$B:$B,0)),"")</f>
        <v>여행사 및 기타 여행보조 서비스업</v>
      </c>
      <c r="H639" s="2" t="str">
        <f t="shared" si="38"/>
        <v>7521</v>
      </c>
      <c r="I639" s="2" t="str">
        <f>IFERROR(INDEX('산업코드(전체)'!$C:$C,MATCH(기업코드!$H639,'산업코드(전체)'!$B:$B,0)),"")</f>
        <v>여행사업</v>
      </c>
      <c r="J639" s="2" t="str">
        <f t="shared" si="39"/>
        <v>75210</v>
      </c>
      <c r="K639" s="2" t="str">
        <f>IFERROR(INDEX('산업코드(전체)'!$C:$C,MATCH(기업코드!$J639,'산업코드(전체)'!$B:$B,0)),"")</f>
        <v>여행사업</v>
      </c>
    </row>
    <row r="640" spans="1:11" x14ac:dyDescent="0.3">
      <c r="A640" s="2" t="s">
        <v>1397</v>
      </c>
      <c r="B640" s="2" t="s">
        <v>1398</v>
      </c>
      <c r="C640" s="2" t="str">
        <f>INDEX([1]Sheet1!$D:$D,MATCH($B640,[1]Sheet1!$B:$B,0))</f>
        <v>68122</v>
      </c>
      <c r="D640" s="2" t="str">
        <f t="shared" si="36"/>
        <v>68</v>
      </c>
      <c r="E640" s="2" t="str">
        <f>IFERROR(INDEX('산업코드(전체)'!$C:$C,MATCH(기업코드!$D640,'산업코드(전체)'!$B:$B,0)),"")</f>
        <v>부동산업</v>
      </c>
      <c r="F640" s="2" t="str">
        <f t="shared" si="37"/>
        <v>681</v>
      </c>
      <c r="G640" s="2" t="str">
        <f>IFERROR(INDEX('산업코드(전체)'!$C:$C,MATCH(기업코드!$F640,'산업코드(전체)'!$B:$B,0)),"")</f>
        <v>부동산 임대 및 공급업</v>
      </c>
      <c r="H640" s="2" t="str">
        <f t="shared" si="38"/>
        <v>6812</v>
      </c>
      <c r="I640" s="2" t="str">
        <f>IFERROR(INDEX('산업코드(전체)'!$C:$C,MATCH(기업코드!$H640,'산업코드(전체)'!$B:$B,0)),"")</f>
        <v>부동산 개발 및 공급업</v>
      </c>
      <c r="J640" s="2" t="str">
        <f t="shared" si="39"/>
        <v>68122</v>
      </c>
      <c r="K640" s="2" t="str">
        <f>IFERROR(INDEX('산업코드(전체)'!$C:$C,MATCH(기업코드!$J640,'산업코드(전체)'!$B:$B,0)),"")</f>
        <v>비주거용 건물 개발 및 공급업</v>
      </c>
    </row>
    <row r="641" spans="1:11" x14ac:dyDescent="0.3">
      <c r="A641" s="2" t="s">
        <v>1399</v>
      </c>
      <c r="B641" s="2" t="s">
        <v>1400</v>
      </c>
      <c r="C641" s="2" t="str">
        <f>INDEX([1]Sheet1!$D:$D,MATCH($B641,[1]Sheet1!$B:$B,0))</f>
        <v>58222</v>
      </c>
      <c r="D641" s="2" t="str">
        <f t="shared" si="36"/>
        <v>58</v>
      </c>
      <c r="E641" s="2" t="str">
        <f>IFERROR(INDEX('산업코드(전체)'!$C:$C,MATCH(기업코드!$D641,'산업코드(전체)'!$B:$B,0)),"")</f>
        <v>출판업</v>
      </c>
      <c r="F641" s="2" t="str">
        <f t="shared" si="37"/>
        <v>582</v>
      </c>
      <c r="G641" s="2" t="str">
        <f>IFERROR(INDEX('산업코드(전체)'!$C:$C,MATCH(기업코드!$F641,'산업코드(전체)'!$B:$B,0)),"")</f>
        <v>소프트웨어 개발 및 공급업</v>
      </c>
      <c r="H641" s="2" t="str">
        <f t="shared" si="38"/>
        <v>5822</v>
      </c>
      <c r="I641" s="2" t="str">
        <f>IFERROR(INDEX('산업코드(전체)'!$C:$C,MATCH(기업코드!$H641,'산업코드(전체)'!$B:$B,0)),"")</f>
        <v>시스템·응용 소프트웨어 개발 및 공급업</v>
      </c>
      <c r="J641" s="2" t="str">
        <f t="shared" si="39"/>
        <v>58222</v>
      </c>
      <c r="K641" s="2" t="str">
        <f>IFERROR(INDEX('산업코드(전체)'!$C:$C,MATCH(기업코드!$J641,'산업코드(전체)'!$B:$B,0)),"")</f>
        <v>응용소프트웨어 개발 및 공급업</v>
      </c>
    </row>
    <row r="642" spans="1:11" x14ac:dyDescent="0.3">
      <c r="A642" s="2" t="s">
        <v>1401</v>
      </c>
      <c r="B642" s="2" t="s">
        <v>1402</v>
      </c>
      <c r="C642" s="2" t="str">
        <f>INDEX([1]Sheet1!$D:$D,MATCH($B642,[1]Sheet1!$B:$B,0))</f>
        <v>58222</v>
      </c>
      <c r="D642" s="2" t="str">
        <f t="shared" si="36"/>
        <v>58</v>
      </c>
      <c r="E642" s="2" t="str">
        <f>IFERROR(INDEX('산업코드(전체)'!$C:$C,MATCH(기업코드!$D642,'산업코드(전체)'!$B:$B,0)),"")</f>
        <v>출판업</v>
      </c>
      <c r="F642" s="2" t="str">
        <f t="shared" si="37"/>
        <v>582</v>
      </c>
      <c r="G642" s="2" t="str">
        <f>IFERROR(INDEX('산업코드(전체)'!$C:$C,MATCH(기업코드!$F642,'산업코드(전체)'!$B:$B,0)),"")</f>
        <v>소프트웨어 개발 및 공급업</v>
      </c>
      <c r="H642" s="2" t="str">
        <f t="shared" si="38"/>
        <v>5822</v>
      </c>
      <c r="I642" s="2" t="str">
        <f>IFERROR(INDEX('산업코드(전체)'!$C:$C,MATCH(기업코드!$H642,'산업코드(전체)'!$B:$B,0)),"")</f>
        <v>시스템·응용 소프트웨어 개발 및 공급업</v>
      </c>
      <c r="J642" s="2" t="str">
        <f t="shared" si="39"/>
        <v>58222</v>
      </c>
      <c r="K642" s="2" t="str">
        <f>IFERROR(INDEX('산업코드(전체)'!$C:$C,MATCH(기업코드!$J642,'산업코드(전체)'!$B:$B,0)),"")</f>
        <v>응용소프트웨어 개발 및 공급업</v>
      </c>
    </row>
    <row r="643" spans="1:11" x14ac:dyDescent="0.3">
      <c r="A643" s="2" t="s">
        <v>1403</v>
      </c>
      <c r="B643" s="2" t="s">
        <v>1404</v>
      </c>
      <c r="C643" s="2" t="str">
        <f>INDEX([1]Sheet1!$D:$D,MATCH($B643,[1]Sheet1!$B:$B,0))</f>
        <v>58212</v>
      </c>
      <c r="D643" s="2" t="str">
        <f t="shared" ref="D643:D706" si="40">LEFT($C643,2)</f>
        <v>58</v>
      </c>
      <c r="E643" s="2" t="str">
        <f>IFERROR(INDEX('산업코드(전체)'!$C:$C,MATCH(기업코드!$D643,'산업코드(전체)'!$B:$B,0)),"")</f>
        <v>출판업</v>
      </c>
      <c r="F643" s="2" t="str">
        <f t="shared" ref="F643:F706" si="41">LEFT($C643,3)</f>
        <v>582</v>
      </c>
      <c r="G643" s="2" t="str">
        <f>IFERROR(INDEX('산업코드(전체)'!$C:$C,MATCH(기업코드!$F643,'산업코드(전체)'!$B:$B,0)),"")</f>
        <v>소프트웨어 개발 및 공급업</v>
      </c>
      <c r="H643" s="2" t="str">
        <f t="shared" ref="H643:H706" si="42">LEFT($C643,4)</f>
        <v>5821</v>
      </c>
      <c r="I643" s="2" t="str">
        <f>IFERROR(INDEX('산업코드(전체)'!$C:$C,MATCH(기업코드!$H643,'산업코드(전체)'!$B:$B,0)),"")</f>
        <v>게임 소프트웨어 개발 및 공급업</v>
      </c>
      <c r="J643" s="2" t="str">
        <f t="shared" ref="J643:J706" si="43">LEFT($C643,5)</f>
        <v>58212</v>
      </c>
      <c r="K643" s="2" t="str">
        <f>IFERROR(INDEX('산업코드(전체)'!$C:$C,MATCH(기업코드!$J643,'산업코드(전체)'!$B:$B,0)),"")</f>
        <v>모바일 게임 소프트웨어 개발 및 공급업</v>
      </c>
    </row>
    <row r="644" spans="1:11" x14ac:dyDescent="0.3">
      <c r="A644" s="2" t="s">
        <v>1405</v>
      </c>
      <c r="B644" s="2" t="s">
        <v>1406</v>
      </c>
      <c r="C644" s="2" t="str">
        <f>INDEX([1]Sheet1!$D:$D,MATCH($B644,[1]Sheet1!$B:$B,0))</f>
        <v>62010</v>
      </c>
      <c r="D644" s="2" t="str">
        <f t="shared" si="40"/>
        <v>62</v>
      </c>
      <c r="E644" s="2" t="str">
        <f>IFERROR(INDEX('산업코드(전체)'!$C:$C,MATCH(기업코드!$D644,'산업코드(전체)'!$B:$B,0)),"")</f>
        <v>컴퓨터 프로그래밍, 시스템 통합 및 관리업</v>
      </c>
      <c r="F644" s="2" t="str">
        <f t="shared" si="41"/>
        <v>620</v>
      </c>
      <c r="G644" s="2" t="str">
        <f>IFERROR(INDEX('산업코드(전체)'!$C:$C,MATCH(기업코드!$F644,'산업코드(전체)'!$B:$B,0)),"")</f>
        <v>컴퓨터 프로그래밍, 시스템 통합 및 관리업</v>
      </c>
      <c r="H644" s="2" t="str">
        <f t="shared" si="42"/>
        <v>6201</v>
      </c>
      <c r="I644" s="2" t="str">
        <f>IFERROR(INDEX('산업코드(전체)'!$C:$C,MATCH(기업코드!$H644,'산업코드(전체)'!$B:$B,0)),"")</f>
        <v>컴퓨터 프로그래밍 서비스업</v>
      </c>
      <c r="J644" s="2" t="str">
        <f t="shared" si="43"/>
        <v>62010</v>
      </c>
      <c r="K644" s="2" t="str">
        <f>IFERROR(INDEX('산업코드(전체)'!$C:$C,MATCH(기업코드!$J644,'산업코드(전체)'!$B:$B,0)),"")</f>
        <v>컴퓨터 프로그래밍 서비스업</v>
      </c>
    </row>
    <row r="645" spans="1:11" x14ac:dyDescent="0.3">
      <c r="A645" s="2" t="s">
        <v>1407</v>
      </c>
      <c r="B645" s="2" t="s">
        <v>1408</v>
      </c>
      <c r="C645" s="2" t="str">
        <f>INDEX([1]Sheet1!$D:$D,MATCH($B645,[1]Sheet1!$B:$B,0))</f>
        <v>58222</v>
      </c>
      <c r="D645" s="2" t="str">
        <f t="shared" si="40"/>
        <v>58</v>
      </c>
      <c r="E645" s="2" t="str">
        <f>IFERROR(INDEX('산업코드(전체)'!$C:$C,MATCH(기업코드!$D645,'산업코드(전체)'!$B:$B,0)),"")</f>
        <v>출판업</v>
      </c>
      <c r="F645" s="2" t="str">
        <f t="shared" si="41"/>
        <v>582</v>
      </c>
      <c r="G645" s="2" t="str">
        <f>IFERROR(INDEX('산업코드(전체)'!$C:$C,MATCH(기업코드!$F645,'산업코드(전체)'!$B:$B,0)),"")</f>
        <v>소프트웨어 개발 및 공급업</v>
      </c>
      <c r="H645" s="2" t="str">
        <f t="shared" si="42"/>
        <v>5822</v>
      </c>
      <c r="I645" s="2" t="str">
        <f>IFERROR(INDEX('산업코드(전체)'!$C:$C,MATCH(기업코드!$H645,'산업코드(전체)'!$B:$B,0)),"")</f>
        <v>시스템·응용 소프트웨어 개발 및 공급업</v>
      </c>
      <c r="J645" s="2" t="str">
        <f t="shared" si="43"/>
        <v>58222</v>
      </c>
      <c r="K645" s="2" t="str">
        <f>IFERROR(INDEX('산업코드(전체)'!$C:$C,MATCH(기업코드!$J645,'산업코드(전체)'!$B:$B,0)),"")</f>
        <v>응용소프트웨어 개발 및 공급업</v>
      </c>
    </row>
    <row r="646" spans="1:11" x14ac:dyDescent="0.3">
      <c r="A646" s="2" t="s">
        <v>1409</v>
      </c>
      <c r="B646" s="2" t="s">
        <v>1410</v>
      </c>
      <c r="C646" s="2" t="str">
        <f>INDEX([1]Sheet1!$D:$D,MATCH($B646,[1]Sheet1!$B:$B,0))</f>
        <v>26299</v>
      </c>
      <c r="D646" s="2" t="str">
        <f t="shared" si="40"/>
        <v>26</v>
      </c>
      <c r="E646" s="2" t="str">
        <f>IFERROR(INDEX('산업코드(전체)'!$C:$C,MATCH(기업코드!$D646,'산업코드(전체)'!$B:$B,0)),"")</f>
        <v>전자부품, 컴퓨터, 영상, 음향 및 통신장비 제조업</v>
      </c>
      <c r="F646" s="2" t="str">
        <f t="shared" si="41"/>
        <v>262</v>
      </c>
      <c r="G646" s="2" t="str">
        <f>IFERROR(INDEX('산업코드(전체)'!$C:$C,MATCH(기업코드!$F646,'산업코드(전체)'!$B:$B,0)),"")</f>
        <v>전자부품 제조업</v>
      </c>
      <c r="H646" s="2" t="str">
        <f t="shared" si="42"/>
        <v>2629</v>
      </c>
      <c r="I646" s="2" t="str">
        <f>IFERROR(INDEX('산업코드(전체)'!$C:$C,MATCH(기업코드!$H646,'산업코드(전체)'!$B:$B,0)),"")</f>
        <v>기타 전자부품 제조업</v>
      </c>
      <c r="J646" s="2" t="str">
        <f t="shared" si="43"/>
        <v>26299</v>
      </c>
      <c r="K646" s="2" t="str">
        <f>IFERROR(INDEX('산업코드(전체)'!$C:$C,MATCH(기업코드!$J646,'산업코드(전체)'!$B:$B,0)),"")</f>
        <v>그외 기타 전자부품 제조업</v>
      </c>
    </row>
    <row r="647" spans="1:11" x14ac:dyDescent="0.3">
      <c r="A647" s="2" t="s">
        <v>1411</v>
      </c>
      <c r="B647" s="2" t="s">
        <v>1412</v>
      </c>
      <c r="C647" s="2" t="str">
        <f>INDEX([1]Sheet1!$D:$D,MATCH($B647,[1]Sheet1!$B:$B,0))</f>
        <v>30310</v>
      </c>
      <c r="D647" s="2" t="str">
        <f t="shared" si="40"/>
        <v>30</v>
      </c>
      <c r="E647" s="2" t="str">
        <f>IFERROR(INDEX('산업코드(전체)'!$C:$C,MATCH(기업코드!$D647,'산업코드(전체)'!$B:$B,0)),"")</f>
        <v>자동차 및 트레일러 제조업</v>
      </c>
      <c r="F647" s="2" t="str">
        <f t="shared" si="41"/>
        <v>303</v>
      </c>
      <c r="G647" s="2" t="str">
        <f>IFERROR(INDEX('산업코드(전체)'!$C:$C,MATCH(기업코드!$F647,'산업코드(전체)'!$B:$B,0)),"")</f>
        <v>자동차 신품 부품 제조업</v>
      </c>
      <c r="H647" s="2" t="str">
        <f t="shared" si="42"/>
        <v>3031</v>
      </c>
      <c r="I647" s="2" t="str">
        <f>IFERROR(INDEX('산업코드(전체)'!$C:$C,MATCH(기업코드!$H647,'산업코드(전체)'!$B:$B,0)),"")</f>
        <v>자동차 엔진용 신품 부품 제조업</v>
      </c>
      <c r="J647" s="2" t="str">
        <f t="shared" si="43"/>
        <v>30310</v>
      </c>
      <c r="K647" s="2" t="str">
        <f>IFERROR(INDEX('산업코드(전체)'!$C:$C,MATCH(기업코드!$J647,'산업코드(전체)'!$B:$B,0)),"")</f>
        <v>자동차 엔진용 신품 부품 제조업</v>
      </c>
    </row>
    <row r="648" spans="1:11" x14ac:dyDescent="0.3">
      <c r="A648" s="2" t="s">
        <v>1413</v>
      </c>
      <c r="B648" s="2" t="s">
        <v>1414</v>
      </c>
      <c r="C648" s="2" t="str">
        <f>INDEX([1]Sheet1!$D:$D,MATCH($B648,[1]Sheet1!$B:$B,0))</f>
        <v>30399</v>
      </c>
      <c r="D648" s="2" t="str">
        <f t="shared" si="40"/>
        <v>30</v>
      </c>
      <c r="E648" s="2" t="str">
        <f>IFERROR(INDEX('산업코드(전체)'!$C:$C,MATCH(기업코드!$D648,'산업코드(전체)'!$B:$B,0)),"")</f>
        <v>자동차 및 트레일러 제조업</v>
      </c>
      <c r="F648" s="2" t="str">
        <f t="shared" si="41"/>
        <v>303</v>
      </c>
      <c r="G648" s="2" t="str">
        <f>IFERROR(INDEX('산업코드(전체)'!$C:$C,MATCH(기업코드!$F648,'산업코드(전체)'!$B:$B,0)),"")</f>
        <v>자동차 신품 부품 제조업</v>
      </c>
      <c r="H648" s="2" t="str">
        <f t="shared" si="42"/>
        <v>3039</v>
      </c>
      <c r="I648" s="2" t="str">
        <f>IFERROR(INDEX('산업코드(전체)'!$C:$C,MATCH(기업코드!$H648,'산업코드(전체)'!$B:$B,0)),"")</f>
        <v>자동차용 기타 신품 부품 제조업</v>
      </c>
      <c r="J648" s="2" t="str">
        <f t="shared" si="43"/>
        <v>30399</v>
      </c>
      <c r="K648" s="2" t="str">
        <f>IFERROR(INDEX('산업코드(전체)'!$C:$C,MATCH(기업코드!$J648,'산업코드(전체)'!$B:$B,0)),"")</f>
        <v>그 외 자동차용 신품 부품 제조업</v>
      </c>
    </row>
    <row r="649" spans="1:11" x14ac:dyDescent="0.3">
      <c r="A649" s="2" t="s">
        <v>1415</v>
      </c>
      <c r="B649" s="2" t="s">
        <v>1416</v>
      </c>
      <c r="C649" s="2" t="str">
        <f>INDEX([1]Sheet1!$D:$D,MATCH($B649,[1]Sheet1!$B:$B,0))</f>
        <v>23322</v>
      </c>
      <c r="D649" s="2" t="str">
        <f t="shared" si="40"/>
        <v>23</v>
      </c>
      <c r="E649" s="2" t="str">
        <f>IFERROR(INDEX('산업코드(전체)'!$C:$C,MATCH(기업코드!$D649,'산업코드(전체)'!$B:$B,0)),"")</f>
        <v>비금속 광물제품 제조업</v>
      </c>
      <c r="F649" s="2" t="str">
        <f t="shared" si="41"/>
        <v>233</v>
      </c>
      <c r="G649" s="2" t="str">
        <f>IFERROR(INDEX('산업코드(전체)'!$C:$C,MATCH(기업코드!$F649,'산업코드(전체)'!$B:$B,0)),"")</f>
        <v>시멘트, 석회, 플라스터 및 그 제품 제조업</v>
      </c>
      <c r="H649" s="2" t="str">
        <f t="shared" si="42"/>
        <v>2332</v>
      </c>
      <c r="I649" s="2" t="str">
        <f>IFERROR(INDEX('산업코드(전체)'!$C:$C,MATCH(기업코드!$H649,'산업코드(전체)'!$B:$B,0)),"")</f>
        <v>콘크리트, 레미콘 및 기타 시멘트 및 플라스터 제품 제조업</v>
      </c>
      <c r="J649" s="2" t="str">
        <f t="shared" si="43"/>
        <v>23322</v>
      </c>
      <c r="K649" s="2" t="str">
        <f>IFERROR(INDEX('산업코드(전체)'!$C:$C,MATCH(기업코드!$J649,'산업코드(전체)'!$B:$B,0)),"")</f>
        <v>레미콘 제조업</v>
      </c>
    </row>
    <row r="650" spans="1:11" x14ac:dyDescent="0.3">
      <c r="A650" s="2" t="s">
        <v>1417</v>
      </c>
      <c r="B650" s="2" t="s">
        <v>1418</v>
      </c>
      <c r="C650" s="2" t="str">
        <f>INDEX([1]Sheet1!$D:$D,MATCH($B650,[1]Sheet1!$B:$B,0))</f>
        <v>17110</v>
      </c>
      <c r="D650" s="2" t="str">
        <f t="shared" si="40"/>
        <v>17</v>
      </c>
      <c r="E650" s="2" t="str">
        <f>IFERROR(INDEX('산업코드(전체)'!$C:$C,MATCH(기업코드!$D650,'산업코드(전체)'!$B:$B,0)),"")</f>
        <v>펄프, 종이 및 종이제품 제조업</v>
      </c>
      <c r="F650" s="2" t="str">
        <f t="shared" si="41"/>
        <v>171</v>
      </c>
      <c r="G650" s="2" t="str">
        <f>IFERROR(INDEX('산업코드(전체)'!$C:$C,MATCH(기업코드!$F650,'산업코드(전체)'!$B:$B,0)),"")</f>
        <v>펄프, 종이 및 판지 제조업</v>
      </c>
      <c r="H650" s="2" t="str">
        <f t="shared" si="42"/>
        <v>1711</v>
      </c>
      <c r="I650" s="2" t="str">
        <f>IFERROR(INDEX('산업코드(전체)'!$C:$C,MATCH(기업코드!$H650,'산업코드(전체)'!$B:$B,0)),"")</f>
        <v>펄프 제조업</v>
      </c>
      <c r="J650" s="2" t="str">
        <f t="shared" si="43"/>
        <v>17110</v>
      </c>
      <c r="K650" s="2" t="str">
        <f>IFERROR(INDEX('산업코드(전체)'!$C:$C,MATCH(기업코드!$J650,'산업코드(전체)'!$B:$B,0)),"")</f>
        <v>펄프 제조업</v>
      </c>
    </row>
    <row r="651" spans="1:11" x14ac:dyDescent="0.3">
      <c r="A651" s="2" t="s">
        <v>1419</v>
      </c>
      <c r="B651" s="2" t="s">
        <v>1420</v>
      </c>
      <c r="C651" s="2" t="str">
        <f>INDEX([1]Sheet1!$D:$D,MATCH($B651,[1]Sheet1!$B:$B,0))</f>
        <v>17122</v>
      </c>
      <c r="D651" s="2" t="str">
        <f t="shared" si="40"/>
        <v>17</v>
      </c>
      <c r="E651" s="2" t="str">
        <f>IFERROR(INDEX('산업코드(전체)'!$C:$C,MATCH(기업코드!$D651,'산업코드(전체)'!$B:$B,0)),"")</f>
        <v>펄프, 종이 및 종이제품 제조업</v>
      </c>
      <c r="F651" s="2" t="str">
        <f t="shared" si="41"/>
        <v>171</v>
      </c>
      <c r="G651" s="2" t="str">
        <f>IFERROR(INDEX('산업코드(전체)'!$C:$C,MATCH(기업코드!$F651,'산업코드(전체)'!$B:$B,0)),"")</f>
        <v>펄프, 종이 및 판지 제조업</v>
      </c>
      <c r="H651" s="2" t="str">
        <f t="shared" si="42"/>
        <v>1712</v>
      </c>
      <c r="I651" s="2" t="str">
        <f>IFERROR(INDEX('산업코드(전체)'!$C:$C,MATCH(기업코드!$H651,'산업코드(전체)'!$B:$B,0)),"")</f>
        <v>종이 및 판지 제조업</v>
      </c>
      <c r="J651" s="2" t="str">
        <f t="shared" si="43"/>
        <v>17122</v>
      </c>
      <c r="K651" s="2" t="str">
        <f>IFERROR(INDEX('산업코드(전체)'!$C:$C,MATCH(기업코드!$J651,'산업코드(전체)'!$B:$B,0)),"")</f>
        <v>인쇄용 및 필기용 원지 제조업</v>
      </c>
    </row>
    <row r="652" spans="1:11" x14ac:dyDescent="0.3">
      <c r="A652" s="2" t="s">
        <v>1421</v>
      </c>
      <c r="B652" s="2" t="s">
        <v>1422</v>
      </c>
      <c r="C652" s="2" t="str">
        <f>INDEX([1]Sheet1!$D:$D,MATCH($B652,[1]Sheet1!$B:$B,0))</f>
        <v>17122</v>
      </c>
      <c r="D652" s="2" t="str">
        <f t="shared" si="40"/>
        <v>17</v>
      </c>
      <c r="E652" s="2" t="str">
        <f>IFERROR(INDEX('산업코드(전체)'!$C:$C,MATCH(기업코드!$D652,'산업코드(전체)'!$B:$B,0)),"")</f>
        <v>펄프, 종이 및 종이제품 제조업</v>
      </c>
      <c r="F652" s="2" t="str">
        <f t="shared" si="41"/>
        <v>171</v>
      </c>
      <c r="G652" s="2" t="str">
        <f>IFERROR(INDEX('산업코드(전체)'!$C:$C,MATCH(기업코드!$F652,'산업코드(전체)'!$B:$B,0)),"")</f>
        <v>펄프, 종이 및 판지 제조업</v>
      </c>
      <c r="H652" s="2" t="str">
        <f t="shared" si="42"/>
        <v>1712</v>
      </c>
      <c r="I652" s="2" t="str">
        <f>IFERROR(INDEX('산업코드(전체)'!$C:$C,MATCH(기업코드!$H652,'산업코드(전체)'!$B:$B,0)),"")</f>
        <v>종이 및 판지 제조업</v>
      </c>
      <c r="J652" s="2" t="str">
        <f t="shared" si="43"/>
        <v>17122</v>
      </c>
      <c r="K652" s="2" t="str">
        <f>IFERROR(INDEX('산업코드(전체)'!$C:$C,MATCH(기업코드!$J652,'산업코드(전체)'!$B:$B,0)),"")</f>
        <v>인쇄용 및 필기용 원지 제조업</v>
      </c>
    </row>
    <row r="653" spans="1:11" x14ac:dyDescent="0.3">
      <c r="A653" s="2" t="s">
        <v>1423</v>
      </c>
      <c r="B653" s="2" t="s">
        <v>1424</v>
      </c>
      <c r="C653" s="2" t="str">
        <f>INDEX([1]Sheet1!$D:$D,MATCH($B653,[1]Sheet1!$B:$B,0))</f>
        <v>11122</v>
      </c>
      <c r="D653" s="2" t="str">
        <f t="shared" si="40"/>
        <v>11</v>
      </c>
      <c r="E653" s="2" t="str">
        <f>IFERROR(INDEX('산업코드(전체)'!$C:$C,MATCH(기업코드!$D653,'산업코드(전체)'!$B:$B,0)),"")</f>
        <v>음료 제조업</v>
      </c>
      <c r="F653" s="2" t="str">
        <f t="shared" si="41"/>
        <v>111</v>
      </c>
      <c r="G653" s="2" t="str">
        <f>IFERROR(INDEX('산업코드(전체)'!$C:$C,MATCH(기업코드!$F653,'산업코드(전체)'!$B:$B,0)),"")</f>
        <v>알콜음료 제조업</v>
      </c>
      <c r="H653" s="2" t="str">
        <f t="shared" si="42"/>
        <v>1112</v>
      </c>
      <c r="I653" s="2" t="str">
        <f>IFERROR(INDEX('산업코드(전체)'!$C:$C,MATCH(기업코드!$H653,'산업코드(전체)'!$B:$B,0)),"")</f>
        <v>증류주 및 합성주 제조업</v>
      </c>
      <c r="J653" s="2" t="str">
        <f t="shared" si="43"/>
        <v>11122</v>
      </c>
      <c r="K653" s="2" t="str">
        <f>IFERROR(INDEX('산업코드(전체)'!$C:$C,MATCH(기업코드!$J653,'산업코드(전체)'!$B:$B,0)),"")</f>
        <v>소주 제조업</v>
      </c>
    </row>
    <row r="654" spans="1:11" x14ac:dyDescent="0.3">
      <c r="A654" s="2" t="s">
        <v>1425</v>
      </c>
      <c r="B654" s="2" t="s">
        <v>1426</v>
      </c>
      <c r="C654" s="2" t="str">
        <f>INDEX([1]Sheet1!$D:$D,MATCH($B654,[1]Sheet1!$B:$B,0))</f>
        <v>24199</v>
      </c>
      <c r="D654" s="2" t="str">
        <f t="shared" si="40"/>
        <v>24</v>
      </c>
      <c r="E654" s="2" t="str">
        <f>IFERROR(INDEX('산업코드(전체)'!$C:$C,MATCH(기업코드!$D654,'산업코드(전체)'!$B:$B,0)),"")</f>
        <v>1차 금속 제조업</v>
      </c>
      <c r="F654" s="2" t="str">
        <f t="shared" si="41"/>
        <v>241</v>
      </c>
      <c r="G654" s="2" t="str">
        <f>IFERROR(INDEX('산업코드(전체)'!$C:$C,MATCH(기업코드!$F654,'산업코드(전체)'!$B:$B,0)),"")</f>
        <v>1차 철강 제조업</v>
      </c>
      <c r="H654" s="2" t="str">
        <f t="shared" si="42"/>
        <v>2419</v>
      </c>
      <c r="I654" s="2" t="str">
        <f>IFERROR(INDEX('산업코드(전체)'!$C:$C,MATCH(기업코드!$H654,'산업코드(전체)'!$B:$B,0)),"")</f>
        <v>기타 1차 철강 제조업</v>
      </c>
      <c r="J654" s="2" t="str">
        <f t="shared" si="43"/>
        <v>24199</v>
      </c>
      <c r="K654" s="2" t="str">
        <f>IFERROR(INDEX('산업코드(전체)'!$C:$C,MATCH(기업코드!$J654,'산업코드(전체)'!$B:$B,0)),"")</f>
        <v>그외 기타 1차 철강 제조업</v>
      </c>
    </row>
    <row r="655" spans="1:11" x14ac:dyDescent="0.3">
      <c r="A655" s="2" t="s">
        <v>1427</v>
      </c>
      <c r="B655" s="2" t="s">
        <v>1428</v>
      </c>
      <c r="C655" s="2" t="str">
        <f>INDEX([1]Sheet1!$D:$D,MATCH($B655,[1]Sheet1!$B:$B,0))</f>
        <v>58222</v>
      </c>
      <c r="D655" s="2" t="str">
        <f t="shared" si="40"/>
        <v>58</v>
      </c>
      <c r="E655" s="2" t="str">
        <f>IFERROR(INDEX('산업코드(전체)'!$C:$C,MATCH(기업코드!$D655,'산업코드(전체)'!$B:$B,0)),"")</f>
        <v>출판업</v>
      </c>
      <c r="F655" s="2" t="str">
        <f t="shared" si="41"/>
        <v>582</v>
      </c>
      <c r="G655" s="2" t="str">
        <f>IFERROR(INDEX('산업코드(전체)'!$C:$C,MATCH(기업코드!$F655,'산업코드(전체)'!$B:$B,0)),"")</f>
        <v>소프트웨어 개발 및 공급업</v>
      </c>
      <c r="H655" s="2" t="str">
        <f t="shared" si="42"/>
        <v>5822</v>
      </c>
      <c r="I655" s="2" t="str">
        <f>IFERROR(INDEX('산업코드(전체)'!$C:$C,MATCH(기업코드!$H655,'산업코드(전체)'!$B:$B,0)),"")</f>
        <v>시스템·응용 소프트웨어 개발 및 공급업</v>
      </c>
      <c r="J655" s="2" t="str">
        <f t="shared" si="43"/>
        <v>58222</v>
      </c>
      <c r="K655" s="2" t="str">
        <f>IFERROR(INDEX('산업코드(전체)'!$C:$C,MATCH(기업코드!$J655,'산업코드(전체)'!$B:$B,0)),"")</f>
        <v>응용소프트웨어 개발 및 공급업</v>
      </c>
    </row>
    <row r="656" spans="1:11" x14ac:dyDescent="0.3">
      <c r="A656" s="2" t="s">
        <v>1429</v>
      </c>
      <c r="B656" s="2" t="s">
        <v>1430</v>
      </c>
      <c r="C656" s="2" t="str">
        <f>INDEX([1]Sheet1!$D:$D,MATCH($B656,[1]Sheet1!$B:$B,0))</f>
        <v>22292</v>
      </c>
      <c r="D656" s="2" t="str">
        <f t="shared" si="40"/>
        <v>22</v>
      </c>
      <c r="E656" s="2" t="str">
        <f>IFERROR(INDEX('산업코드(전체)'!$C:$C,MATCH(기업코드!$D656,'산업코드(전체)'!$B:$B,0)),"")</f>
        <v>고무제품 및 플라스틱제품 제조업</v>
      </c>
      <c r="F656" s="2" t="str">
        <f t="shared" si="41"/>
        <v>222</v>
      </c>
      <c r="G656" s="2" t="str">
        <f>IFERROR(INDEX('산업코드(전체)'!$C:$C,MATCH(기업코드!$F656,'산업코드(전체)'!$B:$B,0)),"")</f>
        <v>플라스틱제품 제조업</v>
      </c>
      <c r="H656" s="2" t="str">
        <f t="shared" si="42"/>
        <v>2229</v>
      </c>
      <c r="I656" s="2" t="str">
        <f>IFERROR(INDEX('산업코드(전체)'!$C:$C,MATCH(기업코드!$H656,'산업코드(전체)'!$B:$B,0)),"")</f>
        <v>기타 플라스틱제품 제조업</v>
      </c>
      <c r="J656" s="2" t="str">
        <f t="shared" si="43"/>
        <v>22292</v>
      </c>
      <c r="K656" s="2" t="str">
        <f>IFERROR(INDEX('산업코드(전체)'!$C:$C,MATCH(기업코드!$J656,'산업코드(전체)'!$B:$B,0)),"")</f>
        <v>플라스틱 적층, 도포 및 기타 표면처리 제품 제조업</v>
      </c>
    </row>
    <row r="657" spans="1:11" x14ac:dyDescent="0.3">
      <c r="A657" s="2" t="s">
        <v>1431</v>
      </c>
      <c r="B657" s="2" t="s">
        <v>1432</v>
      </c>
      <c r="C657" s="2" t="str">
        <f>INDEX([1]Sheet1!$D:$D,MATCH($B657,[1]Sheet1!$B:$B,0))</f>
        <v>27219</v>
      </c>
      <c r="D657" s="2" t="str">
        <f t="shared" si="40"/>
        <v>27</v>
      </c>
      <c r="E657" s="2" t="str">
        <f>IFERROR(INDEX('산업코드(전체)'!$C:$C,MATCH(기업코드!$D657,'산업코드(전체)'!$B:$B,0)),"")</f>
        <v>의료, 정밀, 광학기기 및 시계 제조업</v>
      </c>
      <c r="F657" s="2" t="str">
        <f t="shared" si="41"/>
        <v>272</v>
      </c>
      <c r="G657" s="2" t="str">
        <f>IFERROR(INDEX('산업코드(전체)'!$C:$C,MATCH(기업코드!$F657,'산업코드(전체)'!$B:$B,0)),"")</f>
        <v>측정, 시험, 항해, 제어 및 기타 정밀기기 제조업; 광학기기 제외</v>
      </c>
      <c r="H657" s="2" t="str">
        <f t="shared" si="42"/>
        <v>2721</v>
      </c>
      <c r="I657" s="2" t="str">
        <f>IFERROR(INDEX('산업코드(전체)'!$C:$C,MATCH(기업코드!$H657,'산업코드(전체)'!$B:$B,0)),"")</f>
        <v>측정, 시험, 항해, 제어 및 기타 정밀기기 제조업</v>
      </c>
      <c r="J657" s="2" t="str">
        <f t="shared" si="43"/>
        <v>27219</v>
      </c>
      <c r="K657" s="2" t="str">
        <f>IFERROR(INDEX('산업코드(전체)'!$C:$C,MATCH(기업코드!$J657,'산업코드(전체)'!$B:$B,0)),"")</f>
        <v>기타 측정, 시험, 항해, 제어 및 정밀기기 제조업</v>
      </c>
    </row>
    <row r="658" spans="1:11" x14ac:dyDescent="0.3">
      <c r="A658" s="2" t="s">
        <v>1433</v>
      </c>
      <c r="B658" s="2" t="s">
        <v>1434</v>
      </c>
      <c r="C658" s="2" t="str">
        <f>INDEX([1]Sheet1!$D:$D,MATCH($B658,[1]Sheet1!$B:$B,0))</f>
        <v>10800</v>
      </c>
      <c r="D658" s="2" t="str">
        <f t="shared" si="40"/>
        <v>10</v>
      </c>
      <c r="E658" s="2" t="str">
        <f>IFERROR(INDEX('산업코드(전체)'!$C:$C,MATCH(기업코드!$D658,'산업코드(전체)'!$B:$B,0)),"")</f>
        <v>식료품 제조업</v>
      </c>
      <c r="F658" s="2" t="str">
        <f t="shared" si="41"/>
        <v>108</v>
      </c>
      <c r="G658" s="2" t="str">
        <f>IFERROR(INDEX('산업코드(전체)'!$C:$C,MATCH(기업코드!$F658,'산업코드(전체)'!$B:$B,0)),"")</f>
        <v>동물용 사료 및 조제식품 제조업</v>
      </c>
      <c r="H658" s="2" t="str">
        <f t="shared" si="42"/>
        <v>1080</v>
      </c>
      <c r="I658" s="2" t="str">
        <f>IFERROR(INDEX('산업코드(전체)'!$C:$C,MATCH(기업코드!$H658,'산업코드(전체)'!$B:$B,0)),"")</f>
        <v>동물용 사료 및 조제식품 제조업</v>
      </c>
      <c r="J658" s="2" t="str">
        <f t="shared" si="43"/>
        <v>10800</v>
      </c>
      <c r="K658" s="2" t="str">
        <f>IFERROR(INDEX('산업코드(전체)'!$C:$C,MATCH(기업코드!$J658,'산업코드(전체)'!$B:$B,0)),"")</f>
        <v>동물용 사료 및 조제식품 제조업</v>
      </c>
    </row>
    <row r="659" spans="1:11" x14ac:dyDescent="0.3">
      <c r="A659" s="2" t="s">
        <v>1435</v>
      </c>
      <c r="B659" s="2" t="s">
        <v>1436</v>
      </c>
      <c r="C659" s="2" t="str">
        <f>INDEX([1]Sheet1!$D:$D,MATCH($B659,[1]Sheet1!$B:$B,0))</f>
        <v>62021</v>
      </c>
      <c r="D659" s="2" t="str">
        <f t="shared" si="40"/>
        <v>62</v>
      </c>
      <c r="E659" s="2" t="str">
        <f>IFERROR(INDEX('산업코드(전체)'!$C:$C,MATCH(기업코드!$D659,'산업코드(전체)'!$B:$B,0)),"")</f>
        <v>컴퓨터 프로그래밍, 시스템 통합 및 관리업</v>
      </c>
      <c r="F659" s="2" t="str">
        <f t="shared" si="41"/>
        <v>620</v>
      </c>
      <c r="G659" s="2" t="str">
        <f>IFERROR(INDEX('산업코드(전체)'!$C:$C,MATCH(기업코드!$F659,'산업코드(전체)'!$B:$B,0)),"")</f>
        <v>컴퓨터 프로그래밍, 시스템 통합 및 관리업</v>
      </c>
      <c r="H659" s="2" t="str">
        <f t="shared" si="42"/>
        <v>6202</v>
      </c>
      <c r="I659" s="2" t="str">
        <f>IFERROR(INDEX('산업코드(전체)'!$C:$C,MATCH(기업코드!$H659,'산업코드(전체)'!$B:$B,0)),"")</f>
        <v>컴퓨터시스템 통합 자문, 구축 및 관리업</v>
      </c>
      <c r="J659" s="2" t="str">
        <f t="shared" si="43"/>
        <v>62021</v>
      </c>
      <c r="K659" s="2" t="str">
        <f>IFERROR(INDEX('산업코드(전체)'!$C:$C,MATCH(기업코드!$J659,'산업코드(전체)'!$B:$B,0)),"")</f>
        <v>컴퓨터시스템 통합 자문 및 구축 서비스업</v>
      </c>
    </row>
    <row r="660" spans="1:11" x14ac:dyDescent="0.3">
      <c r="A660" s="2" t="s">
        <v>1437</v>
      </c>
      <c r="B660" s="2" t="s">
        <v>1438</v>
      </c>
      <c r="C660" s="2" t="str">
        <f>INDEX([1]Sheet1!$D:$D,MATCH($B660,[1]Sheet1!$B:$B,0))</f>
        <v>68112</v>
      </c>
      <c r="D660" s="2" t="str">
        <f t="shared" si="40"/>
        <v>68</v>
      </c>
      <c r="E660" s="2" t="str">
        <f>IFERROR(INDEX('산업코드(전체)'!$C:$C,MATCH(기업코드!$D660,'산업코드(전체)'!$B:$B,0)),"")</f>
        <v>부동산업</v>
      </c>
      <c r="F660" s="2" t="str">
        <f t="shared" si="41"/>
        <v>681</v>
      </c>
      <c r="G660" s="2" t="str">
        <f>IFERROR(INDEX('산업코드(전체)'!$C:$C,MATCH(기업코드!$F660,'산업코드(전체)'!$B:$B,0)),"")</f>
        <v>부동산 임대 및 공급업</v>
      </c>
      <c r="H660" s="2" t="str">
        <f t="shared" si="42"/>
        <v>6811</v>
      </c>
      <c r="I660" s="2" t="str">
        <f>IFERROR(INDEX('산업코드(전체)'!$C:$C,MATCH(기업코드!$H660,'산업코드(전체)'!$B:$B,0)),"")</f>
        <v>부동산 임대업</v>
      </c>
      <c r="J660" s="2" t="str">
        <f t="shared" si="43"/>
        <v>68112</v>
      </c>
      <c r="K660" s="2" t="str">
        <f>IFERROR(INDEX('산업코드(전체)'!$C:$C,MATCH(기업코드!$J660,'산업코드(전체)'!$B:$B,0)),"")</f>
        <v>비주거용 건물 임대업</v>
      </c>
    </row>
    <row r="661" spans="1:11" x14ac:dyDescent="0.3">
      <c r="A661" s="2" t="s">
        <v>1439</v>
      </c>
      <c r="B661" s="2" t="s">
        <v>1440</v>
      </c>
      <c r="C661" s="2" t="str">
        <f>INDEX([1]Sheet1!$D:$D,MATCH($B661,[1]Sheet1!$B:$B,0))</f>
        <v>29271</v>
      </c>
      <c r="D661" s="2" t="str">
        <f t="shared" si="40"/>
        <v>29</v>
      </c>
      <c r="E661" s="2" t="str">
        <f>IFERROR(INDEX('산업코드(전체)'!$C:$C,MATCH(기업코드!$D661,'산업코드(전체)'!$B:$B,0)),"")</f>
        <v>기타 기계 및 장비 제조업</v>
      </c>
      <c r="F661" s="2" t="str">
        <f t="shared" si="41"/>
        <v>292</v>
      </c>
      <c r="G661" s="2" t="str">
        <f>IFERROR(INDEX('산업코드(전체)'!$C:$C,MATCH(기업코드!$F661,'산업코드(전체)'!$B:$B,0)),"")</f>
        <v>특수 목적용 기계 제조업</v>
      </c>
      <c r="H661" s="2" t="str">
        <f t="shared" si="42"/>
        <v>2927</v>
      </c>
      <c r="I661" s="2" t="str">
        <f>IFERROR(INDEX('산업코드(전체)'!$C:$C,MATCH(기업코드!$H661,'산업코드(전체)'!$B:$B,0)),"")</f>
        <v>반도체 및 디스플레이 제조용 기계 제조업</v>
      </c>
      <c r="J661" s="2" t="str">
        <f t="shared" si="43"/>
        <v>29271</v>
      </c>
      <c r="K661" s="2" t="str">
        <f>IFERROR(INDEX('산업코드(전체)'!$C:$C,MATCH(기업코드!$J661,'산업코드(전체)'!$B:$B,0)),"")</f>
        <v>반도체 제조용 기계 제조업</v>
      </c>
    </row>
    <row r="662" spans="1:11" x14ac:dyDescent="0.3">
      <c r="A662" s="2" t="s">
        <v>1441</v>
      </c>
      <c r="B662" s="2" t="s">
        <v>1442</v>
      </c>
      <c r="C662" s="2" t="str">
        <f>INDEX([1]Sheet1!$D:$D,MATCH($B662,[1]Sheet1!$B:$B,0))</f>
        <v>63991</v>
      </c>
      <c r="D662" s="2" t="str">
        <f t="shared" si="40"/>
        <v>63</v>
      </c>
      <c r="E662" s="2" t="str">
        <f>IFERROR(INDEX('산업코드(전체)'!$C:$C,MATCH(기업코드!$D662,'산업코드(전체)'!$B:$B,0)),"")</f>
        <v>정보서비스업</v>
      </c>
      <c r="F662" s="2" t="str">
        <f t="shared" si="41"/>
        <v>639</v>
      </c>
      <c r="G662" s="2" t="str">
        <f>IFERROR(INDEX('산업코드(전체)'!$C:$C,MATCH(기업코드!$F662,'산업코드(전체)'!$B:$B,0)),"")</f>
        <v>기타 정보 서비스업</v>
      </c>
      <c r="H662" s="2" t="str">
        <f t="shared" si="42"/>
        <v>6399</v>
      </c>
      <c r="I662" s="2" t="str">
        <f>IFERROR(INDEX('산업코드(전체)'!$C:$C,MATCH(기업코드!$H662,'산업코드(전체)'!$B:$B,0)),"")</f>
        <v>그외 기타 정보 서비스업</v>
      </c>
      <c r="J662" s="2" t="str">
        <f t="shared" si="43"/>
        <v>63991</v>
      </c>
      <c r="K662" s="2" t="str">
        <f>IFERROR(INDEX('산업코드(전체)'!$C:$C,MATCH(기업코드!$J662,'산업코드(전체)'!$B:$B,0)),"")</f>
        <v>데이터베이스 및 온라인정보 제공업</v>
      </c>
    </row>
    <row r="663" spans="1:11" x14ac:dyDescent="0.3">
      <c r="A663" s="2" t="s">
        <v>1443</v>
      </c>
      <c r="B663" s="2" t="s">
        <v>1444</v>
      </c>
      <c r="C663" s="2" t="str">
        <f>INDEX([1]Sheet1!$D:$D,MATCH($B663,[1]Sheet1!$B:$B,0))</f>
        <v>20499</v>
      </c>
      <c r="D663" s="2" t="str">
        <f t="shared" si="40"/>
        <v>20</v>
      </c>
      <c r="E663" s="2" t="str">
        <f>IFERROR(INDEX('산업코드(전체)'!$C:$C,MATCH(기업코드!$D663,'산업코드(전체)'!$B:$B,0)),"")</f>
        <v>화학물질 및 화학제품 제조업;의약품 제외</v>
      </c>
      <c r="F663" s="2" t="str">
        <f t="shared" si="41"/>
        <v>204</v>
      </c>
      <c r="G663" s="2" t="str">
        <f>IFERROR(INDEX('산업코드(전체)'!$C:$C,MATCH(기업코드!$F663,'산업코드(전체)'!$B:$B,0)),"")</f>
        <v>기타 화학제품 제조업</v>
      </c>
      <c r="H663" s="2" t="str">
        <f t="shared" si="42"/>
        <v>2049</v>
      </c>
      <c r="I663" s="2" t="str">
        <f>IFERROR(INDEX('산업코드(전체)'!$C:$C,MATCH(기업코드!$H663,'산업코드(전체)'!$B:$B,0)),"")</f>
        <v>그외 기타 화학제품 제조업</v>
      </c>
      <c r="J663" s="2" t="str">
        <f t="shared" si="43"/>
        <v>20499</v>
      </c>
      <c r="K663" s="2" t="str">
        <f>IFERROR(INDEX('산업코드(전체)'!$C:$C,MATCH(기업코드!$J663,'산업코드(전체)'!$B:$B,0)),"")</f>
        <v>그외 기타 분류안된 화학제품 제조업</v>
      </c>
    </row>
    <row r="664" spans="1:11" x14ac:dyDescent="0.3">
      <c r="A664" s="2" t="s">
        <v>1445</v>
      </c>
      <c r="B664" s="2" t="s">
        <v>1446</v>
      </c>
      <c r="C664" s="2" t="str">
        <f>INDEX([1]Sheet1!$D:$D,MATCH($B664,[1]Sheet1!$B:$B,0))</f>
        <v>20119</v>
      </c>
      <c r="D664" s="2" t="str">
        <f t="shared" si="40"/>
        <v>20</v>
      </c>
      <c r="E664" s="2" t="str">
        <f>IFERROR(INDEX('산업코드(전체)'!$C:$C,MATCH(기업코드!$D664,'산업코드(전체)'!$B:$B,0)),"")</f>
        <v>화학물질 및 화학제품 제조업;의약품 제외</v>
      </c>
      <c r="F664" s="2" t="str">
        <f t="shared" si="41"/>
        <v>201</v>
      </c>
      <c r="G664" s="2" t="str">
        <f>IFERROR(INDEX('산업코드(전체)'!$C:$C,MATCH(기업코드!$F664,'산업코드(전체)'!$B:$B,0)),"")</f>
        <v>기초화학물질 제조업</v>
      </c>
      <c r="H664" s="2" t="str">
        <f t="shared" si="42"/>
        <v>2011</v>
      </c>
      <c r="I664" s="2" t="str">
        <f>IFERROR(INDEX('산업코드(전체)'!$C:$C,MATCH(기업코드!$H664,'산업코드(전체)'!$B:$B,0)),"")</f>
        <v>기초유기화학물질 제조업</v>
      </c>
      <c r="J664" s="2" t="str">
        <f t="shared" si="43"/>
        <v>20119</v>
      </c>
      <c r="K664" s="2" t="str">
        <f>IFERROR(INDEX('산업코드(전체)'!$C:$C,MATCH(기업코드!$J664,'산업코드(전체)'!$B:$B,0)),"")</f>
        <v>석탄화학계 화합물 및 기타 기초 유기 화학물질 제조업</v>
      </c>
    </row>
    <row r="665" spans="1:11" x14ac:dyDescent="0.3">
      <c r="A665" s="2" t="s">
        <v>1447</v>
      </c>
      <c r="B665" s="2" t="s">
        <v>1448</v>
      </c>
      <c r="C665" s="2" t="str">
        <f>INDEX([1]Sheet1!$D:$D,MATCH($B665,[1]Sheet1!$B:$B,0))</f>
        <v>64992</v>
      </c>
      <c r="D665" s="2" t="str">
        <f t="shared" si="40"/>
        <v>64</v>
      </c>
      <c r="E665" s="2" t="str">
        <f>IFERROR(INDEX('산업코드(전체)'!$C:$C,MATCH(기업코드!$D665,'산업코드(전체)'!$B:$B,0)),"")</f>
        <v>금융업</v>
      </c>
      <c r="F665" s="2" t="str">
        <f t="shared" si="41"/>
        <v>649</v>
      </c>
      <c r="G665" s="2" t="str">
        <f>IFERROR(INDEX('산업코드(전체)'!$C:$C,MATCH(기업코드!$F665,'산업코드(전체)'!$B:$B,0)),"")</f>
        <v>기타 금융업</v>
      </c>
      <c r="H665" s="2" t="str">
        <f t="shared" si="42"/>
        <v>6499</v>
      </c>
      <c r="I665" s="2" t="str">
        <f>IFERROR(INDEX('산업코드(전체)'!$C:$C,MATCH(기업코드!$H665,'산업코드(전체)'!$B:$B,0)),"")</f>
        <v>그외 기타 금융업</v>
      </c>
      <c r="J665" s="2" t="str">
        <f t="shared" si="43"/>
        <v>64992</v>
      </c>
      <c r="K665" s="2" t="str">
        <f>IFERROR(INDEX('산업코드(전체)'!$C:$C,MATCH(기업코드!$J665,'산업코드(전체)'!$B:$B,0)),"")</f>
        <v>지주회사</v>
      </c>
    </row>
    <row r="666" spans="1:11" x14ac:dyDescent="0.3">
      <c r="A666" s="2" t="s">
        <v>1449</v>
      </c>
      <c r="B666" s="2" t="s">
        <v>1450</v>
      </c>
      <c r="C666" s="2" t="str">
        <f>INDEX([1]Sheet1!$D:$D,MATCH($B666,[1]Sheet1!$B:$B,0))</f>
        <v>20495</v>
      </c>
      <c r="D666" s="2" t="str">
        <f t="shared" si="40"/>
        <v>20</v>
      </c>
      <c r="E666" s="2" t="str">
        <f>IFERROR(INDEX('산업코드(전체)'!$C:$C,MATCH(기업코드!$D666,'산업코드(전체)'!$B:$B,0)),"")</f>
        <v>화학물질 및 화학제품 제조업;의약품 제외</v>
      </c>
      <c r="F666" s="2" t="str">
        <f t="shared" si="41"/>
        <v>204</v>
      </c>
      <c r="G666" s="2" t="str">
        <f>IFERROR(INDEX('산업코드(전체)'!$C:$C,MATCH(기업코드!$F666,'산업코드(전체)'!$B:$B,0)),"")</f>
        <v>기타 화학제품 제조업</v>
      </c>
      <c r="H666" s="2" t="str">
        <f t="shared" si="42"/>
        <v>2049</v>
      </c>
      <c r="I666" s="2" t="str">
        <f>IFERROR(INDEX('산업코드(전체)'!$C:$C,MATCH(기업코드!$H666,'산업코드(전체)'!$B:$B,0)),"")</f>
        <v>그외 기타 화학제품 제조업</v>
      </c>
      <c r="J666" s="2" t="str">
        <f t="shared" si="43"/>
        <v>20495</v>
      </c>
      <c r="K666" s="2" t="str">
        <f>IFERROR(INDEX('산업코드(전체)'!$C:$C,MATCH(기업코드!$J666,'산업코드(전체)'!$B:$B,0)),"")</f>
        <v>바이오 연료 및 혼합물 제조업</v>
      </c>
    </row>
    <row r="667" spans="1:11" x14ac:dyDescent="0.3">
      <c r="A667" s="2" t="s">
        <v>1451</v>
      </c>
      <c r="B667" s="2" t="s">
        <v>1452</v>
      </c>
      <c r="C667" s="2" t="str">
        <f>INDEX([1]Sheet1!$D:$D,MATCH($B667,[1]Sheet1!$B:$B,0))</f>
        <v>19221</v>
      </c>
      <c r="D667" s="2" t="str">
        <f t="shared" si="40"/>
        <v>19</v>
      </c>
      <c r="E667" s="2" t="str">
        <f>IFERROR(INDEX('산업코드(전체)'!$C:$C,MATCH(기업코드!$D667,'산업코드(전체)'!$B:$B,0)),"")</f>
        <v>코크스, 연탄 및 석유정제품 제조업</v>
      </c>
      <c r="F667" s="2" t="str">
        <f t="shared" si="41"/>
        <v>192</v>
      </c>
      <c r="G667" s="2" t="str">
        <f>IFERROR(INDEX('산업코드(전체)'!$C:$C,MATCH(기업코드!$F667,'산업코드(전체)'!$B:$B,0)),"")</f>
        <v>석유 정제품 제조업</v>
      </c>
      <c r="H667" s="2" t="str">
        <f t="shared" si="42"/>
        <v>1922</v>
      </c>
      <c r="I667" s="2" t="str">
        <f>IFERROR(INDEX('산업코드(전체)'!$C:$C,MATCH(기업코드!$H667,'산업코드(전체)'!$B:$B,0)),"")</f>
        <v>석유정제물 재처리업</v>
      </c>
      <c r="J667" s="2" t="str">
        <f t="shared" si="43"/>
        <v>19221</v>
      </c>
      <c r="K667" s="2" t="str">
        <f>IFERROR(INDEX('산업코드(전체)'!$C:$C,MATCH(기업코드!$J667,'산업코드(전체)'!$B:$B,0)),"")</f>
        <v>윤활유 및 그리스 제조업</v>
      </c>
    </row>
    <row r="668" spans="1:11" x14ac:dyDescent="0.3">
      <c r="A668" s="2" t="s">
        <v>1453</v>
      </c>
      <c r="B668" s="2" t="s">
        <v>1454</v>
      </c>
      <c r="C668" s="2" t="str">
        <f>INDEX([1]Sheet1!$D:$D,MATCH($B668,[1]Sheet1!$B:$B,0))</f>
        <v>26129</v>
      </c>
      <c r="D668" s="2" t="str">
        <f t="shared" si="40"/>
        <v>26</v>
      </c>
      <c r="E668" s="2" t="str">
        <f>IFERROR(INDEX('산업코드(전체)'!$C:$C,MATCH(기업코드!$D668,'산업코드(전체)'!$B:$B,0)),"")</f>
        <v>전자부품, 컴퓨터, 영상, 음향 및 통신장비 제조업</v>
      </c>
      <c r="F668" s="2" t="str">
        <f t="shared" si="41"/>
        <v>261</v>
      </c>
      <c r="G668" s="2" t="str">
        <f>IFERROR(INDEX('산업코드(전체)'!$C:$C,MATCH(기업코드!$F668,'산업코드(전체)'!$B:$B,0)),"")</f>
        <v>반도체 제조업</v>
      </c>
      <c r="H668" s="2" t="str">
        <f t="shared" si="42"/>
        <v>2612</v>
      </c>
      <c r="I668" s="2" t="str">
        <f>IFERROR(INDEX('산업코드(전체)'!$C:$C,MATCH(기업코드!$H668,'산업코드(전체)'!$B:$B,0)),"")</f>
        <v>다이오드, 트랜지스터 및 유사 반도체소자 제조업</v>
      </c>
      <c r="J668" s="2" t="str">
        <f t="shared" si="43"/>
        <v>26129</v>
      </c>
      <c r="K668" s="2" t="str">
        <f>IFERROR(INDEX('산업코드(전체)'!$C:$C,MATCH(기업코드!$J668,'산업코드(전체)'!$B:$B,0)),"")</f>
        <v>기타 반도체소자 제조업</v>
      </c>
    </row>
    <row r="669" spans="1:11" x14ac:dyDescent="0.3">
      <c r="A669" s="2" t="s">
        <v>1455</v>
      </c>
      <c r="B669" s="2" t="s">
        <v>1456</v>
      </c>
      <c r="C669" s="2" t="str">
        <f>INDEX([1]Sheet1!$D:$D,MATCH($B669,[1]Sheet1!$B:$B,0))</f>
        <v>27112</v>
      </c>
      <c r="D669" s="2" t="str">
        <f t="shared" si="40"/>
        <v>27</v>
      </c>
      <c r="E669" s="2" t="str">
        <f>IFERROR(INDEX('산업코드(전체)'!$C:$C,MATCH(기업코드!$D669,'산업코드(전체)'!$B:$B,0)),"")</f>
        <v>의료, 정밀, 광학기기 및 시계 제조업</v>
      </c>
      <c r="F669" s="2" t="str">
        <f t="shared" si="41"/>
        <v>271</v>
      </c>
      <c r="G669" s="2" t="str">
        <f>IFERROR(INDEX('산업코드(전체)'!$C:$C,MATCH(기업코드!$F669,'산업코드(전체)'!$B:$B,0)),"")</f>
        <v>의료용 기기 제조업</v>
      </c>
      <c r="H669" s="2" t="str">
        <f t="shared" si="42"/>
        <v>2711</v>
      </c>
      <c r="I669" s="2" t="str">
        <f>IFERROR(INDEX('산업코드(전체)'!$C:$C,MATCH(기업코드!$H669,'산업코드(전체)'!$B:$B,0)),"")</f>
        <v>방사선장치 및 전기식 진단기기 제조업</v>
      </c>
      <c r="J669" s="2" t="str">
        <f t="shared" si="43"/>
        <v>27112</v>
      </c>
      <c r="K669" s="2" t="str">
        <f>IFERROR(INDEX('산업코드(전체)'!$C:$C,MATCH(기업코드!$J669,'산업코드(전체)'!$B:$B,0)),"")</f>
        <v>전기식 진단 및 요법 기기 제조업</v>
      </c>
    </row>
    <row r="670" spans="1:11" x14ac:dyDescent="0.3">
      <c r="A670" s="2" t="s">
        <v>1457</v>
      </c>
      <c r="B670" s="2" t="s">
        <v>1458</v>
      </c>
      <c r="C670" s="2" t="str">
        <f>INDEX([1]Sheet1!$D:$D,MATCH($B670,[1]Sheet1!$B:$B,0))</f>
        <v>58211</v>
      </c>
      <c r="D670" s="2" t="str">
        <f t="shared" si="40"/>
        <v>58</v>
      </c>
      <c r="E670" s="2" t="str">
        <f>IFERROR(INDEX('산업코드(전체)'!$C:$C,MATCH(기업코드!$D670,'산업코드(전체)'!$B:$B,0)),"")</f>
        <v>출판업</v>
      </c>
      <c r="F670" s="2" t="str">
        <f t="shared" si="41"/>
        <v>582</v>
      </c>
      <c r="G670" s="2" t="str">
        <f>IFERROR(INDEX('산업코드(전체)'!$C:$C,MATCH(기업코드!$F670,'산업코드(전체)'!$B:$B,0)),"")</f>
        <v>소프트웨어 개발 및 공급업</v>
      </c>
      <c r="H670" s="2" t="str">
        <f t="shared" si="42"/>
        <v>5821</v>
      </c>
      <c r="I670" s="2" t="str">
        <f>IFERROR(INDEX('산업코드(전체)'!$C:$C,MATCH(기업코드!$H670,'산업코드(전체)'!$B:$B,0)),"")</f>
        <v>게임 소프트웨어 개발 및 공급업</v>
      </c>
      <c r="J670" s="2" t="str">
        <f t="shared" si="43"/>
        <v>58211</v>
      </c>
      <c r="K670" s="2" t="str">
        <f>IFERROR(INDEX('산업코드(전체)'!$C:$C,MATCH(기업코드!$J670,'산업코드(전체)'!$B:$B,0)),"")</f>
        <v>유선 온라인 게임 소프트웨어 개발 및 공급업</v>
      </c>
    </row>
    <row r="671" spans="1:11" x14ac:dyDescent="0.3">
      <c r="A671" s="2" t="s">
        <v>1459</v>
      </c>
      <c r="B671" s="2" t="s">
        <v>1460</v>
      </c>
      <c r="C671" s="2" t="str">
        <f>INDEX([1]Sheet1!$D:$D,MATCH($B671,[1]Sheet1!$B:$B,0))</f>
        <v>58212</v>
      </c>
      <c r="D671" s="2" t="str">
        <f t="shared" si="40"/>
        <v>58</v>
      </c>
      <c r="E671" s="2" t="str">
        <f>IFERROR(INDEX('산업코드(전체)'!$C:$C,MATCH(기업코드!$D671,'산업코드(전체)'!$B:$B,0)),"")</f>
        <v>출판업</v>
      </c>
      <c r="F671" s="2" t="str">
        <f t="shared" si="41"/>
        <v>582</v>
      </c>
      <c r="G671" s="2" t="str">
        <f>IFERROR(INDEX('산업코드(전체)'!$C:$C,MATCH(기업코드!$F671,'산업코드(전체)'!$B:$B,0)),"")</f>
        <v>소프트웨어 개발 및 공급업</v>
      </c>
      <c r="H671" s="2" t="str">
        <f t="shared" si="42"/>
        <v>5821</v>
      </c>
      <c r="I671" s="2" t="str">
        <f>IFERROR(INDEX('산업코드(전체)'!$C:$C,MATCH(기업코드!$H671,'산업코드(전체)'!$B:$B,0)),"")</f>
        <v>게임 소프트웨어 개발 및 공급업</v>
      </c>
      <c r="J671" s="2" t="str">
        <f t="shared" si="43"/>
        <v>58212</v>
      </c>
      <c r="K671" s="2" t="str">
        <f>IFERROR(INDEX('산업코드(전체)'!$C:$C,MATCH(기업코드!$J671,'산업코드(전체)'!$B:$B,0)),"")</f>
        <v>모바일 게임 소프트웨어 개발 및 공급업</v>
      </c>
    </row>
    <row r="672" spans="1:11" x14ac:dyDescent="0.3">
      <c r="A672" s="2" t="s">
        <v>1461</v>
      </c>
      <c r="B672" s="2" t="s">
        <v>1462</v>
      </c>
      <c r="C672" s="2" t="str">
        <f>INDEX([1]Sheet1!$D:$D,MATCH($B672,[1]Sheet1!$B:$B,0))</f>
        <v>63999</v>
      </c>
      <c r="D672" s="2" t="str">
        <f t="shared" si="40"/>
        <v>63</v>
      </c>
      <c r="E672" s="2" t="str">
        <f>IFERROR(INDEX('산업코드(전체)'!$C:$C,MATCH(기업코드!$D672,'산업코드(전체)'!$B:$B,0)),"")</f>
        <v>정보서비스업</v>
      </c>
      <c r="F672" s="2" t="str">
        <f t="shared" si="41"/>
        <v>639</v>
      </c>
      <c r="G672" s="2" t="str">
        <f>IFERROR(INDEX('산업코드(전체)'!$C:$C,MATCH(기업코드!$F672,'산업코드(전체)'!$B:$B,0)),"")</f>
        <v>기타 정보 서비스업</v>
      </c>
      <c r="H672" s="2" t="str">
        <f t="shared" si="42"/>
        <v>6399</v>
      </c>
      <c r="I672" s="2" t="str">
        <f>IFERROR(INDEX('산업코드(전체)'!$C:$C,MATCH(기업코드!$H672,'산업코드(전체)'!$B:$B,0)),"")</f>
        <v>그외 기타 정보 서비스업</v>
      </c>
      <c r="J672" s="2" t="str">
        <f t="shared" si="43"/>
        <v>63999</v>
      </c>
      <c r="K672" s="2" t="str">
        <f>IFERROR(INDEX('산업코드(전체)'!$C:$C,MATCH(기업코드!$J672,'산업코드(전체)'!$B:$B,0)),"")</f>
        <v>그외 기타 정보 서비스업</v>
      </c>
    </row>
    <row r="673" spans="1:11" x14ac:dyDescent="0.3">
      <c r="A673" s="2" t="s">
        <v>1463</v>
      </c>
      <c r="B673" s="2" t="s">
        <v>1464</v>
      </c>
      <c r="C673" s="2" t="str">
        <f>INDEX([1]Sheet1!$D:$D,MATCH($B673,[1]Sheet1!$B:$B,0))</f>
        <v>76190</v>
      </c>
      <c r="D673" s="2" t="str">
        <f t="shared" si="40"/>
        <v>76</v>
      </c>
      <c r="E673" s="2" t="str">
        <f>IFERROR(INDEX('산업코드(전체)'!$C:$C,MATCH(기업코드!$D673,'산업코드(전체)'!$B:$B,0)),"")</f>
        <v>임대업;부동산 제외</v>
      </c>
      <c r="F673" s="2" t="str">
        <f t="shared" si="41"/>
        <v>761</v>
      </c>
      <c r="G673" s="2" t="str">
        <f>IFERROR(INDEX('산업코드(전체)'!$C:$C,MATCH(기업코드!$F673,'산업코드(전체)'!$B:$B,0)),"")</f>
        <v>운송장비 임대업</v>
      </c>
      <c r="H673" s="2" t="str">
        <f t="shared" si="42"/>
        <v>7619</v>
      </c>
      <c r="I673" s="2" t="str">
        <f>IFERROR(INDEX('산업코드(전체)'!$C:$C,MATCH(기업코드!$H673,'산업코드(전체)'!$B:$B,0)),"")</f>
        <v>기타 운송장비 임대업</v>
      </c>
      <c r="J673" s="2" t="str">
        <f t="shared" si="43"/>
        <v>76190</v>
      </c>
      <c r="K673" s="2" t="str">
        <f>IFERROR(INDEX('산업코드(전체)'!$C:$C,MATCH(기업코드!$J673,'산업코드(전체)'!$B:$B,0)),"")</f>
        <v>기타 운송장비 임대업</v>
      </c>
    </row>
    <row r="674" spans="1:11" x14ac:dyDescent="0.3">
      <c r="A674" s="2" t="s">
        <v>1465</v>
      </c>
      <c r="B674" s="2" t="s">
        <v>1466</v>
      </c>
      <c r="C674" s="2" t="str">
        <f>INDEX([1]Sheet1!$D:$D,MATCH($B674,[1]Sheet1!$B:$B,0))</f>
        <v>21300</v>
      </c>
      <c r="D674" s="2" t="str">
        <f t="shared" si="40"/>
        <v>21</v>
      </c>
      <c r="E674" s="2" t="str">
        <f>IFERROR(INDEX('산업코드(전체)'!$C:$C,MATCH(기업코드!$D674,'산업코드(전체)'!$B:$B,0)),"")</f>
        <v>의료용 물질 및 의약품 제조업</v>
      </c>
      <c r="F674" s="2" t="str">
        <f t="shared" si="41"/>
        <v>213</v>
      </c>
      <c r="G674" s="2" t="str">
        <f>IFERROR(INDEX('산업코드(전체)'!$C:$C,MATCH(기업코드!$F674,'산업코드(전체)'!$B:$B,0)),"")</f>
        <v>의료용품 및 기타 의약관련제품 제조업</v>
      </c>
      <c r="H674" s="2" t="str">
        <f t="shared" si="42"/>
        <v>2130</v>
      </c>
      <c r="I674" s="2" t="str">
        <f>IFERROR(INDEX('산업코드(전체)'!$C:$C,MATCH(기업코드!$H674,'산업코드(전체)'!$B:$B,0)),"")</f>
        <v>의료용품 및 기타 의약관련제품 제조업</v>
      </c>
      <c r="J674" s="2" t="str">
        <f t="shared" si="43"/>
        <v>21300</v>
      </c>
      <c r="K674" s="2" t="str">
        <f>IFERROR(INDEX('산업코드(전체)'!$C:$C,MATCH(기업코드!$J674,'산업코드(전체)'!$B:$B,0)),"")</f>
        <v>의료용품 및 기타 의약관련제품 제조업</v>
      </c>
    </row>
    <row r="675" spans="1:11" x14ac:dyDescent="0.3">
      <c r="A675" s="2" t="s">
        <v>1467</v>
      </c>
      <c r="B675" s="2" t="s">
        <v>1468</v>
      </c>
      <c r="C675" s="2" t="str">
        <f>INDEX([1]Sheet1!$D:$D,MATCH($B675,[1]Sheet1!$B:$B,0))</f>
        <v>46443</v>
      </c>
      <c r="D675" s="2" t="str">
        <f t="shared" si="40"/>
        <v>46</v>
      </c>
      <c r="E675" s="2" t="str">
        <f>IFERROR(INDEX('산업코드(전체)'!$C:$C,MATCH(기업코드!$D675,'산업코드(전체)'!$B:$B,0)),"")</f>
        <v>도매 및 상품중개업</v>
      </c>
      <c r="F675" s="2" t="str">
        <f t="shared" si="41"/>
        <v>464</v>
      </c>
      <c r="G675" s="2" t="str">
        <f>IFERROR(INDEX('산업코드(전체)'!$C:$C,MATCH(기업코드!$F675,'산업코드(전체)'!$B:$B,0)),"")</f>
        <v>생활용품 도매업</v>
      </c>
      <c r="H675" s="2" t="str">
        <f t="shared" si="42"/>
        <v>4644</v>
      </c>
      <c r="I675" s="2" t="str">
        <f>IFERROR(INDEX('산업코드(전체)'!$C:$C,MATCH(기업코드!$H675,'산업코드(전체)'!$B:$B,0)),"")</f>
        <v>의약품, 의료용품 및 화장품 도매업</v>
      </c>
      <c r="J675" s="2" t="str">
        <f t="shared" si="43"/>
        <v>46443</v>
      </c>
      <c r="K675" s="2" t="str">
        <f>IFERROR(INDEX('산업코드(전체)'!$C:$C,MATCH(기업코드!$J675,'산업코드(전체)'!$B:$B,0)),"")</f>
        <v>화장품 도매업</v>
      </c>
    </row>
    <row r="676" spans="1:11" x14ac:dyDescent="0.3">
      <c r="A676" s="2" t="s">
        <v>1469</v>
      </c>
      <c r="B676" s="2" t="s">
        <v>1470</v>
      </c>
      <c r="C676" s="2" t="str">
        <f>INDEX([1]Sheet1!$D:$D,MATCH($B676,[1]Sheet1!$B:$B,0))</f>
        <v>59110</v>
      </c>
      <c r="D676" s="2" t="str">
        <f t="shared" si="40"/>
        <v>59</v>
      </c>
      <c r="E676" s="2" t="str">
        <f>IFERROR(INDEX('산업코드(전체)'!$C:$C,MATCH(기업코드!$D676,'산업코드(전체)'!$B:$B,0)),"")</f>
        <v>영상·오디오 기록물 제작 및 배급업</v>
      </c>
      <c r="F676" s="2" t="str">
        <f t="shared" si="41"/>
        <v>591</v>
      </c>
      <c r="G676" s="2" t="str">
        <f>IFERROR(INDEX('산업코드(전체)'!$C:$C,MATCH(기업코드!$F676,'산업코드(전체)'!$B:$B,0)),"")</f>
        <v>영화, 비디오물, 방송프로그램 제작 및 배급업</v>
      </c>
      <c r="H676" s="2" t="str">
        <f t="shared" si="42"/>
        <v>5911</v>
      </c>
      <c r="I676" s="2" t="str">
        <f>IFERROR(INDEX('산업코드(전체)'!$C:$C,MATCH(기업코드!$H676,'산업코드(전체)'!$B:$B,0)),"")</f>
        <v>영화, 비디오물 및 방송프로그램 제작업</v>
      </c>
      <c r="J676" s="2" t="str">
        <f t="shared" si="43"/>
        <v>59110</v>
      </c>
      <c r="K676" s="2" t="str">
        <f>IFERROR(INDEX('산업코드(전체)'!$C:$C,MATCH(기업코드!$J676,'산업코드(전체)'!$B:$B,0)),"")</f>
        <v>영화, 비디오물 및 방송프로그램 제작업</v>
      </c>
    </row>
    <row r="677" spans="1:11" x14ac:dyDescent="0.3">
      <c r="A677" s="2" t="s">
        <v>1471</v>
      </c>
      <c r="B677" s="2" t="s">
        <v>1472</v>
      </c>
      <c r="C677" s="2" t="str">
        <f>INDEX([1]Sheet1!$D:$D,MATCH($B677,[1]Sheet1!$B:$B,0))</f>
        <v>26120</v>
      </c>
      <c r="D677" s="2" t="str">
        <f t="shared" si="40"/>
        <v>26</v>
      </c>
      <c r="E677" s="2" t="str">
        <f>IFERROR(INDEX('산업코드(전체)'!$C:$C,MATCH(기업코드!$D677,'산업코드(전체)'!$B:$B,0)),"")</f>
        <v>전자부품, 컴퓨터, 영상, 음향 및 통신장비 제조업</v>
      </c>
      <c r="F677" s="2" t="str">
        <f t="shared" si="41"/>
        <v>261</v>
      </c>
      <c r="G677" s="2" t="str">
        <f>IFERROR(INDEX('산업코드(전체)'!$C:$C,MATCH(기업코드!$F677,'산업코드(전체)'!$B:$B,0)),"")</f>
        <v>반도체 제조업</v>
      </c>
      <c r="H677" s="2" t="str">
        <f t="shared" si="42"/>
        <v>2612</v>
      </c>
      <c r="I677" s="2" t="str">
        <f>IFERROR(INDEX('산업코드(전체)'!$C:$C,MATCH(기업코드!$H677,'산업코드(전체)'!$B:$B,0)),"")</f>
        <v>다이오드, 트랜지스터 및 유사 반도체소자 제조업</v>
      </c>
      <c r="J677" s="2" t="str">
        <f t="shared" si="43"/>
        <v>26120</v>
      </c>
      <c r="K677" s="2" t="str">
        <f>IFERROR(INDEX('산업코드(전체)'!$C:$C,MATCH(기업코드!$J677,'산업코드(전체)'!$B:$B,0)),"")</f>
        <v>다이오드, 트랜지스터 및 유사 반도체소자 제조업</v>
      </c>
    </row>
    <row r="678" spans="1:11" x14ac:dyDescent="0.3">
      <c r="A678" s="2" t="s">
        <v>1473</v>
      </c>
      <c r="B678" s="2" t="s">
        <v>1474</v>
      </c>
      <c r="C678" s="2" t="str">
        <f>INDEX([1]Sheet1!$D:$D,MATCH($B678,[1]Sheet1!$B:$B,0))</f>
        <v>21210</v>
      </c>
      <c r="D678" s="2" t="str">
        <f t="shared" si="40"/>
        <v>21</v>
      </c>
      <c r="E678" s="2" t="str">
        <f>IFERROR(INDEX('산업코드(전체)'!$C:$C,MATCH(기업코드!$D678,'산업코드(전체)'!$B:$B,0)),"")</f>
        <v>의료용 물질 및 의약품 제조업</v>
      </c>
      <c r="F678" s="2" t="str">
        <f t="shared" si="41"/>
        <v>212</v>
      </c>
      <c r="G678" s="2" t="str">
        <f>IFERROR(INDEX('산업코드(전체)'!$C:$C,MATCH(기업코드!$F678,'산업코드(전체)'!$B:$B,0)),"")</f>
        <v>의약품 제조업</v>
      </c>
      <c r="H678" s="2" t="str">
        <f t="shared" si="42"/>
        <v>2121</v>
      </c>
      <c r="I678" s="2" t="str">
        <f>IFERROR(INDEX('산업코드(전체)'!$C:$C,MATCH(기업코드!$H678,'산업코드(전체)'!$B:$B,0)),"")</f>
        <v>완제 의약품 제조업</v>
      </c>
      <c r="J678" s="2" t="str">
        <f t="shared" si="43"/>
        <v>21210</v>
      </c>
      <c r="K678" s="2" t="str">
        <f>IFERROR(INDEX('산업코드(전체)'!$C:$C,MATCH(기업코드!$J678,'산업코드(전체)'!$B:$B,0)),"")</f>
        <v>완제 의약품 제조업</v>
      </c>
    </row>
    <row r="679" spans="1:11" x14ac:dyDescent="0.3">
      <c r="A679" s="2" t="s">
        <v>1475</v>
      </c>
      <c r="B679" s="2" t="s">
        <v>1476</v>
      </c>
      <c r="C679" s="2" t="str">
        <f>INDEX([1]Sheet1!$D:$D,MATCH($B679,[1]Sheet1!$B:$B,0))</f>
        <v>58222</v>
      </c>
      <c r="D679" s="2" t="str">
        <f t="shared" si="40"/>
        <v>58</v>
      </c>
      <c r="E679" s="2" t="str">
        <f>IFERROR(INDEX('산업코드(전체)'!$C:$C,MATCH(기업코드!$D679,'산업코드(전체)'!$B:$B,0)),"")</f>
        <v>출판업</v>
      </c>
      <c r="F679" s="2" t="str">
        <f t="shared" si="41"/>
        <v>582</v>
      </c>
      <c r="G679" s="2" t="str">
        <f>IFERROR(INDEX('산업코드(전체)'!$C:$C,MATCH(기업코드!$F679,'산업코드(전체)'!$B:$B,0)),"")</f>
        <v>소프트웨어 개발 및 공급업</v>
      </c>
      <c r="H679" s="2" t="str">
        <f t="shared" si="42"/>
        <v>5822</v>
      </c>
      <c r="I679" s="2" t="str">
        <f>IFERROR(INDEX('산업코드(전체)'!$C:$C,MATCH(기업코드!$H679,'산업코드(전체)'!$B:$B,0)),"")</f>
        <v>시스템·응용 소프트웨어 개발 및 공급업</v>
      </c>
      <c r="J679" s="2" t="str">
        <f t="shared" si="43"/>
        <v>58222</v>
      </c>
      <c r="K679" s="2" t="str">
        <f>IFERROR(INDEX('산업코드(전체)'!$C:$C,MATCH(기업코드!$J679,'산업코드(전체)'!$B:$B,0)),"")</f>
        <v>응용소프트웨어 개발 및 공급업</v>
      </c>
    </row>
    <row r="680" spans="1:11" x14ac:dyDescent="0.3">
      <c r="A680" s="2" t="s">
        <v>1477</v>
      </c>
      <c r="B680" s="2" t="s">
        <v>1478</v>
      </c>
      <c r="C680" s="2" t="str">
        <f>INDEX([1]Sheet1!$D:$D,MATCH($B680,[1]Sheet1!$B:$B,0))</f>
        <v>21102</v>
      </c>
      <c r="D680" s="2" t="str">
        <f t="shared" si="40"/>
        <v>21</v>
      </c>
      <c r="E680" s="2" t="str">
        <f>IFERROR(INDEX('산업코드(전체)'!$C:$C,MATCH(기업코드!$D680,'산업코드(전체)'!$B:$B,0)),"")</f>
        <v>의료용 물질 및 의약품 제조업</v>
      </c>
      <c r="F680" s="2" t="str">
        <f t="shared" si="41"/>
        <v>211</v>
      </c>
      <c r="G680" s="2" t="str">
        <f>IFERROR(INDEX('산업코드(전체)'!$C:$C,MATCH(기업코드!$F680,'산업코드(전체)'!$B:$B,0)),"")</f>
        <v>기초 의약물질 및 생물학적 제제 제조업</v>
      </c>
      <c r="H680" s="2" t="str">
        <f t="shared" si="42"/>
        <v>2110</v>
      </c>
      <c r="I680" s="2" t="str">
        <f>IFERROR(INDEX('산업코드(전체)'!$C:$C,MATCH(기업코드!$H680,'산업코드(전체)'!$B:$B,0)),"")</f>
        <v>기초 의약물질 및 생물학적 제제 제조업</v>
      </c>
      <c r="J680" s="2" t="str">
        <f t="shared" si="43"/>
        <v>21102</v>
      </c>
      <c r="K680" s="2" t="str">
        <f>IFERROR(INDEX('산업코드(전체)'!$C:$C,MATCH(기업코드!$J680,'산업코드(전체)'!$B:$B,0)),"")</f>
        <v>생물학적 제제 제조업</v>
      </c>
    </row>
    <row r="681" spans="1:11" x14ac:dyDescent="0.3">
      <c r="A681" s="2" t="s">
        <v>1479</v>
      </c>
      <c r="B681" s="2" t="s">
        <v>1480</v>
      </c>
      <c r="C681" s="2" t="str">
        <f>INDEX([1]Sheet1!$D:$D,MATCH($B681,[1]Sheet1!$B:$B,0))</f>
        <v>27199</v>
      </c>
      <c r="D681" s="2" t="str">
        <f t="shared" si="40"/>
        <v>27</v>
      </c>
      <c r="E681" s="2" t="str">
        <f>IFERROR(INDEX('산업코드(전체)'!$C:$C,MATCH(기업코드!$D681,'산업코드(전체)'!$B:$B,0)),"")</f>
        <v>의료, 정밀, 광학기기 및 시계 제조업</v>
      </c>
      <c r="F681" s="2" t="str">
        <f t="shared" si="41"/>
        <v>271</v>
      </c>
      <c r="G681" s="2" t="str">
        <f>IFERROR(INDEX('산업코드(전체)'!$C:$C,MATCH(기업코드!$F681,'산업코드(전체)'!$B:$B,0)),"")</f>
        <v>의료용 기기 제조업</v>
      </c>
      <c r="H681" s="2" t="str">
        <f t="shared" si="42"/>
        <v>2719</v>
      </c>
      <c r="I681" s="2" t="str">
        <f>IFERROR(INDEX('산업코드(전체)'!$C:$C,MATCH(기업코드!$H681,'산업코드(전체)'!$B:$B,0)),"")</f>
        <v>기타 의료용 기기 제조업</v>
      </c>
      <c r="J681" s="2" t="str">
        <f t="shared" si="43"/>
        <v>27199</v>
      </c>
      <c r="K681" s="2" t="str">
        <f>IFERROR(INDEX('산업코드(전체)'!$C:$C,MATCH(기업코드!$J681,'산업코드(전체)'!$B:$B,0)),"")</f>
        <v>그외 기타 의료용 기기 제조업</v>
      </c>
    </row>
    <row r="682" spans="1:11" x14ac:dyDescent="0.3">
      <c r="A682" s="2" t="s">
        <v>1481</v>
      </c>
      <c r="B682" s="2" t="s">
        <v>1482</v>
      </c>
      <c r="C682" s="2" t="str">
        <f>INDEX([1]Sheet1!$D:$D,MATCH($B682,[1]Sheet1!$B:$B,0))</f>
        <v>26299</v>
      </c>
      <c r="D682" s="2" t="str">
        <f t="shared" si="40"/>
        <v>26</v>
      </c>
      <c r="E682" s="2" t="str">
        <f>IFERROR(INDEX('산업코드(전체)'!$C:$C,MATCH(기업코드!$D682,'산업코드(전체)'!$B:$B,0)),"")</f>
        <v>전자부품, 컴퓨터, 영상, 음향 및 통신장비 제조업</v>
      </c>
      <c r="F682" s="2" t="str">
        <f t="shared" si="41"/>
        <v>262</v>
      </c>
      <c r="G682" s="2" t="str">
        <f>IFERROR(INDEX('산업코드(전체)'!$C:$C,MATCH(기업코드!$F682,'산업코드(전체)'!$B:$B,0)),"")</f>
        <v>전자부품 제조업</v>
      </c>
      <c r="H682" s="2" t="str">
        <f t="shared" si="42"/>
        <v>2629</v>
      </c>
      <c r="I682" s="2" t="str">
        <f>IFERROR(INDEX('산업코드(전체)'!$C:$C,MATCH(기업코드!$H682,'산업코드(전체)'!$B:$B,0)),"")</f>
        <v>기타 전자부품 제조업</v>
      </c>
      <c r="J682" s="2" t="str">
        <f t="shared" si="43"/>
        <v>26299</v>
      </c>
      <c r="K682" s="2" t="str">
        <f>IFERROR(INDEX('산업코드(전체)'!$C:$C,MATCH(기업코드!$J682,'산업코드(전체)'!$B:$B,0)),"")</f>
        <v>그외 기타 전자부품 제조업</v>
      </c>
    </row>
    <row r="683" spans="1:11" x14ac:dyDescent="0.3">
      <c r="A683" s="2" t="s">
        <v>1483</v>
      </c>
      <c r="B683" s="2" t="s">
        <v>1484</v>
      </c>
      <c r="C683" s="2" t="str">
        <f>INDEX([1]Sheet1!$D:$D,MATCH($B683,[1]Sheet1!$B:$B,0))</f>
        <v>70113</v>
      </c>
      <c r="D683" s="2" t="str">
        <f t="shared" si="40"/>
        <v>70</v>
      </c>
      <c r="E683" s="2" t="str">
        <f>IFERROR(INDEX('산업코드(전체)'!$C:$C,MATCH(기업코드!$D683,'산업코드(전체)'!$B:$B,0)),"")</f>
        <v>연구개발업</v>
      </c>
      <c r="F683" s="2" t="str">
        <f t="shared" si="41"/>
        <v>701</v>
      </c>
      <c r="G683" s="2" t="str">
        <f>IFERROR(INDEX('산업코드(전체)'!$C:$C,MATCH(기업코드!$F683,'산업코드(전체)'!$B:$B,0)),"")</f>
        <v>자연과학 및 공학 연구개발업</v>
      </c>
      <c r="H683" s="2" t="str">
        <f t="shared" si="42"/>
        <v>7011</v>
      </c>
      <c r="I683" s="2" t="str">
        <f>IFERROR(INDEX('산업코드(전체)'!$C:$C,MATCH(기업코드!$H683,'산업코드(전체)'!$B:$B,0)),"")</f>
        <v>자연과학 연구개발업</v>
      </c>
      <c r="J683" s="2" t="str">
        <f t="shared" si="43"/>
        <v>70113</v>
      </c>
      <c r="K683" s="2" t="str">
        <f>IFERROR(INDEX('산업코드(전체)'!$C:$C,MATCH(기업코드!$J683,'산업코드(전체)'!$B:$B,0)),"")</f>
        <v>의학 및 약학 연구개발업</v>
      </c>
    </row>
    <row r="684" spans="1:11" x14ac:dyDescent="0.3">
      <c r="A684" s="2" t="s">
        <v>1485</v>
      </c>
      <c r="B684" s="2" t="s">
        <v>1486</v>
      </c>
      <c r="C684" s="2" t="str">
        <f>INDEX([1]Sheet1!$D:$D,MATCH($B684,[1]Sheet1!$B:$B,0))</f>
        <v>21102</v>
      </c>
      <c r="D684" s="2" t="str">
        <f t="shared" si="40"/>
        <v>21</v>
      </c>
      <c r="E684" s="2" t="str">
        <f>IFERROR(INDEX('산업코드(전체)'!$C:$C,MATCH(기업코드!$D684,'산업코드(전체)'!$B:$B,0)),"")</f>
        <v>의료용 물질 및 의약품 제조업</v>
      </c>
      <c r="F684" s="2" t="str">
        <f t="shared" si="41"/>
        <v>211</v>
      </c>
      <c r="G684" s="2" t="str">
        <f>IFERROR(INDEX('산업코드(전체)'!$C:$C,MATCH(기업코드!$F684,'산업코드(전체)'!$B:$B,0)),"")</f>
        <v>기초 의약물질 및 생물학적 제제 제조업</v>
      </c>
      <c r="H684" s="2" t="str">
        <f t="shared" si="42"/>
        <v>2110</v>
      </c>
      <c r="I684" s="2" t="str">
        <f>IFERROR(INDEX('산업코드(전체)'!$C:$C,MATCH(기업코드!$H684,'산업코드(전체)'!$B:$B,0)),"")</f>
        <v>기초 의약물질 및 생물학적 제제 제조업</v>
      </c>
      <c r="J684" s="2" t="str">
        <f t="shared" si="43"/>
        <v>21102</v>
      </c>
      <c r="K684" s="2" t="str">
        <f>IFERROR(INDEX('산업코드(전체)'!$C:$C,MATCH(기업코드!$J684,'산업코드(전체)'!$B:$B,0)),"")</f>
        <v>생물학적 제제 제조업</v>
      </c>
    </row>
    <row r="685" spans="1:11" x14ac:dyDescent="0.3">
      <c r="A685" s="2" t="s">
        <v>1487</v>
      </c>
      <c r="B685" s="2" t="s">
        <v>1488</v>
      </c>
      <c r="C685" s="2" t="str">
        <f>INDEX([1]Sheet1!$D:$D,MATCH($B685,[1]Sheet1!$B:$B,0))</f>
        <v>26293</v>
      </c>
      <c r="D685" s="2" t="str">
        <f t="shared" si="40"/>
        <v>26</v>
      </c>
      <c r="E685" s="2" t="str">
        <f>IFERROR(INDEX('산업코드(전체)'!$C:$C,MATCH(기업코드!$D685,'산업코드(전체)'!$B:$B,0)),"")</f>
        <v>전자부품, 컴퓨터, 영상, 음향 및 통신장비 제조업</v>
      </c>
      <c r="F685" s="2" t="str">
        <f t="shared" si="41"/>
        <v>262</v>
      </c>
      <c r="G685" s="2" t="str">
        <f>IFERROR(INDEX('산업코드(전체)'!$C:$C,MATCH(기업코드!$F685,'산업코드(전체)'!$B:$B,0)),"")</f>
        <v>전자부품 제조업</v>
      </c>
      <c r="H685" s="2" t="str">
        <f t="shared" si="42"/>
        <v>2629</v>
      </c>
      <c r="I685" s="2" t="str">
        <f>IFERROR(INDEX('산업코드(전체)'!$C:$C,MATCH(기업코드!$H685,'산업코드(전체)'!$B:$B,0)),"")</f>
        <v>기타 전자부품 제조업</v>
      </c>
      <c r="J685" s="2" t="str">
        <f t="shared" si="43"/>
        <v>26293</v>
      </c>
      <c r="K685" s="2" t="str">
        <f>IFERROR(INDEX('산업코드(전체)'!$C:$C,MATCH(기업코드!$J685,'산업코드(전체)'!$B:$B,0)),"")</f>
        <v>전자카드 제조업</v>
      </c>
    </row>
    <row r="686" spans="1:11" x14ac:dyDescent="0.3">
      <c r="A686" s="2" t="s">
        <v>1489</v>
      </c>
      <c r="B686" s="2" t="s">
        <v>1490</v>
      </c>
      <c r="C686" s="2" t="str">
        <f>INDEX([1]Sheet1!$D:$D,MATCH($B686,[1]Sheet1!$B:$B,0))</f>
        <v>21100</v>
      </c>
      <c r="D686" s="2" t="str">
        <f t="shared" si="40"/>
        <v>21</v>
      </c>
      <c r="E686" s="2" t="str">
        <f>IFERROR(INDEX('산업코드(전체)'!$C:$C,MATCH(기업코드!$D686,'산업코드(전체)'!$B:$B,0)),"")</f>
        <v>의료용 물질 및 의약품 제조업</v>
      </c>
      <c r="F686" s="2" t="str">
        <f t="shared" si="41"/>
        <v>211</v>
      </c>
      <c r="G686" s="2" t="str">
        <f>IFERROR(INDEX('산업코드(전체)'!$C:$C,MATCH(기업코드!$F686,'산업코드(전체)'!$B:$B,0)),"")</f>
        <v>기초 의약물질 및 생물학적 제제 제조업</v>
      </c>
      <c r="H686" s="2" t="str">
        <f t="shared" si="42"/>
        <v>2110</v>
      </c>
      <c r="I686" s="2" t="str">
        <f>IFERROR(INDEX('산업코드(전체)'!$C:$C,MATCH(기업코드!$H686,'산업코드(전체)'!$B:$B,0)),"")</f>
        <v>기초 의약물질 및 생물학적 제제 제조업</v>
      </c>
      <c r="J686" s="2" t="str">
        <f t="shared" si="43"/>
        <v>21100</v>
      </c>
      <c r="K686" s="2" t="str">
        <f>IFERROR(INDEX('산업코드(전체)'!$C:$C,MATCH(기업코드!$J686,'산업코드(전체)'!$B:$B,0)),"")</f>
        <v>기초 의약물질 및 생물학적 제제 제조업</v>
      </c>
    </row>
    <row r="687" spans="1:11" x14ac:dyDescent="0.3">
      <c r="A687" s="2" t="s">
        <v>1491</v>
      </c>
      <c r="B687" s="2" t="s">
        <v>1492</v>
      </c>
      <c r="C687" s="2" t="str">
        <f>INDEX([1]Sheet1!$D:$D,MATCH($B687,[1]Sheet1!$B:$B,0))</f>
        <v>70113</v>
      </c>
      <c r="D687" s="2" t="str">
        <f t="shared" si="40"/>
        <v>70</v>
      </c>
      <c r="E687" s="2" t="str">
        <f>IFERROR(INDEX('산업코드(전체)'!$C:$C,MATCH(기업코드!$D687,'산업코드(전체)'!$B:$B,0)),"")</f>
        <v>연구개발업</v>
      </c>
      <c r="F687" s="2" t="str">
        <f t="shared" si="41"/>
        <v>701</v>
      </c>
      <c r="G687" s="2" t="str">
        <f>IFERROR(INDEX('산업코드(전체)'!$C:$C,MATCH(기업코드!$F687,'산업코드(전체)'!$B:$B,0)),"")</f>
        <v>자연과학 및 공학 연구개발업</v>
      </c>
      <c r="H687" s="2" t="str">
        <f t="shared" si="42"/>
        <v>7011</v>
      </c>
      <c r="I687" s="2" t="str">
        <f>IFERROR(INDEX('산업코드(전체)'!$C:$C,MATCH(기업코드!$H687,'산업코드(전체)'!$B:$B,0)),"")</f>
        <v>자연과학 연구개발업</v>
      </c>
      <c r="J687" s="2" t="str">
        <f t="shared" si="43"/>
        <v>70113</v>
      </c>
      <c r="K687" s="2" t="str">
        <f>IFERROR(INDEX('산업코드(전체)'!$C:$C,MATCH(기업코드!$J687,'산업코드(전체)'!$B:$B,0)),"")</f>
        <v>의학 및 약학 연구개발업</v>
      </c>
    </row>
    <row r="688" spans="1:11" x14ac:dyDescent="0.3">
      <c r="A688" s="2" t="s">
        <v>1493</v>
      </c>
      <c r="B688" s="2" t="s">
        <v>1494</v>
      </c>
      <c r="C688" s="2" t="str">
        <f>INDEX([1]Sheet1!$D:$D,MATCH($B688,[1]Sheet1!$B:$B,0))</f>
        <v>21102</v>
      </c>
      <c r="D688" s="2" t="str">
        <f t="shared" si="40"/>
        <v>21</v>
      </c>
      <c r="E688" s="2" t="str">
        <f>IFERROR(INDEX('산업코드(전체)'!$C:$C,MATCH(기업코드!$D688,'산업코드(전체)'!$B:$B,0)),"")</f>
        <v>의료용 물질 및 의약품 제조업</v>
      </c>
      <c r="F688" s="2" t="str">
        <f t="shared" si="41"/>
        <v>211</v>
      </c>
      <c r="G688" s="2" t="str">
        <f>IFERROR(INDEX('산업코드(전체)'!$C:$C,MATCH(기업코드!$F688,'산업코드(전체)'!$B:$B,0)),"")</f>
        <v>기초 의약물질 및 생물학적 제제 제조업</v>
      </c>
      <c r="H688" s="2" t="str">
        <f t="shared" si="42"/>
        <v>2110</v>
      </c>
      <c r="I688" s="2" t="str">
        <f>IFERROR(INDEX('산업코드(전체)'!$C:$C,MATCH(기업코드!$H688,'산업코드(전체)'!$B:$B,0)),"")</f>
        <v>기초 의약물질 및 생물학적 제제 제조업</v>
      </c>
      <c r="J688" s="2" t="str">
        <f t="shared" si="43"/>
        <v>21102</v>
      </c>
      <c r="K688" s="2" t="str">
        <f>IFERROR(INDEX('산업코드(전체)'!$C:$C,MATCH(기업코드!$J688,'산업코드(전체)'!$B:$B,0)),"")</f>
        <v>생물학적 제제 제조업</v>
      </c>
    </row>
    <row r="689" spans="1:11" x14ac:dyDescent="0.3">
      <c r="A689" s="2" t="s">
        <v>1495</v>
      </c>
      <c r="B689" s="2" t="s">
        <v>1496</v>
      </c>
      <c r="C689" s="2" t="str">
        <f>INDEX([1]Sheet1!$D:$D,MATCH($B689,[1]Sheet1!$B:$B,0))</f>
        <v>46329</v>
      </c>
      <c r="D689" s="2" t="str">
        <f t="shared" si="40"/>
        <v>46</v>
      </c>
      <c r="E689" s="2" t="str">
        <f>IFERROR(INDEX('산업코드(전체)'!$C:$C,MATCH(기업코드!$D689,'산업코드(전체)'!$B:$B,0)),"")</f>
        <v>도매 및 상품중개업</v>
      </c>
      <c r="F689" s="2" t="str">
        <f t="shared" si="41"/>
        <v>463</v>
      </c>
      <c r="G689" s="2" t="str">
        <f>IFERROR(INDEX('산업코드(전체)'!$C:$C,MATCH(기업코드!$F689,'산업코드(전체)'!$B:$B,0)),"")</f>
        <v>음·식료품 및 담배 도매업</v>
      </c>
      <c r="H689" s="2" t="str">
        <f t="shared" si="42"/>
        <v>4632</v>
      </c>
      <c r="I689" s="2" t="str">
        <f>IFERROR(INDEX('산업코드(전체)'!$C:$C,MATCH(기업코드!$H689,'산업코드(전체)'!$B:$B,0)),"")</f>
        <v>가공식품 도매업</v>
      </c>
      <c r="J689" s="2" t="str">
        <f t="shared" si="43"/>
        <v>46329</v>
      </c>
      <c r="K689" s="2" t="str">
        <f>IFERROR(INDEX('산업코드(전체)'!$C:$C,MATCH(기업코드!$J689,'산업코드(전체)'!$B:$B,0)),"")</f>
        <v>기타 가공식품 도매업</v>
      </c>
    </row>
    <row r="690" spans="1:11" x14ac:dyDescent="0.3">
      <c r="A690" s="2" t="s">
        <v>1497</v>
      </c>
      <c r="B690" s="2" t="s">
        <v>1498</v>
      </c>
      <c r="C690" s="2" t="str">
        <f>INDEX([1]Sheet1!$D:$D,MATCH($B690,[1]Sheet1!$B:$B,0))</f>
        <v>70113</v>
      </c>
      <c r="D690" s="2" t="str">
        <f t="shared" si="40"/>
        <v>70</v>
      </c>
      <c r="E690" s="2" t="str">
        <f>IFERROR(INDEX('산업코드(전체)'!$C:$C,MATCH(기업코드!$D690,'산업코드(전체)'!$B:$B,0)),"")</f>
        <v>연구개발업</v>
      </c>
      <c r="F690" s="2" t="str">
        <f t="shared" si="41"/>
        <v>701</v>
      </c>
      <c r="G690" s="2" t="str">
        <f>IFERROR(INDEX('산업코드(전체)'!$C:$C,MATCH(기업코드!$F690,'산업코드(전체)'!$B:$B,0)),"")</f>
        <v>자연과학 및 공학 연구개발업</v>
      </c>
      <c r="H690" s="2" t="str">
        <f t="shared" si="42"/>
        <v>7011</v>
      </c>
      <c r="I690" s="2" t="str">
        <f>IFERROR(INDEX('산업코드(전체)'!$C:$C,MATCH(기업코드!$H690,'산업코드(전체)'!$B:$B,0)),"")</f>
        <v>자연과학 연구개발업</v>
      </c>
      <c r="J690" s="2" t="str">
        <f t="shared" si="43"/>
        <v>70113</v>
      </c>
      <c r="K690" s="2" t="str">
        <f>IFERROR(INDEX('산업코드(전체)'!$C:$C,MATCH(기업코드!$J690,'산업코드(전체)'!$B:$B,0)),"")</f>
        <v>의학 및 약학 연구개발업</v>
      </c>
    </row>
    <row r="691" spans="1:11" x14ac:dyDescent="0.3">
      <c r="A691" s="2" t="s">
        <v>1499</v>
      </c>
      <c r="B691" s="2" t="s">
        <v>1500</v>
      </c>
      <c r="C691" s="2" t="str">
        <f>INDEX([1]Sheet1!$D:$D,MATCH($B691,[1]Sheet1!$B:$B,0))</f>
        <v>27191</v>
      </c>
      <c r="D691" s="2" t="str">
        <f t="shared" si="40"/>
        <v>27</v>
      </c>
      <c r="E691" s="2" t="str">
        <f>IFERROR(INDEX('산업코드(전체)'!$C:$C,MATCH(기업코드!$D691,'산업코드(전체)'!$B:$B,0)),"")</f>
        <v>의료, 정밀, 광학기기 및 시계 제조업</v>
      </c>
      <c r="F691" s="2" t="str">
        <f t="shared" si="41"/>
        <v>271</v>
      </c>
      <c r="G691" s="2" t="str">
        <f>IFERROR(INDEX('산업코드(전체)'!$C:$C,MATCH(기업코드!$F691,'산업코드(전체)'!$B:$B,0)),"")</f>
        <v>의료용 기기 제조업</v>
      </c>
      <c r="H691" s="2" t="str">
        <f t="shared" si="42"/>
        <v>2719</v>
      </c>
      <c r="I691" s="2" t="str">
        <f>IFERROR(INDEX('산업코드(전체)'!$C:$C,MATCH(기업코드!$H691,'산업코드(전체)'!$B:$B,0)),"")</f>
        <v>기타 의료용 기기 제조업</v>
      </c>
      <c r="J691" s="2" t="str">
        <f t="shared" si="43"/>
        <v>27191</v>
      </c>
      <c r="K691" s="2" t="str">
        <f>IFERROR(INDEX('산업코드(전체)'!$C:$C,MATCH(기업코드!$J691,'산업코드(전체)'!$B:$B,0)),"")</f>
        <v>치과용 기기 제조업</v>
      </c>
    </row>
    <row r="692" spans="1:11" x14ac:dyDescent="0.3">
      <c r="A692" s="2" t="s">
        <v>1501</v>
      </c>
      <c r="B692" s="2" t="s">
        <v>1502</v>
      </c>
      <c r="C692" s="2" t="str">
        <f>INDEX([1]Sheet1!$D:$D,MATCH($B692,[1]Sheet1!$B:$B,0))</f>
        <v>70113</v>
      </c>
      <c r="D692" s="2" t="str">
        <f t="shared" si="40"/>
        <v>70</v>
      </c>
      <c r="E692" s="2" t="str">
        <f>IFERROR(INDEX('산업코드(전체)'!$C:$C,MATCH(기업코드!$D692,'산업코드(전체)'!$B:$B,0)),"")</f>
        <v>연구개발업</v>
      </c>
      <c r="F692" s="2" t="str">
        <f t="shared" si="41"/>
        <v>701</v>
      </c>
      <c r="G692" s="2" t="str">
        <f>IFERROR(INDEX('산업코드(전체)'!$C:$C,MATCH(기업코드!$F692,'산업코드(전체)'!$B:$B,0)),"")</f>
        <v>자연과학 및 공학 연구개발업</v>
      </c>
      <c r="H692" s="2" t="str">
        <f t="shared" si="42"/>
        <v>7011</v>
      </c>
      <c r="I692" s="2" t="str">
        <f>IFERROR(INDEX('산업코드(전체)'!$C:$C,MATCH(기업코드!$H692,'산업코드(전체)'!$B:$B,0)),"")</f>
        <v>자연과학 연구개발업</v>
      </c>
      <c r="J692" s="2" t="str">
        <f t="shared" si="43"/>
        <v>70113</v>
      </c>
      <c r="K692" s="2" t="str">
        <f>IFERROR(INDEX('산업코드(전체)'!$C:$C,MATCH(기업코드!$J692,'산업코드(전체)'!$B:$B,0)),"")</f>
        <v>의학 및 약학 연구개발업</v>
      </c>
    </row>
    <row r="693" spans="1:11" x14ac:dyDescent="0.3">
      <c r="A693" s="2" t="s">
        <v>1503</v>
      </c>
      <c r="B693" s="2" t="s">
        <v>1504</v>
      </c>
      <c r="C693" s="2" t="str">
        <f>INDEX([1]Sheet1!$D:$D,MATCH($B693,[1]Sheet1!$B:$B,0))</f>
        <v>13101</v>
      </c>
      <c r="D693" s="2" t="str">
        <f t="shared" si="40"/>
        <v>13</v>
      </c>
      <c r="E693" s="2" t="str">
        <f>IFERROR(INDEX('산업코드(전체)'!$C:$C,MATCH(기업코드!$D693,'산업코드(전체)'!$B:$B,0)),"")</f>
        <v>섬유제품 제조업; 의복제외</v>
      </c>
      <c r="F693" s="2" t="str">
        <f t="shared" si="41"/>
        <v>131</v>
      </c>
      <c r="G693" s="2" t="str">
        <f>IFERROR(INDEX('산업코드(전체)'!$C:$C,MATCH(기업코드!$F693,'산업코드(전체)'!$B:$B,0)),"")</f>
        <v>방적 및 가공사 제조업</v>
      </c>
      <c r="H693" s="2" t="str">
        <f t="shared" si="42"/>
        <v>1310</v>
      </c>
      <c r="I693" s="2" t="str">
        <f>IFERROR(INDEX('산업코드(전체)'!$C:$C,MATCH(기업코드!$H693,'산업코드(전체)'!$B:$B,0)),"")</f>
        <v>방적 및 가공사 제조업</v>
      </c>
      <c r="J693" s="2" t="str">
        <f t="shared" si="43"/>
        <v>13101</v>
      </c>
      <c r="K693" s="2" t="str">
        <f>IFERROR(INDEX('산업코드(전체)'!$C:$C,MATCH(기업코드!$J693,'산업코드(전체)'!$B:$B,0)),"")</f>
        <v>면 방적업</v>
      </c>
    </row>
    <row r="694" spans="1:11" x14ac:dyDescent="0.3">
      <c r="A694" s="2" t="s">
        <v>1505</v>
      </c>
      <c r="B694" s="2" t="s">
        <v>1506</v>
      </c>
      <c r="C694" s="2" t="str">
        <f>INDEX([1]Sheet1!$D:$D,MATCH($B694,[1]Sheet1!$B:$B,0))</f>
        <v>14192</v>
      </c>
      <c r="D694" s="2" t="str">
        <f t="shared" si="40"/>
        <v>14</v>
      </c>
      <c r="E694" s="2" t="str">
        <f>IFERROR(INDEX('산업코드(전체)'!$C:$C,MATCH(기업코드!$D694,'산업코드(전체)'!$B:$B,0)),"")</f>
        <v>의복, 의복액세서리 및 모피제품 제조업</v>
      </c>
      <c r="F694" s="2" t="str">
        <f t="shared" si="41"/>
        <v>141</v>
      </c>
      <c r="G694" s="2" t="str">
        <f>IFERROR(INDEX('산업코드(전체)'!$C:$C,MATCH(기업코드!$F694,'산업코드(전체)'!$B:$B,0)),"")</f>
        <v>봉제의복 제조업</v>
      </c>
      <c r="H694" s="2" t="str">
        <f t="shared" si="42"/>
        <v>1419</v>
      </c>
      <c r="I694" s="2" t="str">
        <f>IFERROR(INDEX('산업코드(전체)'!$C:$C,MATCH(기업코드!$H694,'산업코드(전체)'!$B:$B,0)),"")</f>
        <v>기타 봉제의복 제조업</v>
      </c>
      <c r="J694" s="2" t="str">
        <f t="shared" si="43"/>
        <v>14192</v>
      </c>
      <c r="K694" s="2" t="str">
        <f>IFERROR(INDEX('산업코드(전체)'!$C:$C,MATCH(기업코드!$J694,'산업코드(전체)'!$B:$B,0)),"")</f>
        <v>근무복, 작업복 및 유사의복 제조업</v>
      </c>
    </row>
    <row r="695" spans="1:11" x14ac:dyDescent="0.3">
      <c r="A695" s="2" t="s">
        <v>1507</v>
      </c>
      <c r="B695" s="2" t="s">
        <v>1508</v>
      </c>
      <c r="C695" s="2" t="str">
        <f>INDEX([1]Sheet1!$D:$D,MATCH($B695,[1]Sheet1!$B:$B,0))</f>
        <v>20129</v>
      </c>
      <c r="D695" s="2" t="str">
        <f t="shared" si="40"/>
        <v>20</v>
      </c>
      <c r="E695" s="2" t="str">
        <f>IFERROR(INDEX('산업코드(전체)'!$C:$C,MATCH(기업코드!$D695,'산업코드(전체)'!$B:$B,0)),"")</f>
        <v>화학물질 및 화학제품 제조업;의약품 제외</v>
      </c>
      <c r="F695" s="2" t="str">
        <f t="shared" si="41"/>
        <v>201</v>
      </c>
      <c r="G695" s="2" t="str">
        <f>IFERROR(INDEX('산업코드(전체)'!$C:$C,MATCH(기업코드!$F695,'산업코드(전체)'!$B:$B,0)),"")</f>
        <v>기초화학물질 제조업</v>
      </c>
      <c r="H695" s="2" t="str">
        <f t="shared" si="42"/>
        <v>2012</v>
      </c>
      <c r="I695" s="2" t="str">
        <f>IFERROR(INDEX('산업코드(전체)'!$C:$C,MATCH(기업코드!$H695,'산업코드(전체)'!$B:$B,0)),"")</f>
        <v>기초 무기화학물질 제조업</v>
      </c>
      <c r="J695" s="2" t="str">
        <f t="shared" si="43"/>
        <v>20129</v>
      </c>
      <c r="K695" s="2" t="str">
        <f>IFERROR(INDEX('산업코드(전체)'!$C:$C,MATCH(기업코드!$J695,'산업코드(전체)'!$B:$B,0)),"")</f>
        <v>기타 기초무기화학물질 제조업</v>
      </c>
    </row>
    <row r="696" spans="1:11" x14ac:dyDescent="0.3">
      <c r="A696" s="2" t="s">
        <v>1509</v>
      </c>
      <c r="B696" s="2" t="s">
        <v>1510</v>
      </c>
      <c r="C696" s="2" t="str">
        <f>INDEX([1]Sheet1!$D:$D,MATCH($B696,[1]Sheet1!$B:$B,0))</f>
        <v>26429</v>
      </c>
      <c r="D696" s="2" t="str">
        <f t="shared" si="40"/>
        <v>26</v>
      </c>
      <c r="E696" s="2" t="str">
        <f>IFERROR(INDEX('산업코드(전체)'!$C:$C,MATCH(기업코드!$D696,'산업코드(전체)'!$B:$B,0)),"")</f>
        <v>전자부품, 컴퓨터, 영상, 음향 및 통신장비 제조업</v>
      </c>
      <c r="F696" s="2" t="str">
        <f t="shared" si="41"/>
        <v>264</v>
      </c>
      <c r="G696" s="2" t="str">
        <f>IFERROR(INDEX('산업코드(전체)'!$C:$C,MATCH(기업코드!$F696,'산업코드(전체)'!$B:$B,0)),"")</f>
        <v>통신 및 방송 장비 제조업</v>
      </c>
      <c r="H696" s="2" t="str">
        <f t="shared" si="42"/>
        <v>2642</v>
      </c>
      <c r="I696" s="2" t="str">
        <f>IFERROR(INDEX('산업코드(전체)'!$C:$C,MATCH(기업코드!$H696,'산업코드(전체)'!$B:$B,0)),"")</f>
        <v>방송 및 무선 통신장비 제조업</v>
      </c>
      <c r="J696" s="2" t="str">
        <f t="shared" si="43"/>
        <v>26429</v>
      </c>
      <c r="K696" s="2" t="str">
        <f>IFERROR(INDEX('산업코드(전체)'!$C:$C,MATCH(기업코드!$J696,'산업코드(전체)'!$B:$B,0)),"")</f>
        <v>기타 무선 통신장비 제조업</v>
      </c>
    </row>
    <row r="697" spans="1:11" x14ac:dyDescent="0.3">
      <c r="A697" s="2" t="s">
        <v>1511</v>
      </c>
      <c r="B697" s="2" t="s">
        <v>1512</v>
      </c>
      <c r="C697" s="2" t="str">
        <f>INDEX([1]Sheet1!$D:$D,MATCH($B697,[1]Sheet1!$B:$B,0))</f>
        <v>22214</v>
      </c>
      <c r="D697" s="2" t="str">
        <f t="shared" si="40"/>
        <v>22</v>
      </c>
      <c r="E697" s="2" t="str">
        <f>IFERROR(INDEX('산업코드(전체)'!$C:$C,MATCH(기업코드!$D697,'산업코드(전체)'!$B:$B,0)),"")</f>
        <v>고무제품 및 플라스틱제품 제조업</v>
      </c>
      <c r="F697" s="2" t="str">
        <f t="shared" si="41"/>
        <v>222</v>
      </c>
      <c r="G697" s="2" t="str">
        <f>IFERROR(INDEX('산업코드(전체)'!$C:$C,MATCH(기업코드!$F697,'산업코드(전체)'!$B:$B,0)),"")</f>
        <v>플라스틱제품 제조업</v>
      </c>
      <c r="H697" s="2" t="str">
        <f t="shared" si="42"/>
        <v>2221</v>
      </c>
      <c r="I697" s="2" t="str">
        <f>IFERROR(INDEX('산업코드(전체)'!$C:$C,MATCH(기업코드!$H697,'산업코드(전체)'!$B:$B,0)),"")</f>
        <v>1차 플라스틱제품 제조업</v>
      </c>
      <c r="J697" s="2" t="str">
        <f t="shared" si="43"/>
        <v>22214</v>
      </c>
      <c r="K697" s="2" t="str">
        <f>IFERROR(INDEX('산업코드(전체)'!$C:$C,MATCH(기업코드!$J697,'산업코드(전체)'!$B:$B,0)),"")</f>
        <v>플라스틱 합성피혁 제조업</v>
      </c>
    </row>
    <row r="698" spans="1:11" x14ac:dyDescent="0.3">
      <c r="A698" s="2" t="s">
        <v>1513</v>
      </c>
      <c r="B698" s="2" t="s">
        <v>1514</v>
      </c>
      <c r="C698" s="2" t="str">
        <f>INDEX([1]Sheet1!$D:$D,MATCH($B698,[1]Sheet1!$B:$B,0))</f>
        <v>46461</v>
      </c>
      <c r="D698" s="2" t="str">
        <f t="shared" si="40"/>
        <v>46</v>
      </c>
      <c r="E698" s="2" t="str">
        <f>IFERROR(INDEX('산업코드(전체)'!$C:$C,MATCH(기업코드!$D698,'산업코드(전체)'!$B:$B,0)),"")</f>
        <v>도매 및 상품중개업</v>
      </c>
      <c r="F698" s="2" t="str">
        <f t="shared" si="41"/>
        <v>464</v>
      </c>
      <c r="G698" s="2" t="str">
        <f>IFERROR(INDEX('산업코드(전체)'!$C:$C,MATCH(기업코드!$F698,'산업코드(전체)'!$B:$B,0)),"")</f>
        <v>생활용품 도매업</v>
      </c>
      <c r="H698" s="2" t="str">
        <f t="shared" si="42"/>
        <v>4646</v>
      </c>
      <c r="I698" s="2" t="str">
        <f>IFERROR(INDEX('산업코드(전체)'!$C:$C,MATCH(기업코드!$H698,'산업코드(전체)'!$B:$B,0)),"")</f>
        <v>오락, 취미 및 경기용품 도매업</v>
      </c>
      <c r="J698" s="2" t="str">
        <f t="shared" si="43"/>
        <v>46461</v>
      </c>
      <c r="K698" s="2" t="str">
        <f>IFERROR(INDEX('산업코드(전체)'!$C:$C,MATCH(기업코드!$J698,'산업코드(전체)'!$B:$B,0)),"")</f>
        <v>음반 및 비디오물 도매업</v>
      </c>
    </row>
    <row r="699" spans="1:11" x14ac:dyDescent="0.3">
      <c r="A699" s="2" t="s">
        <v>1515</v>
      </c>
      <c r="B699" s="2" t="s">
        <v>1516</v>
      </c>
      <c r="C699" s="2" t="str">
        <f>INDEX([1]Sheet1!$D:$D,MATCH($B699,[1]Sheet1!$B:$B,0))</f>
        <v>41220</v>
      </c>
      <c r="D699" s="2" t="str">
        <f t="shared" si="40"/>
        <v>41</v>
      </c>
      <c r="E699" s="2" t="str">
        <f>IFERROR(INDEX('산업코드(전체)'!$C:$C,MATCH(기업코드!$D699,'산업코드(전체)'!$B:$B,0)),"")</f>
        <v>종합 건설업</v>
      </c>
      <c r="F699" s="2" t="str">
        <f t="shared" si="41"/>
        <v>412</v>
      </c>
      <c r="G699" s="2" t="str">
        <f>IFERROR(INDEX('산업코드(전체)'!$C:$C,MATCH(기업코드!$F699,'산업코드(전체)'!$B:$B,0)),"")</f>
        <v>토목 건설업</v>
      </c>
      <c r="H699" s="2" t="str">
        <f t="shared" si="42"/>
        <v>4122</v>
      </c>
      <c r="I699" s="2" t="str">
        <f>IFERROR(INDEX('산업코드(전체)'!$C:$C,MATCH(기업코드!$H699,'산업코드(전체)'!$B:$B,0)),"")</f>
        <v>토목시설물 건설업</v>
      </c>
      <c r="J699" s="2" t="str">
        <f t="shared" si="43"/>
        <v>41220</v>
      </c>
      <c r="K699" s="2" t="str">
        <f>IFERROR(INDEX('산업코드(전체)'!$C:$C,MATCH(기업코드!$J699,'산업코드(전체)'!$B:$B,0)),"")</f>
        <v>토목시설물 건설업</v>
      </c>
    </row>
    <row r="700" spans="1:11" x14ac:dyDescent="0.3">
      <c r="A700" s="2" t="s">
        <v>1517</v>
      </c>
      <c r="B700" s="2" t="s">
        <v>1518</v>
      </c>
      <c r="C700" s="2" t="str">
        <f>INDEX([1]Sheet1!$D:$D,MATCH($B700,[1]Sheet1!$B:$B,0))</f>
        <v>58211</v>
      </c>
      <c r="D700" s="2" t="str">
        <f t="shared" si="40"/>
        <v>58</v>
      </c>
      <c r="E700" s="2" t="str">
        <f>IFERROR(INDEX('산업코드(전체)'!$C:$C,MATCH(기업코드!$D700,'산업코드(전체)'!$B:$B,0)),"")</f>
        <v>출판업</v>
      </c>
      <c r="F700" s="2" t="str">
        <f t="shared" si="41"/>
        <v>582</v>
      </c>
      <c r="G700" s="2" t="str">
        <f>IFERROR(INDEX('산업코드(전체)'!$C:$C,MATCH(기업코드!$F700,'산업코드(전체)'!$B:$B,0)),"")</f>
        <v>소프트웨어 개발 및 공급업</v>
      </c>
      <c r="H700" s="2" t="str">
        <f t="shared" si="42"/>
        <v>5821</v>
      </c>
      <c r="I700" s="2" t="str">
        <f>IFERROR(INDEX('산업코드(전체)'!$C:$C,MATCH(기업코드!$H700,'산업코드(전체)'!$B:$B,0)),"")</f>
        <v>게임 소프트웨어 개발 및 공급업</v>
      </c>
      <c r="J700" s="2" t="str">
        <f t="shared" si="43"/>
        <v>58211</v>
      </c>
      <c r="K700" s="2" t="str">
        <f>IFERROR(INDEX('산업코드(전체)'!$C:$C,MATCH(기업코드!$J700,'산업코드(전체)'!$B:$B,0)),"")</f>
        <v>유선 온라인 게임 소프트웨어 개발 및 공급업</v>
      </c>
    </row>
    <row r="701" spans="1:11" x14ac:dyDescent="0.3">
      <c r="A701" s="2" t="s">
        <v>1519</v>
      </c>
      <c r="B701" s="2" t="s">
        <v>1520</v>
      </c>
      <c r="C701" s="2" t="str">
        <f>INDEX([1]Sheet1!$D:$D,MATCH($B701,[1]Sheet1!$B:$B,0))</f>
        <v>47111</v>
      </c>
      <c r="D701" s="2" t="str">
        <f t="shared" si="40"/>
        <v>47</v>
      </c>
      <c r="E701" s="2" t="str">
        <f>IFERROR(INDEX('산업코드(전체)'!$C:$C,MATCH(기업코드!$D701,'산업코드(전체)'!$B:$B,0)),"")</f>
        <v>소매업; 자동차 제외</v>
      </c>
      <c r="F701" s="2" t="str">
        <f t="shared" si="41"/>
        <v>471</v>
      </c>
      <c r="G701" s="2" t="str">
        <f>IFERROR(INDEX('산업코드(전체)'!$C:$C,MATCH(기업코드!$F701,'산업코드(전체)'!$B:$B,0)),"")</f>
        <v>종합 소매업</v>
      </c>
      <c r="H701" s="2" t="str">
        <f t="shared" si="42"/>
        <v>4711</v>
      </c>
      <c r="I701" s="2" t="str">
        <f>IFERROR(INDEX('산업코드(전체)'!$C:$C,MATCH(기업코드!$H701,'산업코드(전체)'!$B:$B,0)),"")</f>
        <v>대형 종합 소매업</v>
      </c>
      <c r="J701" s="2" t="str">
        <f t="shared" si="43"/>
        <v>47111</v>
      </c>
      <c r="K701" s="2" t="str">
        <f>IFERROR(INDEX('산업코드(전체)'!$C:$C,MATCH(기업코드!$J701,'산업코드(전체)'!$B:$B,0)),"")</f>
        <v>백화점</v>
      </c>
    </row>
    <row r="702" spans="1:11" x14ac:dyDescent="0.3">
      <c r="A702" s="2" t="s">
        <v>1521</v>
      </c>
      <c r="B702" s="2" t="s">
        <v>1522</v>
      </c>
      <c r="C702" s="2" t="str">
        <f>INDEX([1]Sheet1!$D:$D,MATCH($B702,[1]Sheet1!$B:$B,0))</f>
        <v>29271</v>
      </c>
      <c r="D702" s="2" t="str">
        <f t="shared" si="40"/>
        <v>29</v>
      </c>
      <c r="E702" s="2" t="str">
        <f>IFERROR(INDEX('산업코드(전체)'!$C:$C,MATCH(기업코드!$D702,'산업코드(전체)'!$B:$B,0)),"")</f>
        <v>기타 기계 및 장비 제조업</v>
      </c>
      <c r="F702" s="2" t="str">
        <f t="shared" si="41"/>
        <v>292</v>
      </c>
      <c r="G702" s="2" t="str">
        <f>IFERROR(INDEX('산업코드(전체)'!$C:$C,MATCH(기업코드!$F702,'산업코드(전체)'!$B:$B,0)),"")</f>
        <v>특수 목적용 기계 제조업</v>
      </c>
      <c r="H702" s="2" t="str">
        <f t="shared" si="42"/>
        <v>2927</v>
      </c>
      <c r="I702" s="2" t="str">
        <f>IFERROR(INDEX('산업코드(전체)'!$C:$C,MATCH(기업코드!$H702,'산업코드(전체)'!$B:$B,0)),"")</f>
        <v>반도체 및 디스플레이 제조용 기계 제조업</v>
      </c>
      <c r="J702" s="2" t="str">
        <f t="shared" si="43"/>
        <v>29271</v>
      </c>
      <c r="K702" s="2" t="str">
        <f>IFERROR(INDEX('산업코드(전체)'!$C:$C,MATCH(기업코드!$J702,'산업코드(전체)'!$B:$B,0)),"")</f>
        <v>반도체 제조용 기계 제조업</v>
      </c>
    </row>
    <row r="703" spans="1:11" x14ac:dyDescent="0.3">
      <c r="A703" s="2" t="s">
        <v>1523</v>
      </c>
      <c r="B703" s="2" t="s">
        <v>1524</v>
      </c>
      <c r="C703" s="2" t="str">
        <f>INDEX([1]Sheet1!$D:$D,MATCH($B703,[1]Sheet1!$B:$B,0))</f>
        <v>58212</v>
      </c>
      <c r="D703" s="2" t="str">
        <f t="shared" si="40"/>
        <v>58</v>
      </c>
      <c r="E703" s="2" t="str">
        <f>IFERROR(INDEX('산업코드(전체)'!$C:$C,MATCH(기업코드!$D703,'산업코드(전체)'!$B:$B,0)),"")</f>
        <v>출판업</v>
      </c>
      <c r="F703" s="2" t="str">
        <f t="shared" si="41"/>
        <v>582</v>
      </c>
      <c r="G703" s="2" t="str">
        <f>IFERROR(INDEX('산업코드(전체)'!$C:$C,MATCH(기업코드!$F703,'산업코드(전체)'!$B:$B,0)),"")</f>
        <v>소프트웨어 개발 및 공급업</v>
      </c>
      <c r="H703" s="2" t="str">
        <f t="shared" si="42"/>
        <v>5821</v>
      </c>
      <c r="I703" s="2" t="str">
        <f>IFERROR(INDEX('산업코드(전체)'!$C:$C,MATCH(기업코드!$H703,'산업코드(전체)'!$B:$B,0)),"")</f>
        <v>게임 소프트웨어 개발 및 공급업</v>
      </c>
      <c r="J703" s="2" t="str">
        <f t="shared" si="43"/>
        <v>58212</v>
      </c>
      <c r="K703" s="2" t="str">
        <f>IFERROR(INDEX('산업코드(전체)'!$C:$C,MATCH(기업코드!$J703,'산업코드(전체)'!$B:$B,0)),"")</f>
        <v>모바일 게임 소프트웨어 개발 및 공급업</v>
      </c>
    </row>
    <row r="704" spans="1:11" x14ac:dyDescent="0.3">
      <c r="A704" s="2" t="s">
        <v>1525</v>
      </c>
      <c r="B704" s="2" t="s">
        <v>1526</v>
      </c>
      <c r="C704" s="2" t="str">
        <f>INDEX([1]Sheet1!$D:$D,MATCH($B704,[1]Sheet1!$B:$B,0))</f>
        <v>23999</v>
      </c>
      <c r="D704" s="2" t="str">
        <f t="shared" si="40"/>
        <v>23</v>
      </c>
      <c r="E704" s="2" t="str">
        <f>IFERROR(INDEX('산업코드(전체)'!$C:$C,MATCH(기업코드!$D704,'산업코드(전체)'!$B:$B,0)),"")</f>
        <v>비금속 광물제품 제조업</v>
      </c>
      <c r="F704" s="2" t="str">
        <f t="shared" si="41"/>
        <v>239</v>
      </c>
      <c r="G704" s="2" t="str">
        <f>IFERROR(INDEX('산업코드(전체)'!$C:$C,MATCH(기업코드!$F704,'산업코드(전체)'!$B:$B,0)),"")</f>
        <v>기타 비금속 광물제품 제조업</v>
      </c>
      <c r="H704" s="2" t="str">
        <f t="shared" si="42"/>
        <v>2399</v>
      </c>
      <c r="I704" s="2" t="str">
        <f>IFERROR(INDEX('산업코드(전체)'!$C:$C,MATCH(기업코드!$H704,'산업코드(전체)'!$B:$B,0)),"")</f>
        <v>그외 기타 비금속 광물제품 제조업</v>
      </c>
      <c r="J704" s="2" t="str">
        <f t="shared" si="43"/>
        <v>23999</v>
      </c>
      <c r="K704" s="2" t="str">
        <f>IFERROR(INDEX('산업코드(전체)'!$C:$C,MATCH(기업코드!$J704,'산업코드(전체)'!$B:$B,0)),"")</f>
        <v>그외 기타 분류안된 비금속 광물제품 제조업</v>
      </c>
    </row>
    <row r="705" spans="1:11" x14ac:dyDescent="0.3">
      <c r="A705" s="2" t="s">
        <v>1527</v>
      </c>
      <c r="B705" s="2" t="s">
        <v>1528</v>
      </c>
      <c r="C705" s="2" t="str">
        <f>INDEX([1]Sheet1!$D:$D,MATCH($B705,[1]Sheet1!$B:$B,0))</f>
        <v>23999</v>
      </c>
      <c r="D705" s="2" t="str">
        <f t="shared" si="40"/>
        <v>23</v>
      </c>
      <c r="E705" s="2" t="str">
        <f>IFERROR(INDEX('산업코드(전체)'!$C:$C,MATCH(기업코드!$D705,'산업코드(전체)'!$B:$B,0)),"")</f>
        <v>비금속 광물제품 제조업</v>
      </c>
      <c r="F705" s="2" t="str">
        <f t="shared" si="41"/>
        <v>239</v>
      </c>
      <c r="G705" s="2" t="str">
        <f>IFERROR(INDEX('산업코드(전체)'!$C:$C,MATCH(기업코드!$F705,'산업코드(전체)'!$B:$B,0)),"")</f>
        <v>기타 비금속 광물제품 제조업</v>
      </c>
      <c r="H705" s="2" t="str">
        <f t="shared" si="42"/>
        <v>2399</v>
      </c>
      <c r="I705" s="2" t="str">
        <f>IFERROR(INDEX('산업코드(전체)'!$C:$C,MATCH(기업코드!$H705,'산업코드(전체)'!$B:$B,0)),"")</f>
        <v>그외 기타 비금속 광물제품 제조업</v>
      </c>
      <c r="J705" s="2" t="str">
        <f t="shared" si="43"/>
        <v>23999</v>
      </c>
      <c r="K705" s="2" t="str">
        <f>IFERROR(INDEX('산업코드(전체)'!$C:$C,MATCH(기업코드!$J705,'산업코드(전체)'!$B:$B,0)),"")</f>
        <v>그외 기타 분류안된 비금속 광물제품 제조업</v>
      </c>
    </row>
    <row r="706" spans="1:11" x14ac:dyDescent="0.3">
      <c r="A706" s="2" t="s">
        <v>1529</v>
      </c>
      <c r="B706" s="2" t="s">
        <v>1530</v>
      </c>
      <c r="C706" s="2" t="str">
        <f>INDEX([1]Sheet1!$D:$D,MATCH($B706,[1]Sheet1!$B:$B,0))</f>
        <v>46329</v>
      </c>
      <c r="D706" s="2" t="str">
        <f t="shared" si="40"/>
        <v>46</v>
      </c>
      <c r="E706" s="2" t="str">
        <f>IFERROR(INDEX('산업코드(전체)'!$C:$C,MATCH(기업코드!$D706,'산업코드(전체)'!$B:$B,0)),"")</f>
        <v>도매 및 상품중개업</v>
      </c>
      <c r="F706" s="2" t="str">
        <f t="shared" si="41"/>
        <v>463</v>
      </c>
      <c r="G706" s="2" t="str">
        <f>IFERROR(INDEX('산업코드(전체)'!$C:$C,MATCH(기업코드!$F706,'산업코드(전체)'!$B:$B,0)),"")</f>
        <v>음·식료품 및 담배 도매업</v>
      </c>
      <c r="H706" s="2" t="str">
        <f t="shared" si="42"/>
        <v>4632</v>
      </c>
      <c r="I706" s="2" t="str">
        <f>IFERROR(INDEX('산업코드(전체)'!$C:$C,MATCH(기업코드!$H706,'산업코드(전체)'!$B:$B,0)),"")</f>
        <v>가공식품 도매업</v>
      </c>
      <c r="J706" s="2" t="str">
        <f t="shared" si="43"/>
        <v>46329</v>
      </c>
      <c r="K706" s="2" t="str">
        <f>IFERROR(INDEX('산업코드(전체)'!$C:$C,MATCH(기업코드!$J706,'산업코드(전체)'!$B:$B,0)),"")</f>
        <v>기타 가공식품 도매업</v>
      </c>
    </row>
    <row r="707" spans="1:11" x14ac:dyDescent="0.3">
      <c r="A707" s="2" t="s">
        <v>1531</v>
      </c>
      <c r="B707" s="2" t="s">
        <v>1532</v>
      </c>
      <c r="C707" s="2" t="str">
        <f>INDEX([1]Sheet1!$D:$D,MATCH($B707,[1]Sheet1!$B:$B,0))</f>
        <v>20495</v>
      </c>
      <c r="D707" s="2" t="str">
        <f t="shared" ref="D707:D770" si="44">LEFT($C707,2)</f>
        <v>20</v>
      </c>
      <c r="E707" s="2" t="str">
        <f>IFERROR(INDEX('산업코드(전체)'!$C:$C,MATCH(기업코드!$D707,'산업코드(전체)'!$B:$B,0)),"")</f>
        <v>화학물질 및 화학제품 제조업;의약품 제외</v>
      </c>
      <c r="F707" s="2" t="str">
        <f t="shared" ref="F707:F770" si="45">LEFT($C707,3)</f>
        <v>204</v>
      </c>
      <c r="G707" s="2" t="str">
        <f>IFERROR(INDEX('산업코드(전체)'!$C:$C,MATCH(기업코드!$F707,'산업코드(전체)'!$B:$B,0)),"")</f>
        <v>기타 화학제품 제조업</v>
      </c>
      <c r="H707" s="2" t="str">
        <f t="shared" ref="H707:H770" si="46">LEFT($C707,4)</f>
        <v>2049</v>
      </c>
      <c r="I707" s="2" t="str">
        <f>IFERROR(INDEX('산업코드(전체)'!$C:$C,MATCH(기업코드!$H707,'산업코드(전체)'!$B:$B,0)),"")</f>
        <v>그외 기타 화학제품 제조업</v>
      </c>
      <c r="J707" s="2" t="str">
        <f t="shared" ref="J707:J770" si="47">LEFT($C707,5)</f>
        <v>20495</v>
      </c>
      <c r="K707" s="2" t="str">
        <f>IFERROR(INDEX('산업코드(전체)'!$C:$C,MATCH(기업코드!$J707,'산업코드(전체)'!$B:$B,0)),"")</f>
        <v>바이오 연료 및 혼합물 제조업</v>
      </c>
    </row>
    <row r="708" spans="1:11" x14ac:dyDescent="0.3">
      <c r="A708" s="2" t="s">
        <v>1533</v>
      </c>
      <c r="B708" s="2" t="s">
        <v>1534</v>
      </c>
      <c r="C708" s="2" t="str">
        <f>INDEX([1]Sheet1!$D:$D,MATCH($B708,[1]Sheet1!$B:$B,0))</f>
        <v>21210</v>
      </c>
      <c r="D708" s="2" t="str">
        <f t="shared" si="44"/>
        <v>21</v>
      </c>
      <c r="E708" s="2" t="str">
        <f>IFERROR(INDEX('산업코드(전체)'!$C:$C,MATCH(기업코드!$D708,'산업코드(전체)'!$B:$B,0)),"")</f>
        <v>의료용 물질 및 의약품 제조업</v>
      </c>
      <c r="F708" s="2" t="str">
        <f t="shared" si="45"/>
        <v>212</v>
      </c>
      <c r="G708" s="2" t="str">
        <f>IFERROR(INDEX('산업코드(전체)'!$C:$C,MATCH(기업코드!$F708,'산업코드(전체)'!$B:$B,0)),"")</f>
        <v>의약품 제조업</v>
      </c>
      <c r="H708" s="2" t="str">
        <f t="shared" si="46"/>
        <v>2121</v>
      </c>
      <c r="I708" s="2" t="str">
        <f>IFERROR(INDEX('산업코드(전체)'!$C:$C,MATCH(기업코드!$H708,'산업코드(전체)'!$B:$B,0)),"")</f>
        <v>완제 의약품 제조업</v>
      </c>
      <c r="J708" s="2" t="str">
        <f t="shared" si="47"/>
        <v>21210</v>
      </c>
      <c r="K708" s="2" t="str">
        <f>IFERROR(INDEX('산업코드(전체)'!$C:$C,MATCH(기업코드!$J708,'산업코드(전체)'!$B:$B,0)),"")</f>
        <v>완제 의약품 제조업</v>
      </c>
    </row>
    <row r="709" spans="1:11" x14ac:dyDescent="0.3">
      <c r="A709" s="2" t="s">
        <v>1535</v>
      </c>
      <c r="B709" s="2" t="s">
        <v>1536</v>
      </c>
      <c r="C709" s="2" t="str">
        <f>INDEX([1]Sheet1!$D:$D,MATCH($B709,[1]Sheet1!$B:$B,0))</f>
        <v>25113</v>
      </c>
      <c r="D709" s="2" t="str">
        <f t="shared" si="44"/>
        <v>25</v>
      </c>
      <c r="E709" s="2" t="str">
        <f>IFERROR(INDEX('산업코드(전체)'!$C:$C,MATCH(기업코드!$D709,'산업코드(전체)'!$B:$B,0)),"")</f>
        <v>금속가공제품 제조업;기계 및 가구 제외</v>
      </c>
      <c r="F709" s="2" t="str">
        <f t="shared" si="45"/>
        <v>251</v>
      </c>
      <c r="G709" s="2" t="str">
        <f>IFERROR(INDEX('산업코드(전체)'!$C:$C,MATCH(기업코드!$F709,'산업코드(전체)'!$B:$B,0)),"")</f>
        <v>구조용 금속제품, 탱크 및 증기발생기 제조업</v>
      </c>
      <c r="H709" s="2" t="str">
        <f t="shared" si="46"/>
        <v>2511</v>
      </c>
      <c r="I709" s="2" t="str">
        <f>IFERROR(INDEX('산업코드(전체)'!$C:$C,MATCH(기업코드!$H709,'산업코드(전체)'!$B:$B,0)),"")</f>
        <v>구조용 금속제품 제조업</v>
      </c>
      <c r="J709" s="2" t="str">
        <f t="shared" si="47"/>
        <v>25113</v>
      </c>
      <c r="K709" s="2" t="str">
        <f>IFERROR(INDEX('산업코드(전체)'!$C:$C,MATCH(기업코드!$J709,'산업코드(전체)'!$B:$B,0)),"")</f>
        <v>육상 금속 조립구조재 제조업</v>
      </c>
    </row>
    <row r="710" spans="1:11" x14ac:dyDescent="0.3">
      <c r="A710" s="2" t="s">
        <v>1537</v>
      </c>
      <c r="B710" s="2" t="s">
        <v>1538</v>
      </c>
      <c r="C710" s="2" t="str">
        <f>INDEX([1]Sheet1!$D:$D,MATCH($B710,[1]Sheet1!$B:$B,0))</f>
        <v>11129</v>
      </c>
      <c r="D710" s="2" t="str">
        <f t="shared" si="44"/>
        <v>11</v>
      </c>
      <c r="E710" s="2" t="str">
        <f>IFERROR(INDEX('산업코드(전체)'!$C:$C,MATCH(기업코드!$D710,'산업코드(전체)'!$B:$B,0)),"")</f>
        <v>음료 제조업</v>
      </c>
      <c r="F710" s="2" t="str">
        <f t="shared" si="45"/>
        <v>111</v>
      </c>
      <c r="G710" s="2" t="str">
        <f>IFERROR(INDEX('산업코드(전체)'!$C:$C,MATCH(기업코드!$F710,'산업코드(전체)'!$B:$B,0)),"")</f>
        <v>알콜음료 제조업</v>
      </c>
      <c r="H710" s="2" t="str">
        <f t="shared" si="46"/>
        <v>1112</v>
      </c>
      <c r="I710" s="2" t="str">
        <f>IFERROR(INDEX('산업코드(전체)'!$C:$C,MATCH(기업코드!$H710,'산업코드(전체)'!$B:$B,0)),"")</f>
        <v>증류주 및 합성주 제조업</v>
      </c>
      <c r="J710" s="2" t="str">
        <f t="shared" si="47"/>
        <v>11129</v>
      </c>
      <c r="K710" s="2" t="str">
        <f>IFERROR(INDEX('산업코드(전체)'!$C:$C,MATCH(기업코드!$J710,'산업코드(전체)'!$B:$B,0)),"")</f>
        <v>기타 증류주 및 합성주 제조업</v>
      </c>
    </row>
    <row r="711" spans="1:11" x14ac:dyDescent="0.3">
      <c r="A711" s="2" t="s">
        <v>1539</v>
      </c>
      <c r="B711" s="2" t="s">
        <v>1540</v>
      </c>
      <c r="C711" s="2" t="str">
        <f>INDEX([1]Sheet1!$D:$D,MATCH($B711,[1]Sheet1!$B:$B,0))</f>
        <v>20423</v>
      </c>
      <c r="D711" s="2" t="str">
        <f t="shared" si="44"/>
        <v>20</v>
      </c>
      <c r="E711" s="2" t="str">
        <f>IFERROR(INDEX('산업코드(전체)'!$C:$C,MATCH(기업코드!$D711,'산업코드(전체)'!$B:$B,0)),"")</f>
        <v>화학물질 및 화학제품 제조업;의약품 제외</v>
      </c>
      <c r="F711" s="2" t="str">
        <f t="shared" si="45"/>
        <v>204</v>
      </c>
      <c r="G711" s="2" t="str">
        <f>IFERROR(INDEX('산업코드(전체)'!$C:$C,MATCH(기업코드!$F711,'산업코드(전체)'!$B:$B,0)),"")</f>
        <v>기타 화학제품 제조업</v>
      </c>
      <c r="H711" s="2" t="str">
        <f t="shared" si="46"/>
        <v>2042</v>
      </c>
      <c r="I711" s="2" t="str">
        <f>IFERROR(INDEX('산업코드(전체)'!$C:$C,MATCH(기업코드!$H711,'산업코드(전체)'!$B:$B,0)),"")</f>
        <v>세제, 화장품 및 광택제 제조업</v>
      </c>
      <c r="J711" s="2" t="str">
        <f t="shared" si="47"/>
        <v>20423</v>
      </c>
      <c r="K711" s="2" t="str">
        <f>IFERROR(INDEX('산업코드(전체)'!$C:$C,MATCH(기업코드!$J711,'산업코드(전체)'!$B:$B,0)),"")</f>
        <v>화장품 제조업</v>
      </c>
    </row>
    <row r="712" spans="1:11" x14ac:dyDescent="0.3">
      <c r="A712" s="2" t="s">
        <v>1541</v>
      </c>
      <c r="B712" s="2" t="s">
        <v>1542</v>
      </c>
      <c r="C712" s="2" t="str">
        <f>INDEX([1]Sheet1!$D:$D,MATCH($B712,[1]Sheet1!$B:$B,0))</f>
        <v>21210</v>
      </c>
      <c r="D712" s="2" t="str">
        <f t="shared" si="44"/>
        <v>21</v>
      </c>
      <c r="E712" s="2" t="str">
        <f>IFERROR(INDEX('산업코드(전체)'!$C:$C,MATCH(기업코드!$D712,'산업코드(전체)'!$B:$B,0)),"")</f>
        <v>의료용 물질 및 의약품 제조업</v>
      </c>
      <c r="F712" s="2" t="str">
        <f t="shared" si="45"/>
        <v>212</v>
      </c>
      <c r="G712" s="2" t="str">
        <f>IFERROR(INDEX('산업코드(전체)'!$C:$C,MATCH(기업코드!$F712,'산업코드(전체)'!$B:$B,0)),"")</f>
        <v>의약품 제조업</v>
      </c>
      <c r="H712" s="2" t="str">
        <f t="shared" si="46"/>
        <v>2121</v>
      </c>
      <c r="I712" s="2" t="str">
        <f>IFERROR(INDEX('산업코드(전체)'!$C:$C,MATCH(기업코드!$H712,'산업코드(전체)'!$B:$B,0)),"")</f>
        <v>완제 의약품 제조업</v>
      </c>
      <c r="J712" s="2" t="str">
        <f t="shared" si="47"/>
        <v>21210</v>
      </c>
      <c r="K712" s="2" t="str">
        <f>IFERROR(INDEX('산업코드(전체)'!$C:$C,MATCH(기업코드!$J712,'산업코드(전체)'!$B:$B,0)),"")</f>
        <v>완제 의약품 제조업</v>
      </c>
    </row>
    <row r="713" spans="1:11" x14ac:dyDescent="0.3">
      <c r="A713" s="2" t="s">
        <v>1543</v>
      </c>
      <c r="B713" s="2" t="s">
        <v>1544</v>
      </c>
      <c r="C713" s="2" t="str">
        <f>INDEX([1]Sheet1!$D:$D,MATCH($B713,[1]Sheet1!$B:$B,0))</f>
        <v>24132</v>
      </c>
      <c r="D713" s="2" t="str">
        <f t="shared" si="44"/>
        <v>24</v>
      </c>
      <c r="E713" s="2" t="str">
        <f>IFERROR(INDEX('산업코드(전체)'!$C:$C,MATCH(기업코드!$D713,'산업코드(전체)'!$B:$B,0)),"")</f>
        <v>1차 금속 제조업</v>
      </c>
      <c r="F713" s="2" t="str">
        <f t="shared" si="45"/>
        <v>241</v>
      </c>
      <c r="G713" s="2" t="str">
        <f>IFERROR(INDEX('산업코드(전체)'!$C:$C,MATCH(기업코드!$F713,'산업코드(전체)'!$B:$B,0)),"")</f>
        <v>1차 철강 제조업</v>
      </c>
      <c r="H713" s="2" t="str">
        <f t="shared" si="46"/>
        <v>2413</v>
      </c>
      <c r="I713" s="2" t="str">
        <f>IFERROR(INDEX('산업코드(전체)'!$C:$C,MATCH(기업코드!$H713,'산업코드(전체)'!$B:$B,0)),"")</f>
        <v>철강관 제조업</v>
      </c>
      <c r="J713" s="2" t="str">
        <f t="shared" si="47"/>
        <v>24132</v>
      </c>
      <c r="K713" s="2" t="str">
        <f>IFERROR(INDEX('산업코드(전체)'!$C:$C,MATCH(기업코드!$J713,'산업코드(전체)'!$B:$B,0)),"")</f>
        <v>강관 제조업</v>
      </c>
    </row>
    <row r="714" spans="1:11" x14ac:dyDescent="0.3">
      <c r="A714" s="2" t="s">
        <v>1545</v>
      </c>
      <c r="B714" s="2" t="s">
        <v>1546</v>
      </c>
      <c r="C714" s="2" t="str">
        <f>INDEX([1]Sheet1!$D:$D,MATCH($B714,[1]Sheet1!$B:$B,0))</f>
        <v>64992</v>
      </c>
      <c r="D714" s="2" t="str">
        <f t="shared" si="44"/>
        <v>64</v>
      </c>
      <c r="E714" s="2" t="str">
        <f>IFERROR(INDEX('산업코드(전체)'!$C:$C,MATCH(기업코드!$D714,'산업코드(전체)'!$B:$B,0)),"")</f>
        <v>금융업</v>
      </c>
      <c r="F714" s="2" t="str">
        <f t="shared" si="45"/>
        <v>649</v>
      </c>
      <c r="G714" s="2" t="str">
        <f>IFERROR(INDEX('산업코드(전체)'!$C:$C,MATCH(기업코드!$F714,'산업코드(전체)'!$B:$B,0)),"")</f>
        <v>기타 금융업</v>
      </c>
      <c r="H714" s="2" t="str">
        <f t="shared" si="46"/>
        <v>6499</v>
      </c>
      <c r="I714" s="2" t="str">
        <f>IFERROR(INDEX('산업코드(전체)'!$C:$C,MATCH(기업코드!$H714,'산업코드(전체)'!$B:$B,0)),"")</f>
        <v>그외 기타 금융업</v>
      </c>
      <c r="J714" s="2" t="str">
        <f t="shared" si="47"/>
        <v>64992</v>
      </c>
      <c r="K714" s="2" t="str">
        <f>IFERROR(INDEX('산업코드(전체)'!$C:$C,MATCH(기업코드!$J714,'산업코드(전체)'!$B:$B,0)),"")</f>
        <v>지주회사</v>
      </c>
    </row>
    <row r="715" spans="1:11" x14ac:dyDescent="0.3">
      <c r="A715" s="2" t="s">
        <v>1547</v>
      </c>
      <c r="B715" s="2" t="s">
        <v>1548</v>
      </c>
      <c r="C715" s="2" t="str">
        <f>INDEX([1]Sheet1!$D:$D,MATCH($B715,[1]Sheet1!$B:$B,0))</f>
        <v>23322</v>
      </c>
      <c r="D715" s="2" t="str">
        <f t="shared" si="44"/>
        <v>23</v>
      </c>
      <c r="E715" s="2" t="str">
        <f>IFERROR(INDEX('산업코드(전체)'!$C:$C,MATCH(기업코드!$D715,'산업코드(전체)'!$B:$B,0)),"")</f>
        <v>비금속 광물제품 제조업</v>
      </c>
      <c r="F715" s="2" t="str">
        <f t="shared" si="45"/>
        <v>233</v>
      </c>
      <c r="G715" s="2" t="str">
        <f>IFERROR(INDEX('산업코드(전체)'!$C:$C,MATCH(기업코드!$F715,'산업코드(전체)'!$B:$B,0)),"")</f>
        <v>시멘트, 석회, 플라스터 및 그 제품 제조업</v>
      </c>
      <c r="H715" s="2" t="str">
        <f t="shared" si="46"/>
        <v>2332</v>
      </c>
      <c r="I715" s="2" t="str">
        <f>IFERROR(INDEX('산업코드(전체)'!$C:$C,MATCH(기업코드!$H715,'산업코드(전체)'!$B:$B,0)),"")</f>
        <v>콘크리트, 레미콘 및 기타 시멘트 및 플라스터 제품 제조업</v>
      </c>
      <c r="J715" s="2" t="str">
        <f t="shared" si="47"/>
        <v>23322</v>
      </c>
      <c r="K715" s="2" t="str">
        <f>IFERROR(INDEX('산업코드(전체)'!$C:$C,MATCH(기업코드!$J715,'산업코드(전체)'!$B:$B,0)),"")</f>
        <v>레미콘 제조업</v>
      </c>
    </row>
    <row r="716" spans="1:11" x14ac:dyDescent="0.3">
      <c r="A716" s="2" t="s">
        <v>1549</v>
      </c>
      <c r="B716" s="2" t="s">
        <v>1550</v>
      </c>
      <c r="C716" s="2" t="str">
        <f>INDEX([1]Sheet1!$D:$D,MATCH($B716,[1]Sheet1!$B:$B,0))</f>
        <v>30310</v>
      </c>
      <c r="D716" s="2" t="str">
        <f t="shared" si="44"/>
        <v>30</v>
      </c>
      <c r="E716" s="2" t="str">
        <f>IFERROR(INDEX('산업코드(전체)'!$C:$C,MATCH(기업코드!$D716,'산업코드(전체)'!$B:$B,0)),"")</f>
        <v>자동차 및 트레일러 제조업</v>
      </c>
      <c r="F716" s="2" t="str">
        <f t="shared" si="45"/>
        <v>303</v>
      </c>
      <c r="G716" s="2" t="str">
        <f>IFERROR(INDEX('산업코드(전체)'!$C:$C,MATCH(기업코드!$F716,'산업코드(전체)'!$B:$B,0)),"")</f>
        <v>자동차 신품 부품 제조업</v>
      </c>
      <c r="H716" s="2" t="str">
        <f t="shared" si="46"/>
        <v>3031</v>
      </c>
      <c r="I716" s="2" t="str">
        <f>IFERROR(INDEX('산업코드(전체)'!$C:$C,MATCH(기업코드!$H716,'산업코드(전체)'!$B:$B,0)),"")</f>
        <v>자동차 엔진용 신품 부품 제조업</v>
      </c>
      <c r="J716" s="2" t="str">
        <f t="shared" si="47"/>
        <v>30310</v>
      </c>
      <c r="K716" s="2" t="str">
        <f>IFERROR(INDEX('산업코드(전체)'!$C:$C,MATCH(기업코드!$J716,'산업코드(전체)'!$B:$B,0)),"")</f>
        <v>자동차 엔진용 신품 부품 제조업</v>
      </c>
    </row>
    <row r="717" spans="1:11" x14ac:dyDescent="0.3">
      <c r="A717" s="2" t="s">
        <v>1551</v>
      </c>
      <c r="B717" s="2" t="s">
        <v>1552</v>
      </c>
      <c r="C717" s="2" t="str">
        <f>INDEX([1]Sheet1!$D:$D,MATCH($B717,[1]Sheet1!$B:$B,0))</f>
        <v>25130</v>
      </c>
      <c r="D717" s="2" t="str">
        <f t="shared" si="44"/>
        <v>25</v>
      </c>
      <c r="E717" s="2" t="str">
        <f>IFERROR(INDEX('산업코드(전체)'!$C:$C,MATCH(기업코드!$D717,'산업코드(전체)'!$B:$B,0)),"")</f>
        <v>금속가공제품 제조업;기계 및 가구 제외</v>
      </c>
      <c r="F717" s="2" t="str">
        <f t="shared" si="45"/>
        <v>251</v>
      </c>
      <c r="G717" s="2" t="str">
        <f>IFERROR(INDEX('산업코드(전체)'!$C:$C,MATCH(기업코드!$F717,'산업코드(전체)'!$B:$B,0)),"")</f>
        <v>구조용 금속제품, 탱크 및 증기발생기 제조업</v>
      </c>
      <c r="H717" s="2" t="str">
        <f t="shared" si="46"/>
        <v>2513</v>
      </c>
      <c r="I717" s="2" t="str">
        <f>IFERROR(INDEX('산업코드(전체)'!$C:$C,MATCH(기업코드!$H717,'산업코드(전체)'!$B:$B,0)),"")</f>
        <v>핵반응기 및 증기발생기 제조업</v>
      </c>
      <c r="J717" s="2" t="str">
        <f t="shared" si="47"/>
        <v>25130</v>
      </c>
      <c r="K717" s="2" t="str">
        <f>IFERROR(INDEX('산업코드(전체)'!$C:$C,MATCH(기업코드!$J717,'산업코드(전체)'!$B:$B,0)),"")</f>
        <v>핵반응기 및 증기발생기 제조업</v>
      </c>
    </row>
    <row r="718" spans="1:11" x14ac:dyDescent="0.3">
      <c r="A718" s="2" t="s">
        <v>1553</v>
      </c>
      <c r="B718" s="2" t="s">
        <v>1554</v>
      </c>
      <c r="C718" s="2" t="str">
        <f>INDEX([1]Sheet1!$D:$D,MATCH($B718,[1]Sheet1!$B:$B,0))</f>
        <v>63111</v>
      </c>
      <c r="D718" s="2" t="str">
        <f t="shared" si="44"/>
        <v>63</v>
      </c>
      <c r="E718" s="2" t="str">
        <f>IFERROR(INDEX('산업코드(전체)'!$C:$C,MATCH(기업코드!$D718,'산업코드(전체)'!$B:$B,0)),"")</f>
        <v>정보서비스업</v>
      </c>
      <c r="F718" s="2" t="str">
        <f t="shared" si="45"/>
        <v>631</v>
      </c>
      <c r="G718" s="2" t="str">
        <f>IFERROR(INDEX('산업코드(전체)'!$C:$C,MATCH(기업코드!$F718,'산업코드(전체)'!$B:$B,0)),"")</f>
        <v>자료처리, 호스팅, 포털 및 기타 인터넷 정보매개서비스업</v>
      </c>
      <c r="H718" s="2" t="str">
        <f t="shared" si="46"/>
        <v>6311</v>
      </c>
      <c r="I718" s="2" t="str">
        <f>IFERROR(INDEX('산업코드(전체)'!$C:$C,MATCH(기업코드!$H718,'산업코드(전체)'!$B:$B,0)),"")</f>
        <v>자료처리, 호스팅 및 관련 서비스업</v>
      </c>
      <c r="J718" s="2" t="str">
        <f t="shared" si="47"/>
        <v>63111</v>
      </c>
      <c r="K718" s="2" t="str">
        <f>IFERROR(INDEX('산업코드(전체)'!$C:$C,MATCH(기업코드!$J718,'산업코드(전체)'!$B:$B,0)),"")</f>
        <v>자료 처리업</v>
      </c>
    </row>
    <row r="719" spans="1:11" x14ac:dyDescent="0.3">
      <c r="A719" s="2" t="s">
        <v>1555</v>
      </c>
      <c r="B719" s="2" t="s">
        <v>1556</v>
      </c>
      <c r="C719" s="2" t="str">
        <f>INDEX([1]Sheet1!$D:$D,MATCH($B719,[1]Sheet1!$B:$B,0))</f>
        <v>27199</v>
      </c>
      <c r="D719" s="2" t="str">
        <f t="shared" si="44"/>
        <v>27</v>
      </c>
      <c r="E719" s="2" t="str">
        <f>IFERROR(INDEX('산업코드(전체)'!$C:$C,MATCH(기업코드!$D719,'산업코드(전체)'!$B:$B,0)),"")</f>
        <v>의료, 정밀, 광학기기 및 시계 제조업</v>
      </c>
      <c r="F719" s="2" t="str">
        <f t="shared" si="45"/>
        <v>271</v>
      </c>
      <c r="G719" s="2" t="str">
        <f>IFERROR(INDEX('산업코드(전체)'!$C:$C,MATCH(기업코드!$F719,'산업코드(전체)'!$B:$B,0)),"")</f>
        <v>의료용 기기 제조업</v>
      </c>
      <c r="H719" s="2" t="str">
        <f t="shared" si="46"/>
        <v>2719</v>
      </c>
      <c r="I719" s="2" t="str">
        <f>IFERROR(INDEX('산업코드(전체)'!$C:$C,MATCH(기업코드!$H719,'산업코드(전체)'!$B:$B,0)),"")</f>
        <v>기타 의료용 기기 제조업</v>
      </c>
      <c r="J719" s="2" t="str">
        <f t="shared" si="47"/>
        <v>27199</v>
      </c>
      <c r="K719" s="2" t="str">
        <f>IFERROR(INDEX('산업코드(전체)'!$C:$C,MATCH(기업코드!$J719,'산업코드(전체)'!$B:$B,0)),"")</f>
        <v>그외 기타 의료용 기기 제조업</v>
      </c>
    </row>
    <row r="720" spans="1:11" x14ac:dyDescent="0.3">
      <c r="A720" s="2" t="s">
        <v>1557</v>
      </c>
      <c r="B720" s="2" t="s">
        <v>1558</v>
      </c>
      <c r="C720" s="2" t="str">
        <f>INDEX([1]Sheet1!$D:$D,MATCH($B720,[1]Sheet1!$B:$B,0))</f>
        <v>63999</v>
      </c>
      <c r="D720" s="2" t="str">
        <f t="shared" si="44"/>
        <v>63</v>
      </c>
      <c r="E720" s="2" t="str">
        <f>IFERROR(INDEX('산업코드(전체)'!$C:$C,MATCH(기업코드!$D720,'산업코드(전체)'!$B:$B,0)),"")</f>
        <v>정보서비스업</v>
      </c>
      <c r="F720" s="2" t="str">
        <f t="shared" si="45"/>
        <v>639</v>
      </c>
      <c r="G720" s="2" t="str">
        <f>IFERROR(INDEX('산업코드(전체)'!$C:$C,MATCH(기업코드!$F720,'산업코드(전체)'!$B:$B,0)),"")</f>
        <v>기타 정보 서비스업</v>
      </c>
      <c r="H720" s="2" t="str">
        <f t="shared" si="46"/>
        <v>6399</v>
      </c>
      <c r="I720" s="2" t="str">
        <f>IFERROR(INDEX('산업코드(전체)'!$C:$C,MATCH(기업코드!$H720,'산업코드(전체)'!$B:$B,0)),"")</f>
        <v>그외 기타 정보 서비스업</v>
      </c>
      <c r="J720" s="2" t="str">
        <f t="shared" si="47"/>
        <v>63999</v>
      </c>
      <c r="K720" s="2" t="str">
        <f>IFERROR(INDEX('산업코드(전체)'!$C:$C,MATCH(기업코드!$J720,'산업코드(전체)'!$B:$B,0)),"")</f>
        <v>그외 기타 정보 서비스업</v>
      </c>
    </row>
    <row r="721" spans="1:11" x14ac:dyDescent="0.3">
      <c r="A721" s="2" t="s">
        <v>1559</v>
      </c>
      <c r="B721" s="2" t="s">
        <v>1560</v>
      </c>
      <c r="C721" s="2" t="str">
        <f>INDEX([1]Sheet1!$D:$D,MATCH($B721,[1]Sheet1!$B:$B,0))</f>
        <v>58222</v>
      </c>
      <c r="D721" s="2" t="str">
        <f t="shared" si="44"/>
        <v>58</v>
      </c>
      <c r="E721" s="2" t="str">
        <f>IFERROR(INDEX('산업코드(전체)'!$C:$C,MATCH(기업코드!$D721,'산업코드(전체)'!$B:$B,0)),"")</f>
        <v>출판업</v>
      </c>
      <c r="F721" s="2" t="str">
        <f t="shared" si="45"/>
        <v>582</v>
      </c>
      <c r="G721" s="2" t="str">
        <f>IFERROR(INDEX('산업코드(전체)'!$C:$C,MATCH(기업코드!$F721,'산업코드(전체)'!$B:$B,0)),"")</f>
        <v>소프트웨어 개발 및 공급업</v>
      </c>
      <c r="H721" s="2" t="str">
        <f t="shared" si="46"/>
        <v>5822</v>
      </c>
      <c r="I721" s="2" t="str">
        <f>IFERROR(INDEX('산업코드(전체)'!$C:$C,MATCH(기업코드!$H721,'산업코드(전체)'!$B:$B,0)),"")</f>
        <v>시스템·응용 소프트웨어 개발 및 공급업</v>
      </c>
      <c r="J721" s="2" t="str">
        <f t="shared" si="47"/>
        <v>58222</v>
      </c>
      <c r="K721" s="2" t="str">
        <f>IFERROR(INDEX('산업코드(전체)'!$C:$C,MATCH(기업코드!$J721,'산업코드(전체)'!$B:$B,0)),"")</f>
        <v>응용소프트웨어 개발 및 공급업</v>
      </c>
    </row>
    <row r="722" spans="1:11" x14ac:dyDescent="0.3">
      <c r="A722" s="2" t="s">
        <v>1561</v>
      </c>
      <c r="B722" s="2" t="s">
        <v>1562</v>
      </c>
      <c r="C722" s="2" t="str">
        <f>INDEX([1]Sheet1!$D:$D,MATCH($B722,[1]Sheet1!$B:$B,0))</f>
        <v>58222</v>
      </c>
      <c r="D722" s="2" t="str">
        <f t="shared" si="44"/>
        <v>58</v>
      </c>
      <c r="E722" s="2" t="str">
        <f>IFERROR(INDEX('산업코드(전체)'!$C:$C,MATCH(기업코드!$D722,'산업코드(전체)'!$B:$B,0)),"")</f>
        <v>출판업</v>
      </c>
      <c r="F722" s="2" t="str">
        <f t="shared" si="45"/>
        <v>582</v>
      </c>
      <c r="G722" s="2" t="str">
        <f>IFERROR(INDEX('산업코드(전체)'!$C:$C,MATCH(기업코드!$F722,'산업코드(전체)'!$B:$B,0)),"")</f>
        <v>소프트웨어 개발 및 공급업</v>
      </c>
      <c r="H722" s="2" t="str">
        <f t="shared" si="46"/>
        <v>5822</v>
      </c>
      <c r="I722" s="2" t="str">
        <f>IFERROR(INDEX('산업코드(전체)'!$C:$C,MATCH(기업코드!$H722,'산업코드(전체)'!$B:$B,0)),"")</f>
        <v>시스템·응용 소프트웨어 개발 및 공급업</v>
      </c>
      <c r="J722" s="2" t="str">
        <f t="shared" si="47"/>
        <v>58222</v>
      </c>
      <c r="K722" s="2" t="str">
        <f>IFERROR(INDEX('산업코드(전체)'!$C:$C,MATCH(기업코드!$J722,'산업코드(전체)'!$B:$B,0)),"")</f>
        <v>응용소프트웨어 개발 및 공급업</v>
      </c>
    </row>
    <row r="723" spans="1:11" x14ac:dyDescent="0.3">
      <c r="A723" s="2" t="s">
        <v>1563</v>
      </c>
      <c r="B723" s="2" t="s">
        <v>1564</v>
      </c>
      <c r="C723" s="2" t="str">
        <f>INDEX([1]Sheet1!$D:$D,MATCH($B723,[1]Sheet1!$B:$B,0))</f>
        <v>21101</v>
      </c>
      <c r="D723" s="2" t="str">
        <f t="shared" si="44"/>
        <v>21</v>
      </c>
      <c r="E723" s="2" t="str">
        <f>IFERROR(INDEX('산업코드(전체)'!$C:$C,MATCH(기업코드!$D723,'산업코드(전체)'!$B:$B,0)),"")</f>
        <v>의료용 물질 및 의약품 제조업</v>
      </c>
      <c r="F723" s="2" t="str">
        <f t="shared" si="45"/>
        <v>211</v>
      </c>
      <c r="G723" s="2" t="str">
        <f>IFERROR(INDEX('산업코드(전체)'!$C:$C,MATCH(기업코드!$F723,'산업코드(전체)'!$B:$B,0)),"")</f>
        <v>기초 의약물질 및 생물학적 제제 제조업</v>
      </c>
      <c r="H723" s="2" t="str">
        <f t="shared" si="46"/>
        <v>2110</v>
      </c>
      <c r="I723" s="2" t="str">
        <f>IFERROR(INDEX('산업코드(전체)'!$C:$C,MATCH(기업코드!$H723,'산업코드(전체)'!$B:$B,0)),"")</f>
        <v>기초 의약물질 및 생물학적 제제 제조업</v>
      </c>
      <c r="J723" s="2" t="str">
        <f t="shared" si="47"/>
        <v>21101</v>
      </c>
      <c r="K723" s="2" t="str">
        <f>IFERROR(INDEX('산업코드(전체)'!$C:$C,MATCH(기업코드!$J723,'산업코드(전체)'!$B:$B,0)),"")</f>
        <v>의약용 화합물 및 항생물질 제조업</v>
      </c>
    </row>
    <row r="724" spans="1:11" x14ac:dyDescent="0.3">
      <c r="A724" s="2" t="s">
        <v>1565</v>
      </c>
      <c r="B724" s="2" t="s">
        <v>1566</v>
      </c>
      <c r="C724" s="2" t="str">
        <f>INDEX([1]Sheet1!$D:$D,MATCH($B724,[1]Sheet1!$B:$B,0))</f>
        <v>33309</v>
      </c>
      <c r="D724" s="2" t="str">
        <f t="shared" si="44"/>
        <v>33</v>
      </c>
      <c r="E724" s="2" t="str">
        <f>IFERROR(INDEX('산업코드(전체)'!$C:$C,MATCH(기업코드!$D724,'산업코드(전체)'!$B:$B,0)),"")</f>
        <v>기타 제품 제조업</v>
      </c>
      <c r="F724" s="2" t="str">
        <f t="shared" si="45"/>
        <v>333</v>
      </c>
      <c r="G724" s="2" t="str">
        <f>IFERROR(INDEX('산업코드(전체)'!$C:$C,MATCH(기업코드!$F724,'산업코드(전체)'!$B:$B,0)),"")</f>
        <v>운동 및 경기용구 제조업</v>
      </c>
      <c r="H724" s="2" t="str">
        <f t="shared" si="46"/>
        <v>3330</v>
      </c>
      <c r="I724" s="2" t="str">
        <f>IFERROR(INDEX('산업코드(전체)'!$C:$C,MATCH(기업코드!$H724,'산업코드(전체)'!$B:$B,0)),"")</f>
        <v>운동 및 경기용구 제조업</v>
      </c>
      <c r="J724" s="2" t="str">
        <f t="shared" si="47"/>
        <v>33309</v>
      </c>
      <c r="K724" s="2" t="str">
        <f>IFERROR(INDEX('산업코드(전체)'!$C:$C,MATCH(기업코드!$J724,'산업코드(전체)'!$B:$B,0)),"")</f>
        <v>기타 운동 및 경기용구 제조업</v>
      </c>
    </row>
    <row r="725" spans="1:11" x14ac:dyDescent="0.3">
      <c r="A725" s="2" t="s">
        <v>1568</v>
      </c>
      <c r="B725" s="2" t="s">
        <v>1569</v>
      </c>
      <c r="C725" s="2" t="str">
        <f>INDEX([1]Sheet1!$D:$D,MATCH($B725,[1]Sheet1!$B:$B,0))</f>
        <v>29299</v>
      </c>
      <c r="D725" s="2" t="str">
        <f t="shared" si="44"/>
        <v>29</v>
      </c>
      <c r="E725" s="2" t="str">
        <f>IFERROR(INDEX('산업코드(전체)'!$C:$C,MATCH(기업코드!$D725,'산업코드(전체)'!$B:$B,0)),"")</f>
        <v>기타 기계 및 장비 제조업</v>
      </c>
      <c r="F725" s="2" t="str">
        <f t="shared" si="45"/>
        <v>292</v>
      </c>
      <c r="G725" s="2" t="str">
        <f>IFERROR(INDEX('산업코드(전체)'!$C:$C,MATCH(기업코드!$F725,'산업코드(전체)'!$B:$B,0)),"")</f>
        <v>특수 목적용 기계 제조업</v>
      </c>
      <c r="H725" s="2" t="str">
        <f t="shared" si="46"/>
        <v>2929</v>
      </c>
      <c r="I725" s="2" t="str">
        <f>IFERROR(INDEX('산업코드(전체)'!$C:$C,MATCH(기업코드!$H725,'산업코드(전체)'!$B:$B,0)),"")</f>
        <v>기타 특수목적용 기계 제조업</v>
      </c>
      <c r="J725" s="2" t="str">
        <f t="shared" si="47"/>
        <v>29299</v>
      </c>
      <c r="K725" s="2" t="str">
        <f>IFERROR(INDEX('산업코드(전체)'!$C:$C,MATCH(기업코드!$J725,'산업코드(전체)'!$B:$B,0)),"")</f>
        <v>그외 기타 특수목적용 기계 제조업</v>
      </c>
    </row>
    <row r="726" spans="1:11" x14ac:dyDescent="0.3">
      <c r="A726" s="2" t="s">
        <v>1570</v>
      </c>
      <c r="B726" s="2" t="s">
        <v>1571</v>
      </c>
      <c r="C726" s="2" t="str">
        <f>INDEX([1]Sheet1!$D:$D,MATCH($B726,[1]Sheet1!$B:$B,0))</f>
        <v>29180</v>
      </c>
      <c r="D726" s="2" t="str">
        <f t="shared" si="44"/>
        <v>29</v>
      </c>
      <c r="E726" s="2" t="str">
        <f>IFERROR(INDEX('산업코드(전체)'!$C:$C,MATCH(기업코드!$D726,'산업코드(전체)'!$B:$B,0)),"")</f>
        <v>기타 기계 및 장비 제조업</v>
      </c>
      <c r="F726" s="2" t="str">
        <f t="shared" si="45"/>
        <v>291</v>
      </c>
      <c r="G726" s="2" t="str">
        <f>IFERROR(INDEX('산업코드(전체)'!$C:$C,MATCH(기업코드!$F726,'산업코드(전체)'!$B:$B,0)),"")</f>
        <v>일반 목적용 기계 제조업</v>
      </c>
      <c r="H726" s="2" t="str">
        <f t="shared" si="46"/>
        <v>2918</v>
      </c>
      <c r="I726" s="2" t="str">
        <f>IFERROR(INDEX('산업코드(전체)'!$C:$C,MATCH(기업코드!$H726,'산업코드(전체)'!$B:$B,0)),"")</f>
        <v>사무용 기계 및 장비 제조업</v>
      </c>
      <c r="J726" s="2" t="str">
        <f t="shared" si="47"/>
        <v>29180</v>
      </c>
      <c r="K726" s="2" t="str">
        <f>IFERROR(INDEX('산업코드(전체)'!$C:$C,MATCH(기업코드!$J726,'산업코드(전체)'!$B:$B,0)),"")</f>
        <v>사무용 기계 및 장비 제조업</v>
      </c>
    </row>
    <row r="727" spans="1:11" x14ac:dyDescent="0.3">
      <c r="A727" s="2" t="s">
        <v>1572</v>
      </c>
      <c r="B727" s="2" t="s">
        <v>1573</v>
      </c>
      <c r="C727" s="2" t="str">
        <f>INDEX([1]Sheet1!$D:$D,MATCH($B727,[1]Sheet1!$B:$B,0))</f>
        <v>22193</v>
      </c>
      <c r="D727" s="2" t="str">
        <f t="shared" si="44"/>
        <v>22</v>
      </c>
      <c r="E727" s="2" t="str">
        <f>IFERROR(INDEX('산업코드(전체)'!$C:$C,MATCH(기업코드!$D727,'산업코드(전체)'!$B:$B,0)),"")</f>
        <v>고무제품 및 플라스틱제품 제조업</v>
      </c>
      <c r="F727" s="2" t="str">
        <f t="shared" si="45"/>
        <v>221</v>
      </c>
      <c r="G727" s="2" t="str">
        <f>IFERROR(INDEX('산업코드(전체)'!$C:$C,MATCH(기업코드!$F727,'산업코드(전체)'!$B:$B,0)),"")</f>
        <v>고무제품 제조업</v>
      </c>
      <c r="H727" s="2" t="str">
        <f t="shared" si="46"/>
        <v>2219</v>
      </c>
      <c r="I727" s="2" t="str">
        <f>IFERROR(INDEX('산업코드(전체)'!$C:$C,MATCH(기업코드!$H727,'산업코드(전체)'!$B:$B,0)),"")</f>
        <v>기타 고무제품 제조업</v>
      </c>
      <c r="J727" s="2" t="str">
        <f t="shared" si="47"/>
        <v>22193</v>
      </c>
      <c r="K727" s="2" t="str">
        <f>IFERROR(INDEX('산업코드(전체)'!$C:$C,MATCH(기업코드!$J727,'산업코드(전체)'!$B:$B,0)),"")</f>
        <v>고무 의류 및 기타 위생용 비경화 고무제품 제조업</v>
      </c>
    </row>
    <row r="728" spans="1:11" x14ac:dyDescent="0.3">
      <c r="A728" s="2" t="s">
        <v>1574</v>
      </c>
      <c r="B728" s="2" t="s">
        <v>1575</v>
      </c>
      <c r="C728" s="2" t="str">
        <f>INDEX([1]Sheet1!$D:$D,MATCH($B728,[1]Sheet1!$B:$B,0))</f>
        <v>26529</v>
      </c>
      <c r="D728" s="2" t="str">
        <f t="shared" si="44"/>
        <v>26</v>
      </c>
      <c r="E728" s="2" t="str">
        <f>IFERROR(INDEX('산업코드(전체)'!$C:$C,MATCH(기업코드!$D728,'산업코드(전체)'!$B:$B,0)),"")</f>
        <v>전자부품, 컴퓨터, 영상, 음향 및 통신장비 제조업</v>
      </c>
      <c r="F728" s="2" t="str">
        <f t="shared" si="45"/>
        <v>265</v>
      </c>
      <c r="G728" s="2" t="str">
        <f>IFERROR(INDEX('산업코드(전체)'!$C:$C,MATCH(기업코드!$F728,'산업코드(전체)'!$B:$B,0)),"")</f>
        <v>영상 및 음향기기 제조업</v>
      </c>
      <c r="H728" s="2" t="str">
        <f t="shared" si="46"/>
        <v>2652</v>
      </c>
      <c r="I728" s="2" t="str">
        <f>IFERROR(INDEX('산업코드(전체)'!$C:$C,MATCH(기업코드!$H728,'산업코드(전체)'!$B:$B,0)),"")</f>
        <v>오디오, 스피커 및 기타 음향기기 제조업</v>
      </c>
      <c r="J728" s="2" t="str">
        <f t="shared" si="47"/>
        <v>26529</v>
      </c>
      <c r="K728" s="2" t="str">
        <f>IFERROR(INDEX('산업코드(전체)'!$C:$C,MATCH(기업코드!$J728,'산업코드(전체)'!$B:$B,0)),"")</f>
        <v>기타 음향기기 제조업</v>
      </c>
    </row>
    <row r="729" spans="1:11" x14ac:dyDescent="0.3">
      <c r="A729" s="2" t="s">
        <v>1576</v>
      </c>
      <c r="B729" s="2" t="s">
        <v>1577</v>
      </c>
      <c r="C729" s="2" t="str">
        <f>INDEX([1]Sheet1!$D:$D,MATCH($B729,[1]Sheet1!$B:$B,0))</f>
        <v>33401</v>
      </c>
      <c r="D729" s="2" t="str">
        <f t="shared" si="44"/>
        <v>33</v>
      </c>
      <c r="E729" s="2" t="str">
        <f>IFERROR(INDEX('산업코드(전체)'!$C:$C,MATCH(기업코드!$D729,'산업코드(전체)'!$B:$B,0)),"")</f>
        <v>기타 제품 제조업</v>
      </c>
      <c r="F729" s="2" t="str">
        <f t="shared" si="45"/>
        <v>334</v>
      </c>
      <c r="G729" s="2" t="str">
        <f>IFERROR(INDEX('산업코드(전체)'!$C:$C,MATCH(기업코드!$F729,'산업코드(전체)'!$B:$B,0)),"")</f>
        <v>인형,장난감 및 오락용품 제조업</v>
      </c>
      <c r="H729" s="2" t="str">
        <f t="shared" si="46"/>
        <v>3340</v>
      </c>
      <c r="I729" s="2" t="str">
        <f>IFERROR(INDEX('산업코드(전체)'!$C:$C,MATCH(기업코드!$H729,'산업코드(전체)'!$B:$B,0)),"")</f>
        <v>인형,장난감 및 오락용품 제조업</v>
      </c>
      <c r="J729" s="2" t="str">
        <f t="shared" si="47"/>
        <v>33401</v>
      </c>
      <c r="K729" s="2" t="str">
        <f>IFERROR(INDEX('산업코드(전체)'!$C:$C,MATCH(기업코드!$J729,'산업코드(전체)'!$B:$B,0)),"")</f>
        <v>인형 및 장난감 제조업</v>
      </c>
    </row>
    <row r="730" spans="1:11" x14ac:dyDescent="0.3">
      <c r="A730" s="2" t="s">
        <v>1579</v>
      </c>
      <c r="B730" s="2" t="s">
        <v>1580</v>
      </c>
      <c r="C730" s="2" t="str">
        <f>INDEX([1]Sheet1!$D:$D,MATCH($B730,[1]Sheet1!$B:$B,0))</f>
        <v>26291</v>
      </c>
      <c r="D730" s="2" t="str">
        <f t="shared" si="44"/>
        <v>26</v>
      </c>
      <c r="E730" s="2" t="str">
        <f>IFERROR(INDEX('산업코드(전체)'!$C:$C,MATCH(기업코드!$D730,'산업코드(전체)'!$B:$B,0)),"")</f>
        <v>전자부품, 컴퓨터, 영상, 음향 및 통신장비 제조업</v>
      </c>
      <c r="F730" s="2" t="str">
        <f t="shared" si="45"/>
        <v>262</v>
      </c>
      <c r="G730" s="2" t="str">
        <f>IFERROR(INDEX('산업코드(전체)'!$C:$C,MATCH(기업코드!$F730,'산업코드(전체)'!$B:$B,0)),"")</f>
        <v>전자부품 제조업</v>
      </c>
      <c r="H730" s="2" t="str">
        <f t="shared" si="46"/>
        <v>2629</v>
      </c>
      <c r="I730" s="2" t="str">
        <f>IFERROR(INDEX('산업코드(전체)'!$C:$C,MATCH(기업코드!$H730,'산업코드(전체)'!$B:$B,0)),"")</f>
        <v>기타 전자부품 제조업</v>
      </c>
      <c r="J730" s="2" t="str">
        <f t="shared" si="47"/>
        <v>26291</v>
      </c>
      <c r="K730" s="2" t="str">
        <f>IFERROR(INDEX('산업코드(전체)'!$C:$C,MATCH(기업코드!$J730,'산업코드(전체)'!$B:$B,0)),"")</f>
        <v>전자축전기 제조업</v>
      </c>
    </row>
    <row r="731" spans="1:11" x14ac:dyDescent="0.3">
      <c r="A731" s="2" t="s">
        <v>1581</v>
      </c>
      <c r="B731" s="2" t="s">
        <v>1582</v>
      </c>
      <c r="C731" s="2" t="str">
        <f>INDEX([1]Sheet1!$D:$D,MATCH($B731,[1]Sheet1!$B:$B,0))</f>
        <v>26421</v>
      </c>
      <c r="D731" s="2" t="str">
        <f t="shared" si="44"/>
        <v>26</v>
      </c>
      <c r="E731" s="2" t="str">
        <f>IFERROR(INDEX('산업코드(전체)'!$C:$C,MATCH(기업코드!$D731,'산업코드(전체)'!$B:$B,0)),"")</f>
        <v>전자부품, 컴퓨터, 영상, 음향 및 통신장비 제조업</v>
      </c>
      <c r="F731" s="2" t="str">
        <f t="shared" si="45"/>
        <v>264</v>
      </c>
      <c r="G731" s="2" t="str">
        <f>IFERROR(INDEX('산업코드(전체)'!$C:$C,MATCH(기업코드!$F731,'산업코드(전체)'!$B:$B,0)),"")</f>
        <v>통신 및 방송 장비 제조업</v>
      </c>
      <c r="H731" s="2" t="str">
        <f t="shared" si="46"/>
        <v>2642</v>
      </c>
      <c r="I731" s="2" t="str">
        <f>IFERROR(INDEX('산업코드(전체)'!$C:$C,MATCH(기업코드!$H731,'산업코드(전체)'!$B:$B,0)),"")</f>
        <v>방송 및 무선 통신장비 제조업</v>
      </c>
      <c r="J731" s="2" t="str">
        <f t="shared" si="47"/>
        <v>26421</v>
      </c>
      <c r="K731" s="2" t="str">
        <f>IFERROR(INDEX('산업코드(전체)'!$C:$C,MATCH(기업코드!$J731,'산업코드(전체)'!$B:$B,0)),"")</f>
        <v>방송장비 제조업</v>
      </c>
    </row>
    <row r="732" spans="1:11" x14ac:dyDescent="0.3">
      <c r="A732" s="2" t="s">
        <v>1583</v>
      </c>
      <c r="B732" s="2" t="s">
        <v>1584</v>
      </c>
      <c r="C732" s="2" t="str">
        <f>INDEX([1]Sheet1!$D:$D,MATCH($B732,[1]Sheet1!$B:$B,0))</f>
        <v>26121</v>
      </c>
      <c r="D732" s="2" t="str">
        <f t="shared" si="44"/>
        <v>26</v>
      </c>
      <c r="E732" s="2" t="str">
        <f>IFERROR(INDEX('산업코드(전체)'!$C:$C,MATCH(기업코드!$D732,'산업코드(전체)'!$B:$B,0)),"")</f>
        <v>전자부품, 컴퓨터, 영상, 음향 및 통신장비 제조업</v>
      </c>
      <c r="F732" s="2" t="str">
        <f t="shared" si="45"/>
        <v>261</v>
      </c>
      <c r="G732" s="2" t="str">
        <f>IFERROR(INDEX('산업코드(전체)'!$C:$C,MATCH(기업코드!$F732,'산업코드(전체)'!$B:$B,0)),"")</f>
        <v>반도체 제조업</v>
      </c>
      <c r="H732" s="2" t="str">
        <f t="shared" si="46"/>
        <v>2612</v>
      </c>
      <c r="I732" s="2" t="str">
        <f>IFERROR(INDEX('산업코드(전체)'!$C:$C,MATCH(기업코드!$H732,'산업코드(전체)'!$B:$B,0)),"")</f>
        <v>다이오드, 트랜지스터 및 유사 반도체소자 제조업</v>
      </c>
      <c r="J732" s="2" t="str">
        <f t="shared" si="47"/>
        <v>26121</v>
      </c>
      <c r="K732" s="2" t="str">
        <f>IFERROR(INDEX('산업코드(전체)'!$C:$C,MATCH(기업코드!$J732,'산업코드(전체)'!$B:$B,0)),"")</f>
        <v>발광 다이오드 제조업</v>
      </c>
    </row>
    <row r="733" spans="1:11" x14ac:dyDescent="0.3">
      <c r="A733" s="2" t="s">
        <v>1585</v>
      </c>
      <c r="B733" s="2" t="s">
        <v>1586</v>
      </c>
      <c r="C733" s="2" t="str">
        <f>INDEX([1]Sheet1!$D:$D,MATCH($B733,[1]Sheet1!$B:$B,0))</f>
        <v>33993</v>
      </c>
      <c r="D733" s="2" t="str">
        <f t="shared" si="44"/>
        <v>33</v>
      </c>
      <c r="E733" s="2" t="str">
        <f>IFERROR(INDEX('산업코드(전체)'!$C:$C,MATCH(기업코드!$D733,'산업코드(전체)'!$B:$B,0)),"")</f>
        <v>기타 제품 제조업</v>
      </c>
      <c r="F733" s="2" t="str">
        <f t="shared" si="45"/>
        <v>339</v>
      </c>
      <c r="G733" s="2" t="str">
        <f>IFERROR(INDEX('산업코드(전체)'!$C:$C,MATCH(기업코드!$F733,'산업코드(전체)'!$B:$B,0)),"")</f>
        <v>그외 기타 제품 제조업</v>
      </c>
      <c r="H733" s="2" t="str">
        <f t="shared" si="46"/>
        <v>3399</v>
      </c>
      <c r="I733" s="2" t="str">
        <f>IFERROR(INDEX('산업코드(전체)'!$C:$C,MATCH(기업코드!$H733,'산업코드(전체)'!$B:$B,0)),"")</f>
        <v>그외 기타 분류안된 제품 제조업</v>
      </c>
      <c r="J733" s="2" t="str">
        <f t="shared" si="47"/>
        <v>33993</v>
      </c>
      <c r="K733" s="2" t="str">
        <f>IFERROR(INDEX('산업코드(전체)'!$C:$C,MATCH(기업코드!$J733,'산업코드(전체)'!$B:$B,0)),"")</f>
        <v>비 및 솔 제조업</v>
      </c>
    </row>
    <row r="734" spans="1:11" x14ac:dyDescent="0.3">
      <c r="A734" s="2" t="s">
        <v>1587</v>
      </c>
      <c r="B734" s="2" t="s">
        <v>1588</v>
      </c>
      <c r="C734" s="2" t="str">
        <f>INDEX([1]Sheet1!$D:$D,MATCH($B734,[1]Sheet1!$B:$B,0))</f>
        <v>14120</v>
      </c>
      <c r="D734" s="2" t="str">
        <f t="shared" si="44"/>
        <v>14</v>
      </c>
      <c r="E734" s="2" t="str">
        <f>IFERROR(INDEX('산업코드(전체)'!$C:$C,MATCH(기업코드!$D734,'산업코드(전체)'!$B:$B,0)),"")</f>
        <v>의복, 의복액세서리 및 모피제품 제조업</v>
      </c>
      <c r="F734" s="2" t="str">
        <f t="shared" si="45"/>
        <v>141</v>
      </c>
      <c r="G734" s="2" t="str">
        <f>IFERROR(INDEX('산업코드(전체)'!$C:$C,MATCH(기업코드!$F734,'산업코드(전체)'!$B:$B,0)),"")</f>
        <v>봉제의복 제조업</v>
      </c>
      <c r="H734" s="2" t="str">
        <f t="shared" si="46"/>
        <v>1412</v>
      </c>
      <c r="I734" s="2" t="str">
        <f>IFERROR(INDEX('산업코드(전체)'!$C:$C,MATCH(기업코드!$H734,'산업코드(전체)'!$B:$B,0)),"")</f>
        <v>속옷 및 잠옷 제조업</v>
      </c>
      <c r="J734" s="2" t="str">
        <f t="shared" si="47"/>
        <v>14120</v>
      </c>
      <c r="K734" s="2" t="str">
        <f>IFERROR(INDEX('산업코드(전체)'!$C:$C,MATCH(기업코드!$J734,'산업코드(전체)'!$B:$B,0)),"")</f>
        <v>속옷 및 잠옷 제조업</v>
      </c>
    </row>
    <row r="735" spans="1:11" x14ac:dyDescent="0.3">
      <c r="A735" s="2" t="s">
        <v>1589</v>
      </c>
      <c r="B735" s="2" t="s">
        <v>1590</v>
      </c>
      <c r="C735" s="2" t="str">
        <f>INDEX([1]Sheet1!$D:$D,MATCH($B735,[1]Sheet1!$B:$B,0))</f>
        <v>58111</v>
      </c>
      <c r="D735" s="2" t="str">
        <f t="shared" si="44"/>
        <v>58</v>
      </c>
      <c r="E735" s="2" t="str">
        <f>IFERROR(INDEX('산업코드(전체)'!$C:$C,MATCH(기업코드!$D735,'산업코드(전체)'!$B:$B,0)),"")</f>
        <v>출판업</v>
      </c>
      <c r="F735" s="2" t="str">
        <f t="shared" si="45"/>
        <v>581</v>
      </c>
      <c r="G735" s="2" t="str">
        <f>IFERROR(INDEX('산업코드(전체)'!$C:$C,MATCH(기업코드!$F735,'산업코드(전체)'!$B:$B,0)),"")</f>
        <v>서적, 잡지 및 기타 인쇄물 출판업</v>
      </c>
      <c r="H735" s="2" t="str">
        <f t="shared" si="46"/>
        <v>5811</v>
      </c>
      <c r="I735" s="2" t="str">
        <f>IFERROR(INDEX('산업코드(전체)'!$C:$C,MATCH(기업코드!$H735,'산업코드(전체)'!$B:$B,0)),"")</f>
        <v>서적 출판업</v>
      </c>
      <c r="J735" s="2" t="str">
        <f t="shared" si="47"/>
        <v>58111</v>
      </c>
      <c r="K735" s="2" t="str">
        <f>IFERROR(INDEX('산업코드(전체)'!$C:$C,MATCH(기업코드!$J735,'산업코드(전체)'!$B:$B,0)),"")</f>
        <v>교과서 및 학습서적 출판업</v>
      </c>
    </row>
    <row r="736" spans="1:11" x14ac:dyDescent="0.3">
      <c r="A736" s="2" t="s">
        <v>1591</v>
      </c>
      <c r="B736" s="2" t="s">
        <v>1592</v>
      </c>
      <c r="C736" s="2" t="str">
        <f>INDEX([1]Sheet1!$D:$D,MATCH($B736,[1]Sheet1!$B:$B,0))</f>
        <v>26129</v>
      </c>
      <c r="D736" s="2" t="str">
        <f t="shared" si="44"/>
        <v>26</v>
      </c>
      <c r="E736" s="2" t="str">
        <f>IFERROR(INDEX('산업코드(전체)'!$C:$C,MATCH(기업코드!$D736,'산업코드(전체)'!$B:$B,0)),"")</f>
        <v>전자부품, 컴퓨터, 영상, 음향 및 통신장비 제조업</v>
      </c>
      <c r="F736" s="2" t="str">
        <f t="shared" si="45"/>
        <v>261</v>
      </c>
      <c r="G736" s="2" t="str">
        <f>IFERROR(INDEX('산업코드(전체)'!$C:$C,MATCH(기업코드!$F736,'산업코드(전체)'!$B:$B,0)),"")</f>
        <v>반도체 제조업</v>
      </c>
      <c r="H736" s="2" t="str">
        <f t="shared" si="46"/>
        <v>2612</v>
      </c>
      <c r="I736" s="2" t="str">
        <f>IFERROR(INDEX('산업코드(전체)'!$C:$C,MATCH(기업코드!$H736,'산업코드(전체)'!$B:$B,0)),"")</f>
        <v>다이오드, 트랜지스터 및 유사 반도체소자 제조업</v>
      </c>
      <c r="J736" s="2" t="str">
        <f t="shared" si="47"/>
        <v>26129</v>
      </c>
      <c r="K736" s="2" t="str">
        <f>IFERROR(INDEX('산업코드(전체)'!$C:$C,MATCH(기업코드!$J736,'산업코드(전체)'!$B:$B,0)),"")</f>
        <v>기타 반도체소자 제조업</v>
      </c>
    </row>
    <row r="737" spans="1:11" x14ac:dyDescent="0.3">
      <c r="A737" s="2" t="s">
        <v>1593</v>
      </c>
      <c r="B737" s="2" t="s">
        <v>1594</v>
      </c>
      <c r="C737" s="2" t="str">
        <f>INDEX([1]Sheet1!$D:$D,MATCH($B737,[1]Sheet1!$B:$B,0))</f>
        <v>21210</v>
      </c>
      <c r="D737" s="2" t="str">
        <f t="shared" si="44"/>
        <v>21</v>
      </c>
      <c r="E737" s="2" t="str">
        <f>IFERROR(INDEX('산업코드(전체)'!$C:$C,MATCH(기업코드!$D737,'산업코드(전체)'!$B:$B,0)),"")</f>
        <v>의료용 물질 및 의약품 제조업</v>
      </c>
      <c r="F737" s="2" t="str">
        <f t="shared" si="45"/>
        <v>212</v>
      </c>
      <c r="G737" s="2" t="str">
        <f>IFERROR(INDEX('산업코드(전체)'!$C:$C,MATCH(기업코드!$F737,'산업코드(전체)'!$B:$B,0)),"")</f>
        <v>의약품 제조업</v>
      </c>
      <c r="H737" s="2" t="str">
        <f t="shared" si="46"/>
        <v>2121</v>
      </c>
      <c r="I737" s="2" t="str">
        <f>IFERROR(INDEX('산업코드(전체)'!$C:$C,MATCH(기업코드!$H737,'산업코드(전체)'!$B:$B,0)),"")</f>
        <v>완제 의약품 제조업</v>
      </c>
      <c r="J737" s="2" t="str">
        <f t="shared" si="47"/>
        <v>21210</v>
      </c>
      <c r="K737" s="2" t="str">
        <f>IFERROR(INDEX('산업코드(전체)'!$C:$C,MATCH(기업코드!$J737,'산업코드(전체)'!$B:$B,0)),"")</f>
        <v>완제 의약품 제조업</v>
      </c>
    </row>
    <row r="738" spans="1:11" x14ac:dyDescent="0.3">
      <c r="A738" s="2" t="s">
        <v>1595</v>
      </c>
      <c r="B738" s="2" t="s">
        <v>1596</v>
      </c>
      <c r="C738" s="2" t="str">
        <f>INDEX([1]Sheet1!$D:$D,MATCH($B738,[1]Sheet1!$B:$B,0))</f>
        <v>29272</v>
      </c>
      <c r="D738" s="2" t="str">
        <f t="shared" si="44"/>
        <v>29</v>
      </c>
      <c r="E738" s="2" t="str">
        <f>IFERROR(INDEX('산업코드(전체)'!$C:$C,MATCH(기업코드!$D738,'산업코드(전체)'!$B:$B,0)),"")</f>
        <v>기타 기계 및 장비 제조업</v>
      </c>
      <c r="F738" s="2" t="str">
        <f t="shared" si="45"/>
        <v>292</v>
      </c>
      <c r="G738" s="2" t="str">
        <f>IFERROR(INDEX('산업코드(전체)'!$C:$C,MATCH(기업코드!$F738,'산업코드(전체)'!$B:$B,0)),"")</f>
        <v>특수 목적용 기계 제조업</v>
      </c>
      <c r="H738" s="2" t="str">
        <f t="shared" si="46"/>
        <v>2927</v>
      </c>
      <c r="I738" s="2" t="str">
        <f>IFERROR(INDEX('산업코드(전체)'!$C:$C,MATCH(기업코드!$H738,'산업코드(전체)'!$B:$B,0)),"")</f>
        <v>반도체 및 디스플레이 제조용 기계 제조업</v>
      </c>
      <c r="J738" s="2" t="str">
        <f t="shared" si="47"/>
        <v>29272</v>
      </c>
      <c r="K738" s="2" t="str">
        <f>IFERROR(INDEX('산업코드(전체)'!$C:$C,MATCH(기업코드!$J738,'산업코드(전체)'!$B:$B,0)),"")</f>
        <v>디스플레이 제조용 기계 제조업</v>
      </c>
    </row>
    <row r="739" spans="1:11" x14ac:dyDescent="0.3">
      <c r="A739" s="2" t="s">
        <v>1597</v>
      </c>
      <c r="B739" s="2" t="s">
        <v>1598</v>
      </c>
      <c r="C739" s="2" t="str">
        <f>INDEX([1]Sheet1!$D:$D,MATCH($B739,[1]Sheet1!$B:$B,0))</f>
        <v>26221</v>
      </c>
      <c r="D739" s="2" t="str">
        <f t="shared" si="44"/>
        <v>26</v>
      </c>
      <c r="E739" s="2" t="str">
        <f>IFERROR(INDEX('산업코드(전체)'!$C:$C,MATCH(기업코드!$D739,'산업코드(전체)'!$B:$B,0)),"")</f>
        <v>전자부품, 컴퓨터, 영상, 음향 및 통신장비 제조업</v>
      </c>
      <c r="F739" s="2" t="str">
        <f t="shared" si="45"/>
        <v>262</v>
      </c>
      <c r="G739" s="2" t="str">
        <f>IFERROR(INDEX('산업코드(전체)'!$C:$C,MATCH(기업코드!$F739,'산업코드(전체)'!$B:$B,0)),"")</f>
        <v>전자부품 제조업</v>
      </c>
      <c r="H739" s="2" t="str">
        <f t="shared" si="46"/>
        <v>2622</v>
      </c>
      <c r="I739" s="2" t="str">
        <f>IFERROR(INDEX('산업코드(전체)'!$C:$C,MATCH(기업코드!$H739,'산업코드(전체)'!$B:$B,0)),"")</f>
        <v>인쇄회로기판 및 전자부품 실장기판 제조업</v>
      </c>
      <c r="J739" s="2" t="str">
        <f t="shared" si="47"/>
        <v>26221</v>
      </c>
      <c r="K739" s="2" t="str">
        <f>IFERROR(INDEX('산업코드(전체)'!$C:$C,MATCH(기업코드!$J739,'산업코드(전체)'!$B:$B,0)),"")</f>
        <v>인쇄회로기판용 적층판 제조업</v>
      </c>
    </row>
    <row r="740" spans="1:11" x14ac:dyDescent="0.3">
      <c r="A740" s="2" t="s">
        <v>1599</v>
      </c>
      <c r="B740" s="2" t="s">
        <v>1600</v>
      </c>
      <c r="C740" s="2" t="str">
        <f>INDEX([1]Sheet1!$D:$D,MATCH($B740,[1]Sheet1!$B:$B,0))</f>
        <v>29176</v>
      </c>
      <c r="D740" s="2" t="str">
        <f t="shared" si="44"/>
        <v>29</v>
      </c>
      <c r="E740" s="2" t="str">
        <f>IFERROR(INDEX('산업코드(전체)'!$C:$C,MATCH(기업코드!$D740,'산업코드(전체)'!$B:$B,0)),"")</f>
        <v>기타 기계 및 장비 제조업</v>
      </c>
      <c r="F740" s="2" t="str">
        <f t="shared" si="45"/>
        <v>291</v>
      </c>
      <c r="G740" s="2" t="str">
        <f>IFERROR(INDEX('산업코드(전체)'!$C:$C,MATCH(기업코드!$F740,'산업코드(전체)'!$B:$B,0)),"")</f>
        <v>일반 목적용 기계 제조업</v>
      </c>
      <c r="H740" s="2" t="str">
        <f t="shared" si="46"/>
        <v>2917</v>
      </c>
      <c r="I740" s="2" t="str">
        <f>IFERROR(INDEX('산업코드(전체)'!$C:$C,MATCH(기업코드!$H740,'산업코드(전체)'!$B:$B,0)),"")</f>
        <v>냉각, 공기조화, 여과, 증류 및 가스발생기 제조업</v>
      </c>
      <c r="J740" s="2" t="str">
        <f t="shared" si="47"/>
        <v>29176</v>
      </c>
      <c r="K740" s="2" t="str">
        <f>IFERROR(INDEX('산업코드(전체)'!$C:$C,MATCH(기업코드!$J740,'산업코드(전체)'!$B:$B,0)),"")</f>
        <v>증류기,열교환기 및 가스발생기 제조업</v>
      </c>
    </row>
    <row r="741" spans="1:11" x14ac:dyDescent="0.3">
      <c r="A741" s="2" t="s">
        <v>1601</v>
      </c>
      <c r="B741" s="2" t="s">
        <v>1602</v>
      </c>
      <c r="C741" s="2" t="str">
        <f>INDEX([1]Sheet1!$D:$D,MATCH($B741,[1]Sheet1!$B:$B,0))</f>
        <v>29133</v>
      </c>
      <c r="D741" s="2" t="str">
        <f t="shared" si="44"/>
        <v>29</v>
      </c>
      <c r="E741" s="2" t="str">
        <f>IFERROR(INDEX('산업코드(전체)'!$C:$C,MATCH(기업코드!$D741,'산업코드(전체)'!$B:$B,0)),"")</f>
        <v>기타 기계 및 장비 제조업</v>
      </c>
      <c r="F741" s="2" t="str">
        <f t="shared" si="45"/>
        <v>291</v>
      </c>
      <c r="G741" s="2" t="str">
        <f>IFERROR(INDEX('산업코드(전체)'!$C:$C,MATCH(기업코드!$F741,'산업코드(전체)'!$B:$B,0)),"")</f>
        <v>일반 목적용 기계 제조업</v>
      </c>
      <c r="H741" s="2" t="str">
        <f t="shared" si="46"/>
        <v>2913</v>
      </c>
      <c r="I741" s="2" t="str">
        <f>IFERROR(INDEX('산업코드(전체)'!$C:$C,MATCH(기업코드!$H741,'산업코드(전체)'!$B:$B,0)),"")</f>
        <v>펌프 및 압축기 제조업; 탭, 밸브 및 유사장치 제조 포함</v>
      </c>
      <c r="J741" s="2" t="str">
        <f t="shared" si="47"/>
        <v>29133</v>
      </c>
      <c r="K741" s="2" t="str">
        <f>IFERROR(INDEX('산업코드(전체)'!$C:$C,MATCH(기업코드!$J741,'산업코드(전체)'!$B:$B,0)),"")</f>
        <v>탭, 밸브 및 유사장치 제조업</v>
      </c>
    </row>
    <row r="742" spans="1:11" x14ac:dyDescent="0.3">
      <c r="A742" s="2" t="s">
        <v>1603</v>
      </c>
      <c r="B742" s="2" t="s">
        <v>1604</v>
      </c>
      <c r="C742" s="2" t="str">
        <f>INDEX([1]Sheet1!$D:$D,MATCH($B742,[1]Sheet1!$B:$B,0))</f>
        <v>27199</v>
      </c>
      <c r="D742" s="2" t="str">
        <f t="shared" si="44"/>
        <v>27</v>
      </c>
      <c r="E742" s="2" t="str">
        <f>IFERROR(INDEX('산업코드(전체)'!$C:$C,MATCH(기업코드!$D742,'산업코드(전체)'!$B:$B,0)),"")</f>
        <v>의료, 정밀, 광학기기 및 시계 제조업</v>
      </c>
      <c r="F742" s="2" t="str">
        <f t="shared" si="45"/>
        <v>271</v>
      </c>
      <c r="G742" s="2" t="str">
        <f>IFERROR(INDEX('산업코드(전체)'!$C:$C,MATCH(기업코드!$F742,'산업코드(전체)'!$B:$B,0)),"")</f>
        <v>의료용 기기 제조업</v>
      </c>
      <c r="H742" s="2" t="str">
        <f t="shared" si="46"/>
        <v>2719</v>
      </c>
      <c r="I742" s="2" t="str">
        <f>IFERROR(INDEX('산업코드(전체)'!$C:$C,MATCH(기업코드!$H742,'산업코드(전체)'!$B:$B,0)),"")</f>
        <v>기타 의료용 기기 제조업</v>
      </c>
      <c r="J742" s="2" t="str">
        <f t="shared" si="47"/>
        <v>27199</v>
      </c>
      <c r="K742" s="2" t="str">
        <f>IFERROR(INDEX('산업코드(전체)'!$C:$C,MATCH(기업코드!$J742,'산업코드(전체)'!$B:$B,0)),"")</f>
        <v>그외 기타 의료용 기기 제조업</v>
      </c>
    </row>
    <row r="743" spans="1:11" x14ac:dyDescent="0.3">
      <c r="A743" s="2" t="s">
        <v>1605</v>
      </c>
      <c r="B743" s="2" t="s">
        <v>1606</v>
      </c>
      <c r="C743" s="2" t="str">
        <f>INDEX([1]Sheet1!$D:$D,MATCH($B743,[1]Sheet1!$B:$B,0))</f>
        <v>58222</v>
      </c>
      <c r="D743" s="2" t="str">
        <f t="shared" si="44"/>
        <v>58</v>
      </c>
      <c r="E743" s="2" t="str">
        <f>IFERROR(INDEX('산업코드(전체)'!$C:$C,MATCH(기업코드!$D743,'산업코드(전체)'!$B:$B,0)),"")</f>
        <v>출판업</v>
      </c>
      <c r="F743" s="2" t="str">
        <f t="shared" si="45"/>
        <v>582</v>
      </c>
      <c r="G743" s="2" t="str">
        <f>IFERROR(INDEX('산업코드(전체)'!$C:$C,MATCH(기업코드!$F743,'산업코드(전체)'!$B:$B,0)),"")</f>
        <v>소프트웨어 개발 및 공급업</v>
      </c>
      <c r="H743" s="2" t="str">
        <f t="shared" si="46"/>
        <v>5822</v>
      </c>
      <c r="I743" s="2" t="str">
        <f>IFERROR(INDEX('산업코드(전체)'!$C:$C,MATCH(기업코드!$H743,'산업코드(전체)'!$B:$B,0)),"")</f>
        <v>시스템·응용 소프트웨어 개발 및 공급업</v>
      </c>
      <c r="J743" s="2" t="str">
        <f t="shared" si="47"/>
        <v>58222</v>
      </c>
      <c r="K743" s="2" t="str">
        <f>IFERROR(INDEX('산업코드(전체)'!$C:$C,MATCH(기업코드!$J743,'산업코드(전체)'!$B:$B,0)),"")</f>
        <v>응용소프트웨어 개발 및 공급업</v>
      </c>
    </row>
    <row r="744" spans="1:11" x14ac:dyDescent="0.3">
      <c r="A744" s="2" t="s">
        <v>1607</v>
      </c>
      <c r="B744" s="2" t="s">
        <v>1608</v>
      </c>
      <c r="C744" s="2" t="str">
        <f>INDEX([1]Sheet1!$D:$D,MATCH($B744,[1]Sheet1!$B:$B,0))</f>
        <v>28201</v>
      </c>
      <c r="D744" s="2" t="str">
        <f t="shared" si="44"/>
        <v>28</v>
      </c>
      <c r="E744" s="2" t="str">
        <f>IFERROR(INDEX('산업코드(전체)'!$C:$C,MATCH(기업코드!$D744,'산업코드(전체)'!$B:$B,0)),"")</f>
        <v>전기장비 제조업</v>
      </c>
      <c r="F744" s="2" t="str">
        <f t="shared" si="45"/>
        <v>282</v>
      </c>
      <c r="G744" s="2" t="str">
        <f>IFERROR(INDEX('산업코드(전체)'!$C:$C,MATCH(기업코드!$F744,'산업코드(전체)'!$B:$B,0)),"")</f>
        <v>일차전지 및 축전지 제조업</v>
      </c>
      <c r="H744" s="2" t="str">
        <f t="shared" si="46"/>
        <v>2820</v>
      </c>
      <c r="I744" s="2" t="str">
        <f>IFERROR(INDEX('산업코드(전체)'!$C:$C,MATCH(기업코드!$H744,'산업코드(전체)'!$B:$B,0)),"")</f>
        <v>일차전지 및 축전지 제조업</v>
      </c>
      <c r="J744" s="2" t="str">
        <f t="shared" si="47"/>
        <v>28201</v>
      </c>
      <c r="K744" s="2" t="str">
        <f>IFERROR(INDEX('산업코드(전체)'!$C:$C,MATCH(기업코드!$J744,'산업코드(전체)'!$B:$B,0)),"")</f>
        <v>일차전지 제조업</v>
      </c>
    </row>
    <row r="745" spans="1:11" x14ac:dyDescent="0.3">
      <c r="A745" s="2" t="s">
        <v>1609</v>
      </c>
      <c r="B745" s="2" t="s">
        <v>1610</v>
      </c>
      <c r="C745" s="2" t="str">
        <f>INDEX([1]Sheet1!$D:$D,MATCH($B745,[1]Sheet1!$B:$B,0))</f>
        <v>28123</v>
      </c>
      <c r="D745" s="2" t="str">
        <f t="shared" si="44"/>
        <v>28</v>
      </c>
      <c r="E745" s="2" t="str">
        <f>IFERROR(INDEX('산업코드(전체)'!$C:$C,MATCH(기업코드!$D745,'산업코드(전체)'!$B:$B,0)),"")</f>
        <v>전기장비 제조업</v>
      </c>
      <c r="F745" s="2" t="str">
        <f t="shared" si="45"/>
        <v>281</v>
      </c>
      <c r="G745" s="2" t="str">
        <f>IFERROR(INDEX('산업코드(전체)'!$C:$C,MATCH(기업코드!$F745,'산업코드(전체)'!$B:$B,0)),"")</f>
        <v>전동기, 발전기 및 전기 변환 · 공급 · 제어 장치 제조업</v>
      </c>
      <c r="H745" s="2" t="str">
        <f t="shared" si="46"/>
        <v>2812</v>
      </c>
      <c r="I745" s="2" t="str">
        <f>IFERROR(INDEX('산업코드(전체)'!$C:$C,MATCH(기업코드!$H745,'산업코드(전체)'!$B:$B,0)),"")</f>
        <v>전기공급 및 전기제어 장치 제조업</v>
      </c>
      <c r="J745" s="2" t="str">
        <f t="shared" si="47"/>
        <v>28123</v>
      </c>
      <c r="K745" s="2" t="str">
        <f>IFERROR(INDEX('산업코드(전체)'!$C:$C,MATCH(기업코드!$J745,'산업코드(전체)'!$B:$B,0)),"")</f>
        <v>배전반 및 전기 자동제어반 제조업</v>
      </c>
    </row>
    <row r="746" spans="1:11" x14ac:dyDescent="0.3">
      <c r="A746" s="2" t="s">
        <v>1611</v>
      </c>
      <c r="B746" s="2" t="s">
        <v>1612</v>
      </c>
      <c r="C746" s="2" t="str">
        <f>INDEX([1]Sheet1!$D:$D,MATCH($B746,[1]Sheet1!$B:$B,0))</f>
        <v>64992</v>
      </c>
      <c r="D746" s="2" t="str">
        <f t="shared" si="44"/>
        <v>64</v>
      </c>
      <c r="E746" s="2" t="str">
        <f>IFERROR(INDEX('산업코드(전체)'!$C:$C,MATCH(기업코드!$D746,'산업코드(전체)'!$B:$B,0)),"")</f>
        <v>금융업</v>
      </c>
      <c r="F746" s="2" t="str">
        <f t="shared" si="45"/>
        <v>649</v>
      </c>
      <c r="G746" s="2" t="str">
        <f>IFERROR(INDEX('산업코드(전체)'!$C:$C,MATCH(기업코드!$F746,'산업코드(전체)'!$B:$B,0)),"")</f>
        <v>기타 금융업</v>
      </c>
      <c r="H746" s="2" t="str">
        <f t="shared" si="46"/>
        <v>6499</v>
      </c>
      <c r="I746" s="2" t="str">
        <f>IFERROR(INDEX('산업코드(전체)'!$C:$C,MATCH(기업코드!$H746,'산업코드(전체)'!$B:$B,0)),"")</f>
        <v>그외 기타 금융업</v>
      </c>
      <c r="J746" s="2" t="str">
        <f t="shared" si="47"/>
        <v>64992</v>
      </c>
      <c r="K746" s="2" t="str">
        <f>IFERROR(INDEX('산업코드(전체)'!$C:$C,MATCH(기업코드!$J746,'산업코드(전체)'!$B:$B,0)),"")</f>
        <v>지주회사</v>
      </c>
    </row>
    <row r="747" spans="1:11" x14ac:dyDescent="0.3">
      <c r="A747" s="2" t="s">
        <v>1613</v>
      </c>
      <c r="B747" s="2" t="s">
        <v>1614</v>
      </c>
      <c r="C747" s="2" t="str">
        <f>INDEX([1]Sheet1!$D:$D,MATCH($B747,[1]Sheet1!$B:$B,0))</f>
        <v>58222</v>
      </c>
      <c r="D747" s="2" t="str">
        <f t="shared" si="44"/>
        <v>58</v>
      </c>
      <c r="E747" s="2" t="str">
        <f>IFERROR(INDEX('산업코드(전체)'!$C:$C,MATCH(기업코드!$D747,'산업코드(전체)'!$B:$B,0)),"")</f>
        <v>출판업</v>
      </c>
      <c r="F747" s="2" t="str">
        <f t="shared" si="45"/>
        <v>582</v>
      </c>
      <c r="G747" s="2" t="str">
        <f>IFERROR(INDEX('산업코드(전체)'!$C:$C,MATCH(기업코드!$F747,'산업코드(전체)'!$B:$B,0)),"")</f>
        <v>소프트웨어 개발 및 공급업</v>
      </c>
      <c r="H747" s="2" t="str">
        <f t="shared" si="46"/>
        <v>5822</v>
      </c>
      <c r="I747" s="2" t="str">
        <f>IFERROR(INDEX('산업코드(전체)'!$C:$C,MATCH(기업코드!$H747,'산업코드(전체)'!$B:$B,0)),"")</f>
        <v>시스템·응용 소프트웨어 개발 및 공급업</v>
      </c>
      <c r="J747" s="2" t="str">
        <f t="shared" si="47"/>
        <v>58222</v>
      </c>
      <c r="K747" s="2" t="str">
        <f>IFERROR(INDEX('산업코드(전체)'!$C:$C,MATCH(기업코드!$J747,'산업코드(전체)'!$B:$B,0)),"")</f>
        <v>응용소프트웨어 개발 및 공급업</v>
      </c>
    </row>
    <row r="748" spans="1:11" x14ac:dyDescent="0.3">
      <c r="A748" s="2" t="s">
        <v>1615</v>
      </c>
      <c r="B748" s="2" t="s">
        <v>1616</v>
      </c>
      <c r="C748" s="2" t="str">
        <f>INDEX([1]Sheet1!$D:$D,MATCH($B748,[1]Sheet1!$B:$B,0))</f>
        <v>58222</v>
      </c>
      <c r="D748" s="2" t="str">
        <f t="shared" si="44"/>
        <v>58</v>
      </c>
      <c r="E748" s="2" t="str">
        <f>IFERROR(INDEX('산업코드(전체)'!$C:$C,MATCH(기업코드!$D748,'산업코드(전체)'!$B:$B,0)),"")</f>
        <v>출판업</v>
      </c>
      <c r="F748" s="2" t="str">
        <f t="shared" si="45"/>
        <v>582</v>
      </c>
      <c r="G748" s="2" t="str">
        <f>IFERROR(INDEX('산업코드(전체)'!$C:$C,MATCH(기업코드!$F748,'산업코드(전체)'!$B:$B,0)),"")</f>
        <v>소프트웨어 개발 및 공급업</v>
      </c>
      <c r="H748" s="2" t="str">
        <f t="shared" si="46"/>
        <v>5822</v>
      </c>
      <c r="I748" s="2" t="str">
        <f>IFERROR(INDEX('산업코드(전체)'!$C:$C,MATCH(기업코드!$H748,'산업코드(전체)'!$B:$B,0)),"")</f>
        <v>시스템·응용 소프트웨어 개발 및 공급업</v>
      </c>
      <c r="J748" s="2" t="str">
        <f t="shared" si="47"/>
        <v>58222</v>
      </c>
      <c r="K748" s="2" t="str">
        <f>IFERROR(INDEX('산업코드(전체)'!$C:$C,MATCH(기업코드!$J748,'산업코드(전체)'!$B:$B,0)),"")</f>
        <v>응용소프트웨어 개발 및 공급업</v>
      </c>
    </row>
    <row r="749" spans="1:11" x14ac:dyDescent="0.3">
      <c r="A749" s="2" t="s">
        <v>1617</v>
      </c>
      <c r="B749" s="2" t="s">
        <v>1618</v>
      </c>
      <c r="C749" s="2" t="str">
        <f>INDEX([1]Sheet1!$D:$D,MATCH($B749,[1]Sheet1!$B:$B,0))</f>
        <v>58222</v>
      </c>
      <c r="D749" s="2" t="str">
        <f t="shared" si="44"/>
        <v>58</v>
      </c>
      <c r="E749" s="2" t="str">
        <f>IFERROR(INDEX('산업코드(전체)'!$C:$C,MATCH(기업코드!$D749,'산업코드(전체)'!$B:$B,0)),"")</f>
        <v>출판업</v>
      </c>
      <c r="F749" s="2" t="str">
        <f t="shared" si="45"/>
        <v>582</v>
      </c>
      <c r="G749" s="2" t="str">
        <f>IFERROR(INDEX('산업코드(전체)'!$C:$C,MATCH(기업코드!$F749,'산업코드(전체)'!$B:$B,0)),"")</f>
        <v>소프트웨어 개발 및 공급업</v>
      </c>
      <c r="H749" s="2" t="str">
        <f t="shared" si="46"/>
        <v>5822</v>
      </c>
      <c r="I749" s="2" t="str">
        <f>IFERROR(INDEX('산업코드(전체)'!$C:$C,MATCH(기업코드!$H749,'산업코드(전체)'!$B:$B,0)),"")</f>
        <v>시스템·응용 소프트웨어 개발 및 공급업</v>
      </c>
      <c r="J749" s="2" t="str">
        <f t="shared" si="47"/>
        <v>58222</v>
      </c>
      <c r="K749" s="2" t="str">
        <f>IFERROR(INDEX('산업코드(전체)'!$C:$C,MATCH(기업코드!$J749,'산업코드(전체)'!$B:$B,0)),"")</f>
        <v>응용소프트웨어 개발 및 공급업</v>
      </c>
    </row>
    <row r="750" spans="1:11" x14ac:dyDescent="0.3">
      <c r="A750" s="2" t="s">
        <v>1619</v>
      </c>
      <c r="B750" s="2" t="s">
        <v>1620</v>
      </c>
      <c r="C750" s="2" t="str">
        <f>INDEX([1]Sheet1!$D:$D,MATCH($B750,[1]Sheet1!$B:$B,0))</f>
        <v>10797</v>
      </c>
      <c r="D750" s="2" t="str">
        <f t="shared" si="44"/>
        <v>10</v>
      </c>
      <c r="E750" s="2" t="str">
        <f>IFERROR(INDEX('산업코드(전체)'!$C:$C,MATCH(기업코드!$D750,'산업코드(전체)'!$B:$B,0)),"")</f>
        <v>식료품 제조업</v>
      </c>
      <c r="F750" s="2" t="str">
        <f t="shared" si="45"/>
        <v>107</v>
      </c>
      <c r="G750" s="2" t="str">
        <f>IFERROR(INDEX('산업코드(전체)'!$C:$C,MATCH(기업코드!$F750,'산업코드(전체)'!$B:$B,0)),"")</f>
        <v>기타 식품 제조업</v>
      </c>
      <c r="H750" s="2" t="str">
        <f t="shared" si="46"/>
        <v>1079</v>
      </c>
      <c r="I750" s="2" t="str">
        <f>IFERROR(INDEX('산업코드(전체)'!$C:$C,MATCH(기업코드!$H750,'산업코드(전체)'!$B:$B,0)),"")</f>
        <v>기타 식료품 제조업</v>
      </c>
      <c r="J750" s="2" t="str">
        <f t="shared" si="47"/>
        <v>10797</v>
      </c>
      <c r="K750" s="2" t="str">
        <f>IFERROR(INDEX('산업코드(전체)'!$C:$C,MATCH(기업코드!$J750,'산업코드(전체)'!$B:$B,0)),"")</f>
        <v>건강기능식품 제조업</v>
      </c>
    </row>
    <row r="751" spans="1:11" x14ac:dyDescent="0.3">
      <c r="A751" s="2" t="s">
        <v>1621</v>
      </c>
      <c r="B751" s="2" t="s">
        <v>1622</v>
      </c>
      <c r="C751" s="2" t="str">
        <f>INDEX([1]Sheet1!$D:$D,MATCH($B751,[1]Sheet1!$B:$B,0))</f>
        <v>26323</v>
      </c>
      <c r="D751" s="2" t="str">
        <f t="shared" si="44"/>
        <v>26</v>
      </c>
      <c r="E751" s="2" t="str">
        <f>IFERROR(INDEX('산업코드(전체)'!$C:$C,MATCH(기업코드!$D751,'산업코드(전체)'!$B:$B,0)),"")</f>
        <v>전자부품, 컴퓨터, 영상, 음향 및 통신장비 제조업</v>
      </c>
      <c r="F751" s="2" t="str">
        <f t="shared" si="45"/>
        <v>263</v>
      </c>
      <c r="G751" s="2" t="str">
        <f>IFERROR(INDEX('산업코드(전체)'!$C:$C,MATCH(기업코드!$F751,'산업코드(전체)'!$B:$B,0)),"")</f>
        <v>컴퓨터 및 주변장치 제조업</v>
      </c>
      <c r="H751" s="2" t="str">
        <f t="shared" si="46"/>
        <v>2632</v>
      </c>
      <c r="I751" s="2" t="str">
        <f>IFERROR(INDEX('산업코드(전체)'!$C:$C,MATCH(기업코드!$H751,'산업코드(전체)'!$B:$B,0)),"")</f>
        <v>기억장치 및 주변기기 제조업</v>
      </c>
      <c r="J751" s="2" t="str">
        <f t="shared" si="47"/>
        <v>26323</v>
      </c>
      <c r="K751" s="2" t="str">
        <f>IFERROR(INDEX('산업코드(전체)'!$C:$C,MATCH(기업코드!$J751,'산업코드(전체)'!$B:$B,0)),"")</f>
        <v>컴퓨터 프린터 제조업</v>
      </c>
    </row>
    <row r="752" spans="1:11" x14ac:dyDescent="0.3">
      <c r="A752" s="2" t="s">
        <v>1623</v>
      </c>
      <c r="B752" s="2" t="s">
        <v>1624</v>
      </c>
      <c r="C752" s="2" t="str">
        <f>INDEX([1]Sheet1!$D:$D,MATCH($B752,[1]Sheet1!$B:$B,0))</f>
        <v>28119</v>
      </c>
      <c r="D752" s="2" t="str">
        <f t="shared" si="44"/>
        <v>28</v>
      </c>
      <c r="E752" s="2" t="str">
        <f>IFERROR(INDEX('산업코드(전체)'!$C:$C,MATCH(기업코드!$D752,'산업코드(전체)'!$B:$B,0)),"")</f>
        <v>전기장비 제조업</v>
      </c>
      <c r="F752" s="2" t="str">
        <f t="shared" si="45"/>
        <v>281</v>
      </c>
      <c r="G752" s="2" t="str">
        <f>IFERROR(INDEX('산업코드(전체)'!$C:$C,MATCH(기업코드!$F752,'산업코드(전체)'!$B:$B,0)),"")</f>
        <v>전동기, 발전기 및 전기 변환 · 공급 · 제어 장치 제조업</v>
      </c>
      <c r="H752" s="2" t="str">
        <f t="shared" si="46"/>
        <v>2811</v>
      </c>
      <c r="I752" s="2" t="str">
        <f>IFERROR(INDEX('산업코드(전체)'!$C:$C,MATCH(기업코드!$H752,'산업코드(전체)'!$B:$B,0)),"")</f>
        <v>전동기, 발전기 및 전기변환장치 제조업</v>
      </c>
      <c r="J752" s="2" t="str">
        <f t="shared" si="47"/>
        <v>28119</v>
      </c>
      <c r="K752" s="2" t="str">
        <f>IFERROR(INDEX('산업코드(전체)'!$C:$C,MATCH(기업코드!$J752,'산업코드(전체)'!$B:$B,0)),"")</f>
        <v>기타 전기변환장치 제조업</v>
      </c>
    </row>
    <row r="753" spans="1:11" x14ac:dyDescent="0.3">
      <c r="A753" s="2" t="s">
        <v>1625</v>
      </c>
      <c r="B753" s="2" t="s">
        <v>1626</v>
      </c>
      <c r="C753" s="2" t="str">
        <f>INDEX([1]Sheet1!$D:$D,MATCH($B753,[1]Sheet1!$B:$B,0))</f>
        <v>46592</v>
      </c>
      <c r="D753" s="2" t="str">
        <f t="shared" si="44"/>
        <v>46</v>
      </c>
      <c r="E753" s="2" t="str">
        <f>IFERROR(INDEX('산업코드(전체)'!$C:$C,MATCH(기업코드!$D753,'산업코드(전체)'!$B:$B,0)),"")</f>
        <v>도매 및 상품중개업</v>
      </c>
      <c r="F753" s="2" t="str">
        <f t="shared" si="45"/>
        <v>465</v>
      </c>
      <c r="G753" s="2" t="str">
        <f>IFERROR(INDEX('산업코드(전체)'!$C:$C,MATCH(기업코드!$F753,'산업코드(전체)'!$B:$B,0)),"")</f>
        <v>기계장비 및 관련 물품 도매업</v>
      </c>
      <c r="H753" s="2" t="str">
        <f t="shared" si="46"/>
        <v>4659</v>
      </c>
      <c r="I753" s="2" t="str">
        <f>IFERROR(INDEX('산업코드(전체)'!$C:$C,MATCH(기업코드!$H753,'산업코드(전체)'!$B:$B,0)),"")</f>
        <v>기타 기계 및 장비 도매업</v>
      </c>
      <c r="J753" s="2" t="str">
        <f t="shared" si="47"/>
        <v>46592</v>
      </c>
      <c r="K753" s="2" t="str">
        <f>IFERROR(INDEX('산업코드(전체)'!$C:$C,MATCH(기업코드!$J753,'산업코드(전체)'!$B:$B,0)),"")</f>
        <v>의료기기 도매업</v>
      </c>
    </row>
    <row r="754" spans="1:11" x14ac:dyDescent="0.3">
      <c r="A754" s="2" t="s">
        <v>1627</v>
      </c>
      <c r="B754" s="2" t="s">
        <v>1628</v>
      </c>
      <c r="C754" s="2" t="str">
        <f>INDEX([1]Sheet1!$D:$D,MATCH($B754,[1]Sheet1!$B:$B,0))</f>
        <v>26212</v>
      </c>
      <c r="D754" s="2" t="str">
        <f t="shared" si="44"/>
        <v>26</v>
      </c>
      <c r="E754" s="2" t="str">
        <f>IFERROR(INDEX('산업코드(전체)'!$C:$C,MATCH(기업코드!$D754,'산업코드(전체)'!$B:$B,0)),"")</f>
        <v>전자부품, 컴퓨터, 영상, 음향 및 통신장비 제조업</v>
      </c>
      <c r="F754" s="2" t="str">
        <f t="shared" si="45"/>
        <v>262</v>
      </c>
      <c r="G754" s="2" t="str">
        <f>IFERROR(INDEX('산업코드(전체)'!$C:$C,MATCH(기업코드!$F754,'산업코드(전체)'!$B:$B,0)),"")</f>
        <v>전자부품 제조업</v>
      </c>
      <c r="H754" s="2" t="str">
        <f t="shared" si="46"/>
        <v>2621</v>
      </c>
      <c r="I754" s="2" t="str">
        <f>IFERROR(INDEX('산업코드(전체)'!$C:$C,MATCH(기업코드!$H754,'산업코드(전체)'!$B:$B,0)),"")</f>
        <v>표시장치 제조업</v>
      </c>
      <c r="J754" s="2" t="str">
        <f t="shared" si="47"/>
        <v>26212</v>
      </c>
      <c r="K754" s="2" t="str">
        <f>IFERROR(INDEX('산업코드(전체)'!$C:$C,MATCH(기업코드!$J754,'산업코드(전체)'!$B:$B,0)),"")</f>
        <v>유기발광 표시장치 제조업</v>
      </c>
    </row>
    <row r="755" spans="1:11" x14ac:dyDescent="0.3">
      <c r="A755" s="2" t="s">
        <v>1629</v>
      </c>
      <c r="B755" s="2" t="s">
        <v>1630</v>
      </c>
      <c r="C755" s="2" t="str">
        <f>INDEX([1]Sheet1!$D:$D,MATCH($B755,[1]Sheet1!$B:$B,0))</f>
        <v>63120</v>
      </c>
      <c r="D755" s="2" t="str">
        <f t="shared" si="44"/>
        <v>63</v>
      </c>
      <c r="E755" s="2" t="str">
        <f>IFERROR(INDEX('산업코드(전체)'!$C:$C,MATCH(기업코드!$D755,'산업코드(전체)'!$B:$B,0)),"")</f>
        <v>정보서비스업</v>
      </c>
      <c r="F755" s="2" t="str">
        <f t="shared" si="45"/>
        <v>631</v>
      </c>
      <c r="G755" s="2" t="str">
        <f>IFERROR(INDEX('산업코드(전체)'!$C:$C,MATCH(기업코드!$F755,'산업코드(전체)'!$B:$B,0)),"")</f>
        <v>자료처리, 호스팅, 포털 및 기타 인터넷 정보매개서비스업</v>
      </c>
      <c r="H755" s="2" t="str">
        <f t="shared" si="46"/>
        <v>6312</v>
      </c>
      <c r="I755" s="2" t="str">
        <f>IFERROR(INDEX('산업코드(전체)'!$C:$C,MATCH(기업코드!$H755,'산업코드(전체)'!$B:$B,0)),"")</f>
        <v>포털 및 기타 인터넷 정보매개 서비스업</v>
      </c>
      <c r="J755" s="2" t="str">
        <f t="shared" si="47"/>
        <v>63120</v>
      </c>
      <c r="K755" s="2" t="str">
        <f>IFERROR(INDEX('산업코드(전체)'!$C:$C,MATCH(기업코드!$J755,'산업코드(전체)'!$B:$B,0)),"")</f>
        <v>포털 및 기타 인터넷 정보매개 서비스업</v>
      </c>
    </row>
    <row r="756" spans="1:11" x14ac:dyDescent="0.3">
      <c r="A756" s="2" t="s">
        <v>1631</v>
      </c>
      <c r="B756" s="2" t="s">
        <v>1632</v>
      </c>
      <c r="C756" s="2" t="str">
        <f>INDEX([1]Sheet1!$D:$D,MATCH($B756,[1]Sheet1!$B:$B,0))</f>
        <v>10219</v>
      </c>
      <c r="D756" s="2" t="str">
        <f t="shared" si="44"/>
        <v>10</v>
      </c>
      <c r="E756" s="2" t="str">
        <f>IFERROR(INDEX('산업코드(전체)'!$C:$C,MATCH(기업코드!$D756,'산업코드(전체)'!$B:$B,0)),"")</f>
        <v>식료품 제조업</v>
      </c>
      <c r="F756" s="2" t="str">
        <f t="shared" si="45"/>
        <v>102</v>
      </c>
      <c r="G756" s="2" t="str">
        <f>IFERROR(INDEX('산업코드(전체)'!$C:$C,MATCH(기업코드!$F756,'산업코드(전체)'!$B:$B,0)),"")</f>
        <v>수산물 가공 및 저장 처리업</v>
      </c>
      <c r="H756" s="2" t="str">
        <f t="shared" si="46"/>
        <v>1021</v>
      </c>
      <c r="I756" s="2" t="str">
        <f>IFERROR(INDEX('산업코드(전체)'!$C:$C,MATCH(기업코드!$H756,'산업코드(전체)'!$B:$B,0)),"")</f>
        <v>수산동물 가공 및 저장 처리업</v>
      </c>
      <c r="J756" s="2" t="str">
        <f t="shared" si="47"/>
        <v>10219</v>
      </c>
      <c r="K756" s="2" t="str">
        <f>IFERROR(INDEX('산업코드(전체)'!$C:$C,MATCH(기업코드!$J756,'산업코드(전체)'!$B:$B,0)),"")</f>
        <v>기타 수산동물 가공 및 저장처리업</v>
      </c>
    </row>
    <row r="757" spans="1:11" x14ac:dyDescent="0.3">
      <c r="A757" s="2" t="s">
        <v>1634</v>
      </c>
      <c r="B757" s="2" t="s">
        <v>1635</v>
      </c>
      <c r="C757" s="2" t="str">
        <f>INDEX([1]Sheet1!$D:$D,MATCH($B757,[1]Sheet1!$B:$B,0))</f>
        <v>10801</v>
      </c>
      <c r="D757" s="2" t="str">
        <f t="shared" si="44"/>
        <v>10</v>
      </c>
      <c r="E757" s="2" t="str">
        <f>IFERROR(INDEX('산업코드(전체)'!$C:$C,MATCH(기업코드!$D757,'산업코드(전체)'!$B:$B,0)),"")</f>
        <v>식료품 제조업</v>
      </c>
      <c r="F757" s="2" t="str">
        <f t="shared" si="45"/>
        <v>108</v>
      </c>
      <c r="G757" s="2" t="str">
        <f>IFERROR(INDEX('산업코드(전체)'!$C:$C,MATCH(기업코드!$F757,'산업코드(전체)'!$B:$B,0)),"")</f>
        <v>동물용 사료 및 조제식품 제조업</v>
      </c>
      <c r="H757" s="2" t="str">
        <f t="shared" si="46"/>
        <v>1080</v>
      </c>
      <c r="I757" s="2" t="str">
        <f>IFERROR(INDEX('산업코드(전체)'!$C:$C,MATCH(기업코드!$H757,'산업코드(전체)'!$B:$B,0)),"")</f>
        <v>동물용 사료 및 조제식품 제조업</v>
      </c>
      <c r="J757" s="2" t="str">
        <f t="shared" si="47"/>
        <v>10801</v>
      </c>
      <c r="K757" s="2" t="str">
        <f>IFERROR(INDEX('산업코드(전체)'!$C:$C,MATCH(기업코드!$J757,'산업코드(전체)'!$B:$B,0)),"")</f>
        <v>배합 사료 제조업</v>
      </c>
    </row>
    <row r="758" spans="1:11" x14ac:dyDescent="0.3">
      <c r="A758" s="2" t="s">
        <v>1636</v>
      </c>
      <c r="B758" s="2" t="s">
        <v>1637</v>
      </c>
      <c r="C758" s="2" t="str">
        <f>INDEX([1]Sheet1!$D:$D,MATCH($B758,[1]Sheet1!$B:$B,0))</f>
        <v>03111</v>
      </c>
      <c r="D758" s="2" t="str">
        <f t="shared" si="44"/>
        <v>03</v>
      </c>
      <c r="E758" s="2" t="str">
        <f>IFERROR(INDEX('산업코드(전체)'!$C:$C,MATCH(기업코드!$D758,'산업코드(전체)'!$B:$B,0)),"")</f>
        <v>어업</v>
      </c>
      <c r="F758" s="2" t="str">
        <f t="shared" si="45"/>
        <v>031</v>
      </c>
      <c r="G758" s="2" t="str">
        <f>IFERROR(INDEX('산업코드(전체)'!$C:$C,MATCH(기업코드!$F758,'산업코드(전체)'!$B:$B,0)),"")</f>
        <v>어로 어업</v>
      </c>
      <c r="H758" s="2" t="str">
        <f t="shared" si="46"/>
        <v>0311</v>
      </c>
      <c r="I758" s="2" t="str">
        <f>IFERROR(INDEX('산업코드(전체)'!$C:$C,MATCH(기업코드!$H758,'산업코드(전체)'!$B:$B,0)),"")</f>
        <v>해면 어업</v>
      </c>
      <c r="J758" s="2" t="str">
        <f t="shared" si="47"/>
        <v>03111</v>
      </c>
      <c r="K758" s="2" t="str">
        <f>IFERROR(INDEX('산업코드(전체)'!$C:$C,MATCH(기업코드!$J758,'산업코드(전체)'!$B:$B,0)),"")</f>
        <v>원양 어업</v>
      </c>
    </row>
    <row r="759" spans="1:11" x14ac:dyDescent="0.3">
      <c r="A759" s="2" t="s">
        <v>1638</v>
      </c>
      <c r="B759" s="2" t="s">
        <v>1639</v>
      </c>
      <c r="C759" s="2" t="str">
        <f>INDEX([1]Sheet1!$D:$D,MATCH($B759,[1]Sheet1!$B:$B,0))</f>
        <v>10219</v>
      </c>
      <c r="D759" s="2" t="str">
        <f t="shared" si="44"/>
        <v>10</v>
      </c>
      <c r="E759" s="2" t="str">
        <f>IFERROR(INDEX('산업코드(전체)'!$C:$C,MATCH(기업코드!$D759,'산업코드(전체)'!$B:$B,0)),"")</f>
        <v>식료품 제조업</v>
      </c>
      <c r="F759" s="2" t="str">
        <f t="shared" si="45"/>
        <v>102</v>
      </c>
      <c r="G759" s="2" t="str">
        <f>IFERROR(INDEX('산업코드(전체)'!$C:$C,MATCH(기업코드!$F759,'산업코드(전체)'!$B:$B,0)),"")</f>
        <v>수산물 가공 및 저장 처리업</v>
      </c>
      <c r="H759" s="2" t="str">
        <f t="shared" si="46"/>
        <v>1021</v>
      </c>
      <c r="I759" s="2" t="str">
        <f>IFERROR(INDEX('산업코드(전체)'!$C:$C,MATCH(기업코드!$H759,'산업코드(전체)'!$B:$B,0)),"")</f>
        <v>수산동물 가공 및 저장 처리업</v>
      </c>
      <c r="J759" s="2" t="str">
        <f t="shared" si="47"/>
        <v>10219</v>
      </c>
      <c r="K759" s="2" t="str">
        <f>IFERROR(INDEX('산업코드(전체)'!$C:$C,MATCH(기업코드!$J759,'산업코드(전체)'!$B:$B,0)),"")</f>
        <v>기타 수산동물 가공 및 저장처리업</v>
      </c>
    </row>
    <row r="760" spans="1:11" x14ac:dyDescent="0.3">
      <c r="A760" s="2" t="s">
        <v>1640</v>
      </c>
      <c r="B760" s="2" t="s">
        <v>1641</v>
      </c>
      <c r="C760" s="2" t="str">
        <f>INDEX([1]Sheet1!$D:$D,MATCH($B760,[1]Sheet1!$B:$B,0))</f>
        <v>10211</v>
      </c>
      <c r="D760" s="2" t="str">
        <f t="shared" si="44"/>
        <v>10</v>
      </c>
      <c r="E760" s="2" t="str">
        <f>IFERROR(INDEX('산업코드(전체)'!$C:$C,MATCH(기업코드!$D760,'산업코드(전체)'!$B:$B,0)),"")</f>
        <v>식료품 제조업</v>
      </c>
      <c r="F760" s="2" t="str">
        <f t="shared" si="45"/>
        <v>102</v>
      </c>
      <c r="G760" s="2" t="str">
        <f>IFERROR(INDEX('산업코드(전체)'!$C:$C,MATCH(기업코드!$F760,'산업코드(전체)'!$B:$B,0)),"")</f>
        <v>수산물 가공 및 저장 처리업</v>
      </c>
      <c r="H760" s="2" t="str">
        <f t="shared" si="46"/>
        <v>1021</v>
      </c>
      <c r="I760" s="2" t="str">
        <f>IFERROR(INDEX('산업코드(전체)'!$C:$C,MATCH(기업코드!$H760,'산업코드(전체)'!$B:$B,0)),"")</f>
        <v>수산동물 가공 및 저장 처리업</v>
      </c>
      <c r="J760" s="2" t="str">
        <f t="shared" si="47"/>
        <v>10211</v>
      </c>
      <c r="K760" s="2" t="str">
        <f>IFERROR(INDEX('산업코드(전체)'!$C:$C,MATCH(기업코드!$J760,'산업코드(전체)'!$B:$B,0)),"")</f>
        <v>수산동물 훈제, 조리 및 유사 조제식품 제조업</v>
      </c>
    </row>
    <row r="761" spans="1:11" x14ac:dyDescent="0.3">
      <c r="A761" s="2" t="s">
        <v>1642</v>
      </c>
      <c r="B761" s="2" t="s">
        <v>1643</v>
      </c>
      <c r="C761" s="2" t="str">
        <f>INDEX([1]Sheet1!$D:$D,MATCH($B761,[1]Sheet1!$B:$B,0))</f>
        <v>24132</v>
      </c>
      <c r="D761" s="2" t="str">
        <f t="shared" si="44"/>
        <v>24</v>
      </c>
      <c r="E761" s="2" t="str">
        <f>IFERROR(INDEX('산업코드(전체)'!$C:$C,MATCH(기업코드!$D761,'산업코드(전체)'!$B:$B,0)),"")</f>
        <v>1차 금속 제조업</v>
      </c>
      <c r="F761" s="2" t="str">
        <f t="shared" si="45"/>
        <v>241</v>
      </c>
      <c r="G761" s="2" t="str">
        <f>IFERROR(INDEX('산업코드(전체)'!$C:$C,MATCH(기업코드!$F761,'산업코드(전체)'!$B:$B,0)),"")</f>
        <v>1차 철강 제조업</v>
      </c>
      <c r="H761" s="2" t="str">
        <f t="shared" si="46"/>
        <v>2413</v>
      </c>
      <c r="I761" s="2" t="str">
        <f>IFERROR(INDEX('산업코드(전체)'!$C:$C,MATCH(기업코드!$H761,'산업코드(전체)'!$B:$B,0)),"")</f>
        <v>철강관 제조업</v>
      </c>
      <c r="J761" s="2" t="str">
        <f t="shared" si="47"/>
        <v>24132</v>
      </c>
      <c r="K761" s="2" t="str">
        <f>IFERROR(INDEX('산업코드(전체)'!$C:$C,MATCH(기업코드!$J761,'산업코드(전체)'!$B:$B,0)),"")</f>
        <v>강관 제조업</v>
      </c>
    </row>
    <row r="762" spans="1:11" x14ac:dyDescent="0.3">
      <c r="A762" s="2" t="s">
        <v>1644</v>
      </c>
      <c r="B762" s="2" t="s">
        <v>1645</v>
      </c>
      <c r="C762" s="2" t="str">
        <f>INDEX([1]Sheet1!$D:$D,MATCH($B762,[1]Sheet1!$B:$B,0))</f>
        <v>30399</v>
      </c>
      <c r="D762" s="2" t="str">
        <f t="shared" si="44"/>
        <v>30</v>
      </c>
      <c r="E762" s="2" t="str">
        <f>IFERROR(INDEX('산업코드(전체)'!$C:$C,MATCH(기업코드!$D762,'산업코드(전체)'!$B:$B,0)),"")</f>
        <v>자동차 및 트레일러 제조업</v>
      </c>
      <c r="F762" s="2" t="str">
        <f t="shared" si="45"/>
        <v>303</v>
      </c>
      <c r="G762" s="2" t="str">
        <f>IFERROR(INDEX('산업코드(전체)'!$C:$C,MATCH(기업코드!$F762,'산업코드(전체)'!$B:$B,0)),"")</f>
        <v>자동차 신품 부품 제조업</v>
      </c>
      <c r="H762" s="2" t="str">
        <f t="shared" si="46"/>
        <v>3039</v>
      </c>
      <c r="I762" s="2" t="str">
        <f>IFERROR(INDEX('산업코드(전체)'!$C:$C,MATCH(기업코드!$H762,'산업코드(전체)'!$B:$B,0)),"")</f>
        <v>자동차용 기타 신품 부품 제조업</v>
      </c>
      <c r="J762" s="2" t="str">
        <f t="shared" si="47"/>
        <v>30399</v>
      </c>
      <c r="K762" s="2" t="str">
        <f>IFERROR(INDEX('산업코드(전체)'!$C:$C,MATCH(기업코드!$J762,'산업코드(전체)'!$B:$B,0)),"")</f>
        <v>그 외 자동차용 신품 부품 제조업</v>
      </c>
    </row>
    <row r="763" spans="1:11" x14ac:dyDescent="0.3">
      <c r="A763" s="2" t="s">
        <v>1646</v>
      </c>
      <c r="B763" s="2" t="s">
        <v>1647</v>
      </c>
      <c r="C763" s="2" t="str">
        <f>INDEX([1]Sheet1!$D:$D,MATCH($B763,[1]Sheet1!$B:$B,0))</f>
        <v>17223</v>
      </c>
      <c r="D763" s="2" t="str">
        <f t="shared" si="44"/>
        <v>17</v>
      </c>
      <c r="E763" s="2" t="str">
        <f>IFERROR(INDEX('산업코드(전체)'!$C:$C,MATCH(기업코드!$D763,'산업코드(전체)'!$B:$B,0)),"")</f>
        <v>펄프, 종이 및 종이제품 제조업</v>
      </c>
      <c r="F763" s="2" t="str">
        <f t="shared" si="45"/>
        <v>172</v>
      </c>
      <c r="G763" s="2" t="str">
        <f>IFERROR(INDEX('산업코드(전체)'!$C:$C,MATCH(기업코드!$F763,'산업코드(전체)'!$B:$B,0)),"")</f>
        <v>골판지, 종이 상자 및 종이 용기 제조업</v>
      </c>
      <c r="H763" s="2" t="str">
        <f t="shared" si="46"/>
        <v>1722</v>
      </c>
      <c r="I763" s="2" t="str">
        <f>IFERROR(INDEX('산업코드(전체)'!$C:$C,MATCH(기업코드!$H763,'산업코드(전체)'!$B:$B,0)),"")</f>
        <v>종이포대, 판지상자 및 종이용기 제조업</v>
      </c>
      <c r="J763" s="2" t="str">
        <f t="shared" si="47"/>
        <v>17223</v>
      </c>
      <c r="K763" s="2" t="str">
        <f>IFERROR(INDEX('산업코드(전체)'!$C:$C,MATCH(기업코드!$J763,'산업코드(전체)'!$B:$B,0)),"")</f>
        <v>식품 위생용 종이 상자 및 용기 제조업</v>
      </c>
    </row>
    <row r="764" spans="1:11" x14ac:dyDescent="0.3">
      <c r="A764" s="2" t="s">
        <v>1648</v>
      </c>
      <c r="B764" s="2" t="s">
        <v>1649</v>
      </c>
      <c r="C764" s="2" t="str">
        <f>INDEX([1]Sheet1!$D:$D,MATCH($B764,[1]Sheet1!$B:$B,0))</f>
        <v>25113</v>
      </c>
      <c r="D764" s="2" t="str">
        <f t="shared" si="44"/>
        <v>25</v>
      </c>
      <c r="E764" s="2" t="str">
        <f>IFERROR(INDEX('산업코드(전체)'!$C:$C,MATCH(기업코드!$D764,'산업코드(전체)'!$B:$B,0)),"")</f>
        <v>금속가공제품 제조업;기계 및 가구 제외</v>
      </c>
      <c r="F764" s="2" t="str">
        <f t="shared" si="45"/>
        <v>251</v>
      </c>
      <c r="G764" s="2" t="str">
        <f>IFERROR(INDEX('산업코드(전체)'!$C:$C,MATCH(기업코드!$F764,'산업코드(전체)'!$B:$B,0)),"")</f>
        <v>구조용 금속제품, 탱크 및 증기발생기 제조업</v>
      </c>
      <c r="H764" s="2" t="str">
        <f t="shared" si="46"/>
        <v>2511</v>
      </c>
      <c r="I764" s="2" t="str">
        <f>IFERROR(INDEX('산업코드(전체)'!$C:$C,MATCH(기업코드!$H764,'산업코드(전체)'!$B:$B,0)),"")</f>
        <v>구조용 금속제품 제조업</v>
      </c>
      <c r="J764" s="2" t="str">
        <f t="shared" si="47"/>
        <v>25113</v>
      </c>
      <c r="K764" s="2" t="str">
        <f>IFERROR(INDEX('산업코드(전체)'!$C:$C,MATCH(기업코드!$J764,'산업코드(전체)'!$B:$B,0)),"")</f>
        <v>육상 금속 조립구조재 제조업</v>
      </c>
    </row>
    <row r="765" spans="1:11" x14ac:dyDescent="0.3">
      <c r="A765" s="2" t="s">
        <v>1650</v>
      </c>
      <c r="B765" s="2" t="s">
        <v>1651</v>
      </c>
      <c r="C765" s="2" t="str">
        <f>INDEX([1]Sheet1!$D:$D,MATCH($B765,[1]Sheet1!$B:$B,0))</f>
        <v>30399</v>
      </c>
      <c r="D765" s="2" t="str">
        <f t="shared" si="44"/>
        <v>30</v>
      </c>
      <c r="E765" s="2" t="str">
        <f>IFERROR(INDEX('산업코드(전체)'!$C:$C,MATCH(기업코드!$D765,'산업코드(전체)'!$B:$B,0)),"")</f>
        <v>자동차 및 트레일러 제조업</v>
      </c>
      <c r="F765" s="2" t="str">
        <f t="shared" si="45"/>
        <v>303</v>
      </c>
      <c r="G765" s="2" t="str">
        <f>IFERROR(INDEX('산업코드(전체)'!$C:$C,MATCH(기업코드!$F765,'산업코드(전체)'!$B:$B,0)),"")</f>
        <v>자동차 신품 부품 제조업</v>
      </c>
      <c r="H765" s="2" t="str">
        <f t="shared" si="46"/>
        <v>3039</v>
      </c>
      <c r="I765" s="2" t="str">
        <f>IFERROR(INDEX('산업코드(전체)'!$C:$C,MATCH(기업코드!$H765,'산업코드(전체)'!$B:$B,0)),"")</f>
        <v>자동차용 기타 신품 부품 제조업</v>
      </c>
      <c r="J765" s="2" t="str">
        <f t="shared" si="47"/>
        <v>30399</v>
      </c>
      <c r="K765" s="2" t="str">
        <f>IFERROR(INDEX('산업코드(전체)'!$C:$C,MATCH(기업코드!$J765,'산업코드(전체)'!$B:$B,0)),"")</f>
        <v>그 외 자동차용 신품 부품 제조업</v>
      </c>
    </row>
    <row r="766" spans="1:11" x14ac:dyDescent="0.3">
      <c r="A766" s="2" t="s">
        <v>1652</v>
      </c>
      <c r="B766" s="2" t="s">
        <v>1653</v>
      </c>
      <c r="C766" s="2" t="str">
        <f>INDEX([1]Sheet1!$D:$D,MATCH($B766,[1]Sheet1!$B:$B,0))</f>
        <v>24212</v>
      </c>
      <c r="D766" s="2" t="str">
        <f t="shared" si="44"/>
        <v>24</v>
      </c>
      <c r="E766" s="2" t="str">
        <f>IFERROR(INDEX('산업코드(전체)'!$C:$C,MATCH(기업코드!$D766,'산업코드(전체)'!$B:$B,0)),"")</f>
        <v>1차 금속 제조업</v>
      </c>
      <c r="F766" s="2" t="str">
        <f t="shared" si="45"/>
        <v>242</v>
      </c>
      <c r="G766" s="2" t="str">
        <f>IFERROR(INDEX('산업코드(전체)'!$C:$C,MATCH(기업코드!$F766,'산업코드(전체)'!$B:$B,0)),"")</f>
        <v>1차 비철금속 제조업</v>
      </c>
      <c r="H766" s="2" t="str">
        <f t="shared" si="46"/>
        <v>2421</v>
      </c>
      <c r="I766" s="2" t="str">
        <f>IFERROR(INDEX('산업코드(전체)'!$C:$C,MATCH(기업코드!$H766,'산업코드(전체)'!$B:$B,0)),"")</f>
        <v>비철금속 제련, 정련 및 합금 제조업</v>
      </c>
      <c r="J766" s="2" t="str">
        <f t="shared" si="47"/>
        <v>24212</v>
      </c>
      <c r="K766" s="2" t="str">
        <f>IFERROR(INDEX('산업코드(전체)'!$C:$C,MATCH(기업코드!$J766,'산업코드(전체)'!$B:$B,0)),"")</f>
        <v>알루미늄 제련, 정련 및 합금 제조업</v>
      </c>
    </row>
    <row r="767" spans="1:11" x14ac:dyDescent="0.3">
      <c r="A767" s="2" t="s">
        <v>1654</v>
      </c>
      <c r="B767" s="2" t="s">
        <v>1655</v>
      </c>
      <c r="C767" s="2" t="str">
        <f>INDEX([1]Sheet1!$D:$D,MATCH($B767,[1]Sheet1!$B:$B,0))</f>
        <v>17211</v>
      </c>
      <c r="D767" s="2" t="str">
        <f t="shared" si="44"/>
        <v>17</v>
      </c>
      <c r="E767" s="2" t="str">
        <f>IFERROR(INDEX('산업코드(전체)'!$C:$C,MATCH(기업코드!$D767,'산업코드(전체)'!$B:$B,0)),"")</f>
        <v>펄프, 종이 및 종이제품 제조업</v>
      </c>
      <c r="F767" s="2" t="str">
        <f t="shared" si="45"/>
        <v>172</v>
      </c>
      <c r="G767" s="2" t="str">
        <f>IFERROR(INDEX('산업코드(전체)'!$C:$C,MATCH(기업코드!$F767,'산업코드(전체)'!$B:$B,0)),"")</f>
        <v>골판지, 종이 상자 및 종이 용기 제조업</v>
      </c>
      <c r="H767" s="2" t="str">
        <f t="shared" si="46"/>
        <v>1721</v>
      </c>
      <c r="I767" s="2" t="str">
        <f>IFERROR(INDEX('산업코드(전체)'!$C:$C,MATCH(기업코드!$H767,'산업코드(전체)'!$B:$B,0)),"")</f>
        <v>골판지 및 골판지상자 제조업</v>
      </c>
      <c r="J767" s="2" t="str">
        <f t="shared" si="47"/>
        <v>17211</v>
      </c>
      <c r="K767" s="2" t="str">
        <f>IFERROR(INDEX('산업코드(전체)'!$C:$C,MATCH(기업코드!$J767,'산업코드(전체)'!$B:$B,0)),"")</f>
        <v>골판지 제조업</v>
      </c>
    </row>
    <row r="768" spans="1:11" x14ac:dyDescent="0.3">
      <c r="A768" s="2" t="s">
        <v>1656</v>
      </c>
      <c r="B768" s="2" t="s">
        <v>1657</v>
      </c>
      <c r="C768" s="2" t="str">
        <f>INDEX([1]Sheet1!$D:$D,MATCH($B768,[1]Sheet1!$B:$B,0))</f>
        <v>41220</v>
      </c>
      <c r="D768" s="2" t="str">
        <f t="shared" si="44"/>
        <v>41</v>
      </c>
      <c r="E768" s="2" t="str">
        <f>IFERROR(INDEX('산업코드(전체)'!$C:$C,MATCH(기업코드!$D768,'산업코드(전체)'!$B:$B,0)),"")</f>
        <v>종합 건설업</v>
      </c>
      <c r="F768" s="2" t="str">
        <f t="shared" si="45"/>
        <v>412</v>
      </c>
      <c r="G768" s="2" t="str">
        <f>IFERROR(INDEX('산업코드(전체)'!$C:$C,MATCH(기업코드!$F768,'산업코드(전체)'!$B:$B,0)),"")</f>
        <v>토목 건설업</v>
      </c>
      <c r="H768" s="2" t="str">
        <f t="shared" si="46"/>
        <v>4122</v>
      </c>
      <c r="I768" s="2" t="str">
        <f>IFERROR(INDEX('산업코드(전체)'!$C:$C,MATCH(기업코드!$H768,'산업코드(전체)'!$B:$B,0)),"")</f>
        <v>토목시설물 건설업</v>
      </c>
      <c r="J768" s="2" t="str">
        <f t="shared" si="47"/>
        <v>41220</v>
      </c>
      <c r="K768" s="2" t="str">
        <f>IFERROR(INDEX('산업코드(전체)'!$C:$C,MATCH(기업코드!$J768,'산업코드(전체)'!$B:$B,0)),"")</f>
        <v>토목시설물 건설업</v>
      </c>
    </row>
    <row r="769" spans="1:11" x14ac:dyDescent="0.3">
      <c r="A769" s="2" t="s">
        <v>1658</v>
      </c>
      <c r="B769" s="2" t="s">
        <v>1659</v>
      </c>
      <c r="C769" s="2" t="str">
        <f>INDEX([1]Sheet1!$D:$D,MATCH($B769,[1]Sheet1!$B:$B,0))</f>
        <v>28202</v>
      </c>
      <c r="D769" s="2" t="str">
        <f t="shared" si="44"/>
        <v>28</v>
      </c>
      <c r="E769" s="2" t="str">
        <f>IFERROR(INDEX('산업코드(전체)'!$C:$C,MATCH(기업코드!$D769,'산업코드(전체)'!$B:$B,0)),"")</f>
        <v>전기장비 제조업</v>
      </c>
      <c r="F769" s="2" t="str">
        <f t="shared" si="45"/>
        <v>282</v>
      </c>
      <c r="G769" s="2" t="str">
        <f>IFERROR(INDEX('산업코드(전체)'!$C:$C,MATCH(기업코드!$F769,'산업코드(전체)'!$B:$B,0)),"")</f>
        <v>일차전지 및 축전지 제조업</v>
      </c>
      <c r="H769" s="2" t="str">
        <f t="shared" si="46"/>
        <v>2820</v>
      </c>
      <c r="I769" s="2" t="str">
        <f>IFERROR(INDEX('산업코드(전체)'!$C:$C,MATCH(기업코드!$H769,'산업코드(전체)'!$B:$B,0)),"")</f>
        <v>일차전지 및 축전지 제조업</v>
      </c>
      <c r="J769" s="2" t="str">
        <f t="shared" si="47"/>
        <v>28202</v>
      </c>
      <c r="K769" s="2" t="str">
        <f>IFERROR(INDEX('산업코드(전체)'!$C:$C,MATCH(기업코드!$J769,'산업코드(전체)'!$B:$B,0)),"")</f>
        <v>축전지 제조업</v>
      </c>
    </row>
    <row r="770" spans="1:11" x14ac:dyDescent="0.3">
      <c r="A770" s="2" t="s">
        <v>1660</v>
      </c>
      <c r="B770" s="2" t="s">
        <v>1661</v>
      </c>
      <c r="C770" s="2" t="str">
        <f>INDEX([1]Sheet1!$D:$D,MATCH($B770,[1]Sheet1!$B:$B,0))</f>
        <v>30391</v>
      </c>
      <c r="D770" s="2" t="str">
        <f t="shared" si="44"/>
        <v>30</v>
      </c>
      <c r="E770" s="2" t="str">
        <f>IFERROR(INDEX('산업코드(전체)'!$C:$C,MATCH(기업코드!$D770,'산업코드(전체)'!$B:$B,0)),"")</f>
        <v>자동차 및 트레일러 제조업</v>
      </c>
      <c r="F770" s="2" t="str">
        <f t="shared" si="45"/>
        <v>303</v>
      </c>
      <c r="G770" s="2" t="str">
        <f>IFERROR(INDEX('산업코드(전체)'!$C:$C,MATCH(기업코드!$F770,'산업코드(전체)'!$B:$B,0)),"")</f>
        <v>자동차 신품 부품 제조업</v>
      </c>
      <c r="H770" s="2" t="str">
        <f t="shared" si="46"/>
        <v>3039</v>
      </c>
      <c r="I770" s="2" t="str">
        <f>IFERROR(INDEX('산업코드(전체)'!$C:$C,MATCH(기업코드!$H770,'산업코드(전체)'!$B:$B,0)),"")</f>
        <v>자동차용 기타 신품 부품 제조업</v>
      </c>
      <c r="J770" s="2" t="str">
        <f t="shared" si="47"/>
        <v>30391</v>
      </c>
      <c r="K770" s="2" t="str">
        <f>IFERROR(INDEX('산업코드(전체)'!$C:$C,MATCH(기업코드!$J770,'산업코드(전체)'!$B:$B,0)),"")</f>
        <v>자동차용 신품 조향장치 및 현가 장치 제조업</v>
      </c>
    </row>
    <row r="771" spans="1:11" x14ac:dyDescent="0.3">
      <c r="A771" s="2" t="s">
        <v>1662</v>
      </c>
      <c r="B771" s="2" t="s">
        <v>1663</v>
      </c>
      <c r="C771" s="2" t="str">
        <f>INDEX([1]Sheet1!$D:$D,MATCH($B771,[1]Sheet1!$B:$B,0))</f>
        <v>46742</v>
      </c>
      <c r="D771" s="2" t="str">
        <f t="shared" ref="D771:D834" si="48">LEFT($C771,2)</f>
        <v>46</v>
      </c>
      <c r="E771" s="2" t="str">
        <f>IFERROR(INDEX('산업코드(전체)'!$C:$C,MATCH(기업코드!$D771,'산업코드(전체)'!$B:$B,0)),"")</f>
        <v>도매 및 상품중개업</v>
      </c>
      <c r="F771" s="2" t="str">
        <f t="shared" ref="F771:F834" si="49">LEFT($C771,3)</f>
        <v>467</v>
      </c>
      <c r="G771" s="2" t="str">
        <f>IFERROR(INDEX('산업코드(전체)'!$C:$C,MATCH(기업코드!$F771,'산업코드(전체)'!$B:$B,0)),"")</f>
        <v>기타 전문 도매업</v>
      </c>
      <c r="H771" s="2" t="str">
        <f t="shared" ref="H771:H834" si="50">LEFT($C771,4)</f>
        <v>4674</v>
      </c>
      <c r="I771" s="2" t="str">
        <f>IFERROR(INDEX('산업코드(전체)'!$C:$C,MATCH(기업코드!$H771,'산업코드(전체)'!$B:$B,0)),"")</f>
        <v>방직용 섬유, 사 및 직물 도매업</v>
      </c>
      <c r="J771" s="2" t="str">
        <f t="shared" ref="J771:J834" si="51">LEFT($C771,5)</f>
        <v>46742</v>
      </c>
      <c r="K771" s="2" t="str">
        <f>IFERROR(INDEX('산업코드(전체)'!$C:$C,MATCH(기업코드!$J771,'산업코드(전체)'!$B:$B,0)),"")</f>
        <v>직물 도매업</v>
      </c>
    </row>
    <row r="772" spans="1:11" x14ac:dyDescent="0.3">
      <c r="A772" s="2" t="s">
        <v>1664</v>
      </c>
      <c r="B772" s="2" t="s">
        <v>1665</v>
      </c>
      <c r="C772" s="2" t="str">
        <f>INDEX([1]Sheet1!$D:$D,MATCH($B772,[1]Sheet1!$B:$B,0))</f>
        <v>21102</v>
      </c>
      <c r="D772" s="2" t="str">
        <f t="shared" si="48"/>
        <v>21</v>
      </c>
      <c r="E772" s="2" t="str">
        <f>IFERROR(INDEX('산업코드(전체)'!$C:$C,MATCH(기업코드!$D772,'산업코드(전체)'!$B:$B,0)),"")</f>
        <v>의료용 물질 및 의약품 제조업</v>
      </c>
      <c r="F772" s="2" t="str">
        <f t="shared" si="49"/>
        <v>211</v>
      </c>
      <c r="G772" s="2" t="str">
        <f>IFERROR(INDEX('산업코드(전체)'!$C:$C,MATCH(기업코드!$F772,'산업코드(전체)'!$B:$B,0)),"")</f>
        <v>기초 의약물질 및 생물학적 제제 제조업</v>
      </c>
      <c r="H772" s="2" t="str">
        <f t="shared" si="50"/>
        <v>2110</v>
      </c>
      <c r="I772" s="2" t="str">
        <f>IFERROR(INDEX('산업코드(전체)'!$C:$C,MATCH(기업코드!$H772,'산업코드(전체)'!$B:$B,0)),"")</f>
        <v>기초 의약물질 및 생물학적 제제 제조업</v>
      </c>
      <c r="J772" s="2" t="str">
        <f t="shared" si="51"/>
        <v>21102</v>
      </c>
      <c r="K772" s="2" t="str">
        <f>IFERROR(INDEX('산업코드(전체)'!$C:$C,MATCH(기업코드!$J772,'산업코드(전체)'!$B:$B,0)),"")</f>
        <v>생물학적 제제 제조업</v>
      </c>
    </row>
    <row r="773" spans="1:11" x14ac:dyDescent="0.3">
      <c r="A773" s="2" t="s">
        <v>1666</v>
      </c>
      <c r="B773" s="2" t="s">
        <v>1667</v>
      </c>
      <c r="C773" s="2" t="str">
        <f>INDEX([1]Sheet1!$D:$D,MATCH($B773,[1]Sheet1!$B:$B,0))</f>
        <v>62010</v>
      </c>
      <c r="D773" s="2" t="str">
        <f t="shared" si="48"/>
        <v>62</v>
      </c>
      <c r="E773" s="2" t="str">
        <f>IFERROR(INDEX('산업코드(전체)'!$C:$C,MATCH(기업코드!$D773,'산업코드(전체)'!$B:$B,0)),"")</f>
        <v>컴퓨터 프로그래밍, 시스템 통합 및 관리업</v>
      </c>
      <c r="F773" s="2" t="str">
        <f t="shared" si="49"/>
        <v>620</v>
      </c>
      <c r="G773" s="2" t="str">
        <f>IFERROR(INDEX('산업코드(전체)'!$C:$C,MATCH(기업코드!$F773,'산업코드(전체)'!$B:$B,0)),"")</f>
        <v>컴퓨터 프로그래밍, 시스템 통합 및 관리업</v>
      </c>
      <c r="H773" s="2" t="str">
        <f t="shared" si="50"/>
        <v>6201</v>
      </c>
      <c r="I773" s="2" t="str">
        <f>IFERROR(INDEX('산업코드(전체)'!$C:$C,MATCH(기업코드!$H773,'산업코드(전체)'!$B:$B,0)),"")</f>
        <v>컴퓨터 프로그래밍 서비스업</v>
      </c>
      <c r="J773" s="2" t="str">
        <f t="shared" si="51"/>
        <v>62010</v>
      </c>
      <c r="K773" s="2" t="str">
        <f>IFERROR(INDEX('산업코드(전체)'!$C:$C,MATCH(기업코드!$J773,'산업코드(전체)'!$B:$B,0)),"")</f>
        <v>컴퓨터 프로그래밍 서비스업</v>
      </c>
    </row>
    <row r="774" spans="1:11" x14ac:dyDescent="0.3">
      <c r="A774" s="2" t="s">
        <v>1668</v>
      </c>
      <c r="B774" s="2" t="s">
        <v>1669</v>
      </c>
      <c r="C774" s="2" t="str">
        <f>INDEX([1]Sheet1!$D:$D,MATCH($B774,[1]Sheet1!$B:$B,0))</f>
        <v>72129</v>
      </c>
      <c r="D774" s="2" t="str">
        <f t="shared" si="48"/>
        <v>72</v>
      </c>
      <c r="E774" s="2" t="str">
        <f>IFERROR(INDEX('산업코드(전체)'!$C:$C,MATCH(기업코드!$D774,'산업코드(전체)'!$B:$B,0)),"")</f>
        <v>건축기술, 엔지니어링 및 기타 과학기술 서비스업</v>
      </c>
      <c r="F774" s="2" t="str">
        <f t="shared" si="49"/>
        <v>721</v>
      </c>
      <c r="G774" s="2" t="str">
        <f>IFERROR(INDEX('산업코드(전체)'!$C:$C,MATCH(기업코드!$F774,'산업코드(전체)'!$B:$B,0)),"")</f>
        <v>건축기술, 엔지니어링 및 관련기술 서비스업</v>
      </c>
      <c r="H774" s="2" t="str">
        <f t="shared" si="50"/>
        <v>7212</v>
      </c>
      <c r="I774" s="2" t="str">
        <f>IFERROR(INDEX('산업코드(전체)'!$C:$C,MATCH(기업코드!$H774,'산업코드(전체)'!$B:$B,0)),"")</f>
        <v>엔지니어링 서비스업</v>
      </c>
      <c r="J774" s="2" t="str">
        <f t="shared" si="51"/>
        <v>72129</v>
      </c>
      <c r="K774" s="2" t="str">
        <f>IFERROR(INDEX('산업코드(전체)'!$C:$C,MATCH(기업코드!$J774,'산업코드(전체)'!$B:$B,0)),"")</f>
        <v>기타 엔지니어링 서비스업</v>
      </c>
    </row>
    <row r="775" spans="1:11" x14ac:dyDescent="0.3">
      <c r="A775" s="2" t="s">
        <v>1670</v>
      </c>
      <c r="B775" s="2" t="s">
        <v>1671</v>
      </c>
      <c r="C775" s="2" t="str">
        <f>INDEX([1]Sheet1!$D:$D,MATCH($B775,[1]Sheet1!$B:$B,0))</f>
        <v>26299</v>
      </c>
      <c r="D775" s="2" t="str">
        <f t="shared" si="48"/>
        <v>26</v>
      </c>
      <c r="E775" s="2" t="str">
        <f>IFERROR(INDEX('산업코드(전체)'!$C:$C,MATCH(기업코드!$D775,'산업코드(전체)'!$B:$B,0)),"")</f>
        <v>전자부품, 컴퓨터, 영상, 음향 및 통신장비 제조업</v>
      </c>
      <c r="F775" s="2" t="str">
        <f t="shared" si="49"/>
        <v>262</v>
      </c>
      <c r="G775" s="2" t="str">
        <f>IFERROR(INDEX('산업코드(전체)'!$C:$C,MATCH(기업코드!$F775,'산업코드(전체)'!$B:$B,0)),"")</f>
        <v>전자부품 제조업</v>
      </c>
      <c r="H775" s="2" t="str">
        <f t="shared" si="50"/>
        <v>2629</v>
      </c>
      <c r="I775" s="2" t="str">
        <f>IFERROR(INDEX('산업코드(전체)'!$C:$C,MATCH(기업코드!$H775,'산업코드(전체)'!$B:$B,0)),"")</f>
        <v>기타 전자부품 제조업</v>
      </c>
      <c r="J775" s="2" t="str">
        <f t="shared" si="51"/>
        <v>26299</v>
      </c>
      <c r="K775" s="2" t="str">
        <f>IFERROR(INDEX('산업코드(전체)'!$C:$C,MATCH(기업코드!$J775,'산업코드(전체)'!$B:$B,0)),"")</f>
        <v>그외 기타 전자부품 제조업</v>
      </c>
    </row>
    <row r="776" spans="1:11" x14ac:dyDescent="0.3">
      <c r="A776" s="2" t="s">
        <v>1672</v>
      </c>
      <c r="B776" s="2" t="s">
        <v>1673</v>
      </c>
      <c r="C776" s="2" t="str">
        <f>INDEX([1]Sheet1!$D:$D,MATCH($B776,[1]Sheet1!$B:$B,0))</f>
        <v>26422</v>
      </c>
      <c r="D776" s="2" t="str">
        <f t="shared" si="48"/>
        <v>26</v>
      </c>
      <c r="E776" s="2" t="str">
        <f>IFERROR(INDEX('산업코드(전체)'!$C:$C,MATCH(기업코드!$D776,'산업코드(전체)'!$B:$B,0)),"")</f>
        <v>전자부품, 컴퓨터, 영상, 음향 및 통신장비 제조업</v>
      </c>
      <c r="F776" s="2" t="str">
        <f t="shared" si="49"/>
        <v>264</v>
      </c>
      <c r="G776" s="2" t="str">
        <f>IFERROR(INDEX('산업코드(전체)'!$C:$C,MATCH(기업코드!$F776,'산업코드(전체)'!$B:$B,0)),"")</f>
        <v>통신 및 방송 장비 제조업</v>
      </c>
      <c r="H776" s="2" t="str">
        <f t="shared" si="50"/>
        <v>2642</v>
      </c>
      <c r="I776" s="2" t="str">
        <f>IFERROR(INDEX('산업코드(전체)'!$C:$C,MATCH(기업코드!$H776,'산업코드(전체)'!$B:$B,0)),"")</f>
        <v>방송 및 무선 통신장비 제조업</v>
      </c>
      <c r="J776" s="2" t="str">
        <f t="shared" si="51"/>
        <v>26422</v>
      </c>
      <c r="K776" s="2" t="str">
        <f>IFERROR(INDEX('산업코드(전체)'!$C:$C,MATCH(기업코드!$J776,'산업코드(전체)'!$B:$B,0)),"")</f>
        <v>이동전화기 제조업</v>
      </c>
    </row>
    <row r="777" spans="1:11" x14ac:dyDescent="0.3">
      <c r="A777" s="2" t="s">
        <v>1674</v>
      </c>
      <c r="B777" s="2" t="s">
        <v>1675</v>
      </c>
      <c r="C777" s="2" t="str">
        <f>INDEX([1]Sheet1!$D:$D,MATCH($B777,[1]Sheet1!$B:$B,0))</f>
        <v>21210</v>
      </c>
      <c r="D777" s="2" t="str">
        <f t="shared" si="48"/>
        <v>21</v>
      </c>
      <c r="E777" s="2" t="str">
        <f>IFERROR(INDEX('산업코드(전체)'!$C:$C,MATCH(기업코드!$D777,'산업코드(전체)'!$B:$B,0)),"")</f>
        <v>의료용 물질 및 의약품 제조업</v>
      </c>
      <c r="F777" s="2" t="str">
        <f t="shared" si="49"/>
        <v>212</v>
      </c>
      <c r="G777" s="2" t="str">
        <f>IFERROR(INDEX('산업코드(전체)'!$C:$C,MATCH(기업코드!$F777,'산업코드(전체)'!$B:$B,0)),"")</f>
        <v>의약품 제조업</v>
      </c>
      <c r="H777" s="2" t="str">
        <f t="shared" si="50"/>
        <v>2121</v>
      </c>
      <c r="I777" s="2" t="str">
        <f>IFERROR(INDEX('산업코드(전체)'!$C:$C,MATCH(기업코드!$H777,'산업코드(전체)'!$B:$B,0)),"")</f>
        <v>완제 의약품 제조업</v>
      </c>
      <c r="J777" s="2" t="str">
        <f t="shared" si="51"/>
        <v>21210</v>
      </c>
      <c r="K777" s="2" t="str">
        <f>IFERROR(INDEX('산업코드(전체)'!$C:$C,MATCH(기업코드!$J777,'산업코드(전체)'!$B:$B,0)),"")</f>
        <v>완제 의약품 제조업</v>
      </c>
    </row>
    <row r="778" spans="1:11" x14ac:dyDescent="0.3">
      <c r="A778" s="2" t="s">
        <v>1676</v>
      </c>
      <c r="B778" s="2" t="s">
        <v>1677</v>
      </c>
      <c r="C778" s="2" t="str">
        <f>INDEX([1]Sheet1!$D:$D,MATCH($B778,[1]Sheet1!$B:$B,0))</f>
        <v>31111</v>
      </c>
      <c r="D778" s="2" t="str">
        <f t="shared" si="48"/>
        <v>31</v>
      </c>
      <c r="E778" s="2" t="str">
        <f>IFERROR(INDEX('산업코드(전체)'!$C:$C,MATCH(기업코드!$D778,'산업코드(전체)'!$B:$B,0)),"")</f>
        <v>기타 운송장비 제조업</v>
      </c>
      <c r="F778" s="2" t="str">
        <f t="shared" si="49"/>
        <v>311</v>
      </c>
      <c r="G778" s="2" t="str">
        <f>IFERROR(INDEX('산업코드(전체)'!$C:$C,MATCH(기업코드!$F778,'산업코드(전체)'!$B:$B,0)),"")</f>
        <v>선박 및 보트 건조업</v>
      </c>
      <c r="H778" s="2" t="str">
        <f t="shared" si="50"/>
        <v>3111</v>
      </c>
      <c r="I778" s="2" t="str">
        <f>IFERROR(INDEX('산업코드(전체)'!$C:$C,MATCH(기업코드!$H778,'산업코드(전체)'!$B:$B,0)),"")</f>
        <v>선박 및 수상 부유 구조물 건조업</v>
      </c>
      <c r="J778" s="2" t="str">
        <f t="shared" si="51"/>
        <v>31111</v>
      </c>
      <c r="K778" s="2" t="str">
        <f>IFERROR(INDEX('산업코드(전체)'!$C:$C,MATCH(기업코드!$J778,'산업코드(전체)'!$B:$B,0)),"")</f>
        <v>강선 건조업</v>
      </c>
    </row>
    <row r="779" spans="1:11" x14ac:dyDescent="0.3">
      <c r="A779" s="2" t="s">
        <v>1678</v>
      </c>
      <c r="B779" s="2" t="s">
        <v>1679</v>
      </c>
      <c r="C779" s="2" t="str">
        <f>INDEX([1]Sheet1!$D:$D,MATCH($B779,[1]Sheet1!$B:$B,0))</f>
        <v>58113</v>
      </c>
      <c r="D779" s="2" t="str">
        <f t="shared" si="48"/>
        <v>58</v>
      </c>
      <c r="E779" s="2" t="str">
        <f>IFERROR(INDEX('산업코드(전체)'!$C:$C,MATCH(기업코드!$D779,'산업코드(전체)'!$B:$B,0)),"")</f>
        <v>출판업</v>
      </c>
      <c r="F779" s="2" t="str">
        <f t="shared" si="49"/>
        <v>581</v>
      </c>
      <c r="G779" s="2" t="str">
        <f>IFERROR(INDEX('산업코드(전체)'!$C:$C,MATCH(기업코드!$F779,'산업코드(전체)'!$B:$B,0)),"")</f>
        <v>서적, 잡지 및 기타 인쇄물 출판업</v>
      </c>
      <c r="H779" s="2" t="str">
        <f t="shared" si="50"/>
        <v>5811</v>
      </c>
      <c r="I779" s="2" t="str">
        <f>IFERROR(INDEX('산업코드(전체)'!$C:$C,MATCH(기업코드!$H779,'산업코드(전체)'!$B:$B,0)),"")</f>
        <v>서적 출판업</v>
      </c>
      <c r="J779" s="2" t="str">
        <f t="shared" si="51"/>
        <v>58113</v>
      </c>
      <c r="K779" s="2" t="str">
        <f>IFERROR(INDEX('산업코드(전체)'!$C:$C,MATCH(기업코드!$J779,'산업코드(전체)'!$B:$B,0)),"")</f>
        <v>일반 서적 출판업</v>
      </c>
    </row>
    <row r="780" spans="1:11" x14ac:dyDescent="0.3">
      <c r="A780" s="2" t="s">
        <v>1680</v>
      </c>
      <c r="B780" s="2" t="s">
        <v>1681</v>
      </c>
      <c r="C780" s="2" t="str">
        <f>INDEX([1]Sheet1!$D:$D,MATCH($B780,[1]Sheet1!$B:$B,0))</f>
        <v>24212</v>
      </c>
      <c r="D780" s="2" t="str">
        <f t="shared" si="48"/>
        <v>24</v>
      </c>
      <c r="E780" s="2" t="str">
        <f>IFERROR(INDEX('산업코드(전체)'!$C:$C,MATCH(기업코드!$D780,'산업코드(전체)'!$B:$B,0)),"")</f>
        <v>1차 금속 제조업</v>
      </c>
      <c r="F780" s="2" t="str">
        <f t="shared" si="49"/>
        <v>242</v>
      </c>
      <c r="G780" s="2" t="str">
        <f>IFERROR(INDEX('산업코드(전체)'!$C:$C,MATCH(기업코드!$F780,'산업코드(전체)'!$B:$B,0)),"")</f>
        <v>1차 비철금속 제조업</v>
      </c>
      <c r="H780" s="2" t="str">
        <f t="shared" si="50"/>
        <v>2421</v>
      </c>
      <c r="I780" s="2" t="str">
        <f>IFERROR(INDEX('산업코드(전체)'!$C:$C,MATCH(기업코드!$H780,'산업코드(전체)'!$B:$B,0)),"")</f>
        <v>비철금속 제련, 정련 및 합금 제조업</v>
      </c>
      <c r="J780" s="2" t="str">
        <f t="shared" si="51"/>
        <v>24212</v>
      </c>
      <c r="K780" s="2" t="str">
        <f>IFERROR(INDEX('산업코드(전체)'!$C:$C,MATCH(기업코드!$J780,'산업코드(전체)'!$B:$B,0)),"")</f>
        <v>알루미늄 제련, 정련 및 합금 제조업</v>
      </c>
    </row>
    <row r="781" spans="1:11" x14ac:dyDescent="0.3">
      <c r="A781" s="2" t="s">
        <v>1682</v>
      </c>
      <c r="B781" s="2" t="s">
        <v>1683</v>
      </c>
      <c r="C781" s="2" t="str">
        <f>INDEX([1]Sheet1!$D:$D,MATCH($B781,[1]Sheet1!$B:$B,0))</f>
        <v>21210</v>
      </c>
      <c r="D781" s="2" t="str">
        <f t="shared" si="48"/>
        <v>21</v>
      </c>
      <c r="E781" s="2" t="str">
        <f>IFERROR(INDEX('산업코드(전체)'!$C:$C,MATCH(기업코드!$D781,'산업코드(전체)'!$B:$B,0)),"")</f>
        <v>의료용 물질 및 의약품 제조업</v>
      </c>
      <c r="F781" s="2" t="str">
        <f t="shared" si="49"/>
        <v>212</v>
      </c>
      <c r="G781" s="2" t="str">
        <f>IFERROR(INDEX('산업코드(전체)'!$C:$C,MATCH(기업코드!$F781,'산업코드(전체)'!$B:$B,0)),"")</f>
        <v>의약품 제조업</v>
      </c>
      <c r="H781" s="2" t="str">
        <f t="shared" si="50"/>
        <v>2121</v>
      </c>
      <c r="I781" s="2" t="str">
        <f>IFERROR(INDEX('산업코드(전체)'!$C:$C,MATCH(기업코드!$H781,'산업코드(전체)'!$B:$B,0)),"")</f>
        <v>완제 의약품 제조업</v>
      </c>
      <c r="J781" s="2" t="str">
        <f t="shared" si="51"/>
        <v>21210</v>
      </c>
      <c r="K781" s="2" t="str">
        <f>IFERROR(INDEX('산업코드(전체)'!$C:$C,MATCH(기업코드!$J781,'산업코드(전체)'!$B:$B,0)),"")</f>
        <v>완제 의약품 제조업</v>
      </c>
    </row>
    <row r="782" spans="1:11" x14ac:dyDescent="0.3">
      <c r="A782" s="2" t="s">
        <v>1684</v>
      </c>
      <c r="B782" s="2" t="s">
        <v>1685</v>
      </c>
      <c r="C782" s="2" t="str">
        <f>INDEX([1]Sheet1!$D:$D,MATCH($B782,[1]Sheet1!$B:$B,0))</f>
        <v>10720</v>
      </c>
      <c r="D782" s="2" t="str">
        <f t="shared" si="48"/>
        <v>10</v>
      </c>
      <c r="E782" s="2" t="str">
        <f>IFERROR(INDEX('산업코드(전체)'!$C:$C,MATCH(기업코드!$D782,'산업코드(전체)'!$B:$B,0)),"")</f>
        <v>식료품 제조업</v>
      </c>
      <c r="F782" s="2" t="str">
        <f t="shared" si="49"/>
        <v>107</v>
      </c>
      <c r="G782" s="2" t="str">
        <f>IFERROR(INDEX('산업코드(전체)'!$C:$C,MATCH(기업코드!$F782,'산업코드(전체)'!$B:$B,0)),"")</f>
        <v>기타 식품 제조업</v>
      </c>
      <c r="H782" s="2" t="str">
        <f t="shared" si="50"/>
        <v>1072</v>
      </c>
      <c r="I782" s="2" t="str">
        <f>IFERROR(INDEX('산업코드(전체)'!$C:$C,MATCH(기업코드!$H782,'산업코드(전체)'!$B:$B,0)),"")</f>
        <v>설탕 제조업</v>
      </c>
      <c r="J782" s="2" t="str">
        <f t="shared" si="51"/>
        <v>10720</v>
      </c>
      <c r="K782" s="2" t="str">
        <f>IFERROR(INDEX('산업코드(전체)'!$C:$C,MATCH(기업코드!$J782,'산업코드(전체)'!$B:$B,0)),"")</f>
        <v>설탕 제조업</v>
      </c>
    </row>
    <row r="783" spans="1:11" x14ac:dyDescent="0.3">
      <c r="A783" s="2" t="s">
        <v>1686</v>
      </c>
      <c r="B783" s="2" t="s">
        <v>1687</v>
      </c>
      <c r="C783" s="2" t="str">
        <f>INDEX([1]Sheet1!$D:$D,MATCH($B783,[1]Sheet1!$B:$B,0))</f>
        <v>10730</v>
      </c>
      <c r="D783" s="2" t="str">
        <f t="shared" si="48"/>
        <v>10</v>
      </c>
      <c r="E783" s="2" t="str">
        <f>IFERROR(INDEX('산업코드(전체)'!$C:$C,MATCH(기업코드!$D783,'산업코드(전체)'!$B:$B,0)),"")</f>
        <v>식료품 제조업</v>
      </c>
      <c r="F783" s="2" t="str">
        <f t="shared" si="49"/>
        <v>107</v>
      </c>
      <c r="G783" s="2" t="str">
        <f>IFERROR(INDEX('산업코드(전체)'!$C:$C,MATCH(기업코드!$F783,'산업코드(전체)'!$B:$B,0)),"")</f>
        <v>기타 식품 제조업</v>
      </c>
      <c r="H783" s="2" t="str">
        <f t="shared" si="50"/>
        <v>1073</v>
      </c>
      <c r="I783" s="2" t="str">
        <f>IFERROR(INDEX('산업코드(전체)'!$C:$C,MATCH(기업코드!$H783,'산업코드(전체)'!$B:$B,0)),"")</f>
        <v>면류, 마카로니 및 유사식품 제조업</v>
      </c>
      <c r="J783" s="2" t="str">
        <f t="shared" si="51"/>
        <v>10730</v>
      </c>
      <c r="K783" s="2" t="str">
        <f>IFERROR(INDEX('산업코드(전체)'!$C:$C,MATCH(기업코드!$J783,'산업코드(전체)'!$B:$B,0)),"")</f>
        <v>면류, 마카로니 및 유사식품 제조업</v>
      </c>
    </row>
    <row r="784" spans="1:11" x14ac:dyDescent="0.3">
      <c r="A784" s="2" t="s">
        <v>1688</v>
      </c>
      <c r="B784" s="2" t="s">
        <v>1689</v>
      </c>
      <c r="C784" s="2" t="str">
        <f>INDEX([1]Sheet1!$D:$D,MATCH($B784,[1]Sheet1!$B:$B,0))</f>
        <v>27301</v>
      </c>
      <c r="D784" s="2" t="str">
        <f t="shared" si="48"/>
        <v>27</v>
      </c>
      <c r="E784" s="2" t="str">
        <f>IFERROR(INDEX('산업코드(전체)'!$C:$C,MATCH(기업코드!$D784,'산업코드(전체)'!$B:$B,0)),"")</f>
        <v>의료, 정밀, 광학기기 및 시계 제조업</v>
      </c>
      <c r="F784" s="2" t="str">
        <f t="shared" si="49"/>
        <v>273</v>
      </c>
      <c r="G784" s="2" t="str">
        <f>IFERROR(INDEX('산업코드(전체)'!$C:$C,MATCH(기업코드!$F784,'산업코드(전체)'!$B:$B,0)),"")</f>
        <v>사진장비 및 광학기기 제조업</v>
      </c>
      <c r="H784" s="2" t="str">
        <f t="shared" si="50"/>
        <v>2730</v>
      </c>
      <c r="I784" s="2" t="str">
        <f>IFERROR(INDEX('산업코드(전체)'!$C:$C,MATCH(기업코드!$H784,'산업코드(전체)'!$B:$B,0)),"")</f>
        <v>사진장비 및 광학기기 제조업</v>
      </c>
      <c r="J784" s="2" t="str">
        <f t="shared" si="51"/>
        <v>27301</v>
      </c>
      <c r="K784" s="2" t="str">
        <f>IFERROR(INDEX('산업코드(전체)'!$C:$C,MATCH(기업코드!$J784,'산업코드(전체)'!$B:$B,0)),"")</f>
        <v>광학렌즈 및 광학요소 제조업</v>
      </c>
    </row>
    <row r="785" spans="1:11" x14ac:dyDescent="0.3">
      <c r="A785" s="2" t="s">
        <v>1690</v>
      </c>
      <c r="B785" s="2" t="s">
        <v>1691</v>
      </c>
      <c r="C785" s="2" t="str">
        <f>INDEX([1]Sheet1!$D:$D,MATCH($B785,[1]Sheet1!$B:$B,0))</f>
        <v>15110</v>
      </c>
      <c r="D785" s="2" t="str">
        <f t="shared" si="48"/>
        <v>15</v>
      </c>
      <c r="E785" s="2" t="str">
        <f>IFERROR(INDEX('산업코드(전체)'!$C:$C,MATCH(기업코드!$D785,'산업코드(전체)'!$B:$B,0)),"")</f>
        <v>가죽, 가방 및 신발 제조업</v>
      </c>
      <c r="F785" s="2" t="str">
        <f t="shared" si="49"/>
        <v>151</v>
      </c>
      <c r="G785" s="2" t="str">
        <f>IFERROR(INDEX('산업코드(전체)'!$C:$C,MATCH(기업코드!$F785,'산업코드(전체)'!$B:$B,0)),"")</f>
        <v>가죽, 가방 및 유사제품 제조업</v>
      </c>
      <c r="H785" s="2" t="str">
        <f t="shared" si="50"/>
        <v>1511</v>
      </c>
      <c r="I785" s="2" t="str">
        <f>IFERROR(INDEX('산업코드(전체)'!$C:$C,MATCH(기업코드!$H785,'산업코드(전체)'!$B:$B,0)),"")</f>
        <v>모피 및 가죽 제조업</v>
      </c>
      <c r="J785" s="2" t="str">
        <f t="shared" si="51"/>
        <v>15110</v>
      </c>
      <c r="K785" s="2" t="str">
        <f>IFERROR(INDEX('산업코드(전체)'!$C:$C,MATCH(기업코드!$J785,'산업코드(전체)'!$B:$B,0)),"")</f>
        <v>모피 및 가죽 제조업</v>
      </c>
    </row>
    <row r="786" spans="1:11" x14ac:dyDescent="0.3">
      <c r="A786" s="2" t="s">
        <v>1693</v>
      </c>
      <c r="B786" s="2" t="s">
        <v>1694</v>
      </c>
      <c r="C786" s="2" t="str">
        <f>INDEX([1]Sheet1!$D:$D,MATCH($B786,[1]Sheet1!$B:$B,0))</f>
        <v>22232</v>
      </c>
      <c r="D786" s="2" t="str">
        <f t="shared" si="48"/>
        <v>22</v>
      </c>
      <c r="E786" s="2" t="str">
        <f>IFERROR(INDEX('산업코드(전체)'!$C:$C,MATCH(기업코드!$D786,'산업코드(전체)'!$B:$B,0)),"")</f>
        <v>고무제품 및 플라스틱제품 제조업</v>
      </c>
      <c r="F786" s="2" t="str">
        <f t="shared" si="49"/>
        <v>222</v>
      </c>
      <c r="G786" s="2" t="str">
        <f>IFERROR(INDEX('산업코드(전체)'!$C:$C,MATCH(기업코드!$F786,'산업코드(전체)'!$B:$B,0)),"")</f>
        <v>플라스틱제품 제조업</v>
      </c>
      <c r="H786" s="2" t="str">
        <f t="shared" si="50"/>
        <v>2223</v>
      </c>
      <c r="I786" s="2" t="str">
        <f>IFERROR(INDEX('산업코드(전체)'!$C:$C,MATCH(기업코드!$H786,'산업코드(전체)'!$B:$B,0)),"")</f>
        <v>포장용 플라스틱제품 제조업</v>
      </c>
      <c r="J786" s="2" t="str">
        <f t="shared" si="51"/>
        <v>22232</v>
      </c>
      <c r="K786" s="2" t="str">
        <f>IFERROR(INDEX('산업코드(전체)'!$C:$C,MATCH(기업코드!$J786,'산업코드(전체)'!$B:$B,0)),"")</f>
        <v>포장용 플라스틱 성형용기 제조업</v>
      </c>
    </row>
    <row r="787" spans="1:11" x14ac:dyDescent="0.3">
      <c r="A787" s="2" t="s">
        <v>1695</v>
      </c>
      <c r="B787" s="2" t="s">
        <v>1696</v>
      </c>
      <c r="C787" s="2" t="str">
        <f>INDEX([1]Sheet1!$D:$D,MATCH($B787,[1]Sheet1!$B:$B,0))</f>
        <v>64992</v>
      </c>
      <c r="D787" s="2" t="str">
        <f t="shared" si="48"/>
        <v>64</v>
      </c>
      <c r="E787" s="2" t="str">
        <f>IFERROR(INDEX('산업코드(전체)'!$C:$C,MATCH(기업코드!$D787,'산업코드(전체)'!$B:$B,0)),"")</f>
        <v>금융업</v>
      </c>
      <c r="F787" s="2" t="str">
        <f t="shared" si="49"/>
        <v>649</v>
      </c>
      <c r="G787" s="2" t="str">
        <f>IFERROR(INDEX('산업코드(전체)'!$C:$C,MATCH(기업코드!$F787,'산업코드(전체)'!$B:$B,0)),"")</f>
        <v>기타 금융업</v>
      </c>
      <c r="H787" s="2" t="str">
        <f t="shared" si="50"/>
        <v>6499</v>
      </c>
      <c r="I787" s="2" t="str">
        <f>IFERROR(INDEX('산업코드(전체)'!$C:$C,MATCH(기업코드!$H787,'산업코드(전체)'!$B:$B,0)),"")</f>
        <v>그외 기타 금융업</v>
      </c>
      <c r="J787" s="2" t="str">
        <f t="shared" si="51"/>
        <v>64992</v>
      </c>
      <c r="K787" s="2" t="str">
        <f>IFERROR(INDEX('산업코드(전체)'!$C:$C,MATCH(기업코드!$J787,'산업코드(전체)'!$B:$B,0)),"")</f>
        <v>지주회사</v>
      </c>
    </row>
    <row r="788" spans="1:11" x14ac:dyDescent="0.3">
      <c r="A788" s="2" t="s">
        <v>1697</v>
      </c>
      <c r="B788" s="2" t="s">
        <v>1698</v>
      </c>
      <c r="C788" s="2" t="str">
        <f>INDEX([1]Sheet1!$D:$D,MATCH($B788,[1]Sheet1!$B:$B,0))</f>
        <v>46739</v>
      </c>
      <c r="D788" s="2" t="str">
        <f t="shared" si="48"/>
        <v>46</v>
      </c>
      <c r="E788" s="2" t="str">
        <f>IFERROR(INDEX('산업코드(전체)'!$C:$C,MATCH(기업코드!$D788,'산업코드(전체)'!$B:$B,0)),"")</f>
        <v>도매 및 상품중개업</v>
      </c>
      <c r="F788" s="2" t="str">
        <f t="shared" si="49"/>
        <v>467</v>
      </c>
      <c r="G788" s="2" t="str">
        <f>IFERROR(INDEX('산업코드(전체)'!$C:$C,MATCH(기업코드!$F788,'산업코드(전체)'!$B:$B,0)),"")</f>
        <v>기타 전문 도매업</v>
      </c>
      <c r="H788" s="2" t="str">
        <f t="shared" si="50"/>
        <v>4673</v>
      </c>
      <c r="I788" s="2" t="str">
        <f>IFERROR(INDEX('산업코드(전체)'!$C:$C,MATCH(기업코드!$H788,'산업코드(전체)'!$B:$B,0)),"")</f>
        <v>화학물질 및 화학제품 도매업</v>
      </c>
      <c r="J788" s="2" t="str">
        <f t="shared" si="51"/>
        <v>46739</v>
      </c>
      <c r="K788" s="2" t="str">
        <f>IFERROR(INDEX('산업코드(전체)'!$C:$C,MATCH(기업코드!$J788,'산업코드(전체)'!$B:$B,0)),"")</f>
        <v>기타 화학물질 및 화학제품 도매업</v>
      </c>
    </row>
    <row r="789" spans="1:11" x14ac:dyDescent="0.3">
      <c r="A789" s="2" t="s">
        <v>1699</v>
      </c>
      <c r="B789" s="2" t="s">
        <v>1700</v>
      </c>
      <c r="C789" s="2" t="str">
        <f>INDEX([1]Sheet1!$D:$D,MATCH($B789,[1]Sheet1!$B:$B,0))</f>
        <v>26299</v>
      </c>
      <c r="D789" s="2" t="str">
        <f t="shared" si="48"/>
        <v>26</v>
      </c>
      <c r="E789" s="2" t="str">
        <f>IFERROR(INDEX('산업코드(전체)'!$C:$C,MATCH(기업코드!$D789,'산업코드(전체)'!$B:$B,0)),"")</f>
        <v>전자부품, 컴퓨터, 영상, 음향 및 통신장비 제조업</v>
      </c>
      <c r="F789" s="2" t="str">
        <f t="shared" si="49"/>
        <v>262</v>
      </c>
      <c r="G789" s="2" t="str">
        <f>IFERROR(INDEX('산업코드(전체)'!$C:$C,MATCH(기업코드!$F789,'산업코드(전체)'!$B:$B,0)),"")</f>
        <v>전자부품 제조업</v>
      </c>
      <c r="H789" s="2" t="str">
        <f t="shared" si="50"/>
        <v>2629</v>
      </c>
      <c r="I789" s="2" t="str">
        <f>IFERROR(INDEX('산업코드(전체)'!$C:$C,MATCH(기업코드!$H789,'산업코드(전체)'!$B:$B,0)),"")</f>
        <v>기타 전자부품 제조업</v>
      </c>
      <c r="J789" s="2" t="str">
        <f t="shared" si="51"/>
        <v>26299</v>
      </c>
      <c r="K789" s="2" t="str">
        <f>IFERROR(INDEX('산업코드(전체)'!$C:$C,MATCH(기업코드!$J789,'산업코드(전체)'!$B:$B,0)),"")</f>
        <v>그외 기타 전자부품 제조업</v>
      </c>
    </row>
    <row r="790" spans="1:11" x14ac:dyDescent="0.3">
      <c r="A790" s="2" t="s">
        <v>1701</v>
      </c>
      <c r="B790" s="2" t="s">
        <v>1702</v>
      </c>
      <c r="C790" s="2" t="str">
        <f>INDEX([1]Sheet1!$D:$D,MATCH($B790,[1]Sheet1!$B:$B,0))</f>
        <v>25113</v>
      </c>
      <c r="D790" s="2" t="str">
        <f t="shared" si="48"/>
        <v>25</v>
      </c>
      <c r="E790" s="2" t="str">
        <f>IFERROR(INDEX('산업코드(전체)'!$C:$C,MATCH(기업코드!$D790,'산업코드(전체)'!$B:$B,0)),"")</f>
        <v>금속가공제품 제조업;기계 및 가구 제외</v>
      </c>
      <c r="F790" s="2" t="str">
        <f t="shared" si="49"/>
        <v>251</v>
      </c>
      <c r="G790" s="2" t="str">
        <f>IFERROR(INDEX('산업코드(전체)'!$C:$C,MATCH(기업코드!$F790,'산업코드(전체)'!$B:$B,0)),"")</f>
        <v>구조용 금속제품, 탱크 및 증기발생기 제조업</v>
      </c>
      <c r="H790" s="2" t="str">
        <f t="shared" si="50"/>
        <v>2511</v>
      </c>
      <c r="I790" s="2" t="str">
        <f>IFERROR(INDEX('산업코드(전체)'!$C:$C,MATCH(기업코드!$H790,'산업코드(전체)'!$B:$B,0)),"")</f>
        <v>구조용 금속제품 제조업</v>
      </c>
      <c r="J790" s="2" t="str">
        <f t="shared" si="51"/>
        <v>25113</v>
      </c>
      <c r="K790" s="2" t="str">
        <f>IFERROR(INDEX('산업코드(전체)'!$C:$C,MATCH(기업코드!$J790,'산업코드(전체)'!$B:$B,0)),"")</f>
        <v>육상 금속 조립구조재 제조업</v>
      </c>
    </row>
    <row r="791" spans="1:11" x14ac:dyDescent="0.3">
      <c r="A791" s="2" t="s">
        <v>1703</v>
      </c>
      <c r="B791" s="2" t="s">
        <v>1704</v>
      </c>
      <c r="C791" s="2" t="str">
        <f>INDEX([1]Sheet1!$D:$D,MATCH($B791,[1]Sheet1!$B:$B,0))</f>
        <v>26429</v>
      </c>
      <c r="D791" s="2" t="str">
        <f t="shared" si="48"/>
        <v>26</v>
      </c>
      <c r="E791" s="2" t="str">
        <f>IFERROR(INDEX('산업코드(전체)'!$C:$C,MATCH(기업코드!$D791,'산업코드(전체)'!$B:$B,0)),"")</f>
        <v>전자부품, 컴퓨터, 영상, 음향 및 통신장비 제조업</v>
      </c>
      <c r="F791" s="2" t="str">
        <f t="shared" si="49"/>
        <v>264</v>
      </c>
      <c r="G791" s="2" t="str">
        <f>IFERROR(INDEX('산업코드(전체)'!$C:$C,MATCH(기업코드!$F791,'산업코드(전체)'!$B:$B,0)),"")</f>
        <v>통신 및 방송 장비 제조업</v>
      </c>
      <c r="H791" s="2" t="str">
        <f t="shared" si="50"/>
        <v>2642</v>
      </c>
      <c r="I791" s="2" t="str">
        <f>IFERROR(INDEX('산업코드(전체)'!$C:$C,MATCH(기업코드!$H791,'산업코드(전체)'!$B:$B,0)),"")</f>
        <v>방송 및 무선 통신장비 제조업</v>
      </c>
      <c r="J791" s="2" t="str">
        <f t="shared" si="51"/>
        <v>26429</v>
      </c>
      <c r="K791" s="2" t="str">
        <f>IFERROR(INDEX('산업코드(전체)'!$C:$C,MATCH(기업코드!$J791,'산업코드(전체)'!$B:$B,0)),"")</f>
        <v>기타 무선 통신장비 제조업</v>
      </c>
    </row>
    <row r="792" spans="1:11" x14ac:dyDescent="0.3">
      <c r="A792" s="2" t="s">
        <v>1705</v>
      </c>
      <c r="B792" s="2" t="s">
        <v>1706</v>
      </c>
      <c r="C792" s="2" t="str">
        <f>INDEX([1]Sheet1!$D:$D,MATCH($B792,[1]Sheet1!$B:$B,0))</f>
        <v>26291</v>
      </c>
      <c r="D792" s="2" t="str">
        <f t="shared" si="48"/>
        <v>26</v>
      </c>
      <c r="E792" s="2" t="str">
        <f>IFERROR(INDEX('산업코드(전체)'!$C:$C,MATCH(기업코드!$D792,'산업코드(전체)'!$B:$B,0)),"")</f>
        <v>전자부품, 컴퓨터, 영상, 음향 및 통신장비 제조업</v>
      </c>
      <c r="F792" s="2" t="str">
        <f t="shared" si="49"/>
        <v>262</v>
      </c>
      <c r="G792" s="2" t="str">
        <f>IFERROR(INDEX('산업코드(전체)'!$C:$C,MATCH(기업코드!$F792,'산업코드(전체)'!$B:$B,0)),"")</f>
        <v>전자부품 제조업</v>
      </c>
      <c r="H792" s="2" t="str">
        <f t="shared" si="50"/>
        <v>2629</v>
      </c>
      <c r="I792" s="2" t="str">
        <f>IFERROR(INDEX('산업코드(전체)'!$C:$C,MATCH(기업코드!$H792,'산업코드(전체)'!$B:$B,0)),"")</f>
        <v>기타 전자부품 제조업</v>
      </c>
      <c r="J792" s="2" t="str">
        <f t="shared" si="51"/>
        <v>26291</v>
      </c>
      <c r="K792" s="2" t="str">
        <f>IFERROR(INDEX('산업코드(전체)'!$C:$C,MATCH(기업코드!$J792,'산업코드(전체)'!$B:$B,0)),"")</f>
        <v>전자축전기 제조업</v>
      </c>
    </row>
    <row r="793" spans="1:11" x14ac:dyDescent="0.3">
      <c r="A793" s="2" t="s">
        <v>1707</v>
      </c>
      <c r="B793" s="2" t="s">
        <v>1708</v>
      </c>
      <c r="C793" s="2" t="str">
        <f>INDEX([1]Sheet1!$D:$D,MATCH($B793,[1]Sheet1!$B:$B,0))</f>
        <v>22212</v>
      </c>
      <c r="D793" s="2" t="str">
        <f t="shared" si="48"/>
        <v>22</v>
      </c>
      <c r="E793" s="2" t="str">
        <f>IFERROR(INDEX('산업코드(전체)'!$C:$C,MATCH(기업코드!$D793,'산업코드(전체)'!$B:$B,0)),"")</f>
        <v>고무제품 및 플라스틱제품 제조업</v>
      </c>
      <c r="F793" s="2" t="str">
        <f t="shared" si="49"/>
        <v>222</v>
      </c>
      <c r="G793" s="2" t="str">
        <f>IFERROR(INDEX('산업코드(전체)'!$C:$C,MATCH(기업코드!$F793,'산업코드(전체)'!$B:$B,0)),"")</f>
        <v>플라스틱제품 제조업</v>
      </c>
      <c r="H793" s="2" t="str">
        <f t="shared" si="50"/>
        <v>2221</v>
      </c>
      <c r="I793" s="2" t="str">
        <f>IFERROR(INDEX('산업코드(전체)'!$C:$C,MATCH(기업코드!$H793,'산업코드(전체)'!$B:$B,0)),"")</f>
        <v>1차 플라스틱제품 제조업</v>
      </c>
      <c r="J793" s="2" t="str">
        <f t="shared" si="51"/>
        <v>22212</v>
      </c>
      <c r="K793" s="2" t="str">
        <f>IFERROR(INDEX('산업코드(전체)'!$C:$C,MATCH(기업코드!$J793,'산업코드(전체)'!$B:$B,0)),"")</f>
        <v>플라스틱 필름 제조업</v>
      </c>
    </row>
    <row r="794" spans="1:11" x14ac:dyDescent="0.3">
      <c r="A794" s="2" t="s">
        <v>1709</v>
      </c>
      <c r="B794" s="2" t="s">
        <v>1710</v>
      </c>
      <c r="C794" s="2" t="str">
        <f>INDEX([1]Sheet1!$D:$D,MATCH($B794,[1]Sheet1!$B:$B,0))</f>
        <v>30399</v>
      </c>
      <c r="D794" s="2" t="str">
        <f t="shared" si="48"/>
        <v>30</v>
      </c>
      <c r="E794" s="2" t="str">
        <f>IFERROR(INDEX('산업코드(전체)'!$C:$C,MATCH(기업코드!$D794,'산업코드(전체)'!$B:$B,0)),"")</f>
        <v>자동차 및 트레일러 제조업</v>
      </c>
      <c r="F794" s="2" t="str">
        <f t="shared" si="49"/>
        <v>303</v>
      </c>
      <c r="G794" s="2" t="str">
        <f>IFERROR(INDEX('산업코드(전체)'!$C:$C,MATCH(기업코드!$F794,'산업코드(전체)'!$B:$B,0)),"")</f>
        <v>자동차 신품 부품 제조업</v>
      </c>
      <c r="H794" s="2" t="str">
        <f t="shared" si="50"/>
        <v>3039</v>
      </c>
      <c r="I794" s="2" t="str">
        <f>IFERROR(INDEX('산업코드(전체)'!$C:$C,MATCH(기업코드!$H794,'산업코드(전체)'!$B:$B,0)),"")</f>
        <v>자동차용 기타 신품 부품 제조업</v>
      </c>
      <c r="J794" s="2" t="str">
        <f t="shared" si="51"/>
        <v>30399</v>
      </c>
      <c r="K794" s="2" t="str">
        <f>IFERROR(INDEX('산업코드(전체)'!$C:$C,MATCH(기업코드!$J794,'산업코드(전체)'!$B:$B,0)),"")</f>
        <v>그 외 자동차용 신품 부품 제조업</v>
      </c>
    </row>
    <row r="795" spans="1:11" x14ac:dyDescent="0.3">
      <c r="A795" s="2" t="s">
        <v>1711</v>
      </c>
      <c r="B795" s="2" t="s">
        <v>1712</v>
      </c>
      <c r="C795" s="2" t="str">
        <f>INDEX([1]Sheet1!$D:$D,MATCH($B795,[1]Sheet1!$B:$B,0))</f>
        <v>29141</v>
      </c>
      <c r="D795" s="2" t="str">
        <f t="shared" si="48"/>
        <v>29</v>
      </c>
      <c r="E795" s="2" t="str">
        <f>IFERROR(INDEX('산업코드(전체)'!$C:$C,MATCH(기업코드!$D795,'산업코드(전체)'!$B:$B,0)),"")</f>
        <v>기타 기계 및 장비 제조업</v>
      </c>
      <c r="F795" s="2" t="str">
        <f t="shared" si="49"/>
        <v>291</v>
      </c>
      <c r="G795" s="2" t="str">
        <f>IFERROR(INDEX('산업코드(전체)'!$C:$C,MATCH(기업코드!$F795,'산업코드(전체)'!$B:$B,0)),"")</f>
        <v>일반 목적용 기계 제조업</v>
      </c>
      <c r="H795" s="2" t="str">
        <f t="shared" si="50"/>
        <v>2914</v>
      </c>
      <c r="I795" s="2" t="str">
        <f>IFERROR(INDEX('산업코드(전체)'!$C:$C,MATCH(기업코드!$H795,'산업코드(전체)'!$B:$B,0)),"")</f>
        <v>베어링, 기어 및 동력전달장치 제조업</v>
      </c>
      <c r="J795" s="2" t="str">
        <f t="shared" si="51"/>
        <v>29141</v>
      </c>
      <c r="K795" s="2" t="str">
        <f>IFERROR(INDEX('산업코드(전체)'!$C:$C,MATCH(기업코드!$J795,'산업코드(전체)'!$B:$B,0)),"")</f>
        <v>구름베어링 제조업</v>
      </c>
    </row>
    <row r="796" spans="1:11" x14ac:dyDescent="0.3">
      <c r="A796" s="2" t="s">
        <v>1713</v>
      </c>
      <c r="B796" s="2" t="s">
        <v>1714</v>
      </c>
      <c r="C796" s="2" t="str">
        <f>INDEX([1]Sheet1!$D:$D,MATCH($B796,[1]Sheet1!$B:$B,0))</f>
        <v>33201</v>
      </c>
      <c r="D796" s="2" t="str">
        <f t="shared" si="48"/>
        <v>33</v>
      </c>
      <c r="E796" s="2" t="str">
        <f>IFERROR(INDEX('산업코드(전체)'!$C:$C,MATCH(기업코드!$D796,'산업코드(전체)'!$B:$B,0)),"")</f>
        <v>기타 제품 제조업</v>
      </c>
      <c r="F796" s="2" t="str">
        <f t="shared" si="49"/>
        <v>332</v>
      </c>
      <c r="G796" s="2" t="str">
        <f>IFERROR(INDEX('산업코드(전체)'!$C:$C,MATCH(기업코드!$F796,'산업코드(전체)'!$B:$B,0)),"")</f>
        <v>악기 제조업</v>
      </c>
      <c r="H796" s="2" t="str">
        <f t="shared" si="50"/>
        <v>3320</v>
      </c>
      <c r="I796" s="2" t="str">
        <f>IFERROR(INDEX('산업코드(전체)'!$C:$C,MATCH(기업코드!$H796,'산업코드(전체)'!$B:$B,0)),"")</f>
        <v>악기제조업</v>
      </c>
      <c r="J796" s="2" t="str">
        <f t="shared" si="51"/>
        <v>33201</v>
      </c>
      <c r="K796" s="2" t="str">
        <f>IFERROR(INDEX('산업코드(전체)'!$C:$C,MATCH(기업코드!$J796,'산업코드(전체)'!$B:$B,0)),"")</f>
        <v>건반 악기 제조업</v>
      </c>
    </row>
    <row r="797" spans="1:11" x14ac:dyDescent="0.3">
      <c r="A797" s="2" t="s">
        <v>1716</v>
      </c>
      <c r="B797" s="2" t="s">
        <v>1717</v>
      </c>
      <c r="C797" s="2" t="str">
        <f>INDEX([1]Sheet1!$D:$D,MATCH($B797,[1]Sheet1!$B:$B,0))</f>
        <v>49301</v>
      </c>
      <c r="D797" s="2" t="str">
        <f t="shared" si="48"/>
        <v>49</v>
      </c>
      <c r="E797" s="2" t="str">
        <f>IFERROR(INDEX('산업코드(전체)'!$C:$C,MATCH(기업코드!$D797,'산업코드(전체)'!$B:$B,0)),"")</f>
        <v>육상운송 및 파이프라인 운송업</v>
      </c>
      <c r="F797" s="2" t="str">
        <f t="shared" si="49"/>
        <v>493</v>
      </c>
      <c r="G797" s="2" t="str">
        <f>IFERROR(INDEX('산업코드(전체)'!$C:$C,MATCH(기업코드!$F797,'산업코드(전체)'!$B:$B,0)),"")</f>
        <v>도로 화물 운송업</v>
      </c>
      <c r="H797" s="2" t="str">
        <f t="shared" si="50"/>
        <v>4930</v>
      </c>
      <c r="I797" s="2" t="str">
        <f>IFERROR(INDEX('산업코드(전체)'!$C:$C,MATCH(기업코드!$H797,'산업코드(전체)'!$B:$B,0)),"")</f>
        <v>도로 화물 운송업</v>
      </c>
      <c r="J797" s="2" t="str">
        <f t="shared" si="51"/>
        <v>49301</v>
      </c>
      <c r="K797" s="2" t="str">
        <f>IFERROR(INDEX('산업코드(전체)'!$C:$C,MATCH(기업코드!$J797,'산업코드(전체)'!$B:$B,0)),"")</f>
        <v>일반 화물자동차 운송업</v>
      </c>
    </row>
    <row r="798" spans="1:11" x14ac:dyDescent="0.3">
      <c r="A798" s="2" t="s">
        <v>1718</v>
      </c>
      <c r="B798" s="2" t="s">
        <v>1719</v>
      </c>
      <c r="C798" s="2" t="str">
        <f>INDEX([1]Sheet1!$D:$D,MATCH($B798,[1]Sheet1!$B:$B,0))</f>
        <v>41110</v>
      </c>
      <c r="D798" s="2" t="str">
        <f t="shared" si="48"/>
        <v>41</v>
      </c>
      <c r="E798" s="2" t="str">
        <f>IFERROR(INDEX('산업코드(전체)'!$C:$C,MATCH(기업코드!$D798,'산업코드(전체)'!$B:$B,0)),"")</f>
        <v>종합 건설업</v>
      </c>
      <c r="F798" s="2" t="str">
        <f t="shared" si="49"/>
        <v>411</v>
      </c>
      <c r="G798" s="2" t="str">
        <f>IFERROR(INDEX('산업코드(전체)'!$C:$C,MATCH(기업코드!$F798,'산업코드(전체)'!$B:$B,0)),"")</f>
        <v>건물 건설업</v>
      </c>
      <c r="H798" s="2" t="str">
        <f t="shared" si="50"/>
        <v>4111</v>
      </c>
      <c r="I798" s="2" t="str">
        <f>IFERROR(INDEX('산업코드(전체)'!$C:$C,MATCH(기업코드!$H798,'산업코드(전체)'!$B:$B,0)),"")</f>
        <v>주거용 건물 건설업</v>
      </c>
      <c r="J798" s="2" t="str">
        <f t="shared" si="51"/>
        <v>41110</v>
      </c>
      <c r="K798" s="2" t="str">
        <f>IFERROR(INDEX('산업코드(전체)'!$C:$C,MATCH(기업코드!$J798,'산업코드(전체)'!$B:$B,0)),"")</f>
        <v>주거용 건물 건설업</v>
      </c>
    </row>
    <row r="799" spans="1:11" x14ac:dyDescent="0.3">
      <c r="A799" s="2" t="s">
        <v>1720</v>
      </c>
      <c r="B799" s="2" t="s">
        <v>1721</v>
      </c>
      <c r="C799" s="2" t="str">
        <f>INDEX([1]Sheet1!$D:$D,MATCH($B799,[1]Sheet1!$B:$B,0))</f>
        <v>23325</v>
      </c>
      <c r="D799" s="2" t="str">
        <f t="shared" si="48"/>
        <v>23</v>
      </c>
      <c r="E799" s="2" t="str">
        <f>IFERROR(INDEX('산업코드(전체)'!$C:$C,MATCH(기업코드!$D799,'산업코드(전체)'!$B:$B,0)),"")</f>
        <v>비금속 광물제품 제조업</v>
      </c>
      <c r="F799" s="2" t="str">
        <f t="shared" si="49"/>
        <v>233</v>
      </c>
      <c r="G799" s="2" t="str">
        <f>IFERROR(INDEX('산업코드(전체)'!$C:$C,MATCH(기업코드!$F799,'산업코드(전체)'!$B:$B,0)),"")</f>
        <v>시멘트, 석회, 플라스터 및 그 제품 제조업</v>
      </c>
      <c r="H799" s="2" t="str">
        <f t="shared" si="50"/>
        <v>2332</v>
      </c>
      <c r="I799" s="2" t="str">
        <f>IFERROR(INDEX('산업코드(전체)'!$C:$C,MATCH(기업코드!$H799,'산업코드(전체)'!$B:$B,0)),"")</f>
        <v>콘크리트, 레미콘 및 기타 시멘트 및 플라스터 제품 제조업</v>
      </c>
      <c r="J799" s="2" t="str">
        <f t="shared" si="51"/>
        <v>23325</v>
      </c>
      <c r="K799" s="2" t="str">
        <f>IFERROR(INDEX('산업코드(전체)'!$C:$C,MATCH(기업코드!$J799,'산업코드(전체)'!$B:$B,0)),"")</f>
        <v>콘크리트 관 및 기타 구조용 콘크리트 제품 제조업</v>
      </c>
    </row>
    <row r="800" spans="1:11" x14ac:dyDescent="0.3">
      <c r="A800" s="2" t="s">
        <v>1722</v>
      </c>
      <c r="B800" s="2" t="s">
        <v>1723</v>
      </c>
      <c r="C800" s="2" t="str">
        <f>INDEX([1]Sheet1!$D:$D,MATCH($B800,[1]Sheet1!$B:$B,0))</f>
        <v>21210</v>
      </c>
      <c r="D800" s="2" t="str">
        <f t="shared" si="48"/>
        <v>21</v>
      </c>
      <c r="E800" s="2" t="str">
        <f>IFERROR(INDEX('산업코드(전체)'!$C:$C,MATCH(기업코드!$D800,'산업코드(전체)'!$B:$B,0)),"")</f>
        <v>의료용 물질 및 의약품 제조업</v>
      </c>
      <c r="F800" s="2" t="str">
        <f t="shared" si="49"/>
        <v>212</v>
      </c>
      <c r="G800" s="2" t="str">
        <f>IFERROR(INDEX('산업코드(전체)'!$C:$C,MATCH(기업코드!$F800,'산업코드(전체)'!$B:$B,0)),"")</f>
        <v>의약품 제조업</v>
      </c>
      <c r="H800" s="2" t="str">
        <f t="shared" si="50"/>
        <v>2121</v>
      </c>
      <c r="I800" s="2" t="str">
        <f>IFERROR(INDEX('산업코드(전체)'!$C:$C,MATCH(기업코드!$H800,'산업코드(전체)'!$B:$B,0)),"")</f>
        <v>완제 의약품 제조업</v>
      </c>
      <c r="J800" s="2" t="str">
        <f t="shared" si="51"/>
        <v>21210</v>
      </c>
      <c r="K800" s="2" t="str">
        <f>IFERROR(INDEX('산업코드(전체)'!$C:$C,MATCH(기업코드!$J800,'산업코드(전체)'!$B:$B,0)),"")</f>
        <v>완제 의약품 제조업</v>
      </c>
    </row>
    <row r="801" spans="1:11" x14ac:dyDescent="0.3">
      <c r="A801" s="2" t="s">
        <v>1724</v>
      </c>
      <c r="B801" s="2" t="s">
        <v>1725</v>
      </c>
      <c r="C801" s="2" t="str">
        <f>INDEX([1]Sheet1!$D:$D,MATCH($B801,[1]Sheet1!$B:$B,0))</f>
        <v>17129</v>
      </c>
      <c r="D801" s="2" t="str">
        <f t="shared" si="48"/>
        <v>17</v>
      </c>
      <c r="E801" s="2" t="str">
        <f>IFERROR(INDEX('산업코드(전체)'!$C:$C,MATCH(기업코드!$D801,'산업코드(전체)'!$B:$B,0)),"")</f>
        <v>펄프, 종이 및 종이제품 제조업</v>
      </c>
      <c r="F801" s="2" t="str">
        <f t="shared" si="49"/>
        <v>171</v>
      </c>
      <c r="G801" s="2" t="str">
        <f>IFERROR(INDEX('산업코드(전체)'!$C:$C,MATCH(기업코드!$F801,'산업코드(전체)'!$B:$B,0)),"")</f>
        <v>펄프, 종이 및 판지 제조업</v>
      </c>
      <c r="H801" s="2" t="str">
        <f t="shared" si="50"/>
        <v>1712</v>
      </c>
      <c r="I801" s="2" t="str">
        <f>IFERROR(INDEX('산업코드(전체)'!$C:$C,MATCH(기업코드!$H801,'산업코드(전체)'!$B:$B,0)),"")</f>
        <v>종이 및 판지 제조업</v>
      </c>
      <c r="J801" s="2" t="str">
        <f t="shared" si="51"/>
        <v>17129</v>
      </c>
      <c r="K801" s="2" t="str">
        <f>IFERROR(INDEX('산업코드(전체)'!$C:$C,MATCH(기업코드!$J801,'산업코드(전체)'!$B:$B,0)),"")</f>
        <v>기타 종이 및 판지 제조업</v>
      </c>
    </row>
    <row r="802" spans="1:11" x14ac:dyDescent="0.3">
      <c r="A802" s="2" t="s">
        <v>1726</v>
      </c>
      <c r="B802" s="2" t="s">
        <v>1727</v>
      </c>
      <c r="C802" s="2" t="str">
        <f>INDEX([1]Sheet1!$D:$D,MATCH($B802,[1]Sheet1!$B:$B,0))</f>
        <v>26429</v>
      </c>
      <c r="D802" s="2" t="str">
        <f t="shared" si="48"/>
        <v>26</v>
      </c>
      <c r="E802" s="2" t="str">
        <f>IFERROR(INDEX('산업코드(전체)'!$C:$C,MATCH(기업코드!$D802,'산업코드(전체)'!$B:$B,0)),"")</f>
        <v>전자부품, 컴퓨터, 영상, 음향 및 통신장비 제조업</v>
      </c>
      <c r="F802" s="2" t="str">
        <f t="shared" si="49"/>
        <v>264</v>
      </c>
      <c r="G802" s="2" t="str">
        <f>IFERROR(INDEX('산업코드(전체)'!$C:$C,MATCH(기업코드!$F802,'산업코드(전체)'!$B:$B,0)),"")</f>
        <v>통신 및 방송 장비 제조업</v>
      </c>
      <c r="H802" s="2" t="str">
        <f t="shared" si="50"/>
        <v>2642</v>
      </c>
      <c r="I802" s="2" t="str">
        <f>IFERROR(INDEX('산업코드(전체)'!$C:$C,MATCH(기업코드!$H802,'산업코드(전체)'!$B:$B,0)),"")</f>
        <v>방송 및 무선 통신장비 제조업</v>
      </c>
      <c r="J802" s="2" t="str">
        <f t="shared" si="51"/>
        <v>26429</v>
      </c>
      <c r="K802" s="2" t="str">
        <f>IFERROR(INDEX('산업코드(전체)'!$C:$C,MATCH(기업코드!$J802,'산업코드(전체)'!$B:$B,0)),"")</f>
        <v>기타 무선 통신장비 제조업</v>
      </c>
    </row>
    <row r="803" spans="1:11" x14ac:dyDescent="0.3">
      <c r="A803" s="2" t="s">
        <v>1728</v>
      </c>
      <c r="B803" s="2" t="s">
        <v>1729</v>
      </c>
      <c r="C803" s="2" t="str">
        <f>INDEX([1]Sheet1!$D:$D,MATCH($B803,[1]Sheet1!$B:$B,0))</f>
        <v>26421</v>
      </c>
      <c r="D803" s="2" t="str">
        <f t="shared" si="48"/>
        <v>26</v>
      </c>
      <c r="E803" s="2" t="str">
        <f>IFERROR(INDEX('산업코드(전체)'!$C:$C,MATCH(기업코드!$D803,'산업코드(전체)'!$B:$B,0)),"")</f>
        <v>전자부품, 컴퓨터, 영상, 음향 및 통신장비 제조업</v>
      </c>
      <c r="F803" s="2" t="str">
        <f t="shared" si="49"/>
        <v>264</v>
      </c>
      <c r="G803" s="2" t="str">
        <f>IFERROR(INDEX('산업코드(전체)'!$C:$C,MATCH(기업코드!$F803,'산업코드(전체)'!$B:$B,0)),"")</f>
        <v>통신 및 방송 장비 제조업</v>
      </c>
      <c r="H803" s="2" t="str">
        <f t="shared" si="50"/>
        <v>2642</v>
      </c>
      <c r="I803" s="2" t="str">
        <f>IFERROR(INDEX('산업코드(전체)'!$C:$C,MATCH(기업코드!$H803,'산업코드(전체)'!$B:$B,0)),"")</f>
        <v>방송 및 무선 통신장비 제조업</v>
      </c>
      <c r="J803" s="2" t="str">
        <f t="shared" si="51"/>
        <v>26421</v>
      </c>
      <c r="K803" s="2" t="str">
        <f>IFERROR(INDEX('산업코드(전체)'!$C:$C,MATCH(기업코드!$J803,'산업코드(전체)'!$B:$B,0)),"")</f>
        <v>방송장비 제조업</v>
      </c>
    </row>
    <row r="804" spans="1:11" x14ac:dyDescent="0.3">
      <c r="A804" s="2" t="s">
        <v>1730</v>
      </c>
      <c r="B804" s="2" t="s">
        <v>1731</v>
      </c>
      <c r="C804" s="2" t="str">
        <f>INDEX([1]Sheet1!$D:$D,MATCH($B804,[1]Sheet1!$B:$B,0))</f>
        <v>33900</v>
      </c>
      <c r="D804" s="2" t="str">
        <f t="shared" si="48"/>
        <v>33</v>
      </c>
      <c r="E804" s="2" t="str">
        <f>IFERROR(INDEX('산업코드(전체)'!$C:$C,MATCH(기업코드!$D804,'산업코드(전체)'!$B:$B,0)),"")</f>
        <v>기타 제품 제조업</v>
      </c>
      <c r="F804" s="2" t="str">
        <f t="shared" si="49"/>
        <v>339</v>
      </c>
      <c r="G804" s="2" t="str">
        <f>IFERROR(INDEX('산업코드(전체)'!$C:$C,MATCH(기업코드!$F804,'산업코드(전체)'!$B:$B,0)),"")</f>
        <v>그외 기타 제품 제조업</v>
      </c>
      <c r="H804" s="2" t="str">
        <f t="shared" si="50"/>
        <v>3390</v>
      </c>
      <c r="I804" s="2" t="str">
        <f>IFERROR(INDEX('산업코드(전체)'!$C:$C,MATCH(기업코드!$H804,'산업코드(전체)'!$B:$B,0)),"")</f>
        <v>그외 기타 제품 제조업</v>
      </c>
      <c r="J804" s="2" t="str">
        <f t="shared" si="51"/>
        <v>33900</v>
      </c>
      <c r="K804" s="2" t="str">
        <f>IFERROR(INDEX('산업코드(전체)'!$C:$C,MATCH(기업코드!$J804,'산업코드(전체)'!$B:$B,0)),"")</f>
        <v>그외 기타 제품 제조업</v>
      </c>
    </row>
    <row r="805" spans="1:11" x14ac:dyDescent="0.3">
      <c r="A805" s="2" t="s">
        <v>1732</v>
      </c>
      <c r="B805" s="2" t="s">
        <v>1733</v>
      </c>
      <c r="C805" s="2" t="str">
        <f>INDEX([1]Sheet1!$D:$D,MATCH($B805,[1]Sheet1!$B:$B,0))</f>
        <v>21210</v>
      </c>
      <c r="D805" s="2" t="str">
        <f t="shared" si="48"/>
        <v>21</v>
      </c>
      <c r="E805" s="2" t="str">
        <f>IFERROR(INDEX('산업코드(전체)'!$C:$C,MATCH(기업코드!$D805,'산업코드(전체)'!$B:$B,0)),"")</f>
        <v>의료용 물질 및 의약품 제조업</v>
      </c>
      <c r="F805" s="2" t="str">
        <f t="shared" si="49"/>
        <v>212</v>
      </c>
      <c r="G805" s="2" t="str">
        <f>IFERROR(INDEX('산업코드(전체)'!$C:$C,MATCH(기업코드!$F805,'산업코드(전체)'!$B:$B,0)),"")</f>
        <v>의약품 제조업</v>
      </c>
      <c r="H805" s="2" t="str">
        <f t="shared" si="50"/>
        <v>2121</v>
      </c>
      <c r="I805" s="2" t="str">
        <f>IFERROR(INDEX('산업코드(전체)'!$C:$C,MATCH(기업코드!$H805,'산업코드(전체)'!$B:$B,0)),"")</f>
        <v>완제 의약품 제조업</v>
      </c>
      <c r="J805" s="2" t="str">
        <f t="shared" si="51"/>
        <v>21210</v>
      </c>
      <c r="K805" s="2" t="str">
        <f>IFERROR(INDEX('산업코드(전체)'!$C:$C,MATCH(기업코드!$J805,'산업코드(전체)'!$B:$B,0)),"")</f>
        <v>완제 의약품 제조업</v>
      </c>
    </row>
    <row r="806" spans="1:11" x14ac:dyDescent="0.3">
      <c r="A806" s="2" t="s">
        <v>1734</v>
      </c>
      <c r="B806" s="2" t="s">
        <v>1735</v>
      </c>
      <c r="C806" s="2" t="str">
        <f>INDEX([1]Sheet1!$D:$D,MATCH($B806,[1]Sheet1!$B:$B,0))</f>
        <v>21210</v>
      </c>
      <c r="D806" s="2" t="str">
        <f t="shared" si="48"/>
        <v>21</v>
      </c>
      <c r="E806" s="2" t="str">
        <f>IFERROR(INDEX('산업코드(전체)'!$C:$C,MATCH(기업코드!$D806,'산업코드(전체)'!$B:$B,0)),"")</f>
        <v>의료용 물질 및 의약품 제조업</v>
      </c>
      <c r="F806" s="2" t="str">
        <f t="shared" si="49"/>
        <v>212</v>
      </c>
      <c r="G806" s="2" t="str">
        <f>IFERROR(INDEX('산업코드(전체)'!$C:$C,MATCH(기업코드!$F806,'산업코드(전체)'!$B:$B,0)),"")</f>
        <v>의약품 제조업</v>
      </c>
      <c r="H806" s="2" t="str">
        <f t="shared" si="50"/>
        <v>2121</v>
      </c>
      <c r="I806" s="2" t="str">
        <f>IFERROR(INDEX('산업코드(전체)'!$C:$C,MATCH(기업코드!$H806,'산업코드(전체)'!$B:$B,0)),"")</f>
        <v>완제 의약품 제조업</v>
      </c>
      <c r="J806" s="2" t="str">
        <f t="shared" si="51"/>
        <v>21210</v>
      </c>
      <c r="K806" s="2" t="str">
        <f>IFERROR(INDEX('산업코드(전체)'!$C:$C,MATCH(기업코드!$J806,'산업코드(전체)'!$B:$B,0)),"")</f>
        <v>완제 의약품 제조업</v>
      </c>
    </row>
    <row r="807" spans="1:11" x14ac:dyDescent="0.3">
      <c r="A807" s="2" t="s">
        <v>1736</v>
      </c>
      <c r="B807" s="2" t="s">
        <v>1737</v>
      </c>
      <c r="C807" s="2" t="str">
        <f>INDEX([1]Sheet1!$D:$D,MATCH($B807,[1]Sheet1!$B:$B,0))</f>
        <v>35200</v>
      </c>
      <c r="D807" s="2" t="str">
        <f t="shared" si="48"/>
        <v>35</v>
      </c>
      <c r="E807" s="2" t="str">
        <f>IFERROR(INDEX('산업코드(전체)'!$C:$C,MATCH(기업코드!$D807,'산업코드(전체)'!$B:$B,0)),"")</f>
        <v>전기, 가스, 증기 및 공기조절 공급업</v>
      </c>
      <c r="F807" s="2" t="str">
        <f t="shared" si="49"/>
        <v>352</v>
      </c>
      <c r="G807" s="2" t="str">
        <f>IFERROR(INDEX('산업코드(전체)'!$C:$C,MATCH(기업코드!$F807,'산업코드(전체)'!$B:$B,0)),"")</f>
        <v>연료용 가스 제조 및 배관공급업</v>
      </c>
      <c r="H807" s="2" t="str">
        <f t="shared" si="50"/>
        <v>3520</v>
      </c>
      <c r="I807" s="2" t="str">
        <f>IFERROR(INDEX('산업코드(전체)'!$C:$C,MATCH(기업코드!$H807,'산업코드(전체)'!$B:$B,0)),"")</f>
        <v>연료용 가스 제조 및 배관공급업</v>
      </c>
      <c r="J807" s="2" t="str">
        <f t="shared" si="51"/>
        <v>35200</v>
      </c>
      <c r="K807" s="2" t="str">
        <f>IFERROR(INDEX('산업코드(전체)'!$C:$C,MATCH(기업코드!$J807,'산업코드(전체)'!$B:$B,0)),"")</f>
        <v>연료용 가스 제조 및 배관공급업</v>
      </c>
    </row>
    <row r="808" spans="1:11" x14ac:dyDescent="0.3">
      <c r="A808" s="2" t="s">
        <v>1738</v>
      </c>
      <c r="B808" s="2" t="s">
        <v>1739</v>
      </c>
      <c r="C808" s="2" t="str">
        <f>INDEX([1]Sheet1!$D:$D,MATCH($B808,[1]Sheet1!$B:$B,0))</f>
        <v>46465</v>
      </c>
      <c r="D808" s="2" t="str">
        <f t="shared" si="48"/>
        <v>46</v>
      </c>
      <c r="E808" s="2" t="str">
        <f>IFERROR(INDEX('산업코드(전체)'!$C:$C,MATCH(기업코드!$D808,'산업코드(전체)'!$B:$B,0)),"")</f>
        <v>도매 및 상품중개업</v>
      </c>
      <c r="F808" s="2" t="str">
        <f t="shared" si="49"/>
        <v>464</v>
      </c>
      <c r="G808" s="2" t="str">
        <f>IFERROR(INDEX('산업코드(전체)'!$C:$C,MATCH(기업코드!$F808,'산업코드(전체)'!$B:$B,0)),"")</f>
        <v>생활용품 도매업</v>
      </c>
      <c r="H808" s="2" t="str">
        <f t="shared" si="50"/>
        <v>4646</v>
      </c>
      <c r="I808" s="2" t="str">
        <f>IFERROR(INDEX('산업코드(전체)'!$C:$C,MATCH(기업코드!$H808,'산업코드(전체)'!$B:$B,0)),"")</f>
        <v>오락, 취미 및 경기용품 도매업</v>
      </c>
      <c r="J808" s="2" t="str">
        <f t="shared" si="51"/>
        <v>46465</v>
      </c>
      <c r="K808" s="2" t="str">
        <f>IFERROR(INDEX('산업코드(전체)'!$C:$C,MATCH(기업코드!$J808,'산업코드(전체)'!$B:$B,0)),"")</f>
        <v>자전거 및 기타 운송장비 도매업</v>
      </c>
    </row>
    <row r="809" spans="1:11" x14ac:dyDescent="0.3">
      <c r="A809" s="2" t="s">
        <v>1740</v>
      </c>
      <c r="B809" s="2" t="s">
        <v>1741</v>
      </c>
      <c r="C809" s="2" t="str">
        <f>INDEX([1]Sheet1!$D:$D,MATCH($B809,[1]Sheet1!$B:$B,0))</f>
        <v>23999</v>
      </c>
      <c r="D809" s="2" t="str">
        <f t="shared" si="48"/>
        <v>23</v>
      </c>
      <c r="E809" s="2" t="str">
        <f>IFERROR(INDEX('산업코드(전체)'!$C:$C,MATCH(기업코드!$D809,'산업코드(전체)'!$B:$B,0)),"")</f>
        <v>비금속 광물제품 제조업</v>
      </c>
      <c r="F809" s="2" t="str">
        <f t="shared" si="49"/>
        <v>239</v>
      </c>
      <c r="G809" s="2" t="str">
        <f>IFERROR(INDEX('산업코드(전체)'!$C:$C,MATCH(기업코드!$F809,'산업코드(전체)'!$B:$B,0)),"")</f>
        <v>기타 비금속 광물제품 제조업</v>
      </c>
      <c r="H809" s="2" t="str">
        <f t="shared" si="50"/>
        <v>2399</v>
      </c>
      <c r="I809" s="2" t="str">
        <f>IFERROR(INDEX('산업코드(전체)'!$C:$C,MATCH(기업코드!$H809,'산업코드(전체)'!$B:$B,0)),"")</f>
        <v>그외 기타 비금속 광물제품 제조업</v>
      </c>
      <c r="J809" s="2" t="str">
        <f t="shared" si="51"/>
        <v>23999</v>
      </c>
      <c r="K809" s="2" t="str">
        <f>IFERROR(INDEX('산업코드(전체)'!$C:$C,MATCH(기업코드!$J809,'산업코드(전체)'!$B:$B,0)),"")</f>
        <v>그외 기타 분류안된 비금속 광물제품 제조업</v>
      </c>
    </row>
    <row r="810" spans="1:11" x14ac:dyDescent="0.3">
      <c r="A810" s="2" t="s">
        <v>1742</v>
      </c>
      <c r="B810" s="2" t="s">
        <v>1743</v>
      </c>
      <c r="C810" s="2" t="str">
        <f>INDEX([1]Sheet1!$D:$D,MATCH($B810,[1]Sheet1!$B:$B,0))</f>
        <v>46721</v>
      </c>
      <c r="D810" s="2" t="str">
        <f t="shared" si="48"/>
        <v>46</v>
      </c>
      <c r="E810" s="2" t="str">
        <f>IFERROR(INDEX('산업코드(전체)'!$C:$C,MATCH(기업코드!$D810,'산업코드(전체)'!$B:$B,0)),"")</f>
        <v>도매 및 상품중개업</v>
      </c>
      <c r="F810" s="2" t="str">
        <f t="shared" si="49"/>
        <v>467</v>
      </c>
      <c r="G810" s="2" t="str">
        <f>IFERROR(INDEX('산업코드(전체)'!$C:$C,MATCH(기업코드!$F810,'산업코드(전체)'!$B:$B,0)),"")</f>
        <v>기타 전문 도매업</v>
      </c>
      <c r="H810" s="2" t="str">
        <f t="shared" si="50"/>
        <v>4672</v>
      </c>
      <c r="I810" s="2" t="str">
        <f>IFERROR(INDEX('산업코드(전체)'!$C:$C,MATCH(기업코드!$H810,'산업코드(전체)'!$B:$B,0)),"")</f>
        <v>1차 금속제품 및 금속광물 도매업</v>
      </c>
      <c r="J810" s="2" t="str">
        <f t="shared" si="51"/>
        <v>46721</v>
      </c>
      <c r="K810" s="2" t="str">
        <f>IFERROR(INDEX('산업코드(전체)'!$C:$C,MATCH(기업코드!$J810,'산업코드(전체)'!$B:$B,0)),"")</f>
        <v>1차 금속제품 도매업</v>
      </c>
    </row>
    <row r="811" spans="1:11" x14ac:dyDescent="0.3">
      <c r="A811" s="2" t="s">
        <v>1744</v>
      </c>
      <c r="B811" s="2" t="s">
        <v>1745</v>
      </c>
      <c r="C811" s="2" t="str">
        <f>INDEX([1]Sheet1!$D:$D,MATCH($B811,[1]Sheet1!$B:$B,0))</f>
        <v>42121</v>
      </c>
      <c r="D811" s="2" t="str">
        <f t="shared" si="48"/>
        <v>42</v>
      </c>
      <c r="E811" s="2" t="str">
        <f>IFERROR(INDEX('산업코드(전체)'!$C:$C,MATCH(기업코드!$D811,'산업코드(전체)'!$B:$B,0)),"")</f>
        <v>전문직별 공사업</v>
      </c>
      <c r="F811" s="2" t="str">
        <f t="shared" si="49"/>
        <v>421</v>
      </c>
      <c r="G811" s="2" t="str">
        <f>IFERROR(INDEX('산업코드(전체)'!$C:$C,MATCH(기업코드!$F811,'산업코드(전체)'!$B:$B,0)),"")</f>
        <v>기반조성 및 시설물 축조관련 전문공사업</v>
      </c>
      <c r="H811" s="2" t="str">
        <f t="shared" si="50"/>
        <v>4212</v>
      </c>
      <c r="I811" s="2" t="str">
        <f>IFERROR(INDEX('산업코드(전체)'!$C:$C,MATCH(기업코드!$H811,'산업코드(전체)'!$B:$B,0)),"")</f>
        <v>기반조성 관련 전문공사업</v>
      </c>
      <c r="J811" s="2" t="str">
        <f t="shared" si="51"/>
        <v>42121</v>
      </c>
      <c r="K811" s="2" t="str">
        <f>IFERROR(INDEX('산업코드(전체)'!$C:$C,MATCH(기업코드!$J811,'산업코드(전체)'!$B:$B,0)),"")</f>
        <v>토공사업</v>
      </c>
    </row>
    <row r="812" spans="1:11" x14ac:dyDescent="0.3">
      <c r="A812" s="2" t="s">
        <v>1746</v>
      </c>
      <c r="B812" s="2" t="s">
        <v>1747</v>
      </c>
      <c r="C812" s="2" t="str">
        <f>INDEX([1]Sheet1!$D:$D,MATCH($B812,[1]Sheet1!$B:$B,0))</f>
        <v>59114</v>
      </c>
      <c r="D812" s="2" t="str">
        <f t="shared" si="48"/>
        <v>59</v>
      </c>
      <c r="E812" s="2" t="str">
        <f>IFERROR(INDEX('산업코드(전체)'!$C:$C,MATCH(기업코드!$D812,'산업코드(전체)'!$B:$B,0)),"")</f>
        <v>영상·오디오 기록물 제작 및 배급업</v>
      </c>
      <c r="F812" s="2" t="str">
        <f t="shared" si="49"/>
        <v>591</v>
      </c>
      <c r="G812" s="2" t="str">
        <f>IFERROR(INDEX('산업코드(전체)'!$C:$C,MATCH(기업코드!$F812,'산업코드(전체)'!$B:$B,0)),"")</f>
        <v>영화, 비디오물, 방송프로그램 제작 및 배급업</v>
      </c>
      <c r="H812" s="2" t="str">
        <f t="shared" si="50"/>
        <v>5911</v>
      </c>
      <c r="I812" s="2" t="str">
        <f>IFERROR(INDEX('산업코드(전체)'!$C:$C,MATCH(기업코드!$H812,'산업코드(전체)'!$B:$B,0)),"")</f>
        <v>영화, 비디오물 및 방송프로그램 제작업</v>
      </c>
      <c r="J812" s="2" t="str">
        <f t="shared" si="51"/>
        <v>59114</v>
      </c>
      <c r="K812" s="2" t="str">
        <f>IFERROR(INDEX('산업코드(전체)'!$C:$C,MATCH(기업코드!$J812,'산업코드(전체)'!$B:$B,0)),"")</f>
        <v>방송 프로그램 제작업</v>
      </c>
    </row>
    <row r="813" spans="1:11" x14ac:dyDescent="0.3">
      <c r="A813" s="2" t="s">
        <v>1748</v>
      </c>
      <c r="B813" s="2" t="s">
        <v>1749</v>
      </c>
      <c r="C813" s="2" t="str">
        <f>INDEX([1]Sheet1!$D:$D,MATCH($B813,[1]Sheet1!$B:$B,0))</f>
        <v>25991</v>
      </c>
      <c r="D813" s="2" t="str">
        <f t="shared" si="48"/>
        <v>25</v>
      </c>
      <c r="E813" s="2" t="str">
        <f>IFERROR(INDEX('산업코드(전체)'!$C:$C,MATCH(기업코드!$D813,'산업코드(전체)'!$B:$B,0)),"")</f>
        <v>금속가공제품 제조업;기계 및 가구 제외</v>
      </c>
      <c r="F813" s="2" t="str">
        <f t="shared" si="49"/>
        <v>259</v>
      </c>
      <c r="G813" s="2" t="str">
        <f>IFERROR(INDEX('산업코드(전체)'!$C:$C,MATCH(기업코드!$F813,'산업코드(전체)'!$B:$B,0)),"")</f>
        <v>기타 금속가공제품 제조업</v>
      </c>
      <c r="H813" s="2" t="str">
        <f t="shared" si="50"/>
        <v>2599</v>
      </c>
      <c r="I813" s="2" t="str">
        <f>IFERROR(INDEX('산업코드(전체)'!$C:$C,MATCH(기업코드!$H813,'산업코드(전체)'!$B:$B,0)),"")</f>
        <v>그외 기타 금속가공제품 제조업</v>
      </c>
      <c r="J813" s="2" t="str">
        <f t="shared" si="51"/>
        <v>25991</v>
      </c>
      <c r="K813" s="2" t="str">
        <f>IFERROR(INDEX('산업코드(전체)'!$C:$C,MATCH(기업코드!$J813,'산업코드(전체)'!$B:$B,0)),"")</f>
        <v>금속 캔 및 기타 포장용기 제조업</v>
      </c>
    </row>
    <row r="814" spans="1:11" x14ac:dyDescent="0.3">
      <c r="A814" s="2" t="s">
        <v>1750</v>
      </c>
      <c r="B814" s="2" t="s">
        <v>1751</v>
      </c>
      <c r="C814" s="2" t="str">
        <f>INDEX([1]Sheet1!$D:$D,MATCH($B814,[1]Sheet1!$B:$B,0))</f>
        <v>26291</v>
      </c>
      <c r="D814" s="2" t="str">
        <f t="shared" si="48"/>
        <v>26</v>
      </c>
      <c r="E814" s="2" t="str">
        <f>IFERROR(INDEX('산업코드(전체)'!$C:$C,MATCH(기업코드!$D814,'산업코드(전체)'!$B:$B,0)),"")</f>
        <v>전자부품, 컴퓨터, 영상, 음향 및 통신장비 제조업</v>
      </c>
      <c r="F814" s="2" t="str">
        <f t="shared" si="49"/>
        <v>262</v>
      </c>
      <c r="G814" s="2" t="str">
        <f>IFERROR(INDEX('산업코드(전체)'!$C:$C,MATCH(기업코드!$F814,'산업코드(전체)'!$B:$B,0)),"")</f>
        <v>전자부품 제조업</v>
      </c>
      <c r="H814" s="2" t="str">
        <f t="shared" si="50"/>
        <v>2629</v>
      </c>
      <c r="I814" s="2" t="str">
        <f>IFERROR(INDEX('산업코드(전체)'!$C:$C,MATCH(기업코드!$H814,'산업코드(전체)'!$B:$B,0)),"")</f>
        <v>기타 전자부품 제조업</v>
      </c>
      <c r="J814" s="2" t="str">
        <f t="shared" si="51"/>
        <v>26291</v>
      </c>
      <c r="K814" s="2" t="str">
        <f>IFERROR(INDEX('산업코드(전체)'!$C:$C,MATCH(기업코드!$J814,'산업코드(전체)'!$B:$B,0)),"")</f>
        <v>전자축전기 제조업</v>
      </c>
    </row>
    <row r="815" spans="1:11" x14ac:dyDescent="0.3">
      <c r="A815" s="2" t="s">
        <v>1752</v>
      </c>
      <c r="B815" s="2" t="s">
        <v>1753</v>
      </c>
      <c r="C815" s="2" t="str">
        <f>INDEX([1]Sheet1!$D:$D,MATCH($B815,[1]Sheet1!$B:$B,0))</f>
        <v>26299</v>
      </c>
      <c r="D815" s="2" t="str">
        <f t="shared" si="48"/>
        <v>26</v>
      </c>
      <c r="E815" s="2" t="str">
        <f>IFERROR(INDEX('산업코드(전체)'!$C:$C,MATCH(기업코드!$D815,'산업코드(전체)'!$B:$B,0)),"")</f>
        <v>전자부품, 컴퓨터, 영상, 음향 및 통신장비 제조업</v>
      </c>
      <c r="F815" s="2" t="str">
        <f t="shared" si="49"/>
        <v>262</v>
      </c>
      <c r="G815" s="2" t="str">
        <f>IFERROR(INDEX('산업코드(전체)'!$C:$C,MATCH(기업코드!$F815,'산업코드(전체)'!$B:$B,0)),"")</f>
        <v>전자부품 제조업</v>
      </c>
      <c r="H815" s="2" t="str">
        <f t="shared" si="50"/>
        <v>2629</v>
      </c>
      <c r="I815" s="2" t="str">
        <f>IFERROR(INDEX('산업코드(전체)'!$C:$C,MATCH(기업코드!$H815,'산업코드(전체)'!$B:$B,0)),"")</f>
        <v>기타 전자부품 제조업</v>
      </c>
      <c r="J815" s="2" t="str">
        <f t="shared" si="51"/>
        <v>26299</v>
      </c>
      <c r="K815" s="2" t="str">
        <f>IFERROR(INDEX('산업코드(전체)'!$C:$C,MATCH(기업코드!$J815,'산업코드(전체)'!$B:$B,0)),"")</f>
        <v>그외 기타 전자부품 제조업</v>
      </c>
    </row>
    <row r="816" spans="1:11" x14ac:dyDescent="0.3">
      <c r="A816" s="2" t="s">
        <v>1754</v>
      </c>
      <c r="B816" s="2" t="s">
        <v>1755</v>
      </c>
      <c r="C816" s="2" t="str">
        <f>INDEX([1]Sheet1!$D:$D,MATCH($B816,[1]Sheet1!$B:$B,0))</f>
        <v>26291</v>
      </c>
      <c r="D816" s="2" t="str">
        <f t="shared" si="48"/>
        <v>26</v>
      </c>
      <c r="E816" s="2" t="str">
        <f>IFERROR(INDEX('산업코드(전체)'!$C:$C,MATCH(기업코드!$D816,'산업코드(전체)'!$B:$B,0)),"")</f>
        <v>전자부품, 컴퓨터, 영상, 음향 및 통신장비 제조업</v>
      </c>
      <c r="F816" s="2" t="str">
        <f t="shared" si="49"/>
        <v>262</v>
      </c>
      <c r="G816" s="2" t="str">
        <f>IFERROR(INDEX('산업코드(전체)'!$C:$C,MATCH(기업코드!$F816,'산업코드(전체)'!$B:$B,0)),"")</f>
        <v>전자부품 제조업</v>
      </c>
      <c r="H816" s="2" t="str">
        <f t="shared" si="50"/>
        <v>2629</v>
      </c>
      <c r="I816" s="2" t="str">
        <f>IFERROR(INDEX('산업코드(전체)'!$C:$C,MATCH(기업코드!$H816,'산업코드(전체)'!$B:$B,0)),"")</f>
        <v>기타 전자부품 제조업</v>
      </c>
      <c r="J816" s="2" t="str">
        <f t="shared" si="51"/>
        <v>26291</v>
      </c>
      <c r="K816" s="2" t="str">
        <f>IFERROR(INDEX('산업코드(전체)'!$C:$C,MATCH(기업코드!$J816,'산업코드(전체)'!$B:$B,0)),"")</f>
        <v>전자축전기 제조업</v>
      </c>
    </row>
    <row r="817" spans="1:11" x14ac:dyDescent="0.3">
      <c r="A817" s="2" t="s">
        <v>1756</v>
      </c>
      <c r="B817" s="2" t="s">
        <v>1757</v>
      </c>
      <c r="C817" s="2" t="str">
        <f>INDEX([1]Sheet1!$D:$D,MATCH($B817,[1]Sheet1!$B:$B,0))</f>
        <v>20411</v>
      </c>
      <c r="D817" s="2" t="str">
        <f t="shared" si="48"/>
        <v>20</v>
      </c>
      <c r="E817" s="2" t="str">
        <f>IFERROR(INDEX('산업코드(전체)'!$C:$C,MATCH(기업코드!$D817,'산업코드(전체)'!$B:$B,0)),"")</f>
        <v>화학물질 및 화학제품 제조업;의약품 제외</v>
      </c>
      <c r="F817" s="2" t="str">
        <f t="shared" si="49"/>
        <v>204</v>
      </c>
      <c r="G817" s="2" t="str">
        <f>IFERROR(INDEX('산업코드(전체)'!$C:$C,MATCH(기업코드!$F817,'산업코드(전체)'!$B:$B,0)),"")</f>
        <v>기타 화학제품 제조업</v>
      </c>
      <c r="H817" s="2" t="str">
        <f t="shared" si="50"/>
        <v>2041</v>
      </c>
      <c r="I817" s="2" t="str">
        <f>IFERROR(INDEX('산업코드(전체)'!$C:$C,MATCH(기업코드!$H817,'산업코드(전체)'!$B:$B,0)),"")</f>
        <v>잉크, 페인트, 코팅제 및 유사제품 제조업</v>
      </c>
      <c r="J817" s="2" t="str">
        <f t="shared" si="51"/>
        <v>20411</v>
      </c>
      <c r="K817" s="2" t="str">
        <f>IFERROR(INDEX('산업코드(전체)'!$C:$C,MATCH(기업코드!$J817,'산업코드(전체)'!$B:$B,0)),"")</f>
        <v>일반용 도료 및 관련제품 제조업</v>
      </c>
    </row>
    <row r="818" spans="1:11" x14ac:dyDescent="0.3">
      <c r="A818" s="2" t="s">
        <v>1758</v>
      </c>
      <c r="B818" s="2" t="s">
        <v>1759</v>
      </c>
      <c r="C818" s="2" t="str">
        <f>INDEX([1]Sheet1!$D:$D,MATCH($B818,[1]Sheet1!$B:$B,0))</f>
        <v>22299</v>
      </c>
      <c r="D818" s="2" t="str">
        <f t="shared" si="48"/>
        <v>22</v>
      </c>
      <c r="E818" s="2" t="str">
        <f>IFERROR(INDEX('산업코드(전체)'!$C:$C,MATCH(기업코드!$D818,'산업코드(전체)'!$B:$B,0)),"")</f>
        <v>고무제품 및 플라스틱제품 제조업</v>
      </c>
      <c r="F818" s="2" t="str">
        <f t="shared" si="49"/>
        <v>222</v>
      </c>
      <c r="G818" s="2" t="str">
        <f>IFERROR(INDEX('산업코드(전체)'!$C:$C,MATCH(기업코드!$F818,'산업코드(전체)'!$B:$B,0)),"")</f>
        <v>플라스틱제품 제조업</v>
      </c>
      <c r="H818" s="2" t="str">
        <f t="shared" si="50"/>
        <v>2229</v>
      </c>
      <c r="I818" s="2" t="str">
        <f>IFERROR(INDEX('산업코드(전체)'!$C:$C,MATCH(기업코드!$H818,'산업코드(전체)'!$B:$B,0)),"")</f>
        <v>기타 플라스틱제품 제조업</v>
      </c>
      <c r="J818" s="2" t="str">
        <f t="shared" si="51"/>
        <v>22299</v>
      </c>
      <c r="K818" s="2" t="str">
        <f>IFERROR(INDEX('산업코드(전체)'!$C:$C,MATCH(기업코드!$J818,'산업코드(전체)'!$B:$B,0)),"")</f>
        <v>그외 기타 플라스틱 제품 제조업</v>
      </c>
    </row>
    <row r="819" spans="1:11" x14ac:dyDescent="0.3">
      <c r="A819" s="2" t="s">
        <v>1760</v>
      </c>
      <c r="B819" s="2" t="s">
        <v>1761</v>
      </c>
      <c r="C819" s="2" t="str">
        <f>INDEX([1]Sheet1!$D:$D,MATCH($B819,[1]Sheet1!$B:$B,0))</f>
        <v>62021</v>
      </c>
      <c r="D819" s="2" t="str">
        <f t="shared" si="48"/>
        <v>62</v>
      </c>
      <c r="E819" s="2" t="str">
        <f>IFERROR(INDEX('산업코드(전체)'!$C:$C,MATCH(기업코드!$D819,'산업코드(전체)'!$B:$B,0)),"")</f>
        <v>컴퓨터 프로그래밍, 시스템 통합 및 관리업</v>
      </c>
      <c r="F819" s="2" t="str">
        <f t="shared" si="49"/>
        <v>620</v>
      </c>
      <c r="G819" s="2" t="str">
        <f>IFERROR(INDEX('산업코드(전체)'!$C:$C,MATCH(기업코드!$F819,'산업코드(전체)'!$B:$B,0)),"")</f>
        <v>컴퓨터 프로그래밍, 시스템 통합 및 관리업</v>
      </c>
      <c r="H819" s="2" t="str">
        <f t="shared" si="50"/>
        <v>6202</v>
      </c>
      <c r="I819" s="2" t="str">
        <f>IFERROR(INDEX('산업코드(전체)'!$C:$C,MATCH(기업코드!$H819,'산업코드(전체)'!$B:$B,0)),"")</f>
        <v>컴퓨터시스템 통합 자문, 구축 및 관리업</v>
      </c>
      <c r="J819" s="2" t="str">
        <f t="shared" si="51"/>
        <v>62021</v>
      </c>
      <c r="K819" s="2" t="str">
        <f>IFERROR(INDEX('산업코드(전체)'!$C:$C,MATCH(기업코드!$J819,'산업코드(전체)'!$B:$B,0)),"")</f>
        <v>컴퓨터시스템 통합 자문 및 구축 서비스업</v>
      </c>
    </row>
    <row r="820" spans="1:11" x14ac:dyDescent="0.3">
      <c r="A820" s="2" t="s">
        <v>1762</v>
      </c>
      <c r="B820" s="2" t="s">
        <v>1763</v>
      </c>
      <c r="C820" s="2" t="str">
        <f>INDEX([1]Sheet1!$D:$D,MATCH($B820,[1]Sheet1!$B:$B,0))</f>
        <v>29299</v>
      </c>
      <c r="D820" s="2" t="str">
        <f t="shared" si="48"/>
        <v>29</v>
      </c>
      <c r="E820" s="2" t="str">
        <f>IFERROR(INDEX('산업코드(전체)'!$C:$C,MATCH(기업코드!$D820,'산업코드(전체)'!$B:$B,0)),"")</f>
        <v>기타 기계 및 장비 제조업</v>
      </c>
      <c r="F820" s="2" t="str">
        <f t="shared" si="49"/>
        <v>292</v>
      </c>
      <c r="G820" s="2" t="str">
        <f>IFERROR(INDEX('산업코드(전체)'!$C:$C,MATCH(기업코드!$F820,'산업코드(전체)'!$B:$B,0)),"")</f>
        <v>특수 목적용 기계 제조업</v>
      </c>
      <c r="H820" s="2" t="str">
        <f t="shared" si="50"/>
        <v>2929</v>
      </c>
      <c r="I820" s="2" t="str">
        <f>IFERROR(INDEX('산업코드(전체)'!$C:$C,MATCH(기업코드!$H820,'산업코드(전체)'!$B:$B,0)),"")</f>
        <v>기타 특수목적용 기계 제조업</v>
      </c>
      <c r="J820" s="2" t="str">
        <f t="shared" si="51"/>
        <v>29299</v>
      </c>
      <c r="K820" s="2" t="str">
        <f>IFERROR(INDEX('산업코드(전체)'!$C:$C,MATCH(기업코드!$J820,'산업코드(전체)'!$B:$B,0)),"")</f>
        <v>그외 기타 특수목적용 기계 제조업</v>
      </c>
    </row>
    <row r="821" spans="1:11" x14ac:dyDescent="0.3">
      <c r="A821" s="2" t="s">
        <v>1764</v>
      </c>
      <c r="B821" s="2" t="s">
        <v>1765</v>
      </c>
      <c r="C821" s="2" t="str">
        <f>INDEX([1]Sheet1!$D:$D,MATCH($B821,[1]Sheet1!$B:$B,0))</f>
        <v>30391</v>
      </c>
      <c r="D821" s="2" t="str">
        <f t="shared" si="48"/>
        <v>30</v>
      </c>
      <c r="E821" s="2" t="str">
        <f>IFERROR(INDEX('산업코드(전체)'!$C:$C,MATCH(기업코드!$D821,'산업코드(전체)'!$B:$B,0)),"")</f>
        <v>자동차 및 트레일러 제조업</v>
      </c>
      <c r="F821" s="2" t="str">
        <f t="shared" si="49"/>
        <v>303</v>
      </c>
      <c r="G821" s="2" t="str">
        <f>IFERROR(INDEX('산업코드(전체)'!$C:$C,MATCH(기업코드!$F821,'산업코드(전체)'!$B:$B,0)),"")</f>
        <v>자동차 신품 부품 제조업</v>
      </c>
      <c r="H821" s="2" t="str">
        <f t="shared" si="50"/>
        <v>3039</v>
      </c>
      <c r="I821" s="2" t="str">
        <f>IFERROR(INDEX('산업코드(전체)'!$C:$C,MATCH(기업코드!$H821,'산업코드(전체)'!$B:$B,0)),"")</f>
        <v>자동차용 기타 신품 부품 제조업</v>
      </c>
      <c r="J821" s="2" t="str">
        <f t="shared" si="51"/>
        <v>30391</v>
      </c>
      <c r="K821" s="2" t="str">
        <f>IFERROR(INDEX('산업코드(전체)'!$C:$C,MATCH(기업코드!$J821,'산업코드(전체)'!$B:$B,0)),"")</f>
        <v>자동차용 신품 조향장치 및 현가 장치 제조업</v>
      </c>
    </row>
    <row r="822" spans="1:11" x14ac:dyDescent="0.3">
      <c r="A822" s="2" t="s">
        <v>1766</v>
      </c>
      <c r="B822" s="2" t="s">
        <v>1767</v>
      </c>
      <c r="C822" s="2" t="str">
        <f>INDEX([1]Sheet1!$D:$D,MATCH($B822,[1]Sheet1!$B:$B,0))</f>
        <v>28202</v>
      </c>
      <c r="D822" s="2" t="str">
        <f t="shared" si="48"/>
        <v>28</v>
      </c>
      <c r="E822" s="2" t="str">
        <f>IFERROR(INDEX('산업코드(전체)'!$C:$C,MATCH(기업코드!$D822,'산업코드(전체)'!$B:$B,0)),"")</f>
        <v>전기장비 제조업</v>
      </c>
      <c r="F822" s="2" t="str">
        <f t="shared" si="49"/>
        <v>282</v>
      </c>
      <c r="G822" s="2" t="str">
        <f>IFERROR(INDEX('산업코드(전체)'!$C:$C,MATCH(기업코드!$F822,'산업코드(전체)'!$B:$B,0)),"")</f>
        <v>일차전지 및 축전지 제조업</v>
      </c>
      <c r="H822" s="2" t="str">
        <f t="shared" si="50"/>
        <v>2820</v>
      </c>
      <c r="I822" s="2" t="str">
        <f>IFERROR(INDEX('산업코드(전체)'!$C:$C,MATCH(기업코드!$H822,'산업코드(전체)'!$B:$B,0)),"")</f>
        <v>일차전지 및 축전지 제조업</v>
      </c>
      <c r="J822" s="2" t="str">
        <f t="shared" si="51"/>
        <v>28202</v>
      </c>
      <c r="K822" s="2" t="str">
        <f>IFERROR(INDEX('산업코드(전체)'!$C:$C,MATCH(기업코드!$J822,'산업코드(전체)'!$B:$B,0)),"")</f>
        <v>축전지 제조업</v>
      </c>
    </row>
    <row r="823" spans="1:11" x14ac:dyDescent="0.3">
      <c r="A823" s="2" t="s">
        <v>1768</v>
      </c>
      <c r="B823" s="2" t="s">
        <v>1769</v>
      </c>
      <c r="C823" s="2" t="str">
        <f>INDEX([1]Sheet1!$D:$D,MATCH($B823,[1]Sheet1!$B:$B,0))</f>
        <v>26299</v>
      </c>
      <c r="D823" s="2" t="str">
        <f t="shared" si="48"/>
        <v>26</v>
      </c>
      <c r="E823" s="2" t="str">
        <f>IFERROR(INDEX('산업코드(전체)'!$C:$C,MATCH(기업코드!$D823,'산업코드(전체)'!$B:$B,0)),"")</f>
        <v>전자부품, 컴퓨터, 영상, 음향 및 통신장비 제조업</v>
      </c>
      <c r="F823" s="2" t="str">
        <f t="shared" si="49"/>
        <v>262</v>
      </c>
      <c r="G823" s="2" t="str">
        <f>IFERROR(INDEX('산업코드(전체)'!$C:$C,MATCH(기업코드!$F823,'산업코드(전체)'!$B:$B,0)),"")</f>
        <v>전자부품 제조업</v>
      </c>
      <c r="H823" s="2" t="str">
        <f t="shared" si="50"/>
        <v>2629</v>
      </c>
      <c r="I823" s="2" t="str">
        <f>IFERROR(INDEX('산업코드(전체)'!$C:$C,MATCH(기업코드!$H823,'산업코드(전체)'!$B:$B,0)),"")</f>
        <v>기타 전자부품 제조업</v>
      </c>
      <c r="J823" s="2" t="str">
        <f t="shared" si="51"/>
        <v>26299</v>
      </c>
      <c r="K823" s="2" t="str">
        <f>IFERROR(INDEX('산업코드(전체)'!$C:$C,MATCH(기업코드!$J823,'산업코드(전체)'!$B:$B,0)),"")</f>
        <v>그외 기타 전자부품 제조업</v>
      </c>
    </row>
    <row r="824" spans="1:11" x14ac:dyDescent="0.3">
      <c r="A824" s="2" t="s">
        <v>1770</v>
      </c>
      <c r="B824" s="2" t="s">
        <v>1771</v>
      </c>
      <c r="C824" s="2" t="str">
        <f>INDEX([1]Sheet1!$D:$D,MATCH($B824,[1]Sheet1!$B:$B,0))</f>
        <v>22240</v>
      </c>
      <c r="D824" s="2" t="str">
        <f t="shared" si="48"/>
        <v>22</v>
      </c>
      <c r="E824" s="2" t="str">
        <f>IFERROR(INDEX('산업코드(전체)'!$C:$C,MATCH(기업코드!$D824,'산업코드(전체)'!$B:$B,0)),"")</f>
        <v>고무제품 및 플라스틱제품 제조업</v>
      </c>
      <c r="F824" s="2" t="str">
        <f t="shared" si="49"/>
        <v>222</v>
      </c>
      <c r="G824" s="2" t="str">
        <f>IFERROR(INDEX('산업코드(전체)'!$C:$C,MATCH(기업코드!$F824,'산업코드(전체)'!$B:$B,0)),"")</f>
        <v>플라스틱제품 제조업</v>
      </c>
      <c r="H824" s="2" t="str">
        <f t="shared" si="50"/>
        <v>2224</v>
      </c>
      <c r="I824" s="2" t="str">
        <f>IFERROR(INDEX('산업코드(전체)'!$C:$C,MATCH(기업코드!$H824,'산업코드(전체)'!$B:$B,0)),"")</f>
        <v>기계장비 조립용 플라스틱제품 제조업</v>
      </c>
      <c r="J824" s="2" t="str">
        <f t="shared" si="51"/>
        <v>22240</v>
      </c>
      <c r="K824" s="2" t="str">
        <f>IFERROR(INDEX('산업코드(전체)'!$C:$C,MATCH(기업코드!$J824,'산업코드(전체)'!$B:$B,0)),"")</f>
        <v>기계장비 조립용 플라스틱제품 제조업</v>
      </c>
    </row>
    <row r="825" spans="1:11" x14ac:dyDescent="0.3">
      <c r="A825" s="2" t="s">
        <v>1772</v>
      </c>
      <c r="B825" s="2" t="s">
        <v>1773</v>
      </c>
      <c r="C825" s="2" t="str">
        <f>INDEX([1]Sheet1!$D:$D,MATCH($B825,[1]Sheet1!$B:$B,0))</f>
        <v>41100</v>
      </c>
      <c r="D825" s="2" t="str">
        <f t="shared" si="48"/>
        <v>41</v>
      </c>
      <c r="E825" s="2" t="str">
        <f>IFERROR(INDEX('산업코드(전체)'!$C:$C,MATCH(기업코드!$D825,'산업코드(전체)'!$B:$B,0)),"")</f>
        <v>종합 건설업</v>
      </c>
      <c r="F825" s="2" t="str">
        <f t="shared" si="49"/>
        <v>411</v>
      </c>
      <c r="G825" s="2" t="str">
        <f>IFERROR(INDEX('산업코드(전체)'!$C:$C,MATCH(기업코드!$F825,'산업코드(전체)'!$B:$B,0)),"")</f>
        <v>건물 건설업</v>
      </c>
      <c r="H825" s="2" t="str">
        <f t="shared" si="50"/>
        <v>4110</v>
      </c>
      <c r="I825" s="2" t="str">
        <f>IFERROR(INDEX('산업코드(전체)'!$C:$C,MATCH(기업코드!$H825,'산업코드(전체)'!$B:$B,0)),"")</f>
        <v>건물 건설업</v>
      </c>
      <c r="J825" s="2" t="str">
        <f t="shared" si="51"/>
        <v>41100</v>
      </c>
      <c r="K825" s="2" t="str">
        <f>IFERROR(INDEX('산업코드(전체)'!$C:$C,MATCH(기업코드!$J825,'산업코드(전체)'!$B:$B,0)),"")</f>
        <v>건물 건설업</v>
      </c>
    </row>
    <row r="826" spans="1:11" x14ac:dyDescent="0.3">
      <c r="A826" s="2" t="s">
        <v>1774</v>
      </c>
      <c r="B826" s="2" t="s">
        <v>1775</v>
      </c>
      <c r="C826" s="2" t="str">
        <f>INDEX([1]Sheet1!$D:$D,MATCH($B826,[1]Sheet1!$B:$B,0))</f>
        <v>26292</v>
      </c>
      <c r="D826" s="2" t="str">
        <f t="shared" si="48"/>
        <v>26</v>
      </c>
      <c r="E826" s="2" t="str">
        <f>IFERROR(INDEX('산업코드(전체)'!$C:$C,MATCH(기업코드!$D826,'산업코드(전체)'!$B:$B,0)),"")</f>
        <v>전자부품, 컴퓨터, 영상, 음향 및 통신장비 제조업</v>
      </c>
      <c r="F826" s="2" t="str">
        <f t="shared" si="49"/>
        <v>262</v>
      </c>
      <c r="G826" s="2" t="str">
        <f>IFERROR(INDEX('산업코드(전체)'!$C:$C,MATCH(기업코드!$F826,'산업코드(전체)'!$B:$B,0)),"")</f>
        <v>전자부품 제조업</v>
      </c>
      <c r="H826" s="2" t="str">
        <f t="shared" si="50"/>
        <v>2629</v>
      </c>
      <c r="I826" s="2" t="str">
        <f>IFERROR(INDEX('산업코드(전체)'!$C:$C,MATCH(기업코드!$H826,'산업코드(전체)'!$B:$B,0)),"")</f>
        <v>기타 전자부품 제조업</v>
      </c>
      <c r="J826" s="2" t="str">
        <f t="shared" si="51"/>
        <v>26292</v>
      </c>
      <c r="K826" s="2" t="str">
        <f>IFERROR(INDEX('산업코드(전체)'!$C:$C,MATCH(기업코드!$J826,'산업코드(전체)'!$B:$B,0)),"")</f>
        <v>전자저항기 제조업</v>
      </c>
    </row>
    <row r="827" spans="1:11" x14ac:dyDescent="0.3">
      <c r="A827" s="2" t="s">
        <v>1776</v>
      </c>
      <c r="B827" s="2" t="s">
        <v>1777</v>
      </c>
      <c r="C827" s="2" t="str">
        <f>INDEX([1]Sheet1!$D:$D,MATCH($B827,[1]Sheet1!$B:$B,0))</f>
        <v>30391</v>
      </c>
      <c r="D827" s="2" t="str">
        <f t="shared" si="48"/>
        <v>30</v>
      </c>
      <c r="E827" s="2" t="str">
        <f>IFERROR(INDEX('산업코드(전체)'!$C:$C,MATCH(기업코드!$D827,'산업코드(전체)'!$B:$B,0)),"")</f>
        <v>자동차 및 트레일러 제조업</v>
      </c>
      <c r="F827" s="2" t="str">
        <f t="shared" si="49"/>
        <v>303</v>
      </c>
      <c r="G827" s="2" t="str">
        <f>IFERROR(INDEX('산업코드(전체)'!$C:$C,MATCH(기업코드!$F827,'산업코드(전체)'!$B:$B,0)),"")</f>
        <v>자동차 신품 부품 제조업</v>
      </c>
      <c r="H827" s="2" t="str">
        <f t="shared" si="50"/>
        <v>3039</v>
      </c>
      <c r="I827" s="2" t="str">
        <f>IFERROR(INDEX('산업코드(전체)'!$C:$C,MATCH(기업코드!$H827,'산업코드(전체)'!$B:$B,0)),"")</f>
        <v>자동차용 기타 신품 부품 제조업</v>
      </c>
      <c r="J827" s="2" t="str">
        <f t="shared" si="51"/>
        <v>30391</v>
      </c>
      <c r="K827" s="2" t="str">
        <f>IFERROR(INDEX('산업코드(전체)'!$C:$C,MATCH(기업코드!$J827,'산업코드(전체)'!$B:$B,0)),"")</f>
        <v>자동차용 신품 조향장치 및 현가 장치 제조업</v>
      </c>
    </row>
    <row r="828" spans="1:11" x14ac:dyDescent="0.3">
      <c r="A828" s="2" t="s">
        <v>1778</v>
      </c>
      <c r="B828" s="2" t="s">
        <v>1779</v>
      </c>
      <c r="C828" s="2" t="str">
        <f>INDEX([1]Sheet1!$D:$D,MATCH($B828,[1]Sheet1!$B:$B,0))</f>
        <v>26299</v>
      </c>
      <c r="D828" s="2" t="str">
        <f t="shared" si="48"/>
        <v>26</v>
      </c>
      <c r="E828" s="2" t="str">
        <f>IFERROR(INDEX('산업코드(전체)'!$C:$C,MATCH(기업코드!$D828,'산업코드(전체)'!$B:$B,0)),"")</f>
        <v>전자부품, 컴퓨터, 영상, 음향 및 통신장비 제조업</v>
      </c>
      <c r="F828" s="2" t="str">
        <f t="shared" si="49"/>
        <v>262</v>
      </c>
      <c r="G828" s="2" t="str">
        <f>IFERROR(INDEX('산업코드(전체)'!$C:$C,MATCH(기업코드!$F828,'산업코드(전체)'!$B:$B,0)),"")</f>
        <v>전자부품 제조업</v>
      </c>
      <c r="H828" s="2" t="str">
        <f t="shared" si="50"/>
        <v>2629</v>
      </c>
      <c r="I828" s="2" t="str">
        <f>IFERROR(INDEX('산업코드(전체)'!$C:$C,MATCH(기업코드!$H828,'산업코드(전체)'!$B:$B,0)),"")</f>
        <v>기타 전자부품 제조업</v>
      </c>
      <c r="J828" s="2" t="str">
        <f t="shared" si="51"/>
        <v>26299</v>
      </c>
      <c r="K828" s="2" t="str">
        <f>IFERROR(INDEX('산업코드(전체)'!$C:$C,MATCH(기업코드!$J828,'산업코드(전체)'!$B:$B,0)),"")</f>
        <v>그외 기타 전자부품 제조업</v>
      </c>
    </row>
    <row r="829" spans="1:11" x14ac:dyDescent="0.3">
      <c r="A829" s="2" t="s">
        <v>1780</v>
      </c>
      <c r="B829" s="2" t="s">
        <v>1781</v>
      </c>
      <c r="C829" s="2" t="str">
        <f>INDEX([1]Sheet1!$D:$D,MATCH($B829,[1]Sheet1!$B:$B,0))</f>
        <v>64992</v>
      </c>
      <c r="D829" s="2" t="str">
        <f t="shared" si="48"/>
        <v>64</v>
      </c>
      <c r="E829" s="2" t="str">
        <f>IFERROR(INDEX('산업코드(전체)'!$C:$C,MATCH(기업코드!$D829,'산업코드(전체)'!$B:$B,0)),"")</f>
        <v>금융업</v>
      </c>
      <c r="F829" s="2" t="str">
        <f t="shared" si="49"/>
        <v>649</v>
      </c>
      <c r="G829" s="2" t="str">
        <f>IFERROR(INDEX('산업코드(전체)'!$C:$C,MATCH(기업코드!$F829,'산업코드(전체)'!$B:$B,0)),"")</f>
        <v>기타 금융업</v>
      </c>
      <c r="H829" s="2" t="str">
        <f t="shared" si="50"/>
        <v>6499</v>
      </c>
      <c r="I829" s="2" t="str">
        <f>IFERROR(INDEX('산업코드(전체)'!$C:$C,MATCH(기업코드!$H829,'산업코드(전체)'!$B:$B,0)),"")</f>
        <v>그외 기타 금융업</v>
      </c>
      <c r="J829" s="2" t="str">
        <f t="shared" si="51"/>
        <v>64992</v>
      </c>
      <c r="K829" s="2" t="str">
        <f>IFERROR(INDEX('산업코드(전체)'!$C:$C,MATCH(기업코드!$J829,'산업코드(전체)'!$B:$B,0)),"")</f>
        <v>지주회사</v>
      </c>
    </row>
    <row r="830" spans="1:11" x14ac:dyDescent="0.3">
      <c r="A830" s="2" t="s">
        <v>1782</v>
      </c>
      <c r="B830" s="2" t="s">
        <v>1783</v>
      </c>
      <c r="C830" s="2" t="str">
        <f>INDEX([1]Sheet1!$D:$D,MATCH($B830,[1]Sheet1!$B:$B,0))</f>
        <v>10743</v>
      </c>
      <c r="D830" s="2" t="str">
        <f t="shared" si="48"/>
        <v>10</v>
      </c>
      <c r="E830" s="2" t="str">
        <f>IFERROR(INDEX('산업코드(전체)'!$C:$C,MATCH(기업코드!$D830,'산업코드(전체)'!$B:$B,0)),"")</f>
        <v>식료품 제조업</v>
      </c>
      <c r="F830" s="2" t="str">
        <f t="shared" si="49"/>
        <v>107</v>
      </c>
      <c r="G830" s="2" t="str">
        <f>IFERROR(INDEX('산업코드(전체)'!$C:$C,MATCH(기업코드!$F830,'산업코드(전체)'!$B:$B,0)),"")</f>
        <v>기타 식품 제조업</v>
      </c>
      <c r="H830" s="2" t="str">
        <f t="shared" si="50"/>
        <v>1074</v>
      </c>
      <c r="I830" s="2" t="str">
        <f>IFERROR(INDEX('산업코드(전체)'!$C:$C,MATCH(기업코드!$H830,'산업코드(전체)'!$B:$B,0)),"")</f>
        <v>조미료 및 식품 첨가물 제조업</v>
      </c>
      <c r="J830" s="2" t="str">
        <f t="shared" si="51"/>
        <v>10743</v>
      </c>
      <c r="K830" s="2" t="str">
        <f>IFERROR(INDEX('산업코드(전체)'!$C:$C,MATCH(기업코드!$J830,'산업코드(전체)'!$B:$B,0)),"")</f>
        <v>장류 제조업</v>
      </c>
    </row>
    <row r="831" spans="1:11" x14ac:dyDescent="0.3">
      <c r="A831" s="2" t="s">
        <v>1784</v>
      </c>
      <c r="B831" s="2" t="s">
        <v>1785</v>
      </c>
      <c r="C831" s="2" t="str">
        <f>INDEX([1]Sheet1!$D:$D,MATCH($B831,[1]Sheet1!$B:$B,0))</f>
        <v>28119</v>
      </c>
      <c r="D831" s="2" t="str">
        <f t="shared" si="48"/>
        <v>28</v>
      </c>
      <c r="E831" s="2" t="str">
        <f>IFERROR(INDEX('산업코드(전체)'!$C:$C,MATCH(기업코드!$D831,'산업코드(전체)'!$B:$B,0)),"")</f>
        <v>전기장비 제조업</v>
      </c>
      <c r="F831" s="2" t="str">
        <f t="shared" si="49"/>
        <v>281</v>
      </c>
      <c r="G831" s="2" t="str">
        <f>IFERROR(INDEX('산업코드(전체)'!$C:$C,MATCH(기업코드!$F831,'산업코드(전체)'!$B:$B,0)),"")</f>
        <v>전동기, 발전기 및 전기 변환 · 공급 · 제어 장치 제조업</v>
      </c>
      <c r="H831" s="2" t="str">
        <f t="shared" si="50"/>
        <v>2811</v>
      </c>
      <c r="I831" s="2" t="str">
        <f>IFERROR(INDEX('산업코드(전체)'!$C:$C,MATCH(기업코드!$H831,'산업코드(전체)'!$B:$B,0)),"")</f>
        <v>전동기, 발전기 및 전기변환장치 제조업</v>
      </c>
      <c r="J831" s="2" t="str">
        <f t="shared" si="51"/>
        <v>28119</v>
      </c>
      <c r="K831" s="2" t="str">
        <f>IFERROR(INDEX('산업코드(전체)'!$C:$C,MATCH(기업코드!$J831,'산업코드(전체)'!$B:$B,0)),"")</f>
        <v>기타 전기변환장치 제조업</v>
      </c>
    </row>
    <row r="832" spans="1:11" x14ac:dyDescent="0.3">
      <c r="A832" s="2" t="s">
        <v>1786</v>
      </c>
      <c r="B832" s="2" t="s">
        <v>1787</v>
      </c>
      <c r="C832" s="2" t="str">
        <f>INDEX([1]Sheet1!$D:$D,MATCH($B832,[1]Sheet1!$B:$B,0))</f>
        <v>46592</v>
      </c>
      <c r="D832" s="2" t="str">
        <f t="shared" si="48"/>
        <v>46</v>
      </c>
      <c r="E832" s="2" t="str">
        <f>IFERROR(INDEX('산업코드(전체)'!$C:$C,MATCH(기업코드!$D832,'산업코드(전체)'!$B:$B,0)),"")</f>
        <v>도매 및 상품중개업</v>
      </c>
      <c r="F832" s="2" t="str">
        <f t="shared" si="49"/>
        <v>465</v>
      </c>
      <c r="G832" s="2" t="str">
        <f>IFERROR(INDEX('산업코드(전체)'!$C:$C,MATCH(기업코드!$F832,'산업코드(전체)'!$B:$B,0)),"")</f>
        <v>기계장비 및 관련 물품 도매업</v>
      </c>
      <c r="H832" s="2" t="str">
        <f t="shared" si="50"/>
        <v>4659</v>
      </c>
      <c r="I832" s="2" t="str">
        <f>IFERROR(INDEX('산업코드(전체)'!$C:$C,MATCH(기업코드!$H832,'산업코드(전체)'!$B:$B,0)),"")</f>
        <v>기타 기계 및 장비 도매업</v>
      </c>
      <c r="J832" s="2" t="str">
        <f t="shared" si="51"/>
        <v>46592</v>
      </c>
      <c r="K832" s="2" t="str">
        <f>IFERROR(INDEX('산업코드(전체)'!$C:$C,MATCH(기업코드!$J832,'산업코드(전체)'!$B:$B,0)),"")</f>
        <v>의료기기 도매업</v>
      </c>
    </row>
    <row r="833" spans="1:11" x14ac:dyDescent="0.3">
      <c r="A833" s="2" t="s">
        <v>1788</v>
      </c>
      <c r="B833" s="2" t="s">
        <v>1789</v>
      </c>
      <c r="C833" s="2" t="str">
        <f>INDEX([1]Sheet1!$D:$D,MATCH($B833,[1]Sheet1!$B:$B,0))</f>
        <v>55109</v>
      </c>
      <c r="D833" s="2" t="str">
        <f t="shared" si="48"/>
        <v>55</v>
      </c>
      <c r="E833" s="2" t="str">
        <f>IFERROR(INDEX('산업코드(전체)'!$C:$C,MATCH(기업코드!$D833,'산업코드(전체)'!$B:$B,0)),"")</f>
        <v>숙박업</v>
      </c>
      <c r="F833" s="2" t="str">
        <f t="shared" si="49"/>
        <v>551</v>
      </c>
      <c r="G833" s="2" t="str">
        <f>IFERROR(INDEX('산업코드(전체)'!$C:$C,MATCH(기업코드!$F833,'산업코드(전체)'!$B:$B,0)),"")</f>
        <v>일반 및 생활 숙박시설 운영업</v>
      </c>
      <c r="H833" s="2" t="str">
        <f t="shared" si="50"/>
        <v>5510</v>
      </c>
      <c r="I833" s="2" t="str">
        <f>IFERROR(INDEX('산업코드(전체)'!$C:$C,MATCH(기업코드!$H833,'산업코드(전체)'!$B:$B,0)),"")</f>
        <v>일반 및 생활 숙박시설 운영업</v>
      </c>
      <c r="J833" s="2" t="str">
        <f t="shared" si="51"/>
        <v>55109</v>
      </c>
      <c r="K833" s="2" t="str">
        <f>IFERROR(INDEX('산업코드(전체)'!$C:$C,MATCH(기업코드!$J833,'산업코드(전체)'!$B:$B,0)),"")</f>
        <v>기타 일반 및 생활 숙박시설 운영업</v>
      </c>
    </row>
    <row r="834" spans="1:11" x14ac:dyDescent="0.3">
      <c r="A834" s="2" t="s">
        <v>1791</v>
      </c>
      <c r="B834" s="2" t="s">
        <v>1792</v>
      </c>
      <c r="C834" s="2" t="str">
        <f>INDEX([1]Sheet1!$D:$D,MATCH($B834,[1]Sheet1!$B:$B,0))</f>
        <v>23322</v>
      </c>
      <c r="D834" s="2" t="str">
        <f t="shared" si="48"/>
        <v>23</v>
      </c>
      <c r="E834" s="2" t="str">
        <f>IFERROR(INDEX('산업코드(전체)'!$C:$C,MATCH(기업코드!$D834,'산업코드(전체)'!$B:$B,0)),"")</f>
        <v>비금속 광물제품 제조업</v>
      </c>
      <c r="F834" s="2" t="str">
        <f t="shared" si="49"/>
        <v>233</v>
      </c>
      <c r="G834" s="2" t="str">
        <f>IFERROR(INDEX('산업코드(전체)'!$C:$C,MATCH(기업코드!$F834,'산업코드(전체)'!$B:$B,0)),"")</f>
        <v>시멘트, 석회, 플라스터 및 그 제품 제조업</v>
      </c>
      <c r="H834" s="2" t="str">
        <f t="shared" si="50"/>
        <v>2332</v>
      </c>
      <c r="I834" s="2" t="str">
        <f>IFERROR(INDEX('산업코드(전체)'!$C:$C,MATCH(기업코드!$H834,'산업코드(전체)'!$B:$B,0)),"")</f>
        <v>콘크리트, 레미콘 및 기타 시멘트 및 플라스터 제품 제조업</v>
      </c>
      <c r="J834" s="2" t="str">
        <f t="shared" si="51"/>
        <v>23322</v>
      </c>
      <c r="K834" s="2" t="str">
        <f>IFERROR(INDEX('산업코드(전체)'!$C:$C,MATCH(기업코드!$J834,'산업코드(전체)'!$B:$B,0)),"")</f>
        <v>레미콘 제조업</v>
      </c>
    </row>
    <row r="835" spans="1:11" x14ac:dyDescent="0.3">
      <c r="A835" s="2" t="s">
        <v>1793</v>
      </c>
      <c r="B835" s="2" t="s">
        <v>1794</v>
      </c>
      <c r="C835" s="2" t="str">
        <f>INDEX([1]Sheet1!$D:$D,MATCH($B835,[1]Sheet1!$B:$B,0))</f>
        <v>29142</v>
      </c>
      <c r="D835" s="2" t="str">
        <f t="shared" ref="D835:D898" si="52">LEFT($C835,2)</f>
        <v>29</v>
      </c>
      <c r="E835" s="2" t="str">
        <f>IFERROR(INDEX('산업코드(전체)'!$C:$C,MATCH(기업코드!$D835,'산업코드(전체)'!$B:$B,0)),"")</f>
        <v>기타 기계 및 장비 제조업</v>
      </c>
      <c r="F835" s="2" t="str">
        <f t="shared" ref="F835:F898" si="53">LEFT($C835,3)</f>
        <v>291</v>
      </c>
      <c r="G835" s="2" t="str">
        <f>IFERROR(INDEX('산업코드(전체)'!$C:$C,MATCH(기업코드!$F835,'산업코드(전체)'!$B:$B,0)),"")</f>
        <v>일반 목적용 기계 제조업</v>
      </c>
      <c r="H835" s="2" t="str">
        <f t="shared" ref="H835:H898" si="54">LEFT($C835,4)</f>
        <v>2914</v>
      </c>
      <c r="I835" s="2" t="str">
        <f>IFERROR(INDEX('산업코드(전체)'!$C:$C,MATCH(기업코드!$H835,'산업코드(전체)'!$B:$B,0)),"")</f>
        <v>베어링, 기어 및 동력전달장치 제조업</v>
      </c>
      <c r="J835" s="2" t="str">
        <f t="shared" ref="J835:J898" si="55">LEFT($C835,5)</f>
        <v>29142</v>
      </c>
      <c r="K835" s="2" t="str">
        <f>IFERROR(INDEX('산업코드(전체)'!$C:$C,MATCH(기업코드!$J835,'산업코드(전체)'!$B:$B,0)),"")</f>
        <v>기어 및 동력전달장치 제조업</v>
      </c>
    </row>
    <row r="836" spans="1:11" x14ac:dyDescent="0.3">
      <c r="A836" s="2" t="s">
        <v>1795</v>
      </c>
      <c r="B836" s="2" t="s">
        <v>1796</v>
      </c>
      <c r="C836" s="2" t="str">
        <f>INDEX([1]Sheet1!$D:$D,MATCH($B836,[1]Sheet1!$B:$B,0))</f>
        <v>64992</v>
      </c>
      <c r="D836" s="2" t="str">
        <f t="shared" si="52"/>
        <v>64</v>
      </c>
      <c r="E836" s="2" t="str">
        <f>IFERROR(INDEX('산업코드(전체)'!$C:$C,MATCH(기업코드!$D836,'산업코드(전체)'!$B:$B,0)),"")</f>
        <v>금융업</v>
      </c>
      <c r="F836" s="2" t="str">
        <f t="shared" si="53"/>
        <v>649</v>
      </c>
      <c r="G836" s="2" t="str">
        <f>IFERROR(INDEX('산업코드(전체)'!$C:$C,MATCH(기업코드!$F836,'산업코드(전체)'!$B:$B,0)),"")</f>
        <v>기타 금융업</v>
      </c>
      <c r="H836" s="2" t="str">
        <f t="shared" si="54"/>
        <v>6499</v>
      </c>
      <c r="I836" s="2" t="str">
        <f>IFERROR(INDEX('산업코드(전체)'!$C:$C,MATCH(기업코드!$H836,'산업코드(전체)'!$B:$B,0)),"")</f>
        <v>그외 기타 금융업</v>
      </c>
      <c r="J836" s="2" t="str">
        <f t="shared" si="55"/>
        <v>64992</v>
      </c>
      <c r="K836" s="2" t="str">
        <f>IFERROR(INDEX('산업코드(전체)'!$C:$C,MATCH(기업코드!$J836,'산업코드(전체)'!$B:$B,0)),"")</f>
        <v>지주회사</v>
      </c>
    </row>
    <row r="837" spans="1:11" x14ac:dyDescent="0.3">
      <c r="A837" s="2" t="s">
        <v>1797</v>
      </c>
      <c r="B837" s="2" t="s">
        <v>1798</v>
      </c>
      <c r="C837" s="2" t="str">
        <f>INDEX([1]Sheet1!$D:$D,MATCH($B837,[1]Sheet1!$B:$B,0))</f>
        <v>30320</v>
      </c>
      <c r="D837" s="2" t="str">
        <f t="shared" si="52"/>
        <v>30</v>
      </c>
      <c r="E837" s="2" t="str">
        <f>IFERROR(INDEX('산업코드(전체)'!$C:$C,MATCH(기업코드!$D837,'산업코드(전체)'!$B:$B,0)),"")</f>
        <v>자동차 및 트레일러 제조업</v>
      </c>
      <c r="F837" s="2" t="str">
        <f t="shared" si="53"/>
        <v>303</v>
      </c>
      <c r="G837" s="2" t="str">
        <f>IFERROR(INDEX('산업코드(전체)'!$C:$C,MATCH(기업코드!$F837,'산업코드(전체)'!$B:$B,0)),"")</f>
        <v>자동차 신품 부품 제조업</v>
      </c>
      <c r="H837" s="2" t="str">
        <f t="shared" si="54"/>
        <v>3032</v>
      </c>
      <c r="I837" s="2" t="str">
        <f>IFERROR(INDEX('산업코드(전체)'!$C:$C,MATCH(기업코드!$H837,'산업코드(전체)'!$B:$B,0)),"")</f>
        <v>자동차 차체용 신품 부품 제조업</v>
      </c>
      <c r="J837" s="2" t="str">
        <f t="shared" si="55"/>
        <v>30320</v>
      </c>
      <c r="K837" s="2" t="str">
        <f>IFERROR(INDEX('산업코드(전체)'!$C:$C,MATCH(기업코드!$J837,'산업코드(전체)'!$B:$B,0)),"")</f>
        <v>자동차 차체용 신품 부품 제조업</v>
      </c>
    </row>
    <row r="838" spans="1:11" x14ac:dyDescent="0.3">
      <c r="A838" s="2" t="s">
        <v>1799</v>
      </c>
      <c r="B838" s="2" t="s">
        <v>1800</v>
      </c>
      <c r="C838" s="2" t="str">
        <f>INDEX([1]Sheet1!$D:$D,MATCH($B838,[1]Sheet1!$B:$B,0))</f>
        <v>29294</v>
      </c>
      <c r="D838" s="2" t="str">
        <f t="shared" si="52"/>
        <v>29</v>
      </c>
      <c r="E838" s="2" t="str">
        <f>IFERROR(INDEX('산업코드(전체)'!$C:$C,MATCH(기업코드!$D838,'산업코드(전체)'!$B:$B,0)),"")</f>
        <v>기타 기계 및 장비 제조업</v>
      </c>
      <c r="F838" s="2" t="str">
        <f t="shared" si="53"/>
        <v>292</v>
      </c>
      <c r="G838" s="2" t="str">
        <f>IFERROR(INDEX('산업코드(전체)'!$C:$C,MATCH(기업코드!$F838,'산업코드(전체)'!$B:$B,0)),"")</f>
        <v>특수 목적용 기계 제조업</v>
      </c>
      <c r="H838" s="2" t="str">
        <f t="shared" si="54"/>
        <v>2929</v>
      </c>
      <c r="I838" s="2" t="str">
        <f>IFERROR(INDEX('산업코드(전체)'!$C:$C,MATCH(기업코드!$H838,'산업코드(전체)'!$B:$B,0)),"")</f>
        <v>기타 특수목적용 기계 제조업</v>
      </c>
      <c r="J838" s="2" t="str">
        <f t="shared" si="55"/>
        <v>29294</v>
      </c>
      <c r="K838" s="2" t="str">
        <f>IFERROR(INDEX('산업코드(전체)'!$C:$C,MATCH(기업코드!$J838,'산업코드(전체)'!$B:$B,0)),"")</f>
        <v>주형 및 금형 제조업</v>
      </c>
    </row>
    <row r="839" spans="1:11" x14ac:dyDescent="0.3">
      <c r="A839" s="2" t="s">
        <v>1801</v>
      </c>
      <c r="B839" s="2" t="s">
        <v>1802</v>
      </c>
      <c r="C839" s="2" t="str">
        <f>INDEX([1]Sheet1!$D:$D,MATCH($B839,[1]Sheet1!$B:$B,0))</f>
        <v>35200</v>
      </c>
      <c r="D839" s="2" t="str">
        <f t="shared" si="52"/>
        <v>35</v>
      </c>
      <c r="E839" s="2" t="str">
        <f>IFERROR(INDEX('산업코드(전체)'!$C:$C,MATCH(기업코드!$D839,'산업코드(전체)'!$B:$B,0)),"")</f>
        <v>전기, 가스, 증기 및 공기조절 공급업</v>
      </c>
      <c r="F839" s="2" t="str">
        <f t="shared" si="53"/>
        <v>352</v>
      </c>
      <c r="G839" s="2" t="str">
        <f>IFERROR(INDEX('산업코드(전체)'!$C:$C,MATCH(기업코드!$F839,'산업코드(전체)'!$B:$B,0)),"")</f>
        <v>연료용 가스 제조 및 배관공급업</v>
      </c>
      <c r="H839" s="2" t="str">
        <f t="shared" si="54"/>
        <v>3520</v>
      </c>
      <c r="I839" s="2" t="str">
        <f>IFERROR(INDEX('산업코드(전체)'!$C:$C,MATCH(기업코드!$H839,'산업코드(전체)'!$B:$B,0)),"")</f>
        <v>연료용 가스 제조 및 배관공급업</v>
      </c>
      <c r="J839" s="2" t="str">
        <f t="shared" si="55"/>
        <v>35200</v>
      </c>
      <c r="K839" s="2" t="str">
        <f>IFERROR(INDEX('산업코드(전체)'!$C:$C,MATCH(기업코드!$J839,'산업코드(전체)'!$B:$B,0)),"")</f>
        <v>연료용 가스 제조 및 배관공급업</v>
      </c>
    </row>
    <row r="840" spans="1:11" x14ac:dyDescent="0.3">
      <c r="A840" s="2" t="s">
        <v>1803</v>
      </c>
      <c r="B840" s="2" t="s">
        <v>1804</v>
      </c>
      <c r="C840" s="2" t="str">
        <f>INDEX([1]Sheet1!$D:$D,MATCH($B840,[1]Sheet1!$B:$B,0))</f>
        <v>46799</v>
      </c>
      <c r="D840" s="2" t="str">
        <f t="shared" si="52"/>
        <v>46</v>
      </c>
      <c r="E840" s="2" t="str">
        <f>IFERROR(INDEX('산업코드(전체)'!$C:$C,MATCH(기업코드!$D840,'산업코드(전체)'!$B:$B,0)),"")</f>
        <v>도매 및 상품중개업</v>
      </c>
      <c r="F840" s="2" t="str">
        <f t="shared" si="53"/>
        <v>467</v>
      </c>
      <c r="G840" s="2" t="str">
        <f>IFERROR(INDEX('산업코드(전체)'!$C:$C,MATCH(기업코드!$F840,'산업코드(전체)'!$B:$B,0)),"")</f>
        <v>기타 전문 도매업</v>
      </c>
      <c r="H840" s="2" t="str">
        <f t="shared" si="54"/>
        <v>4679</v>
      </c>
      <c r="I840" s="2" t="str">
        <f>IFERROR(INDEX('산업코드(전체)'!$C:$C,MATCH(기업코드!$H840,'산업코드(전체)'!$B:$B,0)),"")</f>
        <v>재생용 재료 및 기타 상품 전문 도매업</v>
      </c>
      <c r="J840" s="2" t="str">
        <f t="shared" si="55"/>
        <v>46799</v>
      </c>
      <c r="K840" s="2" t="str">
        <f>IFERROR(INDEX('산업코드(전체)'!$C:$C,MATCH(기업코드!$J840,'산업코드(전체)'!$B:$B,0)),"")</f>
        <v>그외 기타 상품 전문 도매업</v>
      </c>
    </row>
    <row r="841" spans="1:11" x14ac:dyDescent="0.3">
      <c r="A841" s="2" t="s">
        <v>1805</v>
      </c>
      <c r="B841" s="2" t="s">
        <v>1806</v>
      </c>
      <c r="C841" s="2" t="str">
        <f>INDEX([1]Sheet1!$D:$D,MATCH($B841,[1]Sheet1!$B:$B,0))</f>
        <v>26121</v>
      </c>
      <c r="D841" s="2" t="str">
        <f t="shared" si="52"/>
        <v>26</v>
      </c>
      <c r="E841" s="2" t="str">
        <f>IFERROR(INDEX('산업코드(전체)'!$C:$C,MATCH(기업코드!$D841,'산업코드(전체)'!$B:$B,0)),"")</f>
        <v>전자부품, 컴퓨터, 영상, 음향 및 통신장비 제조업</v>
      </c>
      <c r="F841" s="2" t="str">
        <f t="shared" si="53"/>
        <v>261</v>
      </c>
      <c r="G841" s="2" t="str">
        <f>IFERROR(INDEX('산업코드(전체)'!$C:$C,MATCH(기업코드!$F841,'산업코드(전체)'!$B:$B,0)),"")</f>
        <v>반도체 제조업</v>
      </c>
      <c r="H841" s="2" t="str">
        <f t="shared" si="54"/>
        <v>2612</v>
      </c>
      <c r="I841" s="2" t="str">
        <f>IFERROR(INDEX('산업코드(전체)'!$C:$C,MATCH(기업코드!$H841,'산업코드(전체)'!$B:$B,0)),"")</f>
        <v>다이오드, 트랜지스터 및 유사 반도체소자 제조업</v>
      </c>
      <c r="J841" s="2" t="str">
        <f t="shared" si="55"/>
        <v>26121</v>
      </c>
      <c r="K841" s="2" t="str">
        <f>IFERROR(INDEX('산업코드(전체)'!$C:$C,MATCH(기업코드!$J841,'산업코드(전체)'!$B:$B,0)),"")</f>
        <v>발광 다이오드 제조업</v>
      </c>
    </row>
    <row r="842" spans="1:11" x14ac:dyDescent="0.3">
      <c r="A842" s="2" t="s">
        <v>1807</v>
      </c>
      <c r="B842" s="2" t="s">
        <v>1808</v>
      </c>
      <c r="C842" s="2" t="str">
        <f>INDEX([1]Sheet1!$D:$D,MATCH($B842,[1]Sheet1!$B:$B,0))</f>
        <v>26120</v>
      </c>
      <c r="D842" s="2" t="str">
        <f t="shared" si="52"/>
        <v>26</v>
      </c>
      <c r="E842" s="2" t="str">
        <f>IFERROR(INDEX('산업코드(전체)'!$C:$C,MATCH(기업코드!$D842,'산업코드(전체)'!$B:$B,0)),"")</f>
        <v>전자부품, 컴퓨터, 영상, 음향 및 통신장비 제조업</v>
      </c>
      <c r="F842" s="2" t="str">
        <f t="shared" si="53"/>
        <v>261</v>
      </c>
      <c r="G842" s="2" t="str">
        <f>IFERROR(INDEX('산업코드(전체)'!$C:$C,MATCH(기업코드!$F842,'산업코드(전체)'!$B:$B,0)),"")</f>
        <v>반도체 제조업</v>
      </c>
      <c r="H842" s="2" t="str">
        <f t="shared" si="54"/>
        <v>2612</v>
      </c>
      <c r="I842" s="2" t="str">
        <f>IFERROR(INDEX('산업코드(전체)'!$C:$C,MATCH(기업코드!$H842,'산업코드(전체)'!$B:$B,0)),"")</f>
        <v>다이오드, 트랜지스터 및 유사 반도체소자 제조업</v>
      </c>
      <c r="J842" s="2" t="str">
        <f t="shared" si="55"/>
        <v>26120</v>
      </c>
      <c r="K842" s="2" t="str">
        <f>IFERROR(INDEX('산업코드(전체)'!$C:$C,MATCH(기업코드!$J842,'산업코드(전체)'!$B:$B,0)),"")</f>
        <v>다이오드, 트랜지스터 및 유사 반도체소자 제조업</v>
      </c>
    </row>
    <row r="843" spans="1:11" x14ac:dyDescent="0.3">
      <c r="A843" s="2" t="s">
        <v>1809</v>
      </c>
      <c r="B843" s="2" t="s">
        <v>1810</v>
      </c>
      <c r="C843" s="2" t="str">
        <f>INDEX([1]Sheet1!$D:$D,MATCH($B843,[1]Sheet1!$B:$B,0))</f>
        <v>10712</v>
      </c>
      <c r="D843" s="2" t="str">
        <f t="shared" si="52"/>
        <v>10</v>
      </c>
      <c r="E843" s="2" t="str">
        <f>IFERROR(INDEX('산업코드(전체)'!$C:$C,MATCH(기업코드!$D843,'산업코드(전체)'!$B:$B,0)),"")</f>
        <v>식료품 제조업</v>
      </c>
      <c r="F843" s="2" t="str">
        <f t="shared" si="53"/>
        <v>107</v>
      </c>
      <c r="G843" s="2" t="str">
        <f>IFERROR(INDEX('산업코드(전체)'!$C:$C,MATCH(기업코드!$F843,'산업코드(전체)'!$B:$B,0)),"")</f>
        <v>기타 식품 제조업</v>
      </c>
      <c r="H843" s="2" t="str">
        <f t="shared" si="54"/>
        <v>1071</v>
      </c>
      <c r="I843" s="2" t="str">
        <f>IFERROR(INDEX('산업코드(전체)'!$C:$C,MATCH(기업코드!$H843,'산업코드(전체)'!$B:$B,0)),"")</f>
        <v>떡, 빵 및 과자류 제조업</v>
      </c>
      <c r="J843" s="2" t="str">
        <f t="shared" si="55"/>
        <v>10712</v>
      </c>
      <c r="K843" s="2" t="str">
        <f>IFERROR(INDEX('산업코드(전체)'!$C:$C,MATCH(기업코드!$J843,'산업코드(전체)'!$B:$B,0)),"")</f>
        <v>빵류 제조업</v>
      </c>
    </row>
    <row r="844" spans="1:11" x14ac:dyDescent="0.3">
      <c r="A844" s="2" t="s">
        <v>1811</v>
      </c>
      <c r="B844" s="2" t="s">
        <v>1812</v>
      </c>
      <c r="C844" s="2" t="str">
        <f>INDEX([1]Sheet1!$D:$D,MATCH($B844,[1]Sheet1!$B:$B,0))</f>
        <v>46107</v>
      </c>
      <c r="D844" s="2" t="str">
        <f t="shared" si="52"/>
        <v>46</v>
      </c>
      <c r="E844" s="2" t="str">
        <f>IFERROR(INDEX('산업코드(전체)'!$C:$C,MATCH(기업코드!$D844,'산업코드(전체)'!$B:$B,0)),"")</f>
        <v>도매 및 상품중개업</v>
      </c>
      <c r="F844" s="2" t="str">
        <f t="shared" si="53"/>
        <v>461</v>
      </c>
      <c r="G844" s="2" t="str">
        <f>IFERROR(INDEX('산업코드(전체)'!$C:$C,MATCH(기업코드!$F844,'산업코드(전체)'!$B:$B,0)),"")</f>
        <v>상품 중개업</v>
      </c>
      <c r="H844" s="2" t="str">
        <f t="shared" si="54"/>
        <v>4610</v>
      </c>
      <c r="I844" s="2" t="str">
        <f>IFERROR(INDEX('산업코드(전체)'!$C:$C,MATCH(기업코드!$H844,'산업코드(전체)'!$B:$B,0)),"")</f>
        <v>상품 중개업</v>
      </c>
      <c r="J844" s="2" t="str">
        <f t="shared" si="55"/>
        <v>46107</v>
      </c>
      <c r="K844" s="2" t="str">
        <f>IFERROR(INDEX('산업코드(전체)'!$C:$C,MATCH(기업코드!$J844,'산업코드(전체)'!$B:$B,0)),"")</f>
        <v>그 외 기타 특정 상품 중개업</v>
      </c>
    </row>
    <row r="845" spans="1:11" x14ac:dyDescent="0.3">
      <c r="A845" s="2" t="s">
        <v>1813</v>
      </c>
      <c r="B845" s="2" t="s">
        <v>1814</v>
      </c>
      <c r="C845" s="2" t="str">
        <f>INDEX([1]Sheet1!$D:$D,MATCH($B845,[1]Sheet1!$B:$B,0))</f>
        <v>46539</v>
      </c>
      <c r="D845" s="2" t="str">
        <f t="shared" si="52"/>
        <v>46</v>
      </c>
      <c r="E845" s="2" t="str">
        <f>IFERROR(INDEX('산업코드(전체)'!$C:$C,MATCH(기업코드!$D845,'산업코드(전체)'!$B:$B,0)),"")</f>
        <v>도매 및 상품중개업</v>
      </c>
      <c r="F845" s="2" t="str">
        <f t="shared" si="53"/>
        <v>465</v>
      </c>
      <c r="G845" s="2" t="str">
        <f>IFERROR(INDEX('산업코드(전체)'!$C:$C,MATCH(기업코드!$F845,'산업코드(전체)'!$B:$B,0)),"")</f>
        <v>기계장비 및 관련 물품 도매업</v>
      </c>
      <c r="H845" s="2" t="str">
        <f t="shared" si="54"/>
        <v>4653</v>
      </c>
      <c r="I845" s="2" t="str">
        <f>IFERROR(INDEX('산업코드(전체)'!$C:$C,MATCH(기업코드!$H845,'산업코드(전체)'!$B:$B,0)),"")</f>
        <v>산업용 기계 및 장비 도매업</v>
      </c>
      <c r="J845" s="2" t="str">
        <f t="shared" si="55"/>
        <v>46539</v>
      </c>
      <c r="K845" s="2" t="str">
        <f>IFERROR(INDEX('산업코드(전체)'!$C:$C,MATCH(기업코드!$J845,'산업코드(전체)'!$B:$B,0)),"")</f>
        <v>기타 산업용 기계 및 장비 도매업</v>
      </c>
    </row>
    <row r="846" spans="1:11" x14ac:dyDescent="0.3">
      <c r="A846" s="2" t="s">
        <v>1815</v>
      </c>
      <c r="B846" s="2" t="s">
        <v>1816</v>
      </c>
      <c r="C846" s="2" t="str">
        <f>INDEX([1]Sheet1!$D:$D,MATCH($B846,[1]Sheet1!$B:$B,0))</f>
        <v>21210</v>
      </c>
      <c r="D846" s="2" t="str">
        <f t="shared" si="52"/>
        <v>21</v>
      </c>
      <c r="E846" s="2" t="str">
        <f>IFERROR(INDEX('산업코드(전체)'!$C:$C,MATCH(기업코드!$D846,'산업코드(전체)'!$B:$B,0)),"")</f>
        <v>의료용 물질 및 의약품 제조업</v>
      </c>
      <c r="F846" s="2" t="str">
        <f t="shared" si="53"/>
        <v>212</v>
      </c>
      <c r="G846" s="2" t="str">
        <f>IFERROR(INDEX('산업코드(전체)'!$C:$C,MATCH(기업코드!$F846,'산업코드(전체)'!$B:$B,0)),"")</f>
        <v>의약품 제조업</v>
      </c>
      <c r="H846" s="2" t="str">
        <f t="shared" si="54"/>
        <v>2121</v>
      </c>
      <c r="I846" s="2" t="str">
        <f>IFERROR(INDEX('산업코드(전체)'!$C:$C,MATCH(기업코드!$H846,'산업코드(전체)'!$B:$B,0)),"")</f>
        <v>완제 의약품 제조업</v>
      </c>
      <c r="J846" s="2" t="str">
        <f t="shared" si="55"/>
        <v>21210</v>
      </c>
      <c r="K846" s="2" t="str">
        <f>IFERROR(INDEX('산업코드(전체)'!$C:$C,MATCH(기업코드!$J846,'산업코드(전체)'!$B:$B,0)),"")</f>
        <v>완제 의약품 제조업</v>
      </c>
    </row>
    <row r="847" spans="1:11" x14ac:dyDescent="0.3">
      <c r="A847" s="2" t="s">
        <v>1817</v>
      </c>
      <c r="B847" s="2" t="s">
        <v>1818</v>
      </c>
      <c r="C847" s="2" t="str">
        <f>INDEX([1]Sheet1!$D:$D,MATCH($B847,[1]Sheet1!$B:$B,0))</f>
        <v>24322</v>
      </c>
      <c r="D847" s="2" t="str">
        <f t="shared" si="52"/>
        <v>24</v>
      </c>
      <c r="E847" s="2" t="str">
        <f>IFERROR(INDEX('산업코드(전체)'!$C:$C,MATCH(기업코드!$D847,'산업코드(전체)'!$B:$B,0)),"")</f>
        <v>1차 금속 제조업</v>
      </c>
      <c r="F847" s="2" t="str">
        <f t="shared" si="53"/>
        <v>243</v>
      </c>
      <c r="G847" s="2" t="str">
        <f>IFERROR(INDEX('산업코드(전체)'!$C:$C,MATCH(기업코드!$F847,'산업코드(전체)'!$B:$B,0)),"")</f>
        <v>금속 주조업</v>
      </c>
      <c r="H847" s="2" t="str">
        <f t="shared" si="54"/>
        <v>2432</v>
      </c>
      <c r="I847" s="2" t="str">
        <f>IFERROR(INDEX('산업코드(전체)'!$C:$C,MATCH(기업코드!$H847,'산업코드(전체)'!$B:$B,0)),"")</f>
        <v>비철금속 주조업</v>
      </c>
      <c r="J847" s="2" t="str">
        <f t="shared" si="55"/>
        <v>24322</v>
      </c>
      <c r="K847" s="2" t="str">
        <f>IFERROR(INDEX('산업코드(전체)'!$C:$C,MATCH(기업코드!$J847,'산업코드(전체)'!$B:$B,0)),"")</f>
        <v>동주물 주조업</v>
      </c>
    </row>
    <row r="848" spans="1:11" x14ac:dyDescent="0.3">
      <c r="A848" s="2" t="s">
        <v>1819</v>
      </c>
      <c r="B848" s="2" t="s">
        <v>1820</v>
      </c>
      <c r="C848" s="2" t="str">
        <f>INDEX([1]Sheet1!$D:$D,MATCH($B848,[1]Sheet1!$B:$B,0))</f>
        <v>22199</v>
      </c>
      <c r="D848" s="2" t="str">
        <f t="shared" si="52"/>
        <v>22</v>
      </c>
      <c r="E848" s="2" t="str">
        <f>IFERROR(INDEX('산업코드(전체)'!$C:$C,MATCH(기업코드!$D848,'산업코드(전체)'!$B:$B,0)),"")</f>
        <v>고무제품 및 플라스틱제품 제조업</v>
      </c>
      <c r="F848" s="2" t="str">
        <f t="shared" si="53"/>
        <v>221</v>
      </c>
      <c r="G848" s="2" t="str">
        <f>IFERROR(INDEX('산업코드(전체)'!$C:$C,MATCH(기업코드!$F848,'산업코드(전체)'!$B:$B,0)),"")</f>
        <v>고무제품 제조업</v>
      </c>
      <c r="H848" s="2" t="str">
        <f t="shared" si="54"/>
        <v>2219</v>
      </c>
      <c r="I848" s="2" t="str">
        <f>IFERROR(INDEX('산업코드(전체)'!$C:$C,MATCH(기업코드!$H848,'산업코드(전체)'!$B:$B,0)),"")</f>
        <v>기타 고무제품 제조업</v>
      </c>
      <c r="J848" s="2" t="str">
        <f t="shared" si="55"/>
        <v>22199</v>
      </c>
      <c r="K848" s="2" t="str">
        <f>IFERROR(INDEX('산업코드(전체)'!$C:$C,MATCH(기업코드!$J848,'산업코드(전체)'!$B:$B,0)),"")</f>
        <v>그외 기타 고무제품 제조업</v>
      </c>
    </row>
    <row r="849" spans="1:11" x14ac:dyDescent="0.3">
      <c r="A849" s="2" t="s">
        <v>1821</v>
      </c>
      <c r="B849" s="2" t="s">
        <v>1822</v>
      </c>
      <c r="C849" s="2" t="str">
        <f>INDEX([1]Sheet1!$D:$D,MATCH($B849,[1]Sheet1!$B:$B,0))</f>
        <v>28123</v>
      </c>
      <c r="D849" s="2" t="str">
        <f t="shared" si="52"/>
        <v>28</v>
      </c>
      <c r="E849" s="2" t="str">
        <f>IFERROR(INDEX('산업코드(전체)'!$C:$C,MATCH(기업코드!$D849,'산업코드(전체)'!$B:$B,0)),"")</f>
        <v>전기장비 제조업</v>
      </c>
      <c r="F849" s="2" t="str">
        <f t="shared" si="53"/>
        <v>281</v>
      </c>
      <c r="G849" s="2" t="str">
        <f>IFERROR(INDEX('산업코드(전체)'!$C:$C,MATCH(기업코드!$F849,'산업코드(전체)'!$B:$B,0)),"")</f>
        <v>전동기, 발전기 및 전기 변환 · 공급 · 제어 장치 제조업</v>
      </c>
      <c r="H849" s="2" t="str">
        <f t="shared" si="54"/>
        <v>2812</v>
      </c>
      <c r="I849" s="2" t="str">
        <f>IFERROR(INDEX('산업코드(전체)'!$C:$C,MATCH(기업코드!$H849,'산업코드(전체)'!$B:$B,0)),"")</f>
        <v>전기공급 및 전기제어 장치 제조업</v>
      </c>
      <c r="J849" s="2" t="str">
        <f t="shared" si="55"/>
        <v>28123</v>
      </c>
      <c r="K849" s="2" t="str">
        <f>IFERROR(INDEX('산업코드(전체)'!$C:$C,MATCH(기업코드!$J849,'산업코드(전체)'!$B:$B,0)),"")</f>
        <v>배전반 및 전기 자동제어반 제조업</v>
      </c>
    </row>
    <row r="850" spans="1:11" x14ac:dyDescent="0.3">
      <c r="A850" s="2" t="s">
        <v>1823</v>
      </c>
      <c r="B850" s="2" t="s">
        <v>1824</v>
      </c>
      <c r="C850" s="2" t="str">
        <f>INDEX([1]Sheet1!$D:$D,MATCH($B850,[1]Sheet1!$B:$B,0))</f>
        <v>26429</v>
      </c>
      <c r="D850" s="2" t="str">
        <f t="shared" si="52"/>
        <v>26</v>
      </c>
      <c r="E850" s="2" t="str">
        <f>IFERROR(INDEX('산업코드(전체)'!$C:$C,MATCH(기업코드!$D850,'산업코드(전체)'!$B:$B,0)),"")</f>
        <v>전자부품, 컴퓨터, 영상, 음향 및 통신장비 제조업</v>
      </c>
      <c r="F850" s="2" t="str">
        <f t="shared" si="53"/>
        <v>264</v>
      </c>
      <c r="G850" s="2" t="str">
        <f>IFERROR(INDEX('산업코드(전체)'!$C:$C,MATCH(기업코드!$F850,'산업코드(전체)'!$B:$B,0)),"")</f>
        <v>통신 및 방송 장비 제조업</v>
      </c>
      <c r="H850" s="2" t="str">
        <f t="shared" si="54"/>
        <v>2642</v>
      </c>
      <c r="I850" s="2" t="str">
        <f>IFERROR(INDEX('산업코드(전체)'!$C:$C,MATCH(기업코드!$H850,'산업코드(전체)'!$B:$B,0)),"")</f>
        <v>방송 및 무선 통신장비 제조업</v>
      </c>
      <c r="J850" s="2" t="str">
        <f t="shared" si="55"/>
        <v>26429</v>
      </c>
      <c r="K850" s="2" t="str">
        <f>IFERROR(INDEX('산업코드(전체)'!$C:$C,MATCH(기업코드!$J850,'산업코드(전체)'!$B:$B,0)),"")</f>
        <v>기타 무선 통신장비 제조업</v>
      </c>
    </row>
    <row r="851" spans="1:11" x14ac:dyDescent="0.3">
      <c r="A851" s="2" t="s">
        <v>1825</v>
      </c>
      <c r="B851" s="2" t="s">
        <v>1826</v>
      </c>
      <c r="C851" s="2" t="str">
        <f>INDEX([1]Sheet1!$D:$D,MATCH($B851,[1]Sheet1!$B:$B,0))</f>
        <v>30399</v>
      </c>
      <c r="D851" s="2" t="str">
        <f t="shared" si="52"/>
        <v>30</v>
      </c>
      <c r="E851" s="2" t="str">
        <f>IFERROR(INDEX('산업코드(전체)'!$C:$C,MATCH(기업코드!$D851,'산업코드(전체)'!$B:$B,0)),"")</f>
        <v>자동차 및 트레일러 제조업</v>
      </c>
      <c r="F851" s="2" t="str">
        <f t="shared" si="53"/>
        <v>303</v>
      </c>
      <c r="G851" s="2" t="str">
        <f>IFERROR(INDEX('산업코드(전체)'!$C:$C,MATCH(기업코드!$F851,'산업코드(전체)'!$B:$B,0)),"")</f>
        <v>자동차 신품 부품 제조업</v>
      </c>
      <c r="H851" s="2" t="str">
        <f t="shared" si="54"/>
        <v>3039</v>
      </c>
      <c r="I851" s="2" t="str">
        <f>IFERROR(INDEX('산업코드(전체)'!$C:$C,MATCH(기업코드!$H851,'산업코드(전체)'!$B:$B,0)),"")</f>
        <v>자동차용 기타 신품 부품 제조업</v>
      </c>
      <c r="J851" s="2" t="str">
        <f t="shared" si="55"/>
        <v>30399</v>
      </c>
      <c r="K851" s="2" t="str">
        <f>IFERROR(INDEX('산업코드(전체)'!$C:$C,MATCH(기업코드!$J851,'산업코드(전체)'!$B:$B,0)),"")</f>
        <v>그 외 자동차용 신품 부품 제조업</v>
      </c>
    </row>
    <row r="852" spans="1:11" x14ac:dyDescent="0.3">
      <c r="A852" s="2" t="s">
        <v>1827</v>
      </c>
      <c r="B852" s="2" t="s">
        <v>1828</v>
      </c>
      <c r="C852" s="2" t="str">
        <f>INDEX([1]Sheet1!$D:$D,MATCH($B852,[1]Sheet1!$B:$B,0))</f>
        <v>46539</v>
      </c>
      <c r="D852" s="2" t="str">
        <f t="shared" si="52"/>
        <v>46</v>
      </c>
      <c r="E852" s="2" t="str">
        <f>IFERROR(INDEX('산업코드(전체)'!$C:$C,MATCH(기업코드!$D852,'산업코드(전체)'!$B:$B,0)),"")</f>
        <v>도매 및 상품중개업</v>
      </c>
      <c r="F852" s="2" t="str">
        <f t="shared" si="53"/>
        <v>465</v>
      </c>
      <c r="G852" s="2" t="str">
        <f>IFERROR(INDEX('산업코드(전체)'!$C:$C,MATCH(기업코드!$F852,'산업코드(전체)'!$B:$B,0)),"")</f>
        <v>기계장비 및 관련 물품 도매업</v>
      </c>
      <c r="H852" s="2" t="str">
        <f t="shared" si="54"/>
        <v>4653</v>
      </c>
      <c r="I852" s="2" t="str">
        <f>IFERROR(INDEX('산업코드(전체)'!$C:$C,MATCH(기업코드!$H852,'산업코드(전체)'!$B:$B,0)),"")</f>
        <v>산업용 기계 및 장비 도매업</v>
      </c>
      <c r="J852" s="2" t="str">
        <f t="shared" si="55"/>
        <v>46539</v>
      </c>
      <c r="K852" s="2" t="str">
        <f>IFERROR(INDEX('산업코드(전체)'!$C:$C,MATCH(기업코드!$J852,'산업코드(전체)'!$B:$B,0)),"")</f>
        <v>기타 산업용 기계 및 장비 도매업</v>
      </c>
    </row>
    <row r="853" spans="1:11" x14ac:dyDescent="0.3">
      <c r="A853" s="2" t="s">
        <v>1829</v>
      </c>
      <c r="B853" s="2" t="s">
        <v>1830</v>
      </c>
      <c r="C853" s="2" t="str">
        <f>INDEX([1]Sheet1!$D:$D,MATCH($B853,[1]Sheet1!$B:$B,0))</f>
        <v>41112</v>
      </c>
      <c r="D853" s="2" t="str">
        <f t="shared" si="52"/>
        <v>41</v>
      </c>
      <c r="E853" s="2" t="str">
        <f>IFERROR(INDEX('산업코드(전체)'!$C:$C,MATCH(기업코드!$D853,'산업코드(전체)'!$B:$B,0)),"")</f>
        <v>종합 건설업</v>
      </c>
      <c r="F853" s="2" t="str">
        <f t="shared" si="53"/>
        <v>411</v>
      </c>
      <c r="G853" s="2" t="str">
        <f>IFERROR(INDEX('산업코드(전체)'!$C:$C,MATCH(기업코드!$F853,'산업코드(전체)'!$B:$B,0)),"")</f>
        <v>건물 건설업</v>
      </c>
      <c r="H853" s="2" t="str">
        <f t="shared" si="54"/>
        <v>4111</v>
      </c>
      <c r="I853" s="2" t="str">
        <f>IFERROR(INDEX('산업코드(전체)'!$C:$C,MATCH(기업코드!$H853,'산업코드(전체)'!$B:$B,0)),"")</f>
        <v>주거용 건물 건설업</v>
      </c>
      <c r="J853" s="2" t="str">
        <f t="shared" si="55"/>
        <v>41112</v>
      </c>
      <c r="K853" s="2" t="str">
        <f>IFERROR(INDEX('산업코드(전체)'!$C:$C,MATCH(기업코드!$J853,'산업코드(전체)'!$B:$B,0)),"")</f>
        <v>아파트 건설업</v>
      </c>
    </row>
    <row r="854" spans="1:11" x14ac:dyDescent="0.3">
      <c r="A854" s="2" t="s">
        <v>1831</v>
      </c>
      <c r="B854" s="2" t="s">
        <v>1832</v>
      </c>
      <c r="C854" s="2" t="str">
        <f>INDEX([1]Sheet1!$D:$D,MATCH($B854,[1]Sheet1!$B:$B,0))</f>
        <v>28121</v>
      </c>
      <c r="D854" s="2" t="str">
        <f t="shared" si="52"/>
        <v>28</v>
      </c>
      <c r="E854" s="2" t="str">
        <f>IFERROR(INDEX('산업코드(전체)'!$C:$C,MATCH(기업코드!$D854,'산업코드(전체)'!$B:$B,0)),"")</f>
        <v>전기장비 제조업</v>
      </c>
      <c r="F854" s="2" t="str">
        <f t="shared" si="53"/>
        <v>281</v>
      </c>
      <c r="G854" s="2" t="str">
        <f>IFERROR(INDEX('산업코드(전체)'!$C:$C,MATCH(기업코드!$F854,'산업코드(전체)'!$B:$B,0)),"")</f>
        <v>전동기, 발전기 및 전기 변환 · 공급 · 제어 장치 제조업</v>
      </c>
      <c r="H854" s="2" t="str">
        <f t="shared" si="54"/>
        <v>2812</v>
      </c>
      <c r="I854" s="2" t="str">
        <f>IFERROR(INDEX('산업코드(전체)'!$C:$C,MATCH(기업코드!$H854,'산업코드(전체)'!$B:$B,0)),"")</f>
        <v>전기공급 및 전기제어 장치 제조업</v>
      </c>
      <c r="J854" s="2" t="str">
        <f t="shared" si="55"/>
        <v>28121</v>
      </c>
      <c r="K854" s="2" t="str">
        <f>IFERROR(INDEX('산업코드(전체)'!$C:$C,MATCH(기업코드!$J854,'산업코드(전체)'!$B:$B,0)),"")</f>
        <v>전기회로 개폐, 보호 및 접속 장치 제조업</v>
      </c>
    </row>
    <row r="855" spans="1:11" x14ac:dyDescent="0.3">
      <c r="A855" s="2" t="s">
        <v>1833</v>
      </c>
      <c r="B855" s="2" t="s">
        <v>1834</v>
      </c>
      <c r="C855" s="2" t="str">
        <f>INDEX([1]Sheet1!$D:$D,MATCH($B855,[1]Sheet1!$B:$B,0))</f>
        <v>21210</v>
      </c>
      <c r="D855" s="2" t="str">
        <f t="shared" si="52"/>
        <v>21</v>
      </c>
      <c r="E855" s="2" t="str">
        <f>IFERROR(INDEX('산업코드(전체)'!$C:$C,MATCH(기업코드!$D855,'산업코드(전체)'!$B:$B,0)),"")</f>
        <v>의료용 물질 및 의약품 제조업</v>
      </c>
      <c r="F855" s="2" t="str">
        <f t="shared" si="53"/>
        <v>212</v>
      </c>
      <c r="G855" s="2" t="str">
        <f>IFERROR(INDEX('산업코드(전체)'!$C:$C,MATCH(기업코드!$F855,'산업코드(전체)'!$B:$B,0)),"")</f>
        <v>의약품 제조업</v>
      </c>
      <c r="H855" s="2" t="str">
        <f t="shared" si="54"/>
        <v>2121</v>
      </c>
      <c r="I855" s="2" t="str">
        <f>IFERROR(INDEX('산업코드(전체)'!$C:$C,MATCH(기업코드!$H855,'산업코드(전체)'!$B:$B,0)),"")</f>
        <v>완제 의약품 제조업</v>
      </c>
      <c r="J855" s="2" t="str">
        <f t="shared" si="55"/>
        <v>21210</v>
      </c>
      <c r="K855" s="2" t="str">
        <f>IFERROR(INDEX('산업코드(전체)'!$C:$C,MATCH(기업코드!$J855,'산업코드(전체)'!$B:$B,0)),"")</f>
        <v>완제 의약품 제조업</v>
      </c>
    </row>
    <row r="856" spans="1:11" x14ac:dyDescent="0.3">
      <c r="A856" s="2" t="s">
        <v>1835</v>
      </c>
      <c r="B856" s="2" t="s">
        <v>1836</v>
      </c>
      <c r="C856" s="2" t="str">
        <f>INDEX([1]Sheet1!$D:$D,MATCH($B856,[1]Sheet1!$B:$B,0))</f>
        <v>41100</v>
      </c>
      <c r="D856" s="2" t="str">
        <f t="shared" si="52"/>
        <v>41</v>
      </c>
      <c r="E856" s="2" t="str">
        <f>IFERROR(INDEX('산업코드(전체)'!$C:$C,MATCH(기업코드!$D856,'산업코드(전체)'!$B:$B,0)),"")</f>
        <v>종합 건설업</v>
      </c>
      <c r="F856" s="2" t="str">
        <f t="shared" si="53"/>
        <v>411</v>
      </c>
      <c r="G856" s="2" t="str">
        <f>IFERROR(INDEX('산업코드(전체)'!$C:$C,MATCH(기업코드!$F856,'산업코드(전체)'!$B:$B,0)),"")</f>
        <v>건물 건설업</v>
      </c>
      <c r="H856" s="2" t="str">
        <f t="shared" si="54"/>
        <v>4110</v>
      </c>
      <c r="I856" s="2" t="str">
        <f>IFERROR(INDEX('산업코드(전체)'!$C:$C,MATCH(기업코드!$H856,'산업코드(전체)'!$B:$B,0)),"")</f>
        <v>건물 건설업</v>
      </c>
      <c r="J856" s="2" t="str">
        <f t="shared" si="55"/>
        <v>41100</v>
      </c>
      <c r="K856" s="2" t="str">
        <f>IFERROR(INDEX('산업코드(전체)'!$C:$C,MATCH(기업코드!$J856,'산업코드(전체)'!$B:$B,0)),"")</f>
        <v>건물 건설업</v>
      </c>
    </row>
    <row r="857" spans="1:11" x14ac:dyDescent="0.3">
      <c r="A857" s="2" t="s">
        <v>1837</v>
      </c>
      <c r="B857" s="2" t="s">
        <v>1838</v>
      </c>
      <c r="C857" s="2" t="str">
        <f>INDEX([1]Sheet1!$D:$D,MATCH($B857,[1]Sheet1!$B:$B,0))</f>
        <v>20129</v>
      </c>
      <c r="D857" s="2" t="str">
        <f t="shared" si="52"/>
        <v>20</v>
      </c>
      <c r="E857" s="2" t="str">
        <f>IFERROR(INDEX('산업코드(전체)'!$C:$C,MATCH(기업코드!$D857,'산업코드(전체)'!$B:$B,0)),"")</f>
        <v>화학물질 및 화학제품 제조업;의약품 제외</v>
      </c>
      <c r="F857" s="2" t="str">
        <f t="shared" si="53"/>
        <v>201</v>
      </c>
      <c r="G857" s="2" t="str">
        <f>IFERROR(INDEX('산업코드(전체)'!$C:$C,MATCH(기업코드!$F857,'산업코드(전체)'!$B:$B,0)),"")</f>
        <v>기초화학물질 제조업</v>
      </c>
      <c r="H857" s="2" t="str">
        <f t="shared" si="54"/>
        <v>2012</v>
      </c>
      <c r="I857" s="2" t="str">
        <f>IFERROR(INDEX('산업코드(전체)'!$C:$C,MATCH(기업코드!$H857,'산업코드(전체)'!$B:$B,0)),"")</f>
        <v>기초 무기화학물질 제조업</v>
      </c>
      <c r="J857" s="2" t="str">
        <f t="shared" si="55"/>
        <v>20129</v>
      </c>
      <c r="K857" s="2" t="str">
        <f>IFERROR(INDEX('산업코드(전체)'!$C:$C,MATCH(기업코드!$J857,'산업코드(전체)'!$B:$B,0)),"")</f>
        <v>기타 기초무기화학물질 제조업</v>
      </c>
    </row>
    <row r="858" spans="1:11" x14ac:dyDescent="0.3">
      <c r="A858" s="2" t="s">
        <v>1839</v>
      </c>
      <c r="B858" s="2" t="s">
        <v>1840</v>
      </c>
      <c r="C858" s="2" t="str">
        <f>INDEX([1]Sheet1!$D:$D,MATCH($B858,[1]Sheet1!$B:$B,0))</f>
        <v>52942</v>
      </c>
      <c r="D858" s="2" t="str">
        <f t="shared" si="52"/>
        <v>52</v>
      </c>
      <c r="E858" s="2" t="str">
        <f>IFERROR(INDEX('산업코드(전체)'!$C:$C,MATCH(기업코드!$D858,'산업코드(전체)'!$B:$B,0)),"")</f>
        <v>창고 및 운송관련 서비스업</v>
      </c>
      <c r="F858" s="2" t="str">
        <f t="shared" si="53"/>
        <v>529</v>
      </c>
      <c r="G858" s="2" t="str">
        <f>IFERROR(INDEX('산업코드(전체)'!$C:$C,MATCH(기업코드!$F858,'산업코드(전체)'!$B:$B,0)),"")</f>
        <v>기타 운송관련 서비스업</v>
      </c>
      <c r="H858" s="2" t="str">
        <f t="shared" si="54"/>
        <v>5294</v>
      </c>
      <c r="I858" s="2" t="str">
        <f>IFERROR(INDEX('산업코드(전체)'!$C:$C,MATCH(기업코드!$H858,'산업코드(전체)'!$B:$B,0)),"")</f>
        <v>화물 취급업</v>
      </c>
      <c r="J858" s="2" t="str">
        <f t="shared" si="55"/>
        <v>52942</v>
      </c>
      <c r="K858" s="2" t="str">
        <f>IFERROR(INDEX('산업코드(전체)'!$C:$C,MATCH(기업코드!$J858,'산업코드(전체)'!$B:$B,0)),"")</f>
        <v>수상 화물 취급업</v>
      </c>
    </row>
    <row r="859" spans="1:11" x14ac:dyDescent="0.3">
      <c r="A859" s="2" t="s">
        <v>1841</v>
      </c>
      <c r="B859" s="2" t="s">
        <v>1842</v>
      </c>
      <c r="C859" s="2" t="str">
        <f>INDEX([1]Sheet1!$D:$D,MATCH($B859,[1]Sheet1!$B:$B,0))</f>
        <v>58212</v>
      </c>
      <c r="D859" s="2" t="str">
        <f t="shared" si="52"/>
        <v>58</v>
      </c>
      <c r="E859" s="2" t="str">
        <f>IFERROR(INDEX('산업코드(전체)'!$C:$C,MATCH(기업코드!$D859,'산업코드(전체)'!$B:$B,0)),"")</f>
        <v>출판업</v>
      </c>
      <c r="F859" s="2" t="str">
        <f t="shared" si="53"/>
        <v>582</v>
      </c>
      <c r="G859" s="2" t="str">
        <f>IFERROR(INDEX('산업코드(전체)'!$C:$C,MATCH(기업코드!$F859,'산업코드(전체)'!$B:$B,0)),"")</f>
        <v>소프트웨어 개발 및 공급업</v>
      </c>
      <c r="H859" s="2" t="str">
        <f t="shared" si="54"/>
        <v>5821</v>
      </c>
      <c r="I859" s="2" t="str">
        <f>IFERROR(INDEX('산업코드(전체)'!$C:$C,MATCH(기업코드!$H859,'산업코드(전체)'!$B:$B,0)),"")</f>
        <v>게임 소프트웨어 개발 및 공급업</v>
      </c>
      <c r="J859" s="2" t="str">
        <f t="shared" si="55"/>
        <v>58212</v>
      </c>
      <c r="K859" s="2" t="str">
        <f>IFERROR(INDEX('산업코드(전체)'!$C:$C,MATCH(기업코드!$J859,'산업코드(전체)'!$B:$B,0)),"")</f>
        <v>모바일 게임 소프트웨어 개발 및 공급업</v>
      </c>
    </row>
    <row r="860" spans="1:11" x14ac:dyDescent="0.3">
      <c r="A860" s="2" t="s">
        <v>1843</v>
      </c>
      <c r="B860" s="2" t="s">
        <v>1844</v>
      </c>
      <c r="C860" s="2" t="str">
        <f>INDEX([1]Sheet1!$D:$D,MATCH($B860,[1]Sheet1!$B:$B,0))</f>
        <v>28123</v>
      </c>
      <c r="D860" s="2" t="str">
        <f t="shared" si="52"/>
        <v>28</v>
      </c>
      <c r="E860" s="2" t="str">
        <f>IFERROR(INDEX('산업코드(전체)'!$C:$C,MATCH(기업코드!$D860,'산업코드(전체)'!$B:$B,0)),"")</f>
        <v>전기장비 제조업</v>
      </c>
      <c r="F860" s="2" t="str">
        <f t="shared" si="53"/>
        <v>281</v>
      </c>
      <c r="G860" s="2" t="str">
        <f>IFERROR(INDEX('산업코드(전체)'!$C:$C,MATCH(기업코드!$F860,'산업코드(전체)'!$B:$B,0)),"")</f>
        <v>전동기, 발전기 및 전기 변환 · 공급 · 제어 장치 제조업</v>
      </c>
      <c r="H860" s="2" t="str">
        <f t="shared" si="54"/>
        <v>2812</v>
      </c>
      <c r="I860" s="2" t="str">
        <f>IFERROR(INDEX('산업코드(전체)'!$C:$C,MATCH(기업코드!$H860,'산업코드(전체)'!$B:$B,0)),"")</f>
        <v>전기공급 및 전기제어 장치 제조업</v>
      </c>
      <c r="J860" s="2" t="str">
        <f t="shared" si="55"/>
        <v>28123</v>
      </c>
      <c r="K860" s="2" t="str">
        <f>IFERROR(INDEX('산업코드(전체)'!$C:$C,MATCH(기업코드!$J860,'산업코드(전체)'!$B:$B,0)),"")</f>
        <v>배전반 및 전기 자동제어반 제조업</v>
      </c>
    </row>
    <row r="861" spans="1:11" x14ac:dyDescent="0.3">
      <c r="A861" s="2" t="s">
        <v>1845</v>
      </c>
      <c r="B861" s="2" t="s">
        <v>1846</v>
      </c>
      <c r="C861" s="2" t="str">
        <f>INDEX([1]Sheet1!$D:$D,MATCH($B861,[1]Sheet1!$B:$B,0))</f>
        <v>29272</v>
      </c>
      <c r="D861" s="2" t="str">
        <f t="shared" si="52"/>
        <v>29</v>
      </c>
      <c r="E861" s="2" t="str">
        <f>IFERROR(INDEX('산업코드(전체)'!$C:$C,MATCH(기업코드!$D861,'산업코드(전체)'!$B:$B,0)),"")</f>
        <v>기타 기계 및 장비 제조업</v>
      </c>
      <c r="F861" s="2" t="str">
        <f t="shared" si="53"/>
        <v>292</v>
      </c>
      <c r="G861" s="2" t="str">
        <f>IFERROR(INDEX('산업코드(전체)'!$C:$C,MATCH(기업코드!$F861,'산업코드(전체)'!$B:$B,0)),"")</f>
        <v>특수 목적용 기계 제조업</v>
      </c>
      <c r="H861" s="2" t="str">
        <f t="shared" si="54"/>
        <v>2927</v>
      </c>
      <c r="I861" s="2" t="str">
        <f>IFERROR(INDEX('산업코드(전체)'!$C:$C,MATCH(기업코드!$H861,'산업코드(전체)'!$B:$B,0)),"")</f>
        <v>반도체 및 디스플레이 제조용 기계 제조업</v>
      </c>
      <c r="J861" s="2" t="str">
        <f t="shared" si="55"/>
        <v>29272</v>
      </c>
      <c r="K861" s="2" t="str">
        <f>IFERROR(INDEX('산업코드(전체)'!$C:$C,MATCH(기업코드!$J861,'산업코드(전체)'!$B:$B,0)),"")</f>
        <v>디스플레이 제조용 기계 제조업</v>
      </c>
    </row>
    <row r="862" spans="1:11" x14ac:dyDescent="0.3">
      <c r="A862" s="2" t="s">
        <v>1847</v>
      </c>
      <c r="B862" s="2" t="s">
        <v>1848</v>
      </c>
      <c r="C862" s="2" t="str">
        <f>INDEX([1]Sheet1!$D:$D,MATCH($B862,[1]Sheet1!$B:$B,0))</f>
        <v>10800</v>
      </c>
      <c r="D862" s="2" t="str">
        <f t="shared" si="52"/>
        <v>10</v>
      </c>
      <c r="E862" s="2" t="str">
        <f>IFERROR(INDEX('산업코드(전체)'!$C:$C,MATCH(기업코드!$D862,'산업코드(전체)'!$B:$B,0)),"")</f>
        <v>식료품 제조업</v>
      </c>
      <c r="F862" s="2" t="str">
        <f t="shared" si="53"/>
        <v>108</v>
      </c>
      <c r="G862" s="2" t="str">
        <f>IFERROR(INDEX('산업코드(전체)'!$C:$C,MATCH(기업코드!$F862,'산업코드(전체)'!$B:$B,0)),"")</f>
        <v>동물용 사료 및 조제식품 제조업</v>
      </c>
      <c r="H862" s="2" t="str">
        <f t="shared" si="54"/>
        <v>1080</v>
      </c>
      <c r="I862" s="2" t="str">
        <f>IFERROR(INDEX('산업코드(전체)'!$C:$C,MATCH(기업코드!$H862,'산업코드(전체)'!$B:$B,0)),"")</f>
        <v>동물용 사료 및 조제식품 제조업</v>
      </c>
      <c r="J862" s="2" t="str">
        <f t="shared" si="55"/>
        <v>10800</v>
      </c>
      <c r="K862" s="2" t="str">
        <f>IFERROR(INDEX('산업코드(전체)'!$C:$C,MATCH(기업코드!$J862,'산업코드(전체)'!$B:$B,0)),"")</f>
        <v>동물용 사료 및 조제식품 제조업</v>
      </c>
    </row>
    <row r="863" spans="1:11" x14ac:dyDescent="0.3">
      <c r="A863" s="2" t="s">
        <v>1849</v>
      </c>
      <c r="B863" s="2" t="s">
        <v>1850</v>
      </c>
      <c r="C863" s="2" t="str">
        <f>INDEX([1]Sheet1!$D:$D,MATCH($B863,[1]Sheet1!$B:$B,0))</f>
        <v>20499</v>
      </c>
      <c r="D863" s="2" t="str">
        <f t="shared" si="52"/>
        <v>20</v>
      </c>
      <c r="E863" s="2" t="str">
        <f>IFERROR(INDEX('산업코드(전체)'!$C:$C,MATCH(기업코드!$D863,'산업코드(전체)'!$B:$B,0)),"")</f>
        <v>화학물질 및 화학제품 제조업;의약품 제외</v>
      </c>
      <c r="F863" s="2" t="str">
        <f t="shared" si="53"/>
        <v>204</v>
      </c>
      <c r="G863" s="2" t="str">
        <f>IFERROR(INDEX('산업코드(전체)'!$C:$C,MATCH(기업코드!$F863,'산업코드(전체)'!$B:$B,0)),"")</f>
        <v>기타 화학제품 제조업</v>
      </c>
      <c r="H863" s="2" t="str">
        <f t="shared" si="54"/>
        <v>2049</v>
      </c>
      <c r="I863" s="2" t="str">
        <f>IFERROR(INDEX('산업코드(전체)'!$C:$C,MATCH(기업코드!$H863,'산업코드(전체)'!$B:$B,0)),"")</f>
        <v>그외 기타 화학제품 제조업</v>
      </c>
      <c r="J863" s="2" t="str">
        <f t="shared" si="55"/>
        <v>20499</v>
      </c>
      <c r="K863" s="2" t="str">
        <f>IFERROR(INDEX('산업코드(전체)'!$C:$C,MATCH(기업코드!$J863,'산업코드(전체)'!$B:$B,0)),"")</f>
        <v>그외 기타 분류안된 화학제품 제조업</v>
      </c>
    </row>
    <row r="864" spans="1:11" x14ac:dyDescent="0.3">
      <c r="A864" s="2" t="s">
        <v>1851</v>
      </c>
      <c r="B864" s="2" t="s">
        <v>1852</v>
      </c>
      <c r="C864" s="2" t="str">
        <f>INDEX([1]Sheet1!$D:$D,MATCH($B864,[1]Sheet1!$B:$B,0))</f>
        <v>24132</v>
      </c>
      <c r="D864" s="2" t="str">
        <f t="shared" si="52"/>
        <v>24</v>
      </c>
      <c r="E864" s="2" t="str">
        <f>IFERROR(INDEX('산업코드(전체)'!$C:$C,MATCH(기업코드!$D864,'산업코드(전체)'!$B:$B,0)),"")</f>
        <v>1차 금속 제조업</v>
      </c>
      <c r="F864" s="2" t="str">
        <f t="shared" si="53"/>
        <v>241</v>
      </c>
      <c r="G864" s="2" t="str">
        <f>IFERROR(INDEX('산업코드(전체)'!$C:$C,MATCH(기업코드!$F864,'산업코드(전체)'!$B:$B,0)),"")</f>
        <v>1차 철강 제조업</v>
      </c>
      <c r="H864" s="2" t="str">
        <f t="shared" si="54"/>
        <v>2413</v>
      </c>
      <c r="I864" s="2" t="str">
        <f>IFERROR(INDEX('산업코드(전체)'!$C:$C,MATCH(기업코드!$H864,'산업코드(전체)'!$B:$B,0)),"")</f>
        <v>철강관 제조업</v>
      </c>
      <c r="J864" s="2" t="str">
        <f t="shared" si="55"/>
        <v>24132</v>
      </c>
      <c r="K864" s="2" t="str">
        <f>IFERROR(INDEX('산업코드(전체)'!$C:$C,MATCH(기업코드!$J864,'산업코드(전체)'!$B:$B,0)),"")</f>
        <v>강관 제조업</v>
      </c>
    </row>
    <row r="865" spans="1:11" x14ac:dyDescent="0.3">
      <c r="A865" s="2" t="s">
        <v>1853</v>
      </c>
      <c r="B865" s="2" t="s">
        <v>1854</v>
      </c>
      <c r="C865" s="2" t="str">
        <f>INDEX([1]Sheet1!$D:$D,MATCH($B865,[1]Sheet1!$B:$B,0))</f>
        <v>72129</v>
      </c>
      <c r="D865" s="2" t="str">
        <f t="shared" si="52"/>
        <v>72</v>
      </c>
      <c r="E865" s="2" t="str">
        <f>IFERROR(INDEX('산업코드(전체)'!$C:$C,MATCH(기업코드!$D865,'산업코드(전체)'!$B:$B,0)),"")</f>
        <v>건축기술, 엔지니어링 및 기타 과학기술 서비스업</v>
      </c>
      <c r="F865" s="2" t="str">
        <f t="shared" si="53"/>
        <v>721</v>
      </c>
      <c r="G865" s="2" t="str">
        <f>IFERROR(INDEX('산업코드(전체)'!$C:$C,MATCH(기업코드!$F865,'산업코드(전체)'!$B:$B,0)),"")</f>
        <v>건축기술, 엔지니어링 및 관련기술 서비스업</v>
      </c>
      <c r="H865" s="2" t="str">
        <f t="shared" si="54"/>
        <v>7212</v>
      </c>
      <c r="I865" s="2" t="str">
        <f>IFERROR(INDEX('산업코드(전체)'!$C:$C,MATCH(기업코드!$H865,'산업코드(전체)'!$B:$B,0)),"")</f>
        <v>엔지니어링 서비스업</v>
      </c>
      <c r="J865" s="2" t="str">
        <f t="shared" si="55"/>
        <v>72129</v>
      </c>
      <c r="K865" s="2" t="str">
        <f>IFERROR(INDEX('산업코드(전체)'!$C:$C,MATCH(기업코드!$J865,'산업코드(전체)'!$B:$B,0)),"")</f>
        <v>기타 엔지니어링 서비스업</v>
      </c>
    </row>
    <row r="866" spans="1:11" x14ac:dyDescent="0.3">
      <c r="A866" s="2" t="s">
        <v>1855</v>
      </c>
      <c r="B866" s="2" t="s">
        <v>1856</v>
      </c>
      <c r="C866" s="2" t="str">
        <f>INDEX([1]Sheet1!$D:$D,MATCH($B866,[1]Sheet1!$B:$B,0))</f>
        <v>26291</v>
      </c>
      <c r="D866" s="2" t="str">
        <f t="shared" si="52"/>
        <v>26</v>
      </c>
      <c r="E866" s="2" t="str">
        <f>IFERROR(INDEX('산업코드(전체)'!$C:$C,MATCH(기업코드!$D866,'산업코드(전체)'!$B:$B,0)),"")</f>
        <v>전자부품, 컴퓨터, 영상, 음향 및 통신장비 제조업</v>
      </c>
      <c r="F866" s="2" t="str">
        <f t="shared" si="53"/>
        <v>262</v>
      </c>
      <c r="G866" s="2" t="str">
        <f>IFERROR(INDEX('산업코드(전체)'!$C:$C,MATCH(기업코드!$F866,'산업코드(전체)'!$B:$B,0)),"")</f>
        <v>전자부품 제조업</v>
      </c>
      <c r="H866" s="2" t="str">
        <f t="shared" si="54"/>
        <v>2629</v>
      </c>
      <c r="I866" s="2" t="str">
        <f>IFERROR(INDEX('산업코드(전체)'!$C:$C,MATCH(기업코드!$H866,'산업코드(전체)'!$B:$B,0)),"")</f>
        <v>기타 전자부품 제조업</v>
      </c>
      <c r="J866" s="2" t="str">
        <f t="shared" si="55"/>
        <v>26291</v>
      </c>
      <c r="K866" s="2" t="str">
        <f>IFERROR(INDEX('산업코드(전체)'!$C:$C,MATCH(기업코드!$J866,'산업코드(전체)'!$B:$B,0)),"")</f>
        <v>전자축전기 제조업</v>
      </c>
    </row>
    <row r="867" spans="1:11" x14ac:dyDescent="0.3">
      <c r="A867" s="2" t="s">
        <v>1857</v>
      </c>
      <c r="B867" s="2" t="s">
        <v>1858</v>
      </c>
      <c r="C867" s="2" t="str">
        <f>INDEX([1]Sheet1!$D:$D,MATCH($B867,[1]Sheet1!$B:$B,0))</f>
        <v>20321</v>
      </c>
      <c r="D867" s="2" t="str">
        <f t="shared" si="52"/>
        <v>20</v>
      </c>
      <c r="E867" s="2" t="str">
        <f>IFERROR(INDEX('산업코드(전체)'!$C:$C,MATCH(기업코드!$D867,'산업코드(전체)'!$B:$B,0)),"")</f>
        <v>화학물질 및 화학제품 제조업;의약품 제외</v>
      </c>
      <c r="F867" s="2" t="str">
        <f t="shared" si="53"/>
        <v>203</v>
      </c>
      <c r="G867" s="2" t="str">
        <f>IFERROR(INDEX('산업코드(전체)'!$C:$C,MATCH(기업코드!$F867,'산업코드(전체)'!$B:$B,0)),"")</f>
        <v>비료, 농약 및 살균, 살충제 제조업</v>
      </c>
      <c r="H867" s="2" t="str">
        <f t="shared" si="54"/>
        <v>2032</v>
      </c>
      <c r="I867" s="2" t="str">
        <f>IFERROR(INDEX('산업코드(전체)'!$C:$C,MATCH(기업코드!$H867,'산업코드(전체)'!$B:$B,0)),"")</f>
        <v>살균ㆍ살충제 및 농약 제조업</v>
      </c>
      <c r="J867" s="2" t="str">
        <f t="shared" si="55"/>
        <v>20321</v>
      </c>
      <c r="K867" s="2" t="str">
        <f>IFERROR(INDEX('산업코드(전체)'!$C:$C,MATCH(기업코드!$J867,'산업코드(전체)'!$B:$B,0)),"")</f>
        <v>화학 살균ㆍ살충제 및 농업용 약제 제조업</v>
      </c>
    </row>
    <row r="868" spans="1:11" x14ac:dyDescent="0.3">
      <c r="A868" s="2" t="s">
        <v>1859</v>
      </c>
      <c r="B868" s="2" t="s">
        <v>1860</v>
      </c>
      <c r="C868" s="2" t="str">
        <f>INDEX([1]Sheet1!$D:$D,MATCH($B868,[1]Sheet1!$B:$B,0))</f>
        <v>23311</v>
      </c>
      <c r="D868" s="2" t="str">
        <f t="shared" si="52"/>
        <v>23</v>
      </c>
      <c r="E868" s="2" t="str">
        <f>IFERROR(INDEX('산업코드(전체)'!$C:$C,MATCH(기업코드!$D868,'산업코드(전체)'!$B:$B,0)),"")</f>
        <v>비금속 광물제품 제조업</v>
      </c>
      <c r="F868" s="2" t="str">
        <f t="shared" si="53"/>
        <v>233</v>
      </c>
      <c r="G868" s="2" t="str">
        <f>IFERROR(INDEX('산업코드(전체)'!$C:$C,MATCH(기업코드!$F868,'산업코드(전체)'!$B:$B,0)),"")</f>
        <v>시멘트, 석회, 플라스터 및 그 제품 제조업</v>
      </c>
      <c r="H868" s="2" t="str">
        <f t="shared" si="54"/>
        <v>2331</v>
      </c>
      <c r="I868" s="2" t="str">
        <f>IFERROR(INDEX('산업코드(전체)'!$C:$C,MATCH(기업코드!$H868,'산업코드(전체)'!$B:$B,0)),"")</f>
        <v>시멘트, 석회 및 플라스터 제조업</v>
      </c>
      <c r="J868" s="2" t="str">
        <f t="shared" si="55"/>
        <v>23311</v>
      </c>
      <c r="K868" s="2" t="str">
        <f>IFERROR(INDEX('산업코드(전체)'!$C:$C,MATCH(기업코드!$J868,'산업코드(전체)'!$B:$B,0)),"")</f>
        <v>시멘트 제조업</v>
      </c>
    </row>
    <row r="869" spans="1:11" x14ac:dyDescent="0.3">
      <c r="A869" s="2" t="s">
        <v>1861</v>
      </c>
      <c r="B869" s="2" t="s">
        <v>1862</v>
      </c>
      <c r="C869" s="2" t="str">
        <f>INDEX([1]Sheet1!$D:$D,MATCH($B869,[1]Sheet1!$B:$B,0))</f>
        <v>13213</v>
      </c>
      <c r="D869" s="2" t="str">
        <f t="shared" si="52"/>
        <v>13</v>
      </c>
      <c r="E869" s="2" t="str">
        <f>IFERROR(INDEX('산업코드(전체)'!$C:$C,MATCH(기업코드!$D869,'산업코드(전체)'!$B:$B,0)),"")</f>
        <v>섬유제품 제조업; 의복제외</v>
      </c>
      <c r="F869" s="2" t="str">
        <f t="shared" si="53"/>
        <v>132</v>
      </c>
      <c r="G869" s="2" t="str">
        <f>IFERROR(INDEX('산업코드(전체)'!$C:$C,MATCH(기업코드!$F869,'산업코드(전체)'!$B:$B,0)),"")</f>
        <v>직물직조 및 직물제품 제조업</v>
      </c>
      <c r="H869" s="2" t="str">
        <f t="shared" si="54"/>
        <v>1321</v>
      </c>
      <c r="I869" s="2" t="str">
        <f>IFERROR(INDEX('산업코드(전체)'!$C:$C,MATCH(기업코드!$H869,'산업코드(전체)'!$B:$B,0)),"")</f>
        <v>직물 직조업</v>
      </c>
      <c r="J869" s="2" t="str">
        <f t="shared" si="55"/>
        <v>13213</v>
      </c>
      <c r="K869" s="2" t="str">
        <f>IFERROR(INDEX('산업코드(전체)'!$C:$C,MATCH(기업코드!$J869,'산업코드(전체)'!$B:$B,0)),"")</f>
        <v>화학섬유직물 직조업</v>
      </c>
    </row>
    <row r="870" spans="1:11" x14ac:dyDescent="0.3">
      <c r="A870" s="2" t="s">
        <v>1863</v>
      </c>
      <c r="B870" s="2" t="s">
        <v>1864</v>
      </c>
      <c r="C870" s="2" t="str">
        <f>INDEX([1]Sheet1!$D:$D,MATCH($B870,[1]Sheet1!$B:$B,0))</f>
        <v>26429</v>
      </c>
      <c r="D870" s="2" t="str">
        <f t="shared" si="52"/>
        <v>26</v>
      </c>
      <c r="E870" s="2" t="str">
        <f>IFERROR(INDEX('산업코드(전체)'!$C:$C,MATCH(기업코드!$D870,'산업코드(전체)'!$B:$B,0)),"")</f>
        <v>전자부품, 컴퓨터, 영상, 음향 및 통신장비 제조업</v>
      </c>
      <c r="F870" s="2" t="str">
        <f t="shared" si="53"/>
        <v>264</v>
      </c>
      <c r="G870" s="2" t="str">
        <f>IFERROR(INDEX('산업코드(전체)'!$C:$C,MATCH(기업코드!$F870,'산업코드(전체)'!$B:$B,0)),"")</f>
        <v>통신 및 방송 장비 제조업</v>
      </c>
      <c r="H870" s="2" t="str">
        <f t="shared" si="54"/>
        <v>2642</v>
      </c>
      <c r="I870" s="2" t="str">
        <f>IFERROR(INDEX('산업코드(전체)'!$C:$C,MATCH(기업코드!$H870,'산업코드(전체)'!$B:$B,0)),"")</f>
        <v>방송 및 무선 통신장비 제조업</v>
      </c>
      <c r="J870" s="2" t="str">
        <f t="shared" si="55"/>
        <v>26429</v>
      </c>
      <c r="K870" s="2" t="str">
        <f>IFERROR(INDEX('산업코드(전체)'!$C:$C,MATCH(기업코드!$J870,'산업코드(전체)'!$B:$B,0)),"")</f>
        <v>기타 무선 통신장비 제조업</v>
      </c>
    </row>
    <row r="871" spans="1:11" x14ac:dyDescent="0.3">
      <c r="A871" s="2" t="s">
        <v>1865</v>
      </c>
      <c r="B871" s="2" t="s">
        <v>1866</v>
      </c>
      <c r="C871" s="2" t="str">
        <f>INDEX([1]Sheet1!$D:$D,MATCH($B871,[1]Sheet1!$B:$B,0))</f>
        <v>26299</v>
      </c>
      <c r="D871" s="2" t="str">
        <f t="shared" si="52"/>
        <v>26</v>
      </c>
      <c r="E871" s="2" t="str">
        <f>IFERROR(INDEX('산업코드(전체)'!$C:$C,MATCH(기업코드!$D871,'산업코드(전체)'!$B:$B,0)),"")</f>
        <v>전자부품, 컴퓨터, 영상, 음향 및 통신장비 제조업</v>
      </c>
      <c r="F871" s="2" t="str">
        <f t="shared" si="53"/>
        <v>262</v>
      </c>
      <c r="G871" s="2" t="str">
        <f>IFERROR(INDEX('산업코드(전체)'!$C:$C,MATCH(기업코드!$F871,'산업코드(전체)'!$B:$B,0)),"")</f>
        <v>전자부품 제조업</v>
      </c>
      <c r="H871" s="2" t="str">
        <f t="shared" si="54"/>
        <v>2629</v>
      </c>
      <c r="I871" s="2" t="str">
        <f>IFERROR(INDEX('산업코드(전체)'!$C:$C,MATCH(기업코드!$H871,'산업코드(전체)'!$B:$B,0)),"")</f>
        <v>기타 전자부품 제조업</v>
      </c>
      <c r="J871" s="2" t="str">
        <f t="shared" si="55"/>
        <v>26299</v>
      </c>
      <c r="K871" s="2" t="str">
        <f>IFERROR(INDEX('산업코드(전체)'!$C:$C,MATCH(기업코드!$J871,'산업코드(전체)'!$B:$B,0)),"")</f>
        <v>그외 기타 전자부품 제조업</v>
      </c>
    </row>
    <row r="872" spans="1:11" x14ac:dyDescent="0.3">
      <c r="A872" s="2" t="s">
        <v>1867</v>
      </c>
      <c r="B872" s="2" t="s">
        <v>1868</v>
      </c>
      <c r="C872" s="2" t="str">
        <f>INDEX([1]Sheet1!$D:$D,MATCH($B872,[1]Sheet1!$B:$B,0))</f>
        <v>30320</v>
      </c>
      <c r="D872" s="2" t="str">
        <f t="shared" si="52"/>
        <v>30</v>
      </c>
      <c r="E872" s="2" t="str">
        <f>IFERROR(INDEX('산업코드(전체)'!$C:$C,MATCH(기업코드!$D872,'산업코드(전체)'!$B:$B,0)),"")</f>
        <v>자동차 및 트레일러 제조업</v>
      </c>
      <c r="F872" s="2" t="str">
        <f t="shared" si="53"/>
        <v>303</v>
      </c>
      <c r="G872" s="2" t="str">
        <f>IFERROR(INDEX('산업코드(전체)'!$C:$C,MATCH(기업코드!$F872,'산업코드(전체)'!$B:$B,0)),"")</f>
        <v>자동차 신품 부품 제조업</v>
      </c>
      <c r="H872" s="2" t="str">
        <f t="shared" si="54"/>
        <v>3032</v>
      </c>
      <c r="I872" s="2" t="str">
        <f>IFERROR(INDEX('산업코드(전체)'!$C:$C,MATCH(기업코드!$H872,'산업코드(전체)'!$B:$B,0)),"")</f>
        <v>자동차 차체용 신품 부품 제조업</v>
      </c>
      <c r="J872" s="2" t="str">
        <f t="shared" si="55"/>
        <v>30320</v>
      </c>
      <c r="K872" s="2" t="str">
        <f>IFERROR(INDEX('산업코드(전체)'!$C:$C,MATCH(기업코드!$J872,'산업코드(전체)'!$B:$B,0)),"")</f>
        <v>자동차 차체용 신품 부품 제조업</v>
      </c>
    </row>
    <row r="873" spans="1:11" x14ac:dyDescent="0.3">
      <c r="A873" s="2" t="s">
        <v>1869</v>
      </c>
      <c r="B873" s="2" t="s">
        <v>1870</v>
      </c>
      <c r="C873" s="2" t="str">
        <f>INDEX([1]Sheet1!$D:$D,MATCH($B873,[1]Sheet1!$B:$B,0))</f>
        <v>64992</v>
      </c>
      <c r="D873" s="2" t="str">
        <f t="shared" si="52"/>
        <v>64</v>
      </c>
      <c r="E873" s="2" t="str">
        <f>IFERROR(INDEX('산업코드(전체)'!$C:$C,MATCH(기업코드!$D873,'산업코드(전체)'!$B:$B,0)),"")</f>
        <v>금융업</v>
      </c>
      <c r="F873" s="2" t="str">
        <f t="shared" si="53"/>
        <v>649</v>
      </c>
      <c r="G873" s="2" t="str">
        <f>IFERROR(INDEX('산업코드(전체)'!$C:$C,MATCH(기업코드!$F873,'산업코드(전체)'!$B:$B,0)),"")</f>
        <v>기타 금융업</v>
      </c>
      <c r="H873" s="2" t="str">
        <f t="shared" si="54"/>
        <v>6499</v>
      </c>
      <c r="I873" s="2" t="str">
        <f>IFERROR(INDEX('산업코드(전체)'!$C:$C,MATCH(기업코드!$H873,'산업코드(전체)'!$B:$B,0)),"")</f>
        <v>그외 기타 금융업</v>
      </c>
      <c r="J873" s="2" t="str">
        <f t="shared" si="55"/>
        <v>64992</v>
      </c>
      <c r="K873" s="2" t="str">
        <f>IFERROR(INDEX('산업코드(전체)'!$C:$C,MATCH(기업코드!$J873,'산업코드(전체)'!$B:$B,0)),"")</f>
        <v>지주회사</v>
      </c>
    </row>
    <row r="874" spans="1:11" x14ac:dyDescent="0.3">
      <c r="A874" s="2" t="s">
        <v>1871</v>
      </c>
      <c r="B874" s="2" t="s">
        <v>1872</v>
      </c>
      <c r="C874" s="2" t="str">
        <f>INDEX([1]Sheet1!$D:$D,MATCH($B874,[1]Sheet1!$B:$B,0))</f>
        <v>30399</v>
      </c>
      <c r="D874" s="2" t="str">
        <f t="shared" si="52"/>
        <v>30</v>
      </c>
      <c r="E874" s="2" t="str">
        <f>IFERROR(INDEX('산업코드(전체)'!$C:$C,MATCH(기업코드!$D874,'산업코드(전체)'!$B:$B,0)),"")</f>
        <v>자동차 및 트레일러 제조업</v>
      </c>
      <c r="F874" s="2" t="str">
        <f t="shared" si="53"/>
        <v>303</v>
      </c>
      <c r="G874" s="2" t="str">
        <f>IFERROR(INDEX('산업코드(전체)'!$C:$C,MATCH(기업코드!$F874,'산업코드(전체)'!$B:$B,0)),"")</f>
        <v>자동차 신품 부품 제조업</v>
      </c>
      <c r="H874" s="2" t="str">
        <f t="shared" si="54"/>
        <v>3039</v>
      </c>
      <c r="I874" s="2" t="str">
        <f>IFERROR(INDEX('산업코드(전체)'!$C:$C,MATCH(기업코드!$H874,'산업코드(전체)'!$B:$B,0)),"")</f>
        <v>자동차용 기타 신품 부품 제조업</v>
      </c>
      <c r="J874" s="2" t="str">
        <f t="shared" si="55"/>
        <v>30399</v>
      </c>
      <c r="K874" s="2" t="str">
        <f>IFERROR(INDEX('산업코드(전체)'!$C:$C,MATCH(기업코드!$J874,'산업코드(전체)'!$B:$B,0)),"")</f>
        <v>그 외 자동차용 신품 부품 제조업</v>
      </c>
    </row>
    <row r="875" spans="1:11" x14ac:dyDescent="0.3">
      <c r="A875" s="2" t="s">
        <v>1873</v>
      </c>
      <c r="B875" s="2" t="s">
        <v>1874</v>
      </c>
      <c r="C875" s="2" t="str">
        <f>INDEX([1]Sheet1!$D:$D,MATCH($B875,[1]Sheet1!$B:$B,0))</f>
        <v>26291</v>
      </c>
      <c r="D875" s="2" t="str">
        <f t="shared" si="52"/>
        <v>26</v>
      </c>
      <c r="E875" s="2" t="str">
        <f>IFERROR(INDEX('산업코드(전체)'!$C:$C,MATCH(기업코드!$D875,'산업코드(전체)'!$B:$B,0)),"")</f>
        <v>전자부품, 컴퓨터, 영상, 음향 및 통신장비 제조업</v>
      </c>
      <c r="F875" s="2" t="str">
        <f t="shared" si="53"/>
        <v>262</v>
      </c>
      <c r="G875" s="2" t="str">
        <f>IFERROR(INDEX('산업코드(전체)'!$C:$C,MATCH(기업코드!$F875,'산업코드(전체)'!$B:$B,0)),"")</f>
        <v>전자부품 제조업</v>
      </c>
      <c r="H875" s="2" t="str">
        <f t="shared" si="54"/>
        <v>2629</v>
      </c>
      <c r="I875" s="2" t="str">
        <f>IFERROR(INDEX('산업코드(전체)'!$C:$C,MATCH(기업코드!$H875,'산업코드(전체)'!$B:$B,0)),"")</f>
        <v>기타 전자부품 제조업</v>
      </c>
      <c r="J875" s="2" t="str">
        <f t="shared" si="55"/>
        <v>26291</v>
      </c>
      <c r="K875" s="2" t="str">
        <f>IFERROR(INDEX('산업코드(전체)'!$C:$C,MATCH(기업코드!$J875,'산업코드(전체)'!$B:$B,0)),"")</f>
        <v>전자축전기 제조업</v>
      </c>
    </row>
    <row r="876" spans="1:11" x14ac:dyDescent="0.3">
      <c r="A876" s="2" t="s">
        <v>1875</v>
      </c>
      <c r="B876" s="2" t="s">
        <v>1876</v>
      </c>
      <c r="C876" s="2" t="str">
        <f>INDEX([1]Sheet1!$D:$D,MATCH($B876,[1]Sheet1!$B:$B,0))</f>
        <v>26299</v>
      </c>
      <c r="D876" s="2" t="str">
        <f t="shared" si="52"/>
        <v>26</v>
      </c>
      <c r="E876" s="2" t="str">
        <f>IFERROR(INDEX('산업코드(전체)'!$C:$C,MATCH(기업코드!$D876,'산업코드(전체)'!$B:$B,0)),"")</f>
        <v>전자부품, 컴퓨터, 영상, 음향 및 통신장비 제조업</v>
      </c>
      <c r="F876" s="2" t="str">
        <f t="shared" si="53"/>
        <v>262</v>
      </c>
      <c r="G876" s="2" t="str">
        <f>IFERROR(INDEX('산업코드(전체)'!$C:$C,MATCH(기업코드!$F876,'산업코드(전체)'!$B:$B,0)),"")</f>
        <v>전자부품 제조업</v>
      </c>
      <c r="H876" s="2" t="str">
        <f t="shared" si="54"/>
        <v>2629</v>
      </c>
      <c r="I876" s="2" t="str">
        <f>IFERROR(INDEX('산업코드(전체)'!$C:$C,MATCH(기업코드!$H876,'산업코드(전체)'!$B:$B,0)),"")</f>
        <v>기타 전자부품 제조업</v>
      </c>
      <c r="J876" s="2" t="str">
        <f t="shared" si="55"/>
        <v>26299</v>
      </c>
      <c r="K876" s="2" t="str">
        <f>IFERROR(INDEX('산업코드(전체)'!$C:$C,MATCH(기업코드!$J876,'산업코드(전체)'!$B:$B,0)),"")</f>
        <v>그외 기타 전자부품 제조업</v>
      </c>
    </row>
    <row r="877" spans="1:11" x14ac:dyDescent="0.3">
      <c r="A877" s="2" t="s">
        <v>1877</v>
      </c>
      <c r="B877" s="2" t="s">
        <v>1878</v>
      </c>
      <c r="C877" s="2" t="str">
        <f>INDEX([1]Sheet1!$D:$D,MATCH($B877,[1]Sheet1!$B:$B,0))</f>
        <v>59141</v>
      </c>
      <c r="D877" s="2" t="str">
        <f t="shared" si="52"/>
        <v>59</v>
      </c>
      <c r="E877" s="2" t="str">
        <f>IFERROR(INDEX('산업코드(전체)'!$C:$C,MATCH(기업코드!$D877,'산업코드(전체)'!$B:$B,0)),"")</f>
        <v>영상·오디오 기록물 제작 및 배급업</v>
      </c>
      <c r="F877" s="2" t="str">
        <f t="shared" si="53"/>
        <v>591</v>
      </c>
      <c r="G877" s="2" t="str">
        <f>IFERROR(INDEX('산업코드(전체)'!$C:$C,MATCH(기업코드!$F877,'산업코드(전체)'!$B:$B,0)),"")</f>
        <v>영화, 비디오물, 방송프로그램 제작 및 배급업</v>
      </c>
      <c r="H877" s="2" t="str">
        <f t="shared" si="54"/>
        <v>5914</v>
      </c>
      <c r="I877" s="2" t="str">
        <f>IFERROR(INDEX('산업코드(전체)'!$C:$C,MATCH(기업코드!$H877,'산업코드(전체)'!$B:$B,0)),"")</f>
        <v>영화 및 비디오물 상영업</v>
      </c>
      <c r="J877" s="2" t="str">
        <f t="shared" si="55"/>
        <v>59141</v>
      </c>
      <c r="K877" s="2" t="str">
        <f>IFERROR(INDEX('산업코드(전체)'!$C:$C,MATCH(기업코드!$J877,'산업코드(전체)'!$B:$B,0)),"")</f>
        <v>영화관 운영업</v>
      </c>
    </row>
    <row r="878" spans="1:11" x14ac:dyDescent="0.3">
      <c r="A878" s="2" t="s">
        <v>1879</v>
      </c>
      <c r="B878" s="2" t="s">
        <v>1880</v>
      </c>
      <c r="C878" s="2" t="str">
        <f>INDEX([1]Sheet1!$D:$D,MATCH($B878,[1]Sheet1!$B:$B,0))</f>
        <v>30399</v>
      </c>
      <c r="D878" s="2" t="str">
        <f t="shared" si="52"/>
        <v>30</v>
      </c>
      <c r="E878" s="2" t="str">
        <f>IFERROR(INDEX('산업코드(전체)'!$C:$C,MATCH(기업코드!$D878,'산업코드(전체)'!$B:$B,0)),"")</f>
        <v>자동차 및 트레일러 제조업</v>
      </c>
      <c r="F878" s="2" t="str">
        <f t="shared" si="53"/>
        <v>303</v>
      </c>
      <c r="G878" s="2" t="str">
        <f>IFERROR(INDEX('산업코드(전체)'!$C:$C,MATCH(기업코드!$F878,'산업코드(전체)'!$B:$B,0)),"")</f>
        <v>자동차 신품 부품 제조업</v>
      </c>
      <c r="H878" s="2" t="str">
        <f t="shared" si="54"/>
        <v>3039</v>
      </c>
      <c r="I878" s="2" t="str">
        <f>IFERROR(INDEX('산업코드(전체)'!$C:$C,MATCH(기업코드!$H878,'산업코드(전체)'!$B:$B,0)),"")</f>
        <v>자동차용 기타 신품 부품 제조업</v>
      </c>
      <c r="J878" s="2" t="str">
        <f t="shared" si="55"/>
        <v>30399</v>
      </c>
      <c r="K878" s="2" t="str">
        <f>IFERROR(INDEX('산업코드(전체)'!$C:$C,MATCH(기업코드!$J878,'산업코드(전체)'!$B:$B,0)),"")</f>
        <v>그 외 자동차용 신품 부품 제조업</v>
      </c>
    </row>
    <row r="879" spans="1:11" x14ac:dyDescent="0.3">
      <c r="A879" s="2" t="s">
        <v>1881</v>
      </c>
      <c r="B879" s="2" t="s">
        <v>1882</v>
      </c>
      <c r="C879" s="2" t="str">
        <f>INDEX([1]Sheet1!$D:$D,MATCH($B879,[1]Sheet1!$B:$B,0))</f>
        <v>22232</v>
      </c>
      <c r="D879" s="2" t="str">
        <f t="shared" si="52"/>
        <v>22</v>
      </c>
      <c r="E879" s="2" t="str">
        <f>IFERROR(INDEX('산업코드(전체)'!$C:$C,MATCH(기업코드!$D879,'산업코드(전체)'!$B:$B,0)),"")</f>
        <v>고무제품 및 플라스틱제품 제조업</v>
      </c>
      <c r="F879" s="2" t="str">
        <f t="shared" si="53"/>
        <v>222</v>
      </c>
      <c r="G879" s="2" t="str">
        <f>IFERROR(INDEX('산업코드(전체)'!$C:$C,MATCH(기업코드!$F879,'산업코드(전체)'!$B:$B,0)),"")</f>
        <v>플라스틱제품 제조업</v>
      </c>
      <c r="H879" s="2" t="str">
        <f t="shared" si="54"/>
        <v>2223</v>
      </c>
      <c r="I879" s="2" t="str">
        <f>IFERROR(INDEX('산업코드(전체)'!$C:$C,MATCH(기업코드!$H879,'산업코드(전체)'!$B:$B,0)),"")</f>
        <v>포장용 플라스틱제품 제조업</v>
      </c>
      <c r="J879" s="2" t="str">
        <f t="shared" si="55"/>
        <v>22232</v>
      </c>
      <c r="K879" s="2" t="str">
        <f>IFERROR(INDEX('산업코드(전체)'!$C:$C,MATCH(기업코드!$J879,'산업코드(전체)'!$B:$B,0)),"")</f>
        <v>포장용 플라스틱 성형용기 제조업</v>
      </c>
    </row>
    <row r="880" spans="1:11" x14ac:dyDescent="0.3">
      <c r="A880" s="2" t="s">
        <v>1883</v>
      </c>
      <c r="B880" s="2" t="s">
        <v>1884</v>
      </c>
      <c r="C880" s="2" t="str">
        <f>INDEX([1]Sheet1!$D:$D,MATCH($B880,[1]Sheet1!$B:$B,0))</f>
        <v>25999</v>
      </c>
      <c r="D880" s="2" t="str">
        <f t="shared" si="52"/>
        <v>25</v>
      </c>
      <c r="E880" s="2" t="str">
        <f>IFERROR(INDEX('산업코드(전체)'!$C:$C,MATCH(기업코드!$D880,'산업코드(전체)'!$B:$B,0)),"")</f>
        <v>금속가공제품 제조업;기계 및 가구 제외</v>
      </c>
      <c r="F880" s="2" t="str">
        <f t="shared" si="53"/>
        <v>259</v>
      </c>
      <c r="G880" s="2" t="str">
        <f>IFERROR(INDEX('산업코드(전체)'!$C:$C,MATCH(기업코드!$F880,'산업코드(전체)'!$B:$B,0)),"")</f>
        <v>기타 금속가공제품 제조업</v>
      </c>
      <c r="H880" s="2" t="str">
        <f t="shared" si="54"/>
        <v>2599</v>
      </c>
      <c r="I880" s="2" t="str">
        <f>IFERROR(INDEX('산업코드(전체)'!$C:$C,MATCH(기업코드!$H880,'산업코드(전체)'!$B:$B,0)),"")</f>
        <v>그외 기타 금속가공제품 제조업</v>
      </c>
      <c r="J880" s="2" t="str">
        <f t="shared" si="55"/>
        <v>25999</v>
      </c>
      <c r="K880" s="2" t="str">
        <f>IFERROR(INDEX('산업코드(전체)'!$C:$C,MATCH(기업코드!$J880,'산업코드(전체)'!$B:$B,0)),"")</f>
        <v>그외 기타 분류 안된 금속가공제품 제조업</v>
      </c>
    </row>
    <row r="881" spans="1:11" x14ac:dyDescent="0.3">
      <c r="A881" s="2" t="s">
        <v>1885</v>
      </c>
      <c r="B881" s="2" t="s">
        <v>1886</v>
      </c>
      <c r="C881" s="2" t="str">
        <f>INDEX([1]Sheet1!$D:$D,MATCH($B881,[1]Sheet1!$B:$B,0))</f>
        <v>49300</v>
      </c>
      <c r="D881" s="2" t="str">
        <f t="shared" si="52"/>
        <v>49</v>
      </c>
      <c r="E881" s="2" t="str">
        <f>IFERROR(INDEX('산업코드(전체)'!$C:$C,MATCH(기업코드!$D881,'산업코드(전체)'!$B:$B,0)),"")</f>
        <v>육상운송 및 파이프라인 운송업</v>
      </c>
      <c r="F881" s="2" t="str">
        <f t="shared" si="53"/>
        <v>493</v>
      </c>
      <c r="G881" s="2" t="str">
        <f>IFERROR(INDEX('산업코드(전체)'!$C:$C,MATCH(기업코드!$F881,'산업코드(전체)'!$B:$B,0)),"")</f>
        <v>도로 화물 운송업</v>
      </c>
      <c r="H881" s="2" t="str">
        <f t="shared" si="54"/>
        <v>4930</v>
      </c>
      <c r="I881" s="2" t="str">
        <f>IFERROR(INDEX('산업코드(전체)'!$C:$C,MATCH(기업코드!$H881,'산업코드(전체)'!$B:$B,0)),"")</f>
        <v>도로 화물 운송업</v>
      </c>
      <c r="J881" s="2" t="str">
        <f t="shared" si="55"/>
        <v>49300</v>
      </c>
      <c r="K881" s="2" t="str">
        <f>IFERROR(INDEX('산업코드(전체)'!$C:$C,MATCH(기업코드!$J881,'산업코드(전체)'!$B:$B,0)),"")</f>
        <v>도로 화물 운송업</v>
      </c>
    </row>
    <row r="882" spans="1:11" x14ac:dyDescent="0.3">
      <c r="A882" s="2" t="s">
        <v>1887</v>
      </c>
      <c r="B882" s="2" t="s">
        <v>1888</v>
      </c>
      <c r="C882" s="2" t="str">
        <f>INDEX([1]Sheet1!$D:$D,MATCH($B882,[1]Sheet1!$B:$B,0))</f>
        <v>28202</v>
      </c>
      <c r="D882" s="2" t="str">
        <f t="shared" si="52"/>
        <v>28</v>
      </c>
      <c r="E882" s="2" t="str">
        <f>IFERROR(INDEX('산업코드(전체)'!$C:$C,MATCH(기업코드!$D882,'산업코드(전체)'!$B:$B,0)),"")</f>
        <v>전기장비 제조업</v>
      </c>
      <c r="F882" s="2" t="str">
        <f t="shared" si="53"/>
        <v>282</v>
      </c>
      <c r="G882" s="2" t="str">
        <f>IFERROR(INDEX('산업코드(전체)'!$C:$C,MATCH(기업코드!$F882,'산업코드(전체)'!$B:$B,0)),"")</f>
        <v>일차전지 및 축전지 제조업</v>
      </c>
      <c r="H882" s="2" t="str">
        <f t="shared" si="54"/>
        <v>2820</v>
      </c>
      <c r="I882" s="2" t="str">
        <f>IFERROR(INDEX('산업코드(전체)'!$C:$C,MATCH(기업코드!$H882,'산업코드(전체)'!$B:$B,0)),"")</f>
        <v>일차전지 및 축전지 제조업</v>
      </c>
      <c r="J882" s="2" t="str">
        <f t="shared" si="55"/>
        <v>28202</v>
      </c>
      <c r="K882" s="2" t="str">
        <f>IFERROR(INDEX('산업코드(전체)'!$C:$C,MATCH(기업코드!$J882,'산업코드(전체)'!$B:$B,0)),"")</f>
        <v>축전지 제조업</v>
      </c>
    </row>
    <row r="883" spans="1:11" x14ac:dyDescent="0.3">
      <c r="A883" s="2" t="s">
        <v>1889</v>
      </c>
      <c r="B883" s="2" t="s">
        <v>1890</v>
      </c>
      <c r="C883" s="2" t="str">
        <f>INDEX([1]Sheet1!$D:$D,MATCH($B883,[1]Sheet1!$B:$B,0))</f>
        <v>42201</v>
      </c>
      <c r="D883" s="2" t="str">
        <f t="shared" si="52"/>
        <v>42</v>
      </c>
      <c r="E883" s="2" t="str">
        <f>IFERROR(INDEX('산업코드(전체)'!$C:$C,MATCH(기업코드!$D883,'산업코드(전체)'!$B:$B,0)),"")</f>
        <v>전문직별 공사업</v>
      </c>
      <c r="F883" s="2" t="str">
        <f t="shared" si="53"/>
        <v>422</v>
      </c>
      <c r="G883" s="2" t="str">
        <f>IFERROR(INDEX('산업코드(전체)'!$C:$C,MATCH(기업코드!$F883,'산업코드(전체)'!$B:$B,0)),"")</f>
        <v>건물설비 설치 공사업</v>
      </c>
      <c r="H883" s="2" t="str">
        <f t="shared" si="54"/>
        <v>4220</v>
      </c>
      <c r="I883" s="2" t="str">
        <f>IFERROR(INDEX('산업코드(전체)'!$C:$C,MATCH(기업코드!$H883,'산업코드(전체)'!$B:$B,0)),"")</f>
        <v>건물설비 설치 공사업</v>
      </c>
      <c r="J883" s="2" t="str">
        <f t="shared" si="55"/>
        <v>42201</v>
      </c>
      <c r="K883" s="2" t="str">
        <f>IFERROR(INDEX('산업코드(전체)'!$C:$C,MATCH(기업코드!$J883,'산업코드(전체)'!$B:$B,0)),"")</f>
        <v>배관 및 냉·난방 공사업</v>
      </c>
    </row>
    <row r="884" spans="1:11" x14ac:dyDescent="0.3">
      <c r="A884" s="2" t="s">
        <v>1892</v>
      </c>
      <c r="B884" s="2" t="s">
        <v>1893</v>
      </c>
      <c r="C884" s="2" t="str">
        <f>INDEX([1]Sheet1!$D:$D,MATCH($B884,[1]Sheet1!$B:$B,0))</f>
        <v>25999</v>
      </c>
      <c r="D884" s="2" t="str">
        <f t="shared" si="52"/>
        <v>25</v>
      </c>
      <c r="E884" s="2" t="str">
        <f>IFERROR(INDEX('산업코드(전체)'!$C:$C,MATCH(기업코드!$D884,'산업코드(전체)'!$B:$B,0)),"")</f>
        <v>금속가공제품 제조업;기계 및 가구 제외</v>
      </c>
      <c r="F884" s="2" t="str">
        <f t="shared" si="53"/>
        <v>259</v>
      </c>
      <c r="G884" s="2" t="str">
        <f>IFERROR(INDEX('산업코드(전체)'!$C:$C,MATCH(기업코드!$F884,'산업코드(전체)'!$B:$B,0)),"")</f>
        <v>기타 금속가공제품 제조업</v>
      </c>
      <c r="H884" s="2" t="str">
        <f t="shared" si="54"/>
        <v>2599</v>
      </c>
      <c r="I884" s="2" t="str">
        <f>IFERROR(INDEX('산업코드(전체)'!$C:$C,MATCH(기업코드!$H884,'산업코드(전체)'!$B:$B,0)),"")</f>
        <v>그외 기타 금속가공제품 제조업</v>
      </c>
      <c r="J884" s="2" t="str">
        <f t="shared" si="55"/>
        <v>25999</v>
      </c>
      <c r="K884" s="2" t="str">
        <f>IFERROR(INDEX('산업코드(전체)'!$C:$C,MATCH(기업코드!$J884,'산업코드(전체)'!$B:$B,0)),"")</f>
        <v>그외 기타 분류 안된 금속가공제품 제조업</v>
      </c>
    </row>
    <row r="885" spans="1:11" x14ac:dyDescent="0.3">
      <c r="A885" s="2" t="s">
        <v>1894</v>
      </c>
      <c r="B885" s="2" t="s">
        <v>1895</v>
      </c>
      <c r="C885" s="2" t="str">
        <f>INDEX([1]Sheet1!$D:$D,MATCH($B885,[1]Sheet1!$B:$B,0))</f>
        <v>24112</v>
      </c>
      <c r="D885" s="2" t="str">
        <f t="shared" si="52"/>
        <v>24</v>
      </c>
      <c r="E885" s="2" t="str">
        <f>IFERROR(INDEX('산업코드(전체)'!$C:$C,MATCH(기업코드!$D885,'산업코드(전체)'!$B:$B,0)),"")</f>
        <v>1차 금속 제조업</v>
      </c>
      <c r="F885" s="2" t="str">
        <f t="shared" si="53"/>
        <v>241</v>
      </c>
      <c r="G885" s="2" t="str">
        <f>IFERROR(INDEX('산업코드(전체)'!$C:$C,MATCH(기업코드!$F885,'산업코드(전체)'!$B:$B,0)),"")</f>
        <v>1차 철강 제조업</v>
      </c>
      <c r="H885" s="2" t="str">
        <f t="shared" si="54"/>
        <v>2411</v>
      </c>
      <c r="I885" s="2" t="str">
        <f>IFERROR(INDEX('산업코드(전체)'!$C:$C,MATCH(기업코드!$H885,'산업코드(전체)'!$B:$B,0)),"")</f>
        <v>제철, 제강 및 합금철 제조업</v>
      </c>
      <c r="J885" s="2" t="str">
        <f t="shared" si="55"/>
        <v>24112</v>
      </c>
      <c r="K885" s="2" t="str">
        <f>IFERROR(INDEX('산업코드(전체)'!$C:$C,MATCH(기업코드!$J885,'산업코드(전체)'!$B:$B,0)),"")</f>
        <v>제강업</v>
      </c>
    </row>
    <row r="886" spans="1:11" x14ac:dyDescent="0.3">
      <c r="A886" s="2" t="s">
        <v>1896</v>
      </c>
      <c r="B886" s="2" t="s">
        <v>1897</v>
      </c>
      <c r="C886" s="2" t="str">
        <f>INDEX([1]Sheet1!$D:$D,MATCH($B886,[1]Sheet1!$B:$B,0))</f>
        <v>24132</v>
      </c>
      <c r="D886" s="2" t="str">
        <f t="shared" si="52"/>
        <v>24</v>
      </c>
      <c r="E886" s="2" t="str">
        <f>IFERROR(INDEX('산업코드(전체)'!$C:$C,MATCH(기업코드!$D886,'산업코드(전체)'!$B:$B,0)),"")</f>
        <v>1차 금속 제조업</v>
      </c>
      <c r="F886" s="2" t="str">
        <f t="shared" si="53"/>
        <v>241</v>
      </c>
      <c r="G886" s="2" t="str">
        <f>IFERROR(INDEX('산업코드(전체)'!$C:$C,MATCH(기업코드!$F886,'산업코드(전체)'!$B:$B,0)),"")</f>
        <v>1차 철강 제조업</v>
      </c>
      <c r="H886" s="2" t="str">
        <f t="shared" si="54"/>
        <v>2413</v>
      </c>
      <c r="I886" s="2" t="str">
        <f>IFERROR(INDEX('산업코드(전체)'!$C:$C,MATCH(기업코드!$H886,'산업코드(전체)'!$B:$B,0)),"")</f>
        <v>철강관 제조업</v>
      </c>
      <c r="J886" s="2" t="str">
        <f t="shared" si="55"/>
        <v>24132</v>
      </c>
      <c r="K886" s="2" t="str">
        <f>IFERROR(INDEX('산업코드(전체)'!$C:$C,MATCH(기업코드!$J886,'산업코드(전체)'!$B:$B,0)),"")</f>
        <v>강관 제조업</v>
      </c>
    </row>
    <row r="887" spans="1:11" x14ac:dyDescent="0.3">
      <c r="A887" s="2" t="s">
        <v>1898</v>
      </c>
      <c r="B887" s="2" t="s">
        <v>1899</v>
      </c>
      <c r="C887" s="2" t="str">
        <f>INDEX([1]Sheet1!$D:$D,MATCH($B887,[1]Sheet1!$B:$B,0))</f>
        <v>64992</v>
      </c>
      <c r="D887" s="2" t="str">
        <f t="shared" si="52"/>
        <v>64</v>
      </c>
      <c r="E887" s="2" t="str">
        <f>IFERROR(INDEX('산업코드(전체)'!$C:$C,MATCH(기업코드!$D887,'산업코드(전체)'!$B:$B,0)),"")</f>
        <v>금융업</v>
      </c>
      <c r="F887" s="2" t="str">
        <f t="shared" si="53"/>
        <v>649</v>
      </c>
      <c r="G887" s="2" t="str">
        <f>IFERROR(INDEX('산업코드(전체)'!$C:$C,MATCH(기업코드!$F887,'산업코드(전체)'!$B:$B,0)),"")</f>
        <v>기타 금융업</v>
      </c>
      <c r="H887" s="2" t="str">
        <f t="shared" si="54"/>
        <v>6499</v>
      </c>
      <c r="I887" s="2" t="str">
        <f>IFERROR(INDEX('산업코드(전체)'!$C:$C,MATCH(기업코드!$H887,'산업코드(전체)'!$B:$B,0)),"")</f>
        <v>그외 기타 금융업</v>
      </c>
      <c r="J887" s="2" t="str">
        <f t="shared" si="55"/>
        <v>64992</v>
      </c>
      <c r="K887" s="2" t="str">
        <f>IFERROR(INDEX('산업코드(전체)'!$C:$C,MATCH(기업코드!$J887,'산업코드(전체)'!$B:$B,0)),"")</f>
        <v>지주회사</v>
      </c>
    </row>
    <row r="888" spans="1:11" x14ac:dyDescent="0.3">
      <c r="A888" s="2" t="s">
        <v>1900</v>
      </c>
      <c r="B888" s="2" t="s">
        <v>1901</v>
      </c>
      <c r="C888" s="2" t="str">
        <f>INDEX([1]Sheet1!$D:$D,MATCH($B888,[1]Sheet1!$B:$B,0))</f>
        <v>24122</v>
      </c>
      <c r="D888" s="2" t="str">
        <f t="shared" si="52"/>
        <v>24</v>
      </c>
      <c r="E888" s="2" t="str">
        <f>IFERROR(INDEX('산업코드(전체)'!$C:$C,MATCH(기업코드!$D888,'산업코드(전체)'!$B:$B,0)),"")</f>
        <v>1차 금속 제조업</v>
      </c>
      <c r="F888" s="2" t="str">
        <f t="shared" si="53"/>
        <v>241</v>
      </c>
      <c r="G888" s="2" t="str">
        <f>IFERROR(INDEX('산업코드(전체)'!$C:$C,MATCH(기업코드!$F888,'산업코드(전체)'!$B:$B,0)),"")</f>
        <v>1차 철강 제조업</v>
      </c>
      <c r="H888" s="2" t="str">
        <f t="shared" si="54"/>
        <v>2412</v>
      </c>
      <c r="I888" s="2" t="str">
        <f>IFERROR(INDEX('산업코드(전체)'!$C:$C,MATCH(기업코드!$H888,'산업코드(전체)'!$B:$B,0)),"")</f>
        <v>철강 압연, 압출 및 연신제품 제조업</v>
      </c>
      <c r="J888" s="2" t="str">
        <f t="shared" si="55"/>
        <v>24122</v>
      </c>
      <c r="K888" s="2" t="str">
        <f>IFERROR(INDEX('산업코드(전체)'!$C:$C,MATCH(기업코드!$J888,'산업코드(전체)'!$B:$B,0)),"")</f>
        <v>냉간 압연 및 압출 제품 제조업</v>
      </c>
    </row>
    <row r="889" spans="1:11" x14ac:dyDescent="0.3">
      <c r="A889" s="2" t="s">
        <v>1902</v>
      </c>
      <c r="B889" s="2" t="s">
        <v>1903</v>
      </c>
      <c r="C889" s="2" t="str">
        <f>INDEX([1]Sheet1!$D:$D,MATCH($B889,[1]Sheet1!$B:$B,0))</f>
        <v>24199</v>
      </c>
      <c r="D889" s="2" t="str">
        <f t="shared" si="52"/>
        <v>24</v>
      </c>
      <c r="E889" s="2" t="str">
        <f>IFERROR(INDEX('산업코드(전체)'!$C:$C,MATCH(기업코드!$D889,'산업코드(전체)'!$B:$B,0)),"")</f>
        <v>1차 금속 제조업</v>
      </c>
      <c r="F889" s="2" t="str">
        <f t="shared" si="53"/>
        <v>241</v>
      </c>
      <c r="G889" s="2" t="str">
        <f>IFERROR(INDEX('산업코드(전체)'!$C:$C,MATCH(기업코드!$F889,'산업코드(전체)'!$B:$B,0)),"")</f>
        <v>1차 철강 제조업</v>
      </c>
      <c r="H889" s="2" t="str">
        <f t="shared" si="54"/>
        <v>2419</v>
      </c>
      <c r="I889" s="2" t="str">
        <f>IFERROR(INDEX('산업코드(전체)'!$C:$C,MATCH(기업코드!$H889,'산업코드(전체)'!$B:$B,0)),"")</f>
        <v>기타 1차 철강 제조업</v>
      </c>
      <c r="J889" s="2" t="str">
        <f t="shared" si="55"/>
        <v>24199</v>
      </c>
      <c r="K889" s="2" t="str">
        <f>IFERROR(INDEX('산업코드(전체)'!$C:$C,MATCH(기업코드!$J889,'산업코드(전체)'!$B:$B,0)),"")</f>
        <v>그외 기타 1차 철강 제조업</v>
      </c>
    </row>
    <row r="890" spans="1:11" x14ac:dyDescent="0.3">
      <c r="A890" s="2" t="s">
        <v>1904</v>
      </c>
      <c r="B890" s="2" t="s">
        <v>1905</v>
      </c>
      <c r="C890" s="2" t="str">
        <f>INDEX([1]Sheet1!$D:$D,MATCH($B890,[1]Sheet1!$B:$B,0))</f>
        <v>90199</v>
      </c>
      <c r="D890" s="2" t="str">
        <f t="shared" si="52"/>
        <v>90</v>
      </c>
      <c r="E890" s="2" t="str">
        <f>IFERROR(INDEX('산업코드(전체)'!$C:$C,MATCH(기업코드!$D890,'산업코드(전체)'!$B:$B,0)),"")</f>
        <v>창작, 예술 및 여가관련 서비스업</v>
      </c>
      <c r="F890" s="2" t="str">
        <f t="shared" si="53"/>
        <v>901</v>
      </c>
      <c r="G890" s="2" t="str">
        <f>IFERROR(INDEX('산업코드(전체)'!$C:$C,MATCH(기업코드!$F890,'산업코드(전체)'!$B:$B,0)),"")</f>
        <v>창작 및 예술관련 서비스업</v>
      </c>
      <c r="H890" s="2" t="str">
        <f t="shared" si="54"/>
        <v>9019</v>
      </c>
      <c r="I890" s="2" t="str">
        <f>IFERROR(INDEX('산업코드(전체)'!$C:$C,MATCH(기업코드!$H890,'산업코드(전체)'!$B:$B,0)),"")</f>
        <v>기타 창작 및 예술관련 서비스업</v>
      </c>
      <c r="J890" s="2" t="str">
        <f t="shared" si="55"/>
        <v>90199</v>
      </c>
      <c r="K890" s="2" t="str">
        <f>IFERROR(INDEX('산업코드(전체)'!$C:$C,MATCH(기업코드!$J890,'산업코드(전체)'!$B:$B,0)),"")</f>
        <v>그외 기타 창작 및 예술관련 서비스업</v>
      </c>
    </row>
    <row r="891" spans="1:11" x14ac:dyDescent="0.3">
      <c r="A891" s="2" t="s">
        <v>1907</v>
      </c>
      <c r="B891" s="2" t="s">
        <v>1908</v>
      </c>
      <c r="C891" s="2" t="str">
        <f>INDEX([1]Sheet1!$D:$D,MATCH($B891,[1]Sheet1!$B:$B,0))</f>
        <v>46739</v>
      </c>
      <c r="D891" s="2" t="str">
        <f t="shared" si="52"/>
        <v>46</v>
      </c>
      <c r="E891" s="2" t="str">
        <f>IFERROR(INDEX('산업코드(전체)'!$C:$C,MATCH(기업코드!$D891,'산업코드(전체)'!$B:$B,0)),"")</f>
        <v>도매 및 상품중개업</v>
      </c>
      <c r="F891" s="2" t="str">
        <f t="shared" si="53"/>
        <v>467</v>
      </c>
      <c r="G891" s="2" t="str">
        <f>IFERROR(INDEX('산업코드(전체)'!$C:$C,MATCH(기업코드!$F891,'산업코드(전체)'!$B:$B,0)),"")</f>
        <v>기타 전문 도매업</v>
      </c>
      <c r="H891" s="2" t="str">
        <f t="shared" si="54"/>
        <v>4673</v>
      </c>
      <c r="I891" s="2" t="str">
        <f>IFERROR(INDEX('산업코드(전체)'!$C:$C,MATCH(기업코드!$H891,'산업코드(전체)'!$B:$B,0)),"")</f>
        <v>화학물질 및 화학제품 도매업</v>
      </c>
      <c r="J891" s="2" t="str">
        <f t="shared" si="55"/>
        <v>46739</v>
      </c>
      <c r="K891" s="2" t="str">
        <f>IFERROR(INDEX('산업코드(전체)'!$C:$C,MATCH(기업코드!$J891,'산업코드(전체)'!$B:$B,0)),"")</f>
        <v>기타 화학물질 및 화학제품 도매업</v>
      </c>
    </row>
    <row r="892" spans="1:11" x14ac:dyDescent="0.3">
      <c r="A892" s="2" t="s">
        <v>1909</v>
      </c>
      <c r="B892" s="2" t="s">
        <v>1910</v>
      </c>
      <c r="C892" s="2" t="str">
        <f>INDEX([1]Sheet1!$D:$D,MATCH($B892,[1]Sheet1!$B:$B,0))</f>
        <v>21300</v>
      </c>
      <c r="D892" s="2" t="str">
        <f t="shared" si="52"/>
        <v>21</v>
      </c>
      <c r="E892" s="2" t="str">
        <f>IFERROR(INDEX('산업코드(전체)'!$C:$C,MATCH(기업코드!$D892,'산업코드(전체)'!$B:$B,0)),"")</f>
        <v>의료용 물질 및 의약품 제조업</v>
      </c>
      <c r="F892" s="2" t="str">
        <f t="shared" si="53"/>
        <v>213</v>
      </c>
      <c r="G892" s="2" t="str">
        <f>IFERROR(INDEX('산업코드(전체)'!$C:$C,MATCH(기업코드!$F892,'산업코드(전체)'!$B:$B,0)),"")</f>
        <v>의료용품 및 기타 의약관련제품 제조업</v>
      </c>
      <c r="H892" s="2" t="str">
        <f t="shared" si="54"/>
        <v>2130</v>
      </c>
      <c r="I892" s="2" t="str">
        <f>IFERROR(INDEX('산업코드(전체)'!$C:$C,MATCH(기업코드!$H892,'산업코드(전체)'!$B:$B,0)),"")</f>
        <v>의료용품 및 기타 의약관련제품 제조업</v>
      </c>
      <c r="J892" s="2" t="str">
        <f t="shared" si="55"/>
        <v>21300</v>
      </c>
      <c r="K892" s="2" t="str">
        <f>IFERROR(INDEX('산업코드(전체)'!$C:$C,MATCH(기업코드!$J892,'산업코드(전체)'!$B:$B,0)),"")</f>
        <v>의료용품 및 기타 의약관련제품 제조업</v>
      </c>
    </row>
    <row r="893" spans="1:11" x14ac:dyDescent="0.3">
      <c r="A893" s="2" t="s">
        <v>1911</v>
      </c>
      <c r="B893" s="2" t="s">
        <v>1912</v>
      </c>
      <c r="C893" s="2" t="str">
        <f>INDEX([1]Sheet1!$D:$D,MATCH($B893,[1]Sheet1!$B:$B,0))</f>
        <v>30310</v>
      </c>
      <c r="D893" s="2" t="str">
        <f t="shared" si="52"/>
        <v>30</v>
      </c>
      <c r="E893" s="2" t="str">
        <f>IFERROR(INDEX('산업코드(전체)'!$C:$C,MATCH(기업코드!$D893,'산업코드(전체)'!$B:$B,0)),"")</f>
        <v>자동차 및 트레일러 제조업</v>
      </c>
      <c r="F893" s="2" t="str">
        <f t="shared" si="53"/>
        <v>303</v>
      </c>
      <c r="G893" s="2" t="str">
        <f>IFERROR(INDEX('산업코드(전체)'!$C:$C,MATCH(기업코드!$F893,'산업코드(전체)'!$B:$B,0)),"")</f>
        <v>자동차 신품 부품 제조업</v>
      </c>
      <c r="H893" s="2" t="str">
        <f t="shared" si="54"/>
        <v>3031</v>
      </c>
      <c r="I893" s="2" t="str">
        <f>IFERROR(INDEX('산업코드(전체)'!$C:$C,MATCH(기업코드!$H893,'산업코드(전체)'!$B:$B,0)),"")</f>
        <v>자동차 엔진용 신품 부품 제조업</v>
      </c>
      <c r="J893" s="2" t="str">
        <f t="shared" si="55"/>
        <v>30310</v>
      </c>
      <c r="K893" s="2" t="str">
        <f>IFERROR(INDEX('산업코드(전체)'!$C:$C,MATCH(기업코드!$J893,'산업코드(전체)'!$B:$B,0)),"")</f>
        <v>자동차 엔진용 신품 부품 제조업</v>
      </c>
    </row>
    <row r="894" spans="1:11" x14ac:dyDescent="0.3">
      <c r="A894" s="2" t="s">
        <v>1913</v>
      </c>
      <c r="B894" s="2" t="s">
        <v>1914</v>
      </c>
      <c r="C894" s="2" t="str">
        <f>INDEX([1]Sheet1!$D:$D,MATCH($B894,[1]Sheet1!$B:$B,0))</f>
        <v>30399</v>
      </c>
      <c r="D894" s="2" t="str">
        <f t="shared" si="52"/>
        <v>30</v>
      </c>
      <c r="E894" s="2" t="str">
        <f>IFERROR(INDEX('산업코드(전체)'!$C:$C,MATCH(기업코드!$D894,'산업코드(전체)'!$B:$B,0)),"")</f>
        <v>자동차 및 트레일러 제조업</v>
      </c>
      <c r="F894" s="2" t="str">
        <f t="shared" si="53"/>
        <v>303</v>
      </c>
      <c r="G894" s="2" t="str">
        <f>IFERROR(INDEX('산업코드(전체)'!$C:$C,MATCH(기업코드!$F894,'산업코드(전체)'!$B:$B,0)),"")</f>
        <v>자동차 신품 부품 제조업</v>
      </c>
      <c r="H894" s="2" t="str">
        <f t="shared" si="54"/>
        <v>3039</v>
      </c>
      <c r="I894" s="2" t="str">
        <f>IFERROR(INDEX('산업코드(전체)'!$C:$C,MATCH(기업코드!$H894,'산업코드(전체)'!$B:$B,0)),"")</f>
        <v>자동차용 기타 신품 부품 제조업</v>
      </c>
      <c r="J894" s="2" t="str">
        <f t="shared" si="55"/>
        <v>30399</v>
      </c>
      <c r="K894" s="2" t="str">
        <f>IFERROR(INDEX('산업코드(전체)'!$C:$C,MATCH(기업코드!$J894,'산업코드(전체)'!$B:$B,0)),"")</f>
        <v>그 외 자동차용 신품 부품 제조업</v>
      </c>
    </row>
    <row r="895" spans="1:11" x14ac:dyDescent="0.3">
      <c r="A895" s="2" t="s">
        <v>1915</v>
      </c>
      <c r="B895" s="2" t="s">
        <v>1916</v>
      </c>
      <c r="C895" s="2" t="str">
        <f>INDEX([1]Sheet1!$D:$D,MATCH($B895,[1]Sheet1!$B:$B,0))</f>
        <v>25122</v>
      </c>
      <c r="D895" s="2" t="str">
        <f t="shared" si="52"/>
        <v>25</v>
      </c>
      <c r="E895" s="2" t="str">
        <f>IFERROR(INDEX('산업코드(전체)'!$C:$C,MATCH(기업코드!$D895,'산업코드(전체)'!$B:$B,0)),"")</f>
        <v>금속가공제품 제조업;기계 및 가구 제외</v>
      </c>
      <c r="F895" s="2" t="str">
        <f t="shared" si="53"/>
        <v>251</v>
      </c>
      <c r="G895" s="2" t="str">
        <f>IFERROR(INDEX('산업코드(전체)'!$C:$C,MATCH(기업코드!$F895,'산업코드(전체)'!$B:$B,0)),"")</f>
        <v>구조용 금속제품, 탱크 및 증기발생기 제조업</v>
      </c>
      <c r="H895" s="2" t="str">
        <f t="shared" si="54"/>
        <v>2512</v>
      </c>
      <c r="I895" s="2" t="str">
        <f>IFERROR(INDEX('산업코드(전체)'!$C:$C,MATCH(기업코드!$H895,'산업코드(전체)'!$B:$B,0)),"")</f>
        <v>산업용 난방보일러, 금속탱크 및 유사 용기 제조업</v>
      </c>
      <c r="J895" s="2" t="str">
        <f t="shared" si="55"/>
        <v>25122</v>
      </c>
      <c r="K895" s="2" t="str">
        <f>IFERROR(INDEX('산업코드(전체)'!$C:$C,MATCH(기업코드!$J895,'산업코드(전체)'!$B:$B,0)),"")</f>
        <v>금속탱크 및 저장용기 제조업</v>
      </c>
    </row>
    <row r="896" spans="1:11" x14ac:dyDescent="0.3">
      <c r="A896" s="2" t="s">
        <v>1917</v>
      </c>
      <c r="B896" s="2" t="s">
        <v>1918</v>
      </c>
      <c r="C896" s="2" t="str">
        <f>INDEX([1]Sheet1!$D:$D,MATCH($B896,[1]Sheet1!$B:$B,0))</f>
        <v>30320</v>
      </c>
      <c r="D896" s="2" t="str">
        <f t="shared" si="52"/>
        <v>30</v>
      </c>
      <c r="E896" s="2" t="str">
        <f>IFERROR(INDEX('산업코드(전체)'!$C:$C,MATCH(기업코드!$D896,'산업코드(전체)'!$B:$B,0)),"")</f>
        <v>자동차 및 트레일러 제조업</v>
      </c>
      <c r="F896" s="2" t="str">
        <f t="shared" si="53"/>
        <v>303</v>
      </c>
      <c r="G896" s="2" t="str">
        <f>IFERROR(INDEX('산업코드(전체)'!$C:$C,MATCH(기업코드!$F896,'산업코드(전체)'!$B:$B,0)),"")</f>
        <v>자동차 신품 부품 제조업</v>
      </c>
      <c r="H896" s="2" t="str">
        <f t="shared" si="54"/>
        <v>3032</v>
      </c>
      <c r="I896" s="2" t="str">
        <f>IFERROR(INDEX('산업코드(전체)'!$C:$C,MATCH(기업코드!$H896,'산업코드(전체)'!$B:$B,0)),"")</f>
        <v>자동차 차체용 신품 부품 제조업</v>
      </c>
      <c r="J896" s="2" t="str">
        <f t="shared" si="55"/>
        <v>30320</v>
      </c>
      <c r="K896" s="2" t="str">
        <f>IFERROR(INDEX('산업코드(전체)'!$C:$C,MATCH(기업코드!$J896,'산업코드(전체)'!$B:$B,0)),"")</f>
        <v>자동차 차체용 신품 부품 제조업</v>
      </c>
    </row>
    <row r="897" spans="1:11" x14ac:dyDescent="0.3">
      <c r="A897" s="2" t="s">
        <v>1919</v>
      </c>
      <c r="B897" s="2" t="s">
        <v>1920</v>
      </c>
      <c r="C897" s="2" t="str">
        <f>INDEX([1]Sheet1!$D:$D,MATCH($B897,[1]Sheet1!$B:$B,0))</f>
        <v>47111</v>
      </c>
      <c r="D897" s="2" t="str">
        <f t="shared" si="52"/>
        <v>47</v>
      </c>
      <c r="E897" s="2" t="str">
        <f>IFERROR(INDEX('산업코드(전체)'!$C:$C,MATCH(기업코드!$D897,'산업코드(전체)'!$B:$B,0)),"")</f>
        <v>소매업; 자동차 제외</v>
      </c>
      <c r="F897" s="2" t="str">
        <f t="shared" si="53"/>
        <v>471</v>
      </c>
      <c r="G897" s="2" t="str">
        <f>IFERROR(INDEX('산업코드(전체)'!$C:$C,MATCH(기업코드!$F897,'산업코드(전체)'!$B:$B,0)),"")</f>
        <v>종합 소매업</v>
      </c>
      <c r="H897" s="2" t="str">
        <f t="shared" si="54"/>
        <v>4711</v>
      </c>
      <c r="I897" s="2" t="str">
        <f>IFERROR(INDEX('산업코드(전체)'!$C:$C,MATCH(기업코드!$H897,'산업코드(전체)'!$B:$B,0)),"")</f>
        <v>대형 종합 소매업</v>
      </c>
      <c r="J897" s="2" t="str">
        <f t="shared" si="55"/>
        <v>47111</v>
      </c>
      <c r="K897" s="2" t="str">
        <f>IFERROR(INDEX('산업코드(전체)'!$C:$C,MATCH(기업코드!$J897,'산업코드(전체)'!$B:$B,0)),"")</f>
        <v>백화점</v>
      </c>
    </row>
    <row r="898" spans="1:11" x14ac:dyDescent="0.3">
      <c r="A898" s="2" t="s">
        <v>1921</v>
      </c>
      <c r="B898" s="2" t="s">
        <v>1922</v>
      </c>
      <c r="C898" s="2" t="str">
        <f>INDEX([1]Sheet1!$D:$D,MATCH($B898,[1]Sheet1!$B:$B,0))</f>
        <v>30399</v>
      </c>
      <c r="D898" s="2" t="str">
        <f t="shared" si="52"/>
        <v>30</v>
      </c>
      <c r="E898" s="2" t="str">
        <f>IFERROR(INDEX('산업코드(전체)'!$C:$C,MATCH(기업코드!$D898,'산업코드(전체)'!$B:$B,0)),"")</f>
        <v>자동차 및 트레일러 제조업</v>
      </c>
      <c r="F898" s="2" t="str">
        <f t="shared" si="53"/>
        <v>303</v>
      </c>
      <c r="G898" s="2" t="str">
        <f>IFERROR(INDEX('산업코드(전체)'!$C:$C,MATCH(기업코드!$F898,'산업코드(전체)'!$B:$B,0)),"")</f>
        <v>자동차 신품 부품 제조업</v>
      </c>
      <c r="H898" s="2" t="str">
        <f t="shared" si="54"/>
        <v>3039</v>
      </c>
      <c r="I898" s="2" t="str">
        <f>IFERROR(INDEX('산업코드(전체)'!$C:$C,MATCH(기업코드!$H898,'산업코드(전체)'!$B:$B,0)),"")</f>
        <v>자동차용 기타 신품 부품 제조업</v>
      </c>
      <c r="J898" s="2" t="str">
        <f t="shared" si="55"/>
        <v>30399</v>
      </c>
      <c r="K898" s="2" t="str">
        <f>IFERROR(INDEX('산업코드(전체)'!$C:$C,MATCH(기업코드!$J898,'산업코드(전체)'!$B:$B,0)),"")</f>
        <v>그 외 자동차용 신품 부품 제조업</v>
      </c>
    </row>
    <row r="899" spans="1:11" x14ac:dyDescent="0.3">
      <c r="A899" s="2" t="s">
        <v>1923</v>
      </c>
      <c r="B899" s="2" t="s">
        <v>1924</v>
      </c>
      <c r="C899" s="2" t="str">
        <f>INDEX([1]Sheet1!$D:$D,MATCH($B899,[1]Sheet1!$B:$B,0))</f>
        <v>27199</v>
      </c>
      <c r="D899" s="2" t="str">
        <f t="shared" ref="D899:D962" si="56">LEFT($C899,2)</f>
        <v>27</v>
      </c>
      <c r="E899" s="2" t="str">
        <f>IFERROR(INDEX('산업코드(전체)'!$C:$C,MATCH(기업코드!$D899,'산업코드(전체)'!$B:$B,0)),"")</f>
        <v>의료, 정밀, 광학기기 및 시계 제조업</v>
      </c>
      <c r="F899" s="2" t="str">
        <f t="shared" ref="F899:F962" si="57">LEFT($C899,3)</f>
        <v>271</v>
      </c>
      <c r="G899" s="2" t="str">
        <f>IFERROR(INDEX('산업코드(전체)'!$C:$C,MATCH(기업코드!$F899,'산업코드(전체)'!$B:$B,0)),"")</f>
        <v>의료용 기기 제조업</v>
      </c>
      <c r="H899" s="2" t="str">
        <f t="shared" ref="H899:H962" si="58">LEFT($C899,4)</f>
        <v>2719</v>
      </c>
      <c r="I899" s="2" t="str">
        <f>IFERROR(INDEX('산업코드(전체)'!$C:$C,MATCH(기업코드!$H899,'산업코드(전체)'!$B:$B,0)),"")</f>
        <v>기타 의료용 기기 제조업</v>
      </c>
      <c r="J899" s="2" t="str">
        <f t="shared" ref="J899:J962" si="59">LEFT($C899,5)</f>
        <v>27199</v>
      </c>
      <c r="K899" s="2" t="str">
        <f>IFERROR(INDEX('산업코드(전체)'!$C:$C,MATCH(기업코드!$J899,'산업코드(전체)'!$B:$B,0)),"")</f>
        <v>그외 기타 의료용 기기 제조업</v>
      </c>
    </row>
    <row r="900" spans="1:11" x14ac:dyDescent="0.3">
      <c r="A900" s="2" t="s">
        <v>1925</v>
      </c>
      <c r="B900" s="2" t="s">
        <v>1926</v>
      </c>
      <c r="C900" s="2" t="str">
        <f>INDEX([1]Sheet1!$D:$D,MATCH($B900,[1]Sheet1!$B:$B,0))</f>
        <v>61210</v>
      </c>
      <c r="D900" s="2" t="str">
        <f t="shared" si="56"/>
        <v>61</v>
      </c>
      <c r="E900" s="2" t="str">
        <f>IFERROR(INDEX('산업코드(전체)'!$C:$C,MATCH(기업코드!$D900,'산업코드(전체)'!$B:$B,0)),"")</f>
        <v>우편 및 통신업</v>
      </c>
      <c r="F900" s="2" t="str">
        <f t="shared" si="57"/>
        <v>612</v>
      </c>
      <c r="G900" s="2" t="str">
        <f>IFERROR(INDEX('산업코드(전체)'!$C:$C,MATCH(기업코드!$F900,'산업코드(전체)'!$B:$B,0)),"")</f>
        <v>전기통신업</v>
      </c>
      <c r="H900" s="2" t="str">
        <f t="shared" si="58"/>
        <v>6121</v>
      </c>
      <c r="I900" s="2" t="str">
        <f>IFERROR(INDEX('산업코드(전체)'!$C:$C,MATCH(기업코드!$H900,'산업코드(전체)'!$B:$B,0)),"")</f>
        <v>유선통신업</v>
      </c>
      <c r="J900" s="2" t="str">
        <f t="shared" si="59"/>
        <v>61210</v>
      </c>
      <c r="K900" s="2" t="str">
        <f>IFERROR(INDEX('산업코드(전체)'!$C:$C,MATCH(기업코드!$J900,'산업코드(전체)'!$B:$B,0)),"")</f>
        <v>유선통신업</v>
      </c>
    </row>
    <row r="901" spans="1:11" x14ac:dyDescent="0.3">
      <c r="A901" s="2" t="s">
        <v>1927</v>
      </c>
      <c r="B901" s="2" t="s">
        <v>1928</v>
      </c>
      <c r="C901" s="2" t="str">
        <f>INDEX([1]Sheet1!$D:$D,MATCH($B901,[1]Sheet1!$B:$B,0))</f>
        <v>75210</v>
      </c>
      <c r="D901" s="2" t="str">
        <f t="shared" si="56"/>
        <v>75</v>
      </c>
      <c r="E901" s="2" t="str">
        <f>IFERROR(INDEX('산업코드(전체)'!$C:$C,MATCH(기업코드!$D901,'산업코드(전체)'!$B:$B,0)),"")</f>
        <v>사업지원 서비스업</v>
      </c>
      <c r="F901" s="2" t="str">
        <f t="shared" si="57"/>
        <v>752</v>
      </c>
      <c r="G901" s="2" t="str">
        <f>IFERROR(INDEX('산업코드(전체)'!$C:$C,MATCH(기업코드!$F901,'산업코드(전체)'!$B:$B,0)),"")</f>
        <v>여행사 및 기타 여행보조 서비스업</v>
      </c>
      <c r="H901" s="2" t="str">
        <f t="shared" si="58"/>
        <v>7521</v>
      </c>
      <c r="I901" s="2" t="str">
        <f>IFERROR(INDEX('산업코드(전체)'!$C:$C,MATCH(기업코드!$H901,'산업코드(전체)'!$B:$B,0)),"")</f>
        <v>여행사업</v>
      </c>
      <c r="J901" s="2" t="str">
        <f t="shared" si="59"/>
        <v>75210</v>
      </c>
      <c r="K901" s="2" t="str">
        <f>IFERROR(INDEX('산업코드(전체)'!$C:$C,MATCH(기업코드!$J901,'산업코드(전체)'!$B:$B,0)),"")</f>
        <v>여행사업</v>
      </c>
    </row>
    <row r="902" spans="1:11" x14ac:dyDescent="0.3">
      <c r="A902" s="2" t="s">
        <v>1929</v>
      </c>
      <c r="B902" s="2" t="s">
        <v>1930</v>
      </c>
      <c r="C902" s="2" t="str">
        <f>INDEX([1]Sheet1!$D:$D,MATCH($B902,[1]Sheet1!$B:$B,0))</f>
        <v>31114</v>
      </c>
      <c r="D902" s="2" t="str">
        <f t="shared" si="56"/>
        <v>31</v>
      </c>
      <c r="E902" s="2" t="str">
        <f>IFERROR(INDEX('산업코드(전체)'!$C:$C,MATCH(기업코드!$D902,'산업코드(전체)'!$B:$B,0)),"")</f>
        <v>기타 운송장비 제조업</v>
      </c>
      <c r="F902" s="2" t="str">
        <f t="shared" si="57"/>
        <v>311</v>
      </c>
      <c r="G902" s="2" t="str">
        <f>IFERROR(INDEX('산업코드(전체)'!$C:$C,MATCH(기업코드!$F902,'산업코드(전체)'!$B:$B,0)),"")</f>
        <v>선박 및 보트 건조업</v>
      </c>
      <c r="H902" s="2" t="str">
        <f t="shared" si="58"/>
        <v>3111</v>
      </c>
      <c r="I902" s="2" t="str">
        <f>IFERROR(INDEX('산업코드(전체)'!$C:$C,MATCH(기업코드!$H902,'산업코드(전체)'!$B:$B,0)),"")</f>
        <v>선박 및 수상 부유 구조물 건조업</v>
      </c>
      <c r="J902" s="2" t="str">
        <f t="shared" si="59"/>
        <v>31114</v>
      </c>
      <c r="K902" s="2" t="str">
        <f>IFERROR(INDEX('산업코드(전체)'!$C:$C,MATCH(기업코드!$J902,'산업코드(전체)'!$B:$B,0)),"")</f>
        <v>선박 구성부분품 제조업</v>
      </c>
    </row>
    <row r="903" spans="1:11" x14ac:dyDescent="0.3">
      <c r="A903" s="2" t="s">
        <v>1931</v>
      </c>
      <c r="B903" s="2" t="s">
        <v>1932</v>
      </c>
      <c r="C903" s="2" t="str">
        <f>INDEX([1]Sheet1!$D:$D,MATCH($B903,[1]Sheet1!$B:$B,0))</f>
        <v>26211</v>
      </c>
      <c r="D903" s="2" t="str">
        <f t="shared" si="56"/>
        <v>26</v>
      </c>
      <c r="E903" s="2" t="str">
        <f>IFERROR(INDEX('산업코드(전체)'!$C:$C,MATCH(기업코드!$D903,'산업코드(전체)'!$B:$B,0)),"")</f>
        <v>전자부품, 컴퓨터, 영상, 음향 및 통신장비 제조업</v>
      </c>
      <c r="F903" s="2" t="str">
        <f t="shared" si="57"/>
        <v>262</v>
      </c>
      <c r="G903" s="2" t="str">
        <f>IFERROR(INDEX('산업코드(전체)'!$C:$C,MATCH(기업코드!$F903,'산업코드(전체)'!$B:$B,0)),"")</f>
        <v>전자부품 제조업</v>
      </c>
      <c r="H903" s="2" t="str">
        <f t="shared" si="58"/>
        <v>2621</v>
      </c>
      <c r="I903" s="2" t="str">
        <f>IFERROR(INDEX('산업코드(전체)'!$C:$C,MATCH(기업코드!$H903,'산업코드(전체)'!$B:$B,0)),"")</f>
        <v>표시장치 제조업</v>
      </c>
      <c r="J903" s="2" t="str">
        <f t="shared" si="59"/>
        <v>26211</v>
      </c>
      <c r="K903" s="2" t="str">
        <f>IFERROR(INDEX('산업코드(전체)'!$C:$C,MATCH(기업코드!$J903,'산업코드(전체)'!$B:$B,0)),"")</f>
        <v>액정 표시장치 제조업</v>
      </c>
    </row>
    <row r="904" spans="1:11" x14ac:dyDescent="0.3">
      <c r="A904" s="2" t="s">
        <v>1933</v>
      </c>
      <c r="B904" s="2" t="s">
        <v>1934</v>
      </c>
      <c r="C904" s="2" t="str">
        <f>INDEX([1]Sheet1!$D:$D,MATCH($B904,[1]Sheet1!$B:$B,0))</f>
        <v>27301</v>
      </c>
      <c r="D904" s="2" t="str">
        <f t="shared" si="56"/>
        <v>27</v>
      </c>
      <c r="E904" s="2" t="str">
        <f>IFERROR(INDEX('산업코드(전체)'!$C:$C,MATCH(기업코드!$D904,'산업코드(전체)'!$B:$B,0)),"")</f>
        <v>의료, 정밀, 광학기기 및 시계 제조업</v>
      </c>
      <c r="F904" s="2" t="str">
        <f t="shared" si="57"/>
        <v>273</v>
      </c>
      <c r="G904" s="2" t="str">
        <f>IFERROR(INDEX('산업코드(전체)'!$C:$C,MATCH(기업코드!$F904,'산업코드(전체)'!$B:$B,0)),"")</f>
        <v>사진장비 및 광학기기 제조업</v>
      </c>
      <c r="H904" s="2" t="str">
        <f t="shared" si="58"/>
        <v>2730</v>
      </c>
      <c r="I904" s="2" t="str">
        <f>IFERROR(INDEX('산업코드(전체)'!$C:$C,MATCH(기업코드!$H904,'산업코드(전체)'!$B:$B,0)),"")</f>
        <v>사진장비 및 광학기기 제조업</v>
      </c>
      <c r="J904" s="2" t="str">
        <f t="shared" si="59"/>
        <v>27301</v>
      </c>
      <c r="K904" s="2" t="str">
        <f>IFERROR(INDEX('산업코드(전체)'!$C:$C,MATCH(기업코드!$J904,'산업코드(전체)'!$B:$B,0)),"")</f>
        <v>광학렌즈 및 광학요소 제조업</v>
      </c>
    </row>
    <row r="905" spans="1:11" x14ac:dyDescent="0.3">
      <c r="A905" s="2" t="s">
        <v>1935</v>
      </c>
      <c r="B905" s="2" t="s">
        <v>1936</v>
      </c>
      <c r="C905" s="2" t="str">
        <f>INDEX([1]Sheet1!$D:$D,MATCH($B905,[1]Sheet1!$B:$B,0))</f>
        <v>63999</v>
      </c>
      <c r="D905" s="2" t="str">
        <f t="shared" si="56"/>
        <v>63</v>
      </c>
      <c r="E905" s="2" t="str">
        <f>IFERROR(INDEX('산업코드(전체)'!$C:$C,MATCH(기업코드!$D905,'산업코드(전체)'!$B:$B,0)),"")</f>
        <v>정보서비스업</v>
      </c>
      <c r="F905" s="2" t="str">
        <f t="shared" si="57"/>
        <v>639</v>
      </c>
      <c r="G905" s="2" t="str">
        <f>IFERROR(INDEX('산업코드(전체)'!$C:$C,MATCH(기업코드!$F905,'산업코드(전체)'!$B:$B,0)),"")</f>
        <v>기타 정보 서비스업</v>
      </c>
      <c r="H905" s="2" t="str">
        <f t="shared" si="58"/>
        <v>6399</v>
      </c>
      <c r="I905" s="2" t="str">
        <f>IFERROR(INDEX('산업코드(전체)'!$C:$C,MATCH(기업코드!$H905,'산업코드(전체)'!$B:$B,0)),"")</f>
        <v>그외 기타 정보 서비스업</v>
      </c>
      <c r="J905" s="2" t="str">
        <f t="shared" si="59"/>
        <v>63999</v>
      </c>
      <c r="K905" s="2" t="str">
        <f>IFERROR(INDEX('산업코드(전체)'!$C:$C,MATCH(기업코드!$J905,'산업코드(전체)'!$B:$B,0)),"")</f>
        <v>그외 기타 정보 서비스업</v>
      </c>
    </row>
    <row r="906" spans="1:11" x14ac:dyDescent="0.3">
      <c r="A906" s="2" t="s">
        <v>1937</v>
      </c>
      <c r="B906" s="2" t="s">
        <v>1938</v>
      </c>
      <c r="C906" s="2" t="str">
        <f>INDEX([1]Sheet1!$D:$D,MATCH($B906,[1]Sheet1!$B:$B,0))</f>
        <v>17123</v>
      </c>
      <c r="D906" s="2" t="str">
        <f t="shared" si="56"/>
        <v>17</v>
      </c>
      <c r="E906" s="2" t="str">
        <f>IFERROR(INDEX('산업코드(전체)'!$C:$C,MATCH(기업코드!$D906,'산업코드(전체)'!$B:$B,0)),"")</f>
        <v>펄프, 종이 및 종이제품 제조업</v>
      </c>
      <c r="F906" s="2" t="str">
        <f t="shared" si="57"/>
        <v>171</v>
      </c>
      <c r="G906" s="2" t="str">
        <f>IFERROR(INDEX('산업코드(전체)'!$C:$C,MATCH(기업코드!$F906,'산업코드(전체)'!$B:$B,0)),"")</f>
        <v>펄프, 종이 및 판지 제조업</v>
      </c>
      <c r="H906" s="2" t="str">
        <f t="shared" si="58"/>
        <v>1712</v>
      </c>
      <c r="I906" s="2" t="str">
        <f>IFERROR(INDEX('산업코드(전체)'!$C:$C,MATCH(기업코드!$H906,'산업코드(전체)'!$B:$B,0)),"")</f>
        <v>종이 및 판지 제조업</v>
      </c>
      <c r="J906" s="2" t="str">
        <f t="shared" si="59"/>
        <v>17123</v>
      </c>
      <c r="K906" s="2" t="str">
        <f>IFERROR(INDEX('산업코드(전체)'!$C:$C,MATCH(기업코드!$J906,'산업코드(전체)'!$B:$B,0)),"")</f>
        <v>크라프트지 및 상자용 판지 제조업</v>
      </c>
    </row>
    <row r="907" spans="1:11" x14ac:dyDescent="0.3">
      <c r="A907" s="2" t="s">
        <v>1939</v>
      </c>
      <c r="B907" s="2" t="s">
        <v>1940</v>
      </c>
      <c r="C907" s="2" t="str">
        <f>INDEX([1]Sheet1!$D:$D,MATCH($B907,[1]Sheet1!$B:$B,0))</f>
        <v>20423</v>
      </c>
      <c r="D907" s="2" t="str">
        <f t="shared" si="56"/>
        <v>20</v>
      </c>
      <c r="E907" s="2" t="str">
        <f>IFERROR(INDEX('산업코드(전체)'!$C:$C,MATCH(기업코드!$D907,'산업코드(전체)'!$B:$B,0)),"")</f>
        <v>화학물질 및 화학제품 제조업;의약품 제외</v>
      </c>
      <c r="F907" s="2" t="str">
        <f t="shared" si="57"/>
        <v>204</v>
      </c>
      <c r="G907" s="2" t="str">
        <f>IFERROR(INDEX('산업코드(전체)'!$C:$C,MATCH(기업코드!$F907,'산업코드(전체)'!$B:$B,0)),"")</f>
        <v>기타 화학제품 제조업</v>
      </c>
      <c r="H907" s="2" t="str">
        <f t="shared" si="58"/>
        <v>2042</v>
      </c>
      <c r="I907" s="2" t="str">
        <f>IFERROR(INDEX('산업코드(전체)'!$C:$C,MATCH(기업코드!$H907,'산업코드(전체)'!$B:$B,0)),"")</f>
        <v>세제, 화장품 및 광택제 제조업</v>
      </c>
      <c r="J907" s="2" t="str">
        <f t="shared" si="59"/>
        <v>20423</v>
      </c>
      <c r="K907" s="2" t="str">
        <f>IFERROR(INDEX('산업코드(전체)'!$C:$C,MATCH(기업코드!$J907,'산업코드(전체)'!$B:$B,0)),"")</f>
        <v>화장품 제조업</v>
      </c>
    </row>
    <row r="908" spans="1:11" x14ac:dyDescent="0.3">
      <c r="A908" s="2" t="s">
        <v>1941</v>
      </c>
      <c r="B908" s="2" t="s">
        <v>1942</v>
      </c>
      <c r="C908" s="2" t="str">
        <f>INDEX([1]Sheet1!$D:$D,MATCH($B908,[1]Sheet1!$B:$B,0))</f>
        <v>26295</v>
      </c>
      <c r="D908" s="2" t="str">
        <f t="shared" si="56"/>
        <v>26</v>
      </c>
      <c r="E908" s="2" t="str">
        <f>IFERROR(INDEX('산업코드(전체)'!$C:$C,MATCH(기업코드!$D908,'산업코드(전체)'!$B:$B,0)),"")</f>
        <v>전자부품, 컴퓨터, 영상, 음향 및 통신장비 제조업</v>
      </c>
      <c r="F908" s="2" t="str">
        <f t="shared" si="57"/>
        <v>262</v>
      </c>
      <c r="G908" s="2" t="str">
        <f>IFERROR(INDEX('산업코드(전체)'!$C:$C,MATCH(기업코드!$F908,'산업코드(전체)'!$B:$B,0)),"")</f>
        <v>전자부품 제조업</v>
      </c>
      <c r="H908" s="2" t="str">
        <f t="shared" si="58"/>
        <v>2629</v>
      </c>
      <c r="I908" s="2" t="str">
        <f>IFERROR(INDEX('산업코드(전체)'!$C:$C,MATCH(기업코드!$H908,'산업코드(전체)'!$B:$B,0)),"")</f>
        <v>기타 전자부품 제조업</v>
      </c>
      <c r="J908" s="2" t="str">
        <f t="shared" si="59"/>
        <v>26295</v>
      </c>
      <c r="K908" s="2" t="str">
        <f>IFERROR(INDEX('산업코드(전체)'!$C:$C,MATCH(기업코드!$J908,'산업코드(전체)'!$B:$B,0)),"")</f>
        <v>전자감지장치 제조업</v>
      </c>
    </row>
    <row r="909" spans="1:11" x14ac:dyDescent="0.3">
      <c r="A909" s="2" t="s">
        <v>1943</v>
      </c>
      <c r="B909" s="2" t="s">
        <v>1944</v>
      </c>
      <c r="C909" s="2" t="str">
        <f>INDEX([1]Sheet1!$D:$D,MATCH($B909,[1]Sheet1!$B:$B,0))</f>
        <v>30399</v>
      </c>
      <c r="D909" s="2" t="str">
        <f t="shared" si="56"/>
        <v>30</v>
      </c>
      <c r="E909" s="2" t="str">
        <f>IFERROR(INDEX('산업코드(전체)'!$C:$C,MATCH(기업코드!$D909,'산업코드(전체)'!$B:$B,0)),"")</f>
        <v>자동차 및 트레일러 제조업</v>
      </c>
      <c r="F909" s="2" t="str">
        <f t="shared" si="57"/>
        <v>303</v>
      </c>
      <c r="G909" s="2" t="str">
        <f>IFERROR(INDEX('산업코드(전체)'!$C:$C,MATCH(기업코드!$F909,'산업코드(전체)'!$B:$B,0)),"")</f>
        <v>자동차 신품 부품 제조업</v>
      </c>
      <c r="H909" s="2" t="str">
        <f t="shared" si="58"/>
        <v>3039</v>
      </c>
      <c r="I909" s="2" t="str">
        <f>IFERROR(INDEX('산업코드(전체)'!$C:$C,MATCH(기업코드!$H909,'산업코드(전체)'!$B:$B,0)),"")</f>
        <v>자동차용 기타 신품 부품 제조업</v>
      </c>
      <c r="J909" s="2" t="str">
        <f t="shared" si="59"/>
        <v>30399</v>
      </c>
      <c r="K909" s="2" t="str">
        <f>IFERROR(INDEX('산업코드(전체)'!$C:$C,MATCH(기업코드!$J909,'산업코드(전체)'!$B:$B,0)),"")</f>
        <v>그 외 자동차용 신품 부품 제조업</v>
      </c>
    </row>
    <row r="910" spans="1:11" x14ac:dyDescent="0.3">
      <c r="A910" s="2" t="s">
        <v>1945</v>
      </c>
      <c r="B910" s="2" t="s">
        <v>1946</v>
      </c>
      <c r="C910" s="2" t="str">
        <f>INDEX([1]Sheet1!$D:$D,MATCH($B910,[1]Sheet1!$B:$B,0))</f>
        <v>29180</v>
      </c>
      <c r="D910" s="2" t="str">
        <f t="shared" si="56"/>
        <v>29</v>
      </c>
      <c r="E910" s="2" t="str">
        <f>IFERROR(INDEX('산업코드(전체)'!$C:$C,MATCH(기업코드!$D910,'산업코드(전체)'!$B:$B,0)),"")</f>
        <v>기타 기계 및 장비 제조업</v>
      </c>
      <c r="F910" s="2" t="str">
        <f t="shared" si="57"/>
        <v>291</v>
      </c>
      <c r="G910" s="2" t="str">
        <f>IFERROR(INDEX('산업코드(전체)'!$C:$C,MATCH(기업코드!$F910,'산업코드(전체)'!$B:$B,0)),"")</f>
        <v>일반 목적용 기계 제조업</v>
      </c>
      <c r="H910" s="2" t="str">
        <f t="shared" si="58"/>
        <v>2918</v>
      </c>
      <c r="I910" s="2" t="str">
        <f>IFERROR(INDEX('산업코드(전체)'!$C:$C,MATCH(기업코드!$H910,'산업코드(전체)'!$B:$B,0)),"")</f>
        <v>사무용 기계 및 장비 제조업</v>
      </c>
      <c r="J910" s="2" t="str">
        <f t="shared" si="59"/>
        <v>29180</v>
      </c>
      <c r="K910" s="2" t="str">
        <f>IFERROR(INDEX('산업코드(전체)'!$C:$C,MATCH(기업코드!$J910,'산업코드(전체)'!$B:$B,0)),"")</f>
        <v>사무용 기계 및 장비 제조업</v>
      </c>
    </row>
    <row r="911" spans="1:11" x14ac:dyDescent="0.3">
      <c r="A911" s="2" t="s">
        <v>1947</v>
      </c>
      <c r="B911" s="2" t="s">
        <v>1948</v>
      </c>
      <c r="C911" s="2" t="str">
        <f>INDEX([1]Sheet1!$D:$D,MATCH($B911,[1]Sheet1!$B:$B,0))</f>
        <v>21102</v>
      </c>
      <c r="D911" s="2" t="str">
        <f t="shared" si="56"/>
        <v>21</v>
      </c>
      <c r="E911" s="2" t="str">
        <f>IFERROR(INDEX('산업코드(전체)'!$C:$C,MATCH(기업코드!$D911,'산업코드(전체)'!$B:$B,0)),"")</f>
        <v>의료용 물질 및 의약품 제조업</v>
      </c>
      <c r="F911" s="2" t="str">
        <f t="shared" si="57"/>
        <v>211</v>
      </c>
      <c r="G911" s="2" t="str">
        <f>IFERROR(INDEX('산업코드(전체)'!$C:$C,MATCH(기업코드!$F911,'산업코드(전체)'!$B:$B,0)),"")</f>
        <v>기초 의약물질 및 생물학적 제제 제조업</v>
      </c>
      <c r="H911" s="2" t="str">
        <f t="shared" si="58"/>
        <v>2110</v>
      </c>
      <c r="I911" s="2" t="str">
        <f>IFERROR(INDEX('산업코드(전체)'!$C:$C,MATCH(기업코드!$H911,'산업코드(전체)'!$B:$B,0)),"")</f>
        <v>기초 의약물질 및 생물학적 제제 제조업</v>
      </c>
      <c r="J911" s="2" t="str">
        <f t="shared" si="59"/>
        <v>21102</v>
      </c>
      <c r="K911" s="2" t="str">
        <f>IFERROR(INDEX('산업코드(전체)'!$C:$C,MATCH(기업코드!$J911,'산업코드(전체)'!$B:$B,0)),"")</f>
        <v>생물학적 제제 제조업</v>
      </c>
    </row>
    <row r="912" spans="1:11" x14ac:dyDescent="0.3">
      <c r="A912" s="2" t="s">
        <v>1949</v>
      </c>
      <c r="B912" s="2" t="s">
        <v>1950</v>
      </c>
      <c r="C912" s="2" t="str">
        <f>INDEX([1]Sheet1!$D:$D,MATCH($B912,[1]Sheet1!$B:$B,0))</f>
        <v>21102</v>
      </c>
      <c r="D912" s="2" t="str">
        <f t="shared" si="56"/>
        <v>21</v>
      </c>
      <c r="E912" s="2" t="str">
        <f>IFERROR(INDEX('산업코드(전체)'!$C:$C,MATCH(기업코드!$D912,'산업코드(전체)'!$B:$B,0)),"")</f>
        <v>의료용 물질 및 의약품 제조업</v>
      </c>
      <c r="F912" s="2" t="str">
        <f t="shared" si="57"/>
        <v>211</v>
      </c>
      <c r="G912" s="2" t="str">
        <f>IFERROR(INDEX('산업코드(전체)'!$C:$C,MATCH(기업코드!$F912,'산업코드(전체)'!$B:$B,0)),"")</f>
        <v>기초 의약물질 및 생물학적 제제 제조업</v>
      </c>
      <c r="H912" s="2" t="str">
        <f t="shared" si="58"/>
        <v>2110</v>
      </c>
      <c r="I912" s="2" t="str">
        <f>IFERROR(INDEX('산업코드(전체)'!$C:$C,MATCH(기업코드!$H912,'산업코드(전체)'!$B:$B,0)),"")</f>
        <v>기초 의약물질 및 생물학적 제제 제조업</v>
      </c>
      <c r="J912" s="2" t="str">
        <f t="shared" si="59"/>
        <v>21102</v>
      </c>
      <c r="K912" s="2" t="str">
        <f>IFERROR(INDEX('산업코드(전체)'!$C:$C,MATCH(기업코드!$J912,'산업코드(전체)'!$B:$B,0)),"")</f>
        <v>생물학적 제제 제조업</v>
      </c>
    </row>
    <row r="913" spans="1:11" x14ac:dyDescent="0.3">
      <c r="A913" s="2" t="s">
        <v>1951</v>
      </c>
      <c r="B913" s="2" t="s">
        <v>1952</v>
      </c>
      <c r="C913" s="2" t="str">
        <f>INDEX([1]Sheet1!$D:$D,MATCH($B913,[1]Sheet1!$B:$B,0))</f>
        <v>70113</v>
      </c>
      <c r="D913" s="2" t="str">
        <f t="shared" si="56"/>
        <v>70</v>
      </c>
      <c r="E913" s="2" t="str">
        <f>IFERROR(INDEX('산업코드(전체)'!$C:$C,MATCH(기업코드!$D913,'산업코드(전체)'!$B:$B,0)),"")</f>
        <v>연구개발업</v>
      </c>
      <c r="F913" s="2" t="str">
        <f t="shared" si="57"/>
        <v>701</v>
      </c>
      <c r="G913" s="2" t="str">
        <f>IFERROR(INDEX('산업코드(전체)'!$C:$C,MATCH(기업코드!$F913,'산업코드(전체)'!$B:$B,0)),"")</f>
        <v>자연과학 및 공학 연구개발업</v>
      </c>
      <c r="H913" s="2" t="str">
        <f t="shared" si="58"/>
        <v>7011</v>
      </c>
      <c r="I913" s="2" t="str">
        <f>IFERROR(INDEX('산업코드(전체)'!$C:$C,MATCH(기업코드!$H913,'산업코드(전체)'!$B:$B,0)),"")</f>
        <v>자연과학 연구개발업</v>
      </c>
      <c r="J913" s="2" t="str">
        <f t="shared" si="59"/>
        <v>70113</v>
      </c>
      <c r="K913" s="2" t="str">
        <f>IFERROR(INDEX('산업코드(전체)'!$C:$C,MATCH(기업코드!$J913,'산업코드(전체)'!$B:$B,0)),"")</f>
        <v>의학 및 약학 연구개발업</v>
      </c>
    </row>
    <row r="914" spans="1:11" x14ac:dyDescent="0.3">
      <c r="A914" s="2" t="s">
        <v>1953</v>
      </c>
      <c r="B914" s="2" t="s">
        <v>1954</v>
      </c>
      <c r="C914" s="2" t="str">
        <f>INDEX([1]Sheet1!$D:$D,MATCH($B914,[1]Sheet1!$B:$B,0))</f>
        <v>70113</v>
      </c>
      <c r="D914" s="2" t="str">
        <f t="shared" si="56"/>
        <v>70</v>
      </c>
      <c r="E914" s="2" t="str">
        <f>IFERROR(INDEX('산업코드(전체)'!$C:$C,MATCH(기업코드!$D914,'산업코드(전체)'!$B:$B,0)),"")</f>
        <v>연구개발업</v>
      </c>
      <c r="F914" s="2" t="str">
        <f t="shared" si="57"/>
        <v>701</v>
      </c>
      <c r="G914" s="2" t="str">
        <f>IFERROR(INDEX('산업코드(전체)'!$C:$C,MATCH(기업코드!$F914,'산업코드(전체)'!$B:$B,0)),"")</f>
        <v>자연과학 및 공학 연구개발업</v>
      </c>
      <c r="H914" s="2" t="str">
        <f t="shared" si="58"/>
        <v>7011</v>
      </c>
      <c r="I914" s="2" t="str">
        <f>IFERROR(INDEX('산업코드(전체)'!$C:$C,MATCH(기업코드!$H914,'산업코드(전체)'!$B:$B,0)),"")</f>
        <v>자연과학 연구개발업</v>
      </c>
      <c r="J914" s="2" t="str">
        <f t="shared" si="59"/>
        <v>70113</v>
      </c>
      <c r="K914" s="2" t="str">
        <f>IFERROR(INDEX('산업코드(전체)'!$C:$C,MATCH(기업코드!$J914,'산업코드(전체)'!$B:$B,0)),"")</f>
        <v>의학 및 약학 연구개발업</v>
      </c>
    </row>
    <row r="915" spans="1:11" x14ac:dyDescent="0.3">
      <c r="A915" s="2" t="s">
        <v>1955</v>
      </c>
      <c r="B915" s="2" t="s">
        <v>1956</v>
      </c>
      <c r="C915" s="2" t="str">
        <f>INDEX([1]Sheet1!$D:$D,MATCH($B915,[1]Sheet1!$B:$B,0))</f>
        <v>58222</v>
      </c>
      <c r="D915" s="2" t="str">
        <f t="shared" si="56"/>
        <v>58</v>
      </c>
      <c r="E915" s="2" t="str">
        <f>IFERROR(INDEX('산업코드(전체)'!$C:$C,MATCH(기업코드!$D915,'산업코드(전체)'!$B:$B,0)),"")</f>
        <v>출판업</v>
      </c>
      <c r="F915" s="2" t="str">
        <f t="shared" si="57"/>
        <v>582</v>
      </c>
      <c r="G915" s="2" t="str">
        <f>IFERROR(INDEX('산업코드(전체)'!$C:$C,MATCH(기업코드!$F915,'산업코드(전체)'!$B:$B,0)),"")</f>
        <v>소프트웨어 개발 및 공급업</v>
      </c>
      <c r="H915" s="2" t="str">
        <f t="shared" si="58"/>
        <v>5822</v>
      </c>
      <c r="I915" s="2" t="str">
        <f>IFERROR(INDEX('산업코드(전체)'!$C:$C,MATCH(기업코드!$H915,'산업코드(전체)'!$B:$B,0)),"")</f>
        <v>시스템·응용 소프트웨어 개발 및 공급업</v>
      </c>
      <c r="J915" s="2" t="str">
        <f t="shared" si="59"/>
        <v>58222</v>
      </c>
      <c r="K915" s="2" t="str">
        <f>IFERROR(INDEX('산업코드(전체)'!$C:$C,MATCH(기업코드!$J915,'산업코드(전체)'!$B:$B,0)),"")</f>
        <v>응용소프트웨어 개발 및 공급업</v>
      </c>
    </row>
    <row r="916" spans="1:11" x14ac:dyDescent="0.3">
      <c r="A916" s="2" t="s">
        <v>1957</v>
      </c>
      <c r="B916" s="2" t="s">
        <v>1958</v>
      </c>
      <c r="C916" s="2" t="str">
        <f>INDEX([1]Sheet1!$D:$D,MATCH($B916,[1]Sheet1!$B:$B,0))</f>
        <v>27199</v>
      </c>
      <c r="D916" s="2" t="str">
        <f t="shared" si="56"/>
        <v>27</v>
      </c>
      <c r="E916" s="2" t="str">
        <f>IFERROR(INDEX('산업코드(전체)'!$C:$C,MATCH(기업코드!$D916,'산업코드(전체)'!$B:$B,0)),"")</f>
        <v>의료, 정밀, 광학기기 및 시계 제조업</v>
      </c>
      <c r="F916" s="2" t="str">
        <f t="shared" si="57"/>
        <v>271</v>
      </c>
      <c r="G916" s="2" t="str">
        <f>IFERROR(INDEX('산업코드(전체)'!$C:$C,MATCH(기업코드!$F916,'산업코드(전체)'!$B:$B,0)),"")</f>
        <v>의료용 기기 제조업</v>
      </c>
      <c r="H916" s="2" t="str">
        <f t="shared" si="58"/>
        <v>2719</v>
      </c>
      <c r="I916" s="2" t="str">
        <f>IFERROR(INDEX('산업코드(전체)'!$C:$C,MATCH(기업코드!$H916,'산업코드(전체)'!$B:$B,0)),"")</f>
        <v>기타 의료용 기기 제조업</v>
      </c>
      <c r="J916" s="2" t="str">
        <f t="shared" si="59"/>
        <v>27199</v>
      </c>
      <c r="K916" s="2" t="str">
        <f>IFERROR(INDEX('산업코드(전체)'!$C:$C,MATCH(기업코드!$J916,'산업코드(전체)'!$B:$B,0)),"")</f>
        <v>그외 기타 의료용 기기 제조업</v>
      </c>
    </row>
    <row r="917" spans="1:11" x14ac:dyDescent="0.3">
      <c r="A917" s="2" t="s">
        <v>1959</v>
      </c>
      <c r="B917" s="2" t="s">
        <v>1960</v>
      </c>
      <c r="C917" s="2" t="str">
        <f>INDEX([1]Sheet1!$D:$D,MATCH($B917,[1]Sheet1!$B:$B,0))</f>
        <v>21101</v>
      </c>
      <c r="D917" s="2" t="str">
        <f t="shared" si="56"/>
        <v>21</v>
      </c>
      <c r="E917" s="2" t="str">
        <f>IFERROR(INDEX('산업코드(전체)'!$C:$C,MATCH(기업코드!$D917,'산업코드(전체)'!$B:$B,0)),"")</f>
        <v>의료용 물질 및 의약품 제조업</v>
      </c>
      <c r="F917" s="2" t="str">
        <f t="shared" si="57"/>
        <v>211</v>
      </c>
      <c r="G917" s="2" t="str">
        <f>IFERROR(INDEX('산업코드(전체)'!$C:$C,MATCH(기업코드!$F917,'산업코드(전체)'!$B:$B,0)),"")</f>
        <v>기초 의약물질 및 생물학적 제제 제조업</v>
      </c>
      <c r="H917" s="2" t="str">
        <f t="shared" si="58"/>
        <v>2110</v>
      </c>
      <c r="I917" s="2" t="str">
        <f>IFERROR(INDEX('산업코드(전체)'!$C:$C,MATCH(기업코드!$H917,'산업코드(전체)'!$B:$B,0)),"")</f>
        <v>기초 의약물질 및 생물학적 제제 제조업</v>
      </c>
      <c r="J917" s="2" t="str">
        <f t="shared" si="59"/>
        <v>21101</v>
      </c>
      <c r="K917" s="2" t="str">
        <f>IFERROR(INDEX('산업코드(전체)'!$C:$C,MATCH(기업코드!$J917,'산업코드(전체)'!$B:$B,0)),"")</f>
        <v>의약용 화합물 및 항생물질 제조업</v>
      </c>
    </row>
    <row r="918" spans="1:11" x14ac:dyDescent="0.3">
      <c r="A918" s="2" t="s">
        <v>1961</v>
      </c>
      <c r="B918" s="2" t="s">
        <v>1962</v>
      </c>
      <c r="C918" s="2" t="str">
        <f>INDEX([1]Sheet1!$D:$D,MATCH($B918,[1]Sheet1!$B:$B,0))</f>
        <v>21210</v>
      </c>
      <c r="D918" s="2" t="str">
        <f t="shared" si="56"/>
        <v>21</v>
      </c>
      <c r="E918" s="2" t="str">
        <f>IFERROR(INDEX('산업코드(전체)'!$C:$C,MATCH(기업코드!$D918,'산업코드(전체)'!$B:$B,0)),"")</f>
        <v>의료용 물질 및 의약품 제조업</v>
      </c>
      <c r="F918" s="2" t="str">
        <f t="shared" si="57"/>
        <v>212</v>
      </c>
      <c r="G918" s="2" t="str">
        <f>IFERROR(INDEX('산업코드(전체)'!$C:$C,MATCH(기업코드!$F918,'산업코드(전체)'!$B:$B,0)),"")</f>
        <v>의약품 제조업</v>
      </c>
      <c r="H918" s="2" t="str">
        <f t="shared" si="58"/>
        <v>2121</v>
      </c>
      <c r="I918" s="2" t="str">
        <f>IFERROR(INDEX('산업코드(전체)'!$C:$C,MATCH(기업코드!$H918,'산업코드(전체)'!$B:$B,0)),"")</f>
        <v>완제 의약품 제조업</v>
      </c>
      <c r="J918" s="2" t="str">
        <f t="shared" si="59"/>
        <v>21210</v>
      </c>
      <c r="K918" s="2" t="str">
        <f>IFERROR(INDEX('산업코드(전체)'!$C:$C,MATCH(기업코드!$J918,'산업코드(전체)'!$B:$B,0)),"")</f>
        <v>완제 의약품 제조업</v>
      </c>
    </row>
    <row r="919" spans="1:11" x14ac:dyDescent="0.3">
      <c r="A919" s="2" t="s">
        <v>1963</v>
      </c>
      <c r="B919" s="2" t="s">
        <v>1964</v>
      </c>
      <c r="C919" s="2" t="str">
        <f>INDEX([1]Sheet1!$D:$D,MATCH($B919,[1]Sheet1!$B:$B,0))</f>
        <v>46799</v>
      </c>
      <c r="D919" s="2" t="str">
        <f t="shared" si="56"/>
        <v>46</v>
      </c>
      <c r="E919" s="2" t="str">
        <f>IFERROR(INDEX('산업코드(전체)'!$C:$C,MATCH(기업코드!$D919,'산업코드(전체)'!$B:$B,0)),"")</f>
        <v>도매 및 상품중개업</v>
      </c>
      <c r="F919" s="2" t="str">
        <f t="shared" si="57"/>
        <v>467</v>
      </c>
      <c r="G919" s="2" t="str">
        <f>IFERROR(INDEX('산업코드(전체)'!$C:$C,MATCH(기업코드!$F919,'산업코드(전체)'!$B:$B,0)),"")</f>
        <v>기타 전문 도매업</v>
      </c>
      <c r="H919" s="2" t="str">
        <f t="shared" si="58"/>
        <v>4679</v>
      </c>
      <c r="I919" s="2" t="str">
        <f>IFERROR(INDEX('산업코드(전체)'!$C:$C,MATCH(기업코드!$H919,'산업코드(전체)'!$B:$B,0)),"")</f>
        <v>재생용 재료 및 기타 상품 전문 도매업</v>
      </c>
      <c r="J919" s="2" t="str">
        <f t="shared" si="59"/>
        <v>46799</v>
      </c>
      <c r="K919" s="2" t="str">
        <f>IFERROR(INDEX('산업코드(전체)'!$C:$C,MATCH(기업코드!$J919,'산업코드(전체)'!$B:$B,0)),"")</f>
        <v>그외 기타 상품 전문 도매업</v>
      </c>
    </row>
    <row r="920" spans="1:11" x14ac:dyDescent="0.3">
      <c r="A920" s="2" t="s">
        <v>1965</v>
      </c>
      <c r="B920" s="2" t="s">
        <v>1966</v>
      </c>
      <c r="C920" s="2" t="str">
        <f>INDEX([1]Sheet1!$D:$D,MATCH($B920,[1]Sheet1!$B:$B,0))</f>
        <v>28422</v>
      </c>
      <c r="D920" s="2" t="str">
        <f t="shared" si="56"/>
        <v>28</v>
      </c>
      <c r="E920" s="2" t="str">
        <f>IFERROR(INDEX('산업코드(전체)'!$C:$C,MATCH(기업코드!$D920,'산업코드(전체)'!$B:$B,0)),"")</f>
        <v>전기장비 제조업</v>
      </c>
      <c r="F920" s="2" t="str">
        <f t="shared" si="57"/>
        <v>284</v>
      </c>
      <c r="G920" s="2" t="str">
        <f>IFERROR(INDEX('산업코드(전체)'!$C:$C,MATCH(기업코드!$F920,'산업코드(전체)'!$B:$B,0)),"")</f>
        <v>전구 및 조명장치 제조업</v>
      </c>
      <c r="H920" s="2" t="str">
        <f t="shared" si="58"/>
        <v>2842</v>
      </c>
      <c r="I920" s="2" t="str">
        <f>IFERROR(INDEX('산업코드(전체)'!$C:$C,MATCH(기업코드!$H920,'산업코드(전체)'!$B:$B,0)),"")</f>
        <v>조명장치 제조업</v>
      </c>
      <c r="J920" s="2" t="str">
        <f t="shared" si="59"/>
        <v>28422</v>
      </c>
      <c r="K920" s="2" t="str">
        <f>IFERROR(INDEX('산업코드(전체)'!$C:$C,MATCH(기업코드!$J920,'산업코드(전체)'!$B:$B,0)),"")</f>
        <v>일반용 전기 조명장치 제조업</v>
      </c>
    </row>
    <row r="921" spans="1:11" x14ac:dyDescent="0.3">
      <c r="A921" s="2" t="s">
        <v>1967</v>
      </c>
      <c r="B921" s="2" t="s">
        <v>1968</v>
      </c>
      <c r="C921" s="2" t="str">
        <f>INDEX([1]Sheet1!$D:$D,MATCH($B921,[1]Sheet1!$B:$B,0))</f>
        <v>63991</v>
      </c>
      <c r="D921" s="2" t="str">
        <f t="shared" si="56"/>
        <v>63</v>
      </c>
      <c r="E921" s="2" t="str">
        <f>IFERROR(INDEX('산업코드(전체)'!$C:$C,MATCH(기업코드!$D921,'산업코드(전체)'!$B:$B,0)),"")</f>
        <v>정보서비스업</v>
      </c>
      <c r="F921" s="2" t="str">
        <f t="shared" si="57"/>
        <v>639</v>
      </c>
      <c r="G921" s="2" t="str">
        <f>IFERROR(INDEX('산업코드(전체)'!$C:$C,MATCH(기업코드!$F921,'산업코드(전체)'!$B:$B,0)),"")</f>
        <v>기타 정보 서비스업</v>
      </c>
      <c r="H921" s="2" t="str">
        <f t="shared" si="58"/>
        <v>6399</v>
      </c>
      <c r="I921" s="2" t="str">
        <f>IFERROR(INDEX('산업코드(전체)'!$C:$C,MATCH(기업코드!$H921,'산업코드(전체)'!$B:$B,0)),"")</f>
        <v>그외 기타 정보 서비스업</v>
      </c>
      <c r="J921" s="2" t="str">
        <f t="shared" si="59"/>
        <v>63991</v>
      </c>
      <c r="K921" s="2" t="str">
        <f>IFERROR(INDEX('산업코드(전체)'!$C:$C,MATCH(기업코드!$J921,'산업코드(전체)'!$B:$B,0)),"")</f>
        <v>데이터베이스 및 온라인정보 제공업</v>
      </c>
    </row>
    <row r="922" spans="1:11" x14ac:dyDescent="0.3">
      <c r="A922" s="2" t="s">
        <v>1969</v>
      </c>
      <c r="B922" s="2" t="s">
        <v>1970</v>
      </c>
      <c r="C922" s="2" t="str">
        <f>INDEX([1]Sheet1!$D:$D,MATCH($B922,[1]Sheet1!$B:$B,0))</f>
        <v>73909</v>
      </c>
      <c r="D922" s="2" t="str">
        <f t="shared" si="56"/>
        <v>73</v>
      </c>
      <c r="E922" s="2" t="str">
        <f>IFERROR(INDEX('산업코드(전체)'!$C:$C,MATCH(기업코드!$D922,'산업코드(전체)'!$B:$B,0)),"")</f>
        <v>기타 전문, 과학 및 기술 서비스업</v>
      </c>
      <c r="F922" s="2" t="str">
        <f t="shared" si="57"/>
        <v>739</v>
      </c>
      <c r="G922" s="2" t="str">
        <f>IFERROR(INDEX('산업코드(전체)'!$C:$C,MATCH(기업코드!$F922,'산업코드(전체)'!$B:$B,0)),"")</f>
        <v>그외 기타 전문, 과학 및 기술 서비스업</v>
      </c>
      <c r="H922" s="2" t="str">
        <f t="shared" si="58"/>
        <v>7390</v>
      </c>
      <c r="I922" s="2" t="str">
        <f>IFERROR(INDEX('산업코드(전체)'!$C:$C,MATCH(기업코드!$H922,'산업코드(전체)'!$B:$B,0)),"")</f>
        <v>그외 기타 전문, 과학 및 기술 서비스업</v>
      </c>
      <c r="J922" s="2" t="str">
        <f t="shared" si="59"/>
        <v>73909</v>
      </c>
      <c r="K922" s="2" t="str">
        <f>IFERROR(INDEX('산업코드(전체)'!$C:$C,MATCH(기업코드!$J922,'산업코드(전체)'!$B:$B,0)),"")</f>
        <v>그외 기타 분류안된 전문, 과학 및 기술 서비스업</v>
      </c>
    </row>
    <row r="923" spans="1:11" x14ac:dyDescent="0.3">
      <c r="A923" s="2" t="s">
        <v>1971</v>
      </c>
      <c r="B923" s="2" t="s">
        <v>1972</v>
      </c>
      <c r="C923" s="2" t="str">
        <f>INDEX([1]Sheet1!$D:$D,MATCH($B923,[1]Sheet1!$B:$B,0))</f>
        <v>46510</v>
      </c>
      <c r="D923" s="2" t="str">
        <f t="shared" si="56"/>
        <v>46</v>
      </c>
      <c r="E923" s="2" t="str">
        <f>IFERROR(INDEX('산업코드(전체)'!$C:$C,MATCH(기업코드!$D923,'산업코드(전체)'!$B:$B,0)),"")</f>
        <v>도매 및 상품중개업</v>
      </c>
      <c r="F923" s="2" t="str">
        <f t="shared" si="57"/>
        <v>465</v>
      </c>
      <c r="G923" s="2" t="str">
        <f>IFERROR(INDEX('산업코드(전체)'!$C:$C,MATCH(기업코드!$F923,'산업코드(전체)'!$B:$B,0)),"")</f>
        <v>기계장비 및 관련 물품 도매업</v>
      </c>
      <c r="H923" s="2" t="str">
        <f t="shared" si="58"/>
        <v>4651</v>
      </c>
      <c r="I923" s="2" t="str">
        <f>IFERROR(INDEX('산업코드(전체)'!$C:$C,MATCH(기업코드!$H923,'산업코드(전체)'!$B:$B,0)),"")</f>
        <v>컴퓨터 및 주변장치, 소프트웨어 도매업</v>
      </c>
      <c r="J923" s="2" t="str">
        <f t="shared" si="59"/>
        <v>46510</v>
      </c>
      <c r="K923" s="2" t="str">
        <f>IFERROR(INDEX('산업코드(전체)'!$C:$C,MATCH(기업코드!$J923,'산업코드(전체)'!$B:$B,0)),"")</f>
        <v>컴퓨터 및 주변장치, 소프트웨어 도매업</v>
      </c>
    </row>
    <row r="924" spans="1:11" x14ac:dyDescent="0.3">
      <c r="A924" s="2" t="s">
        <v>1973</v>
      </c>
      <c r="B924" s="2" t="s">
        <v>1974</v>
      </c>
      <c r="C924" s="2" t="str">
        <f>INDEX([1]Sheet1!$D:$D,MATCH($B924,[1]Sheet1!$B:$B,0))</f>
        <v>58221</v>
      </c>
      <c r="D924" s="2" t="str">
        <f t="shared" si="56"/>
        <v>58</v>
      </c>
      <c r="E924" s="2" t="str">
        <f>IFERROR(INDEX('산업코드(전체)'!$C:$C,MATCH(기업코드!$D924,'산업코드(전체)'!$B:$B,0)),"")</f>
        <v>출판업</v>
      </c>
      <c r="F924" s="2" t="str">
        <f t="shared" si="57"/>
        <v>582</v>
      </c>
      <c r="G924" s="2" t="str">
        <f>IFERROR(INDEX('산업코드(전체)'!$C:$C,MATCH(기업코드!$F924,'산업코드(전체)'!$B:$B,0)),"")</f>
        <v>소프트웨어 개발 및 공급업</v>
      </c>
      <c r="H924" s="2" t="str">
        <f t="shared" si="58"/>
        <v>5822</v>
      </c>
      <c r="I924" s="2" t="str">
        <f>IFERROR(INDEX('산업코드(전체)'!$C:$C,MATCH(기업코드!$H924,'산업코드(전체)'!$B:$B,0)),"")</f>
        <v>시스템·응용 소프트웨어 개발 및 공급업</v>
      </c>
      <c r="J924" s="2" t="str">
        <f t="shared" si="59"/>
        <v>58221</v>
      </c>
      <c r="K924" s="2" t="str">
        <f>IFERROR(INDEX('산업코드(전체)'!$C:$C,MATCH(기업코드!$J924,'산업코드(전체)'!$B:$B,0)),"")</f>
        <v>시스템  소프트웨어 개발 및 공급업</v>
      </c>
    </row>
    <row r="925" spans="1:11" x14ac:dyDescent="0.3">
      <c r="A925" s="2" t="s">
        <v>1975</v>
      </c>
      <c r="B925" s="2" t="s">
        <v>1976</v>
      </c>
      <c r="C925" s="2" t="str">
        <f>INDEX([1]Sheet1!$D:$D,MATCH($B925,[1]Sheet1!$B:$B,0))</f>
        <v>46799</v>
      </c>
      <c r="D925" s="2" t="str">
        <f t="shared" si="56"/>
        <v>46</v>
      </c>
      <c r="E925" s="2" t="str">
        <f>IFERROR(INDEX('산업코드(전체)'!$C:$C,MATCH(기업코드!$D925,'산업코드(전체)'!$B:$B,0)),"")</f>
        <v>도매 및 상품중개업</v>
      </c>
      <c r="F925" s="2" t="str">
        <f t="shared" si="57"/>
        <v>467</v>
      </c>
      <c r="G925" s="2" t="str">
        <f>IFERROR(INDEX('산업코드(전체)'!$C:$C,MATCH(기업코드!$F925,'산업코드(전체)'!$B:$B,0)),"")</f>
        <v>기타 전문 도매업</v>
      </c>
      <c r="H925" s="2" t="str">
        <f t="shared" si="58"/>
        <v>4679</v>
      </c>
      <c r="I925" s="2" t="str">
        <f>IFERROR(INDEX('산업코드(전체)'!$C:$C,MATCH(기업코드!$H925,'산업코드(전체)'!$B:$B,0)),"")</f>
        <v>재생용 재료 및 기타 상품 전문 도매업</v>
      </c>
      <c r="J925" s="2" t="str">
        <f t="shared" si="59"/>
        <v>46799</v>
      </c>
      <c r="K925" s="2" t="str">
        <f>IFERROR(INDEX('산업코드(전체)'!$C:$C,MATCH(기업코드!$J925,'산업코드(전체)'!$B:$B,0)),"")</f>
        <v>그외 기타 상품 전문 도매업</v>
      </c>
    </row>
    <row r="926" spans="1:11" x14ac:dyDescent="0.3">
      <c r="A926" s="2" t="s">
        <v>1977</v>
      </c>
      <c r="B926" s="2" t="s">
        <v>1978</v>
      </c>
      <c r="C926" s="2" t="str">
        <f>INDEX([1]Sheet1!$D:$D,MATCH($B926,[1]Sheet1!$B:$B,0))</f>
        <v>27192</v>
      </c>
      <c r="D926" s="2" t="str">
        <f t="shared" si="56"/>
        <v>27</v>
      </c>
      <c r="E926" s="2" t="str">
        <f>IFERROR(INDEX('산업코드(전체)'!$C:$C,MATCH(기업코드!$D926,'산업코드(전체)'!$B:$B,0)),"")</f>
        <v>의료, 정밀, 광학기기 및 시계 제조업</v>
      </c>
      <c r="F926" s="2" t="str">
        <f t="shared" si="57"/>
        <v>271</v>
      </c>
      <c r="G926" s="2" t="str">
        <f>IFERROR(INDEX('산업코드(전체)'!$C:$C,MATCH(기업코드!$F926,'산업코드(전체)'!$B:$B,0)),"")</f>
        <v>의료용 기기 제조업</v>
      </c>
      <c r="H926" s="2" t="str">
        <f t="shared" si="58"/>
        <v>2719</v>
      </c>
      <c r="I926" s="2" t="str">
        <f>IFERROR(INDEX('산업코드(전체)'!$C:$C,MATCH(기업코드!$H926,'산업코드(전체)'!$B:$B,0)),"")</f>
        <v>기타 의료용 기기 제조업</v>
      </c>
      <c r="J926" s="2" t="str">
        <f t="shared" si="59"/>
        <v>27192</v>
      </c>
      <c r="K926" s="2" t="str">
        <f>IFERROR(INDEX('산업코드(전체)'!$C:$C,MATCH(기업코드!$J926,'산업코드(전체)'!$B:$B,0)),"")</f>
        <v>정형외과용 및 신체보정용 기기 제조업</v>
      </c>
    </row>
    <row r="927" spans="1:11" x14ac:dyDescent="0.3">
      <c r="A927" s="2" t="s">
        <v>1979</v>
      </c>
      <c r="B927" s="2" t="s">
        <v>1980</v>
      </c>
      <c r="C927" s="2" t="str">
        <f>INDEX([1]Sheet1!$D:$D,MATCH($B927,[1]Sheet1!$B:$B,0))</f>
        <v>26121</v>
      </c>
      <c r="D927" s="2" t="str">
        <f t="shared" si="56"/>
        <v>26</v>
      </c>
      <c r="E927" s="2" t="str">
        <f>IFERROR(INDEX('산업코드(전체)'!$C:$C,MATCH(기업코드!$D927,'산업코드(전체)'!$B:$B,0)),"")</f>
        <v>전자부품, 컴퓨터, 영상, 음향 및 통신장비 제조업</v>
      </c>
      <c r="F927" s="2" t="str">
        <f t="shared" si="57"/>
        <v>261</v>
      </c>
      <c r="G927" s="2" t="str">
        <f>IFERROR(INDEX('산업코드(전체)'!$C:$C,MATCH(기업코드!$F927,'산업코드(전체)'!$B:$B,0)),"")</f>
        <v>반도체 제조업</v>
      </c>
      <c r="H927" s="2" t="str">
        <f t="shared" si="58"/>
        <v>2612</v>
      </c>
      <c r="I927" s="2" t="str">
        <f>IFERROR(INDEX('산업코드(전체)'!$C:$C,MATCH(기업코드!$H927,'산업코드(전체)'!$B:$B,0)),"")</f>
        <v>다이오드, 트랜지스터 및 유사 반도체소자 제조업</v>
      </c>
      <c r="J927" s="2" t="str">
        <f t="shared" si="59"/>
        <v>26121</v>
      </c>
      <c r="K927" s="2" t="str">
        <f>IFERROR(INDEX('산업코드(전체)'!$C:$C,MATCH(기업코드!$J927,'산업코드(전체)'!$B:$B,0)),"")</f>
        <v>발광 다이오드 제조업</v>
      </c>
    </row>
    <row r="928" spans="1:11" x14ac:dyDescent="0.3">
      <c r="A928" s="2" t="s">
        <v>1981</v>
      </c>
      <c r="B928" s="2" t="s">
        <v>1982</v>
      </c>
      <c r="C928" s="2" t="str">
        <f>INDEX([1]Sheet1!$D:$D,MATCH($B928,[1]Sheet1!$B:$B,0))</f>
        <v>26299</v>
      </c>
      <c r="D928" s="2" t="str">
        <f t="shared" si="56"/>
        <v>26</v>
      </c>
      <c r="E928" s="2" t="str">
        <f>IFERROR(INDEX('산업코드(전체)'!$C:$C,MATCH(기업코드!$D928,'산업코드(전체)'!$B:$B,0)),"")</f>
        <v>전자부품, 컴퓨터, 영상, 음향 및 통신장비 제조업</v>
      </c>
      <c r="F928" s="2" t="str">
        <f t="shared" si="57"/>
        <v>262</v>
      </c>
      <c r="G928" s="2" t="str">
        <f>IFERROR(INDEX('산업코드(전체)'!$C:$C,MATCH(기업코드!$F928,'산업코드(전체)'!$B:$B,0)),"")</f>
        <v>전자부품 제조업</v>
      </c>
      <c r="H928" s="2" t="str">
        <f t="shared" si="58"/>
        <v>2629</v>
      </c>
      <c r="I928" s="2" t="str">
        <f>IFERROR(INDEX('산업코드(전체)'!$C:$C,MATCH(기업코드!$H928,'산업코드(전체)'!$B:$B,0)),"")</f>
        <v>기타 전자부품 제조업</v>
      </c>
      <c r="J928" s="2" t="str">
        <f t="shared" si="59"/>
        <v>26299</v>
      </c>
      <c r="K928" s="2" t="str">
        <f>IFERROR(INDEX('산업코드(전체)'!$C:$C,MATCH(기업코드!$J928,'산업코드(전체)'!$B:$B,0)),"")</f>
        <v>그외 기타 전자부품 제조업</v>
      </c>
    </row>
    <row r="929" spans="1:11" x14ac:dyDescent="0.3">
      <c r="A929" s="2" t="s">
        <v>1983</v>
      </c>
      <c r="B929" s="2" t="s">
        <v>1984</v>
      </c>
      <c r="C929" s="2" t="str">
        <f>INDEX([1]Sheet1!$D:$D,MATCH($B929,[1]Sheet1!$B:$B,0))</f>
        <v>26299</v>
      </c>
      <c r="D929" s="2" t="str">
        <f t="shared" si="56"/>
        <v>26</v>
      </c>
      <c r="E929" s="2" t="str">
        <f>IFERROR(INDEX('산업코드(전체)'!$C:$C,MATCH(기업코드!$D929,'산업코드(전체)'!$B:$B,0)),"")</f>
        <v>전자부품, 컴퓨터, 영상, 음향 및 통신장비 제조업</v>
      </c>
      <c r="F929" s="2" t="str">
        <f t="shared" si="57"/>
        <v>262</v>
      </c>
      <c r="G929" s="2" t="str">
        <f>IFERROR(INDEX('산업코드(전체)'!$C:$C,MATCH(기업코드!$F929,'산업코드(전체)'!$B:$B,0)),"")</f>
        <v>전자부품 제조업</v>
      </c>
      <c r="H929" s="2" t="str">
        <f t="shared" si="58"/>
        <v>2629</v>
      </c>
      <c r="I929" s="2" t="str">
        <f>IFERROR(INDEX('산업코드(전체)'!$C:$C,MATCH(기업코드!$H929,'산업코드(전체)'!$B:$B,0)),"")</f>
        <v>기타 전자부품 제조업</v>
      </c>
      <c r="J929" s="2" t="str">
        <f t="shared" si="59"/>
        <v>26299</v>
      </c>
      <c r="K929" s="2" t="str">
        <f>IFERROR(INDEX('산업코드(전체)'!$C:$C,MATCH(기업코드!$J929,'산업코드(전체)'!$B:$B,0)),"")</f>
        <v>그외 기타 전자부품 제조업</v>
      </c>
    </row>
    <row r="930" spans="1:11" x14ac:dyDescent="0.3">
      <c r="A930" s="2" t="s">
        <v>1985</v>
      </c>
      <c r="B930" s="2" t="s">
        <v>1986</v>
      </c>
      <c r="C930" s="2" t="str">
        <f>INDEX([1]Sheet1!$D:$D,MATCH($B930,[1]Sheet1!$B:$B,0))</f>
        <v>64992</v>
      </c>
      <c r="D930" s="2" t="str">
        <f t="shared" si="56"/>
        <v>64</v>
      </c>
      <c r="E930" s="2" t="str">
        <f>IFERROR(INDEX('산업코드(전체)'!$C:$C,MATCH(기업코드!$D930,'산업코드(전체)'!$B:$B,0)),"")</f>
        <v>금융업</v>
      </c>
      <c r="F930" s="2" t="str">
        <f t="shared" si="57"/>
        <v>649</v>
      </c>
      <c r="G930" s="2" t="str">
        <f>IFERROR(INDEX('산업코드(전체)'!$C:$C,MATCH(기업코드!$F930,'산업코드(전체)'!$B:$B,0)),"")</f>
        <v>기타 금융업</v>
      </c>
      <c r="H930" s="2" t="str">
        <f t="shared" si="58"/>
        <v>6499</v>
      </c>
      <c r="I930" s="2" t="str">
        <f>IFERROR(INDEX('산업코드(전체)'!$C:$C,MATCH(기업코드!$H930,'산업코드(전체)'!$B:$B,0)),"")</f>
        <v>그외 기타 금융업</v>
      </c>
      <c r="J930" s="2" t="str">
        <f t="shared" si="59"/>
        <v>64992</v>
      </c>
      <c r="K930" s="2" t="str">
        <f>IFERROR(INDEX('산업코드(전체)'!$C:$C,MATCH(기업코드!$J930,'산업코드(전체)'!$B:$B,0)),"")</f>
        <v>지주회사</v>
      </c>
    </row>
    <row r="931" spans="1:11" x14ac:dyDescent="0.3">
      <c r="A931" s="2" t="s">
        <v>1987</v>
      </c>
      <c r="B931" s="2" t="s">
        <v>1988</v>
      </c>
      <c r="C931" s="2" t="str">
        <f>INDEX([1]Sheet1!$D:$D,MATCH($B931,[1]Sheet1!$B:$B,0))</f>
        <v>20499</v>
      </c>
      <c r="D931" s="2" t="str">
        <f t="shared" si="56"/>
        <v>20</v>
      </c>
      <c r="E931" s="2" t="str">
        <f>IFERROR(INDEX('산업코드(전체)'!$C:$C,MATCH(기업코드!$D931,'산업코드(전체)'!$B:$B,0)),"")</f>
        <v>화학물질 및 화학제품 제조업;의약품 제외</v>
      </c>
      <c r="F931" s="2" t="str">
        <f t="shared" si="57"/>
        <v>204</v>
      </c>
      <c r="G931" s="2" t="str">
        <f>IFERROR(INDEX('산업코드(전체)'!$C:$C,MATCH(기업코드!$F931,'산업코드(전체)'!$B:$B,0)),"")</f>
        <v>기타 화학제품 제조업</v>
      </c>
      <c r="H931" s="2" t="str">
        <f t="shared" si="58"/>
        <v>2049</v>
      </c>
      <c r="I931" s="2" t="str">
        <f>IFERROR(INDEX('산업코드(전체)'!$C:$C,MATCH(기업코드!$H931,'산업코드(전체)'!$B:$B,0)),"")</f>
        <v>그외 기타 화학제품 제조업</v>
      </c>
      <c r="J931" s="2" t="str">
        <f t="shared" si="59"/>
        <v>20499</v>
      </c>
      <c r="K931" s="2" t="str">
        <f>IFERROR(INDEX('산업코드(전체)'!$C:$C,MATCH(기업코드!$J931,'산업코드(전체)'!$B:$B,0)),"")</f>
        <v>그외 기타 분류안된 화학제품 제조업</v>
      </c>
    </row>
    <row r="932" spans="1:11" x14ac:dyDescent="0.3">
      <c r="A932" s="2" t="s">
        <v>1989</v>
      </c>
      <c r="B932" s="2" t="s">
        <v>1990</v>
      </c>
      <c r="C932" s="2" t="str">
        <f>INDEX([1]Sheet1!$D:$D,MATCH($B932,[1]Sheet1!$B:$B,0))</f>
        <v>64992</v>
      </c>
      <c r="D932" s="2" t="str">
        <f t="shared" si="56"/>
        <v>64</v>
      </c>
      <c r="E932" s="2" t="str">
        <f>IFERROR(INDEX('산업코드(전체)'!$C:$C,MATCH(기업코드!$D932,'산업코드(전체)'!$B:$B,0)),"")</f>
        <v>금융업</v>
      </c>
      <c r="F932" s="2" t="str">
        <f t="shared" si="57"/>
        <v>649</v>
      </c>
      <c r="G932" s="2" t="str">
        <f>IFERROR(INDEX('산업코드(전체)'!$C:$C,MATCH(기업코드!$F932,'산업코드(전체)'!$B:$B,0)),"")</f>
        <v>기타 금융업</v>
      </c>
      <c r="H932" s="2" t="str">
        <f t="shared" si="58"/>
        <v>6499</v>
      </c>
      <c r="I932" s="2" t="str">
        <f>IFERROR(INDEX('산업코드(전체)'!$C:$C,MATCH(기업코드!$H932,'산업코드(전체)'!$B:$B,0)),"")</f>
        <v>그외 기타 금융업</v>
      </c>
      <c r="J932" s="2" t="str">
        <f t="shared" si="59"/>
        <v>64992</v>
      </c>
      <c r="K932" s="2" t="str">
        <f>IFERROR(INDEX('산업코드(전체)'!$C:$C,MATCH(기업코드!$J932,'산업코드(전체)'!$B:$B,0)),"")</f>
        <v>지주회사</v>
      </c>
    </row>
    <row r="933" spans="1:11" x14ac:dyDescent="0.3">
      <c r="A933" s="2" t="s">
        <v>1991</v>
      </c>
      <c r="B933" s="2" t="s">
        <v>1992</v>
      </c>
      <c r="C933" s="2" t="str">
        <f>INDEX([1]Sheet1!$D:$D,MATCH($B933,[1]Sheet1!$B:$B,0))</f>
        <v>58222</v>
      </c>
      <c r="D933" s="2" t="str">
        <f t="shared" si="56"/>
        <v>58</v>
      </c>
      <c r="E933" s="2" t="str">
        <f>IFERROR(INDEX('산업코드(전체)'!$C:$C,MATCH(기업코드!$D933,'산업코드(전체)'!$B:$B,0)),"")</f>
        <v>출판업</v>
      </c>
      <c r="F933" s="2" t="str">
        <f t="shared" si="57"/>
        <v>582</v>
      </c>
      <c r="G933" s="2" t="str">
        <f>IFERROR(INDEX('산업코드(전체)'!$C:$C,MATCH(기업코드!$F933,'산업코드(전체)'!$B:$B,0)),"")</f>
        <v>소프트웨어 개발 및 공급업</v>
      </c>
      <c r="H933" s="2" t="str">
        <f t="shared" si="58"/>
        <v>5822</v>
      </c>
      <c r="I933" s="2" t="str">
        <f>IFERROR(INDEX('산업코드(전체)'!$C:$C,MATCH(기업코드!$H933,'산업코드(전체)'!$B:$B,0)),"")</f>
        <v>시스템·응용 소프트웨어 개발 및 공급업</v>
      </c>
      <c r="J933" s="2" t="str">
        <f t="shared" si="59"/>
        <v>58222</v>
      </c>
      <c r="K933" s="2" t="str">
        <f>IFERROR(INDEX('산업코드(전체)'!$C:$C,MATCH(기업코드!$J933,'산업코드(전체)'!$B:$B,0)),"")</f>
        <v>응용소프트웨어 개발 및 공급업</v>
      </c>
    </row>
    <row r="934" spans="1:11" x14ac:dyDescent="0.3">
      <c r="A934" s="2" t="s">
        <v>1993</v>
      </c>
      <c r="B934" s="2" t="s">
        <v>1994</v>
      </c>
      <c r="C934" s="2" t="str">
        <f>INDEX([1]Sheet1!$D:$D,MATCH($B934,[1]Sheet1!$B:$B,0))</f>
        <v>20499</v>
      </c>
      <c r="D934" s="2" t="str">
        <f t="shared" si="56"/>
        <v>20</v>
      </c>
      <c r="E934" s="2" t="str">
        <f>IFERROR(INDEX('산업코드(전체)'!$C:$C,MATCH(기업코드!$D934,'산업코드(전체)'!$B:$B,0)),"")</f>
        <v>화학물질 및 화학제품 제조업;의약품 제외</v>
      </c>
      <c r="F934" s="2" t="str">
        <f t="shared" si="57"/>
        <v>204</v>
      </c>
      <c r="G934" s="2" t="str">
        <f>IFERROR(INDEX('산업코드(전체)'!$C:$C,MATCH(기업코드!$F934,'산업코드(전체)'!$B:$B,0)),"")</f>
        <v>기타 화학제품 제조업</v>
      </c>
      <c r="H934" s="2" t="str">
        <f t="shared" si="58"/>
        <v>2049</v>
      </c>
      <c r="I934" s="2" t="str">
        <f>IFERROR(INDEX('산업코드(전체)'!$C:$C,MATCH(기업코드!$H934,'산업코드(전체)'!$B:$B,0)),"")</f>
        <v>그외 기타 화학제품 제조업</v>
      </c>
      <c r="J934" s="2" t="str">
        <f t="shared" si="59"/>
        <v>20499</v>
      </c>
      <c r="K934" s="2" t="str">
        <f>IFERROR(INDEX('산업코드(전체)'!$C:$C,MATCH(기업코드!$J934,'산업코드(전체)'!$B:$B,0)),"")</f>
        <v>그외 기타 분류안된 화학제품 제조업</v>
      </c>
    </row>
    <row r="935" spans="1:11" x14ac:dyDescent="0.3">
      <c r="A935" s="2" t="s">
        <v>1995</v>
      </c>
      <c r="B935" s="2" t="s">
        <v>1996</v>
      </c>
      <c r="C935" s="2" t="str">
        <f>INDEX([1]Sheet1!$D:$D,MATCH($B935,[1]Sheet1!$B:$B,0))</f>
        <v>59130</v>
      </c>
      <c r="D935" s="2" t="str">
        <f t="shared" si="56"/>
        <v>59</v>
      </c>
      <c r="E935" s="2" t="str">
        <f>IFERROR(INDEX('산업코드(전체)'!$C:$C,MATCH(기업코드!$D935,'산업코드(전체)'!$B:$B,0)),"")</f>
        <v>영상·오디오 기록물 제작 및 배급업</v>
      </c>
      <c r="F935" s="2" t="str">
        <f t="shared" si="57"/>
        <v>591</v>
      </c>
      <c r="G935" s="2" t="str">
        <f>IFERROR(INDEX('산업코드(전체)'!$C:$C,MATCH(기업코드!$F935,'산업코드(전체)'!$B:$B,0)),"")</f>
        <v>영화, 비디오물, 방송프로그램 제작 및 배급업</v>
      </c>
      <c r="H935" s="2" t="str">
        <f t="shared" si="58"/>
        <v>5913</v>
      </c>
      <c r="I935" s="2" t="str">
        <f>IFERROR(INDEX('산업코드(전체)'!$C:$C,MATCH(기업코드!$H935,'산업코드(전체)'!$B:$B,0)),"")</f>
        <v>영화, 비디오물 및 방송프로그램 배급업</v>
      </c>
      <c r="J935" s="2" t="str">
        <f t="shared" si="59"/>
        <v>59130</v>
      </c>
      <c r="K935" s="2" t="str">
        <f>IFERROR(INDEX('산업코드(전체)'!$C:$C,MATCH(기업코드!$J935,'산업코드(전체)'!$B:$B,0)),"")</f>
        <v>영화, 비디오물 및 방송프로그램 배급업</v>
      </c>
    </row>
    <row r="936" spans="1:11" x14ac:dyDescent="0.3">
      <c r="A936" s="2" t="s">
        <v>1997</v>
      </c>
      <c r="B936" s="2" t="s">
        <v>1998</v>
      </c>
      <c r="C936" s="2" t="str">
        <f>INDEX([1]Sheet1!$D:$D,MATCH($B936,[1]Sheet1!$B:$B,0))</f>
        <v>58222</v>
      </c>
      <c r="D936" s="2" t="str">
        <f t="shared" si="56"/>
        <v>58</v>
      </c>
      <c r="E936" s="2" t="str">
        <f>IFERROR(INDEX('산업코드(전체)'!$C:$C,MATCH(기업코드!$D936,'산업코드(전체)'!$B:$B,0)),"")</f>
        <v>출판업</v>
      </c>
      <c r="F936" s="2" t="str">
        <f t="shared" si="57"/>
        <v>582</v>
      </c>
      <c r="G936" s="2" t="str">
        <f>IFERROR(INDEX('산업코드(전체)'!$C:$C,MATCH(기업코드!$F936,'산업코드(전체)'!$B:$B,0)),"")</f>
        <v>소프트웨어 개발 및 공급업</v>
      </c>
      <c r="H936" s="2" t="str">
        <f t="shared" si="58"/>
        <v>5822</v>
      </c>
      <c r="I936" s="2" t="str">
        <f>IFERROR(INDEX('산업코드(전체)'!$C:$C,MATCH(기업코드!$H936,'산업코드(전체)'!$B:$B,0)),"")</f>
        <v>시스템·응용 소프트웨어 개발 및 공급업</v>
      </c>
      <c r="J936" s="2" t="str">
        <f t="shared" si="59"/>
        <v>58222</v>
      </c>
      <c r="K936" s="2" t="str">
        <f>IFERROR(INDEX('산업코드(전체)'!$C:$C,MATCH(기업코드!$J936,'산업코드(전체)'!$B:$B,0)),"")</f>
        <v>응용소프트웨어 개발 및 공급업</v>
      </c>
    </row>
    <row r="937" spans="1:11" x14ac:dyDescent="0.3">
      <c r="A937" s="2" t="s">
        <v>1999</v>
      </c>
      <c r="B937" s="2" t="s">
        <v>2000</v>
      </c>
      <c r="C937" s="2" t="str">
        <f>INDEX([1]Sheet1!$D:$D,MATCH($B937,[1]Sheet1!$B:$B,0))</f>
        <v>29241</v>
      </c>
      <c r="D937" s="2" t="str">
        <f t="shared" si="56"/>
        <v>29</v>
      </c>
      <c r="E937" s="2" t="str">
        <f>IFERROR(INDEX('산업코드(전체)'!$C:$C,MATCH(기업코드!$D937,'산업코드(전체)'!$B:$B,0)),"")</f>
        <v>기타 기계 및 장비 제조업</v>
      </c>
      <c r="F937" s="2" t="str">
        <f t="shared" si="57"/>
        <v>292</v>
      </c>
      <c r="G937" s="2" t="str">
        <f>IFERROR(INDEX('산업코드(전체)'!$C:$C,MATCH(기업코드!$F937,'산업코드(전체)'!$B:$B,0)),"")</f>
        <v>특수 목적용 기계 제조업</v>
      </c>
      <c r="H937" s="2" t="str">
        <f t="shared" si="58"/>
        <v>2924</v>
      </c>
      <c r="I937" s="2" t="str">
        <f>IFERROR(INDEX('산업코드(전체)'!$C:$C,MATCH(기업코드!$H937,'산업코드(전체)'!$B:$B,0)),"")</f>
        <v>건설 및 광업용 기계장비 제조업</v>
      </c>
      <c r="J937" s="2" t="str">
        <f t="shared" si="59"/>
        <v>29241</v>
      </c>
      <c r="K937" s="2" t="str">
        <f>IFERROR(INDEX('산업코드(전체)'!$C:$C,MATCH(기업코드!$J937,'산업코드(전체)'!$B:$B,0)),"")</f>
        <v>건설 및 채광용 기계장비 제조업</v>
      </c>
    </row>
    <row r="938" spans="1:11" x14ac:dyDescent="0.3">
      <c r="A938" s="2" t="s">
        <v>2001</v>
      </c>
      <c r="B938" s="2" t="s">
        <v>2002</v>
      </c>
      <c r="C938" s="2" t="str">
        <f>INDEX([1]Sheet1!$D:$D,MATCH($B938,[1]Sheet1!$B:$B,0))</f>
        <v>29161</v>
      </c>
      <c r="D938" s="2" t="str">
        <f t="shared" si="56"/>
        <v>29</v>
      </c>
      <c r="E938" s="2" t="str">
        <f>IFERROR(INDEX('산업코드(전체)'!$C:$C,MATCH(기업코드!$D938,'산업코드(전체)'!$B:$B,0)),"")</f>
        <v>기타 기계 및 장비 제조업</v>
      </c>
      <c r="F938" s="2" t="str">
        <f t="shared" si="57"/>
        <v>291</v>
      </c>
      <c r="G938" s="2" t="str">
        <f>IFERROR(INDEX('산업코드(전체)'!$C:$C,MATCH(기업코드!$F938,'산업코드(전체)'!$B:$B,0)),"")</f>
        <v>일반 목적용 기계 제조업</v>
      </c>
      <c r="H938" s="2" t="str">
        <f t="shared" si="58"/>
        <v>2916</v>
      </c>
      <c r="I938" s="2" t="str">
        <f>IFERROR(INDEX('산업코드(전체)'!$C:$C,MATCH(기업코드!$H938,'산업코드(전체)'!$B:$B,0)),"")</f>
        <v>산업용 트럭, 승강기 및 물품취급장비 제조업</v>
      </c>
      <c r="J938" s="2" t="str">
        <f t="shared" si="59"/>
        <v>29161</v>
      </c>
      <c r="K938" s="2" t="str">
        <f>IFERROR(INDEX('산업코드(전체)'!$C:$C,MATCH(기업코드!$J938,'산업코드(전체)'!$B:$B,0)),"")</f>
        <v>산업용 트럭 및 적재기 제조업</v>
      </c>
    </row>
    <row r="939" spans="1:11" x14ac:dyDescent="0.3">
      <c r="A939" s="2" t="s">
        <v>2003</v>
      </c>
      <c r="B939" s="2" t="s">
        <v>2004</v>
      </c>
      <c r="C939" s="2" t="str">
        <f>INDEX([1]Sheet1!$D:$D,MATCH($B939,[1]Sheet1!$B:$B,0))</f>
        <v>21300</v>
      </c>
      <c r="D939" s="2" t="str">
        <f t="shared" si="56"/>
        <v>21</v>
      </c>
      <c r="E939" s="2" t="str">
        <f>IFERROR(INDEX('산업코드(전체)'!$C:$C,MATCH(기업코드!$D939,'산업코드(전체)'!$B:$B,0)),"")</f>
        <v>의료용 물질 및 의약품 제조업</v>
      </c>
      <c r="F939" s="2" t="str">
        <f t="shared" si="57"/>
        <v>213</v>
      </c>
      <c r="G939" s="2" t="str">
        <f>IFERROR(INDEX('산업코드(전체)'!$C:$C,MATCH(기업코드!$F939,'산업코드(전체)'!$B:$B,0)),"")</f>
        <v>의료용품 및 기타 의약관련제품 제조업</v>
      </c>
      <c r="H939" s="2" t="str">
        <f t="shared" si="58"/>
        <v>2130</v>
      </c>
      <c r="I939" s="2" t="str">
        <f>IFERROR(INDEX('산업코드(전체)'!$C:$C,MATCH(기업코드!$H939,'산업코드(전체)'!$B:$B,0)),"")</f>
        <v>의료용품 및 기타 의약관련제품 제조업</v>
      </c>
      <c r="J939" s="2" t="str">
        <f t="shared" si="59"/>
        <v>21300</v>
      </c>
      <c r="K939" s="2" t="str">
        <f>IFERROR(INDEX('산업코드(전체)'!$C:$C,MATCH(기업코드!$J939,'산업코드(전체)'!$B:$B,0)),"")</f>
        <v>의료용품 및 기타 의약관련제품 제조업</v>
      </c>
    </row>
    <row r="940" spans="1:11" x14ac:dyDescent="0.3">
      <c r="A940" s="2" t="s">
        <v>2005</v>
      </c>
      <c r="B940" s="2" t="s">
        <v>2006</v>
      </c>
      <c r="C940" s="2" t="str">
        <f>INDEX([1]Sheet1!$D:$D,MATCH($B940,[1]Sheet1!$B:$B,0))</f>
        <v>26299</v>
      </c>
      <c r="D940" s="2" t="str">
        <f t="shared" si="56"/>
        <v>26</v>
      </c>
      <c r="E940" s="2" t="str">
        <f>IFERROR(INDEX('산업코드(전체)'!$C:$C,MATCH(기업코드!$D940,'산업코드(전체)'!$B:$B,0)),"")</f>
        <v>전자부품, 컴퓨터, 영상, 음향 및 통신장비 제조업</v>
      </c>
      <c r="F940" s="2" t="str">
        <f t="shared" si="57"/>
        <v>262</v>
      </c>
      <c r="G940" s="2" t="str">
        <f>IFERROR(INDEX('산업코드(전체)'!$C:$C,MATCH(기업코드!$F940,'산업코드(전체)'!$B:$B,0)),"")</f>
        <v>전자부품 제조업</v>
      </c>
      <c r="H940" s="2" t="str">
        <f t="shared" si="58"/>
        <v>2629</v>
      </c>
      <c r="I940" s="2" t="str">
        <f>IFERROR(INDEX('산업코드(전체)'!$C:$C,MATCH(기업코드!$H940,'산업코드(전체)'!$B:$B,0)),"")</f>
        <v>기타 전자부품 제조업</v>
      </c>
      <c r="J940" s="2" t="str">
        <f t="shared" si="59"/>
        <v>26299</v>
      </c>
      <c r="K940" s="2" t="str">
        <f>IFERROR(INDEX('산업코드(전체)'!$C:$C,MATCH(기업코드!$J940,'산업코드(전체)'!$B:$B,0)),"")</f>
        <v>그외 기타 전자부품 제조업</v>
      </c>
    </row>
    <row r="941" spans="1:11" x14ac:dyDescent="0.3">
      <c r="A941" s="2" t="s">
        <v>2007</v>
      </c>
      <c r="B941" s="2" t="s">
        <v>2008</v>
      </c>
      <c r="C941" s="2" t="str">
        <f>INDEX([1]Sheet1!$D:$D,MATCH($B941,[1]Sheet1!$B:$B,0))</f>
        <v>26420</v>
      </c>
      <c r="D941" s="2" t="str">
        <f t="shared" si="56"/>
        <v>26</v>
      </c>
      <c r="E941" s="2" t="str">
        <f>IFERROR(INDEX('산업코드(전체)'!$C:$C,MATCH(기업코드!$D941,'산업코드(전체)'!$B:$B,0)),"")</f>
        <v>전자부품, 컴퓨터, 영상, 음향 및 통신장비 제조업</v>
      </c>
      <c r="F941" s="2" t="str">
        <f t="shared" si="57"/>
        <v>264</v>
      </c>
      <c r="G941" s="2" t="str">
        <f>IFERROR(INDEX('산업코드(전체)'!$C:$C,MATCH(기업코드!$F941,'산업코드(전체)'!$B:$B,0)),"")</f>
        <v>통신 및 방송 장비 제조업</v>
      </c>
      <c r="H941" s="2" t="str">
        <f t="shared" si="58"/>
        <v>2642</v>
      </c>
      <c r="I941" s="2" t="str">
        <f>IFERROR(INDEX('산업코드(전체)'!$C:$C,MATCH(기업코드!$H941,'산업코드(전체)'!$B:$B,0)),"")</f>
        <v>방송 및 무선 통신장비 제조업</v>
      </c>
      <c r="J941" s="2" t="str">
        <f t="shared" si="59"/>
        <v>26420</v>
      </c>
      <c r="K941" s="2" t="str">
        <f>IFERROR(INDEX('산업코드(전체)'!$C:$C,MATCH(기업코드!$J941,'산업코드(전체)'!$B:$B,0)),"")</f>
        <v>방송 및 무선 통신장비 제조업</v>
      </c>
    </row>
    <row r="942" spans="1:11" x14ac:dyDescent="0.3">
      <c r="A942" s="2" t="s">
        <v>2009</v>
      </c>
      <c r="B942" s="2" t="s">
        <v>2010</v>
      </c>
      <c r="C942" s="2" t="str">
        <f>INDEX([1]Sheet1!$D:$D,MATCH($B942,[1]Sheet1!$B:$B,0))</f>
        <v>33999</v>
      </c>
      <c r="D942" s="2" t="str">
        <f t="shared" si="56"/>
        <v>33</v>
      </c>
      <c r="E942" s="2" t="str">
        <f>IFERROR(INDEX('산업코드(전체)'!$C:$C,MATCH(기업코드!$D942,'산업코드(전체)'!$B:$B,0)),"")</f>
        <v>기타 제품 제조업</v>
      </c>
      <c r="F942" s="2" t="str">
        <f t="shared" si="57"/>
        <v>339</v>
      </c>
      <c r="G942" s="2" t="str">
        <f>IFERROR(INDEX('산업코드(전체)'!$C:$C,MATCH(기업코드!$F942,'산업코드(전체)'!$B:$B,0)),"")</f>
        <v>그외 기타 제품 제조업</v>
      </c>
      <c r="H942" s="2" t="str">
        <f t="shared" si="58"/>
        <v>3399</v>
      </c>
      <c r="I942" s="2" t="str">
        <f>IFERROR(INDEX('산업코드(전체)'!$C:$C,MATCH(기업코드!$H942,'산업코드(전체)'!$B:$B,0)),"")</f>
        <v>그외 기타 분류안된 제품 제조업</v>
      </c>
      <c r="J942" s="2" t="str">
        <f t="shared" si="59"/>
        <v>33999</v>
      </c>
      <c r="K942" s="2" t="str">
        <f>IFERROR(INDEX('산업코드(전체)'!$C:$C,MATCH(기업코드!$J942,'산업코드(전체)'!$B:$B,0)),"")</f>
        <v>그외 기타 달리 분류되지 않은 제품 제조업</v>
      </c>
    </row>
    <row r="943" spans="1:11" x14ac:dyDescent="0.3">
      <c r="A943" s="2" t="s">
        <v>2011</v>
      </c>
      <c r="B943" s="2" t="s">
        <v>2012</v>
      </c>
      <c r="C943" s="2" t="str">
        <f>INDEX([1]Sheet1!$D:$D,MATCH($B943,[1]Sheet1!$B:$B,0))</f>
        <v>29221</v>
      </c>
      <c r="D943" s="2" t="str">
        <f t="shared" si="56"/>
        <v>29</v>
      </c>
      <c r="E943" s="2" t="str">
        <f>IFERROR(INDEX('산업코드(전체)'!$C:$C,MATCH(기업코드!$D943,'산업코드(전체)'!$B:$B,0)),"")</f>
        <v>기타 기계 및 장비 제조업</v>
      </c>
      <c r="F943" s="2" t="str">
        <f t="shared" si="57"/>
        <v>292</v>
      </c>
      <c r="G943" s="2" t="str">
        <f>IFERROR(INDEX('산업코드(전체)'!$C:$C,MATCH(기업코드!$F943,'산업코드(전체)'!$B:$B,0)),"")</f>
        <v>특수 목적용 기계 제조업</v>
      </c>
      <c r="H943" s="2" t="str">
        <f t="shared" si="58"/>
        <v>2922</v>
      </c>
      <c r="I943" s="2" t="str">
        <f>IFERROR(INDEX('산업코드(전체)'!$C:$C,MATCH(기업코드!$H943,'산업코드(전체)'!$B:$B,0)),"")</f>
        <v>가공공작기계 제조업</v>
      </c>
      <c r="J943" s="2" t="str">
        <f t="shared" si="59"/>
        <v>29221</v>
      </c>
      <c r="K943" s="2" t="str">
        <f>IFERROR(INDEX('산업코드(전체)'!$C:$C,MATCH(기업코드!$J943,'산업코드(전체)'!$B:$B,0)),"")</f>
        <v>전자 응용 절삭기계 제조업</v>
      </c>
    </row>
    <row r="944" spans="1:11" x14ac:dyDescent="0.3">
      <c r="A944" s="2" t="s">
        <v>2013</v>
      </c>
      <c r="B944" s="2" t="s">
        <v>2014</v>
      </c>
      <c r="C944" s="2" t="str">
        <f>INDEX([1]Sheet1!$D:$D,MATCH($B944,[1]Sheet1!$B:$B,0))</f>
        <v>26429</v>
      </c>
      <c r="D944" s="2" t="str">
        <f t="shared" si="56"/>
        <v>26</v>
      </c>
      <c r="E944" s="2" t="str">
        <f>IFERROR(INDEX('산업코드(전체)'!$C:$C,MATCH(기업코드!$D944,'산업코드(전체)'!$B:$B,0)),"")</f>
        <v>전자부품, 컴퓨터, 영상, 음향 및 통신장비 제조업</v>
      </c>
      <c r="F944" s="2" t="str">
        <f t="shared" si="57"/>
        <v>264</v>
      </c>
      <c r="G944" s="2" t="str">
        <f>IFERROR(INDEX('산업코드(전체)'!$C:$C,MATCH(기업코드!$F944,'산업코드(전체)'!$B:$B,0)),"")</f>
        <v>통신 및 방송 장비 제조업</v>
      </c>
      <c r="H944" s="2" t="str">
        <f t="shared" si="58"/>
        <v>2642</v>
      </c>
      <c r="I944" s="2" t="str">
        <f>IFERROR(INDEX('산업코드(전체)'!$C:$C,MATCH(기업코드!$H944,'산업코드(전체)'!$B:$B,0)),"")</f>
        <v>방송 및 무선 통신장비 제조업</v>
      </c>
      <c r="J944" s="2" t="str">
        <f t="shared" si="59"/>
        <v>26429</v>
      </c>
      <c r="K944" s="2" t="str">
        <f>IFERROR(INDEX('산업코드(전체)'!$C:$C,MATCH(기업코드!$J944,'산업코드(전체)'!$B:$B,0)),"")</f>
        <v>기타 무선 통신장비 제조업</v>
      </c>
    </row>
    <row r="945" spans="1:11" x14ac:dyDescent="0.3">
      <c r="A945" s="2" t="s">
        <v>2015</v>
      </c>
      <c r="B945" s="2" t="s">
        <v>2016</v>
      </c>
      <c r="C945" s="2" t="str">
        <f>INDEX([1]Sheet1!$D:$D,MATCH($B945,[1]Sheet1!$B:$B,0))</f>
        <v>46800</v>
      </c>
      <c r="D945" s="2" t="str">
        <f t="shared" si="56"/>
        <v>46</v>
      </c>
      <c r="E945" s="2" t="str">
        <f>IFERROR(INDEX('산업코드(전체)'!$C:$C,MATCH(기업코드!$D945,'산업코드(전체)'!$B:$B,0)),"")</f>
        <v>도매 및 상품중개업</v>
      </c>
      <c r="F945" s="2" t="str">
        <f t="shared" si="57"/>
        <v>468</v>
      </c>
      <c r="G945" s="2" t="str">
        <f>IFERROR(INDEX('산업코드(전체)'!$C:$C,MATCH(기업코드!$F945,'산업코드(전체)'!$B:$B,0)),"")</f>
        <v>상품 종합 도매업</v>
      </c>
      <c r="H945" s="2" t="str">
        <f t="shared" si="58"/>
        <v>4680</v>
      </c>
      <c r="I945" s="2" t="str">
        <f>IFERROR(INDEX('산업코드(전체)'!$C:$C,MATCH(기업코드!$H945,'산업코드(전체)'!$B:$B,0)),"")</f>
        <v>상품 종합 도매업</v>
      </c>
      <c r="J945" s="2" t="str">
        <f t="shared" si="59"/>
        <v>46800</v>
      </c>
      <c r="K945" s="2" t="str">
        <f>IFERROR(INDEX('산업코드(전체)'!$C:$C,MATCH(기업코드!$J945,'산업코드(전체)'!$B:$B,0)),"")</f>
        <v>상품 종합 도매업</v>
      </c>
    </row>
    <row r="946" spans="1:11" x14ac:dyDescent="0.3">
      <c r="A946" s="2" t="s">
        <v>2017</v>
      </c>
      <c r="B946" s="2" t="s">
        <v>2018</v>
      </c>
      <c r="C946" s="2" t="str">
        <f>INDEX([1]Sheet1!$D:$D,MATCH($B946,[1]Sheet1!$B:$B,0))</f>
        <v>58219</v>
      </c>
      <c r="D946" s="2" t="str">
        <f t="shared" si="56"/>
        <v>58</v>
      </c>
      <c r="E946" s="2" t="str">
        <f>IFERROR(INDEX('산업코드(전체)'!$C:$C,MATCH(기업코드!$D946,'산업코드(전체)'!$B:$B,0)),"")</f>
        <v>출판업</v>
      </c>
      <c r="F946" s="2" t="str">
        <f t="shared" si="57"/>
        <v>582</v>
      </c>
      <c r="G946" s="2" t="str">
        <f>IFERROR(INDEX('산업코드(전체)'!$C:$C,MATCH(기업코드!$F946,'산업코드(전체)'!$B:$B,0)),"")</f>
        <v>소프트웨어 개발 및 공급업</v>
      </c>
      <c r="H946" s="2" t="str">
        <f t="shared" si="58"/>
        <v>5821</v>
      </c>
      <c r="I946" s="2" t="str">
        <f>IFERROR(INDEX('산업코드(전체)'!$C:$C,MATCH(기업코드!$H946,'산업코드(전체)'!$B:$B,0)),"")</f>
        <v>게임 소프트웨어 개발 및 공급업</v>
      </c>
      <c r="J946" s="2" t="str">
        <f t="shared" si="59"/>
        <v>58219</v>
      </c>
      <c r="K946" s="2" t="str">
        <f>IFERROR(INDEX('산업코드(전체)'!$C:$C,MATCH(기업코드!$J946,'산업코드(전체)'!$B:$B,0)),"")</f>
        <v>기타 게임 소프트웨어 개발 및 공급업</v>
      </c>
    </row>
    <row r="947" spans="1:11" x14ac:dyDescent="0.3">
      <c r="A947" s="2" t="s">
        <v>2019</v>
      </c>
      <c r="B947" s="2" t="s">
        <v>2020</v>
      </c>
      <c r="C947" s="2" t="str">
        <f>INDEX([1]Sheet1!$D:$D,MATCH($B947,[1]Sheet1!$B:$B,0))</f>
        <v>20423</v>
      </c>
      <c r="D947" s="2" t="str">
        <f t="shared" si="56"/>
        <v>20</v>
      </c>
      <c r="E947" s="2" t="str">
        <f>IFERROR(INDEX('산업코드(전체)'!$C:$C,MATCH(기업코드!$D947,'산업코드(전체)'!$B:$B,0)),"")</f>
        <v>화학물질 및 화학제품 제조업;의약품 제외</v>
      </c>
      <c r="F947" s="2" t="str">
        <f t="shared" si="57"/>
        <v>204</v>
      </c>
      <c r="G947" s="2" t="str">
        <f>IFERROR(INDEX('산업코드(전체)'!$C:$C,MATCH(기업코드!$F947,'산업코드(전체)'!$B:$B,0)),"")</f>
        <v>기타 화학제품 제조업</v>
      </c>
      <c r="H947" s="2" t="str">
        <f t="shared" si="58"/>
        <v>2042</v>
      </c>
      <c r="I947" s="2" t="str">
        <f>IFERROR(INDEX('산업코드(전체)'!$C:$C,MATCH(기업코드!$H947,'산업코드(전체)'!$B:$B,0)),"")</f>
        <v>세제, 화장품 및 광택제 제조업</v>
      </c>
      <c r="J947" s="2" t="str">
        <f t="shared" si="59"/>
        <v>20423</v>
      </c>
      <c r="K947" s="2" t="str">
        <f>IFERROR(INDEX('산업코드(전체)'!$C:$C,MATCH(기업코드!$J947,'산업코드(전체)'!$B:$B,0)),"")</f>
        <v>화장품 제조업</v>
      </c>
    </row>
    <row r="948" spans="1:11" x14ac:dyDescent="0.3">
      <c r="A948" s="2" t="s">
        <v>2021</v>
      </c>
      <c r="B948" s="2" t="s">
        <v>2022</v>
      </c>
      <c r="C948" s="2" t="str">
        <f>INDEX([1]Sheet1!$D:$D,MATCH($B948,[1]Sheet1!$B:$B,0))</f>
        <v>22212</v>
      </c>
      <c r="D948" s="2" t="str">
        <f t="shared" si="56"/>
        <v>22</v>
      </c>
      <c r="E948" s="2" t="str">
        <f>IFERROR(INDEX('산업코드(전체)'!$C:$C,MATCH(기업코드!$D948,'산업코드(전체)'!$B:$B,0)),"")</f>
        <v>고무제품 및 플라스틱제품 제조업</v>
      </c>
      <c r="F948" s="2" t="str">
        <f t="shared" si="57"/>
        <v>222</v>
      </c>
      <c r="G948" s="2" t="str">
        <f>IFERROR(INDEX('산업코드(전체)'!$C:$C,MATCH(기업코드!$F948,'산업코드(전체)'!$B:$B,0)),"")</f>
        <v>플라스틱제품 제조업</v>
      </c>
      <c r="H948" s="2" t="str">
        <f t="shared" si="58"/>
        <v>2221</v>
      </c>
      <c r="I948" s="2" t="str">
        <f>IFERROR(INDEX('산업코드(전체)'!$C:$C,MATCH(기업코드!$H948,'산업코드(전체)'!$B:$B,0)),"")</f>
        <v>1차 플라스틱제품 제조업</v>
      </c>
      <c r="J948" s="2" t="str">
        <f t="shared" si="59"/>
        <v>22212</v>
      </c>
      <c r="K948" s="2" t="str">
        <f>IFERROR(INDEX('산업코드(전체)'!$C:$C,MATCH(기업코드!$J948,'산업코드(전체)'!$B:$B,0)),"")</f>
        <v>플라스틱 필름 제조업</v>
      </c>
    </row>
    <row r="949" spans="1:11" x14ac:dyDescent="0.3">
      <c r="A949" s="2" t="s">
        <v>2023</v>
      </c>
      <c r="B949" s="2" t="s">
        <v>2024</v>
      </c>
      <c r="C949" s="2" t="str">
        <f>INDEX([1]Sheet1!$D:$D,MATCH($B949,[1]Sheet1!$B:$B,0))</f>
        <v>64999</v>
      </c>
      <c r="D949" s="2" t="str">
        <f t="shared" si="56"/>
        <v>64</v>
      </c>
      <c r="E949" s="2" t="str">
        <f>IFERROR(INDEX('산업코드(전체)'!$C:$C,MATCH(기업코드!$D949,'산업코드(전체)'!$B:$B,0)),"")</f>
        <v>금융업</v>
      </c>
      <c r="F949" s="2" t="str">
        <f t="shared" si="57"/>
        <v>649</v>
      </c>
      <c r="G949" s="2" t="str">
        <f>IFERROR(INDEX('산업코드(전체)'!$C:$C,MATCH(기업코드!$F949,'산업코드(전체)'!$B:$B,0)),"")</f>
        <v>기타 금융업</v>
      </c>
      <c r="H949" s="2" t="str">
        <f t="shared" si="58"/>
        <v>6499</v>
      </c>
      <c r="I949" s="2" t="str">
        <f>IFERROR(INDEX('산업코드(전체)'!$C:$C,MATCH(기업코드!$H949,'산업코드(전체)'!$B:$B,0)),"")</f>
        <v>그외 기타 금융업</v>
      </c>
      <c r="J949" s="2" t="str">
        <f t="shared" si="59"/>
        <v>64999</v>
      </c>
      <c r="K949" s="2" t="str">
        <f>IFERROR(INDEX('산업코드(전체)'!$C:$C,MATCH(기업코드!$J949,'산업코드(전체)'!$B:$B,0)),"")</f>
        <v>그외 기타 분류안된 금융업</v>
      </c>
    </row>
    <row r="950" spans="1:11" x14ac:dyDescent="0.3">
      <c r="A950" s="2" t="s">
        <v>2025</v>
      </c>
      <c r="B950" s="2" t="s">
        <v>2026</v>
      </c>
      <c r="C950" s="2" t="str">
        <f>INDEX([1]Sheet1!$D:$D,MATCH($B950,[1]Sheet1!$B:$B,0))</f>
        <v>59114</v>
      </c>
      <c r="D950" s="2" t="str">
        <f t="shared" si="56"/>
        <v>59</v>
      </c>
      <c r="E950" s="2" t="str">
        <f>IFERROR(INDEX('산업코드(전체)'!$C:$C,MATCH(기업코드!$D950,'산업코드(전체)'!$B:$B,0)),"")</f>
        <v>영상·오디오 기록물 제작 및 배급업</v>
      </c>
      <c r="F950" s="2" t="str">
        <f t="shared" si="57"/>
        <v>591</v>
      </c>
      <c r="G950" s="2" t="str">
        <f>IFERROR(INDEX('산업코드(전체)'!$C:$C,MATCH(기업코드!$F950,'산업코드(전체)'!$B:$B,0)),"")</f>
        <v>영화, 비디오물, 방송프로그램 제작 및 배급업</v>
      </c>
      <c r="H950" s="2" t="str">
        <f t="shared" si="58"/>
        <v>5911</v>
      </c>
      <c r="I950" s="2" t="str">
        <f>IFERROR(INDEX('산업코드(전체)'!$C:$C,MATCH(기업코드!$H950,'산업코드(전체)'!$B:$B,0)),"")</f>
        <v>영화, 비디오물 및 방송프로그램 제작업</v>
      </c>
      <c r="J950" s="2" t="str">
        <f t="shared" si="59"/>
        <v>59114</v>
      </c>
      <c r="K950" s="2" t="str">
        <f>IFERROR(INDEX('산업코드(전체)'!$C:$C,MATCH(기업코드!$J950,'산업코드(전체)'!$B:$B,0)),"")</f>
        <v>방송 프로그램 제작업</v>
      </c>
    </row>
    <row r="951" spans="1:11" x14ac:dyDescent="0.3">
      <c r="A951" s="2" t="s">
        <v>2027</v>
      </c>
      <c r="B951" s="2" t="s">
        <v>2028</v>
      </c>
      <c r="C951" s="2" t="str">
        <f>INDEX([1]Sheet1!$D:$D,MATCH($B951,[1]Sheet1!$B:$B,0))</f>
        <v>90192</v>
      </c>
      <c r="D951" s="2" t="str">
        <f t="shared" si="56"/>
        <v>90</v>
      </c>
      <c r="E951" s="2" t="str">
        <f>IFERROR(INDEX('산업코드(전체)'!$C:$C,MATCH(기업코드!$D951,'산업코드(전체)'!$B:$B,0)),"")</f>
        <v>창작, 예술 및 여가관련 서비스업</v>
      </c>
      <c r="F951" s="2" t="str">
        <f t="shared" si="57"/>
        <v>901</v>
      </c>
      <c r="G951" s="2" t="str">
        <f>IFERROR(INDEX('산업코드(전체)'!$C:$C,MATCH(기업코드!$F951,'산업코드(전체)'!$B:$B,0)),"")</f>
        <v>창작 및 예술관련 서비스업</v>
      </c>
      <c r="H951" s="2" t="str">
        <f t="shared" si="58"/>
        <v>9019</v>
      </c>
      <c r="I951" s="2" t="str">
        <f>IFERROR(INDEX('산업코드(전체)'!$C:$C,MATCH(기업코드!$H951,'산업코드(전체)'!$B:$B,0)),"")</f>
        <v>기타 창작 및 예술관련 서비스업</v>
      </c>
      <c r="J951" s="2" t="str">
        <f t="shared" si="59"/>
        <v>90192</v>
      </c>
      <c r="K951" s="2" t="str">
        <f>IFERROR(INDEX('산업코드(전체)'!$C:$C,MATCH(기업코드!$J951,'산업코드(전체)'!$B:$B,0)),"")</f>
        <v>공연 및 제작관련 대리업</v>
      </c>
    </row>
    <row r="952" spans="1:11" x14ac:dyDescent="0.3">
      <c r="A952" s="2" t="s">
        <v>2029</v>
      </c>
      <c r="B952" s="2" t="s">
        <v>2030</v>
      </c>
      <c r="C952" s="2" t="str">
        <f>INDEX([1]Sheet1!$D:$D,MATCH($B952,[1]Sheet1!$B:$B,0))</f>
        <v>29241</v>
      </c>
      <c r="D952" s="2" t="str">
        <f t="shared" si="56"/>
        <v>29</v>
      </c>
      <c r="E952" s="2" t="str">
        <f>IFERROR(INDEX('산업코드(전체)'!$C:$C,MATCH(기업코드!$D952,'산업코드(전체)'!$B:$B,0)),"")</f>
        <v>기타 기계 및 장비 제조업</v>
      </c>
      <c r="F952" s="2" t="str">
        <f t="shared" si="57"/>
        <v>292</v>
      </c>
      <c r="G952" s="2" t="str">
        <f>IFERROR(INDEX('산업코드(전체)'!$C:$C,MATCH(기업코드!$F952,'산업코드(전체)'!$B:$B,0)),"")</f>
        <v>특수 목적용 기계 제조업</v>
      </c>
      <c r="H952" s="2" t="str">
        <f t="shared" si="58"/>
        <v>2924</v>
      </c>
      <c r="I952" s="2" t="str">
        <f>IFERROR(INDEX('산업코드(전체)'!$C:$C,MATCH(기업코드!$H952,'산업코드(전체)'!$B:$B,0)),"")</f>
        <v>건설 및 광업용 기계장비 제조업</v>
      </c>
      <c r="J952" s="2" t="str">
        <f t="shared" si="59"/>
        <v>29241</v>
      </c>
      <c r="K952" s="2" t="str">
        <f>IFERROR(INDEX('산업코드(전체)'!$C:$C,MATCH(기업코드!$J952,'산업코드(전체)'!$B:$B,0)),"")</f>
        <v>건설 및 채광용 기계장비 제조업</v>
      </c>
    </row>
    <row r="953" spans="1:11" x14ac:dyDescent="0.3">
      <c r="A953" s="2" t="s">
        <v>2031</v>
      </c>
      <c r="B953" s="2" t="s">
        <v>2032</v>
      </c>
      <c r="C953" s="2" t="str">
        <f>INDEX([1]Sheet1!$D:$D,MATCH($B953,[1]Sheet1!$B:$B,0))</f>
        <v>58121</v>
      </c>
      <c r="D953" s="2" t="str">
        <f t="shared" si="56"/>
        <v>58</v>
      </c>
      <c r="E953" s="2" t="str">
        <f>IFERROR(INDEX('산업코드(전체)'!$C:$C,MATCH(기업코드!$D953,'산업코드(전체)'!$B:$B,0)),"")</f>
        <v>출판업</v>
      </c>
      <c r="F953" s="2" t="str">
        <f t="shared" si="57"/>
        <v>581</v>
      </c>
      <c r="G953" s="2" t="str">
        <f>IFERROR(INDEX('산업코드(전체)'!$C:$C,MATCH(기업코드!$F953,'산업코드(전체)'!$B:$B,0)),"")</f>
        <v>서적, 잡지 및 기타 인쇄물 출판업</v>
      </c>
      <c r="H953" s="2" t="str">
        <f t="shared" si="58"/>
        <v>5812</v>
      </c>
      <c r="I953" s="2" t="str">
        <f>IFERROR(INDEX('산업코드(전체)'!$C:$C,MATCH(기업코드!$H953,'산업코드(전체)'!$B:$B,0)),"")</f>
        <v>신문, 잡지 및 정기간행물 출판업</v>
      </c>
      <c r="J953" s="2" t="str">
        <f t="shared" si="59"/>
        <v>58121</v>
      </c>
      <c r="K953" s="2" t="str">
        <f>IFERROR(INDEX('산업코드(전체)'!$C:$C,MATCH(기업코드!$J953,'산업코드(전체)'!$B:$B,0)),"")</f>
        <v>신문 발행업</v>
      </c>
    </row>
    <row r="954" spans="1:11" x14ac:dyDescent="0.3">
      <c r="A954" s="2" t="s">
        <v>2033</v>
      </c>
      <c r="B954" s="2" t="s">
        <v>2034</v>
      </c>
      <c r="C954" s="2" t="str">
        <f>INDEX([1]Sheet1!$D:$D,MATCH($B954,[1]Sheet1!$B:$B,0))</f>
        <v>25991</v>
      </c>
      <c r="D954" s="2" t="str">
        <f t="shared" si="56"/>
        <v>25</v>
      </c>
      <c r="E954" s="2" t="str">
        <f>IFERROR(INDEX('산업코드(전체)'!$C:$C,MATCH(기업코드!$D954,'산업코드(전체)'!$B:$B,0)),"")</f>
        <v>금속가공제품 제조업;기계 및 가구 제외</v>
      </c>
      <c r="F954" s="2" t="str">
        <f t="shared" si="57"/>
        <v>259</v>
      </c>
      <c r="G954" s="2" t="str">
        <f>IFERROR(INDEX('산업코드(전체)'!$C:$C,MATCH(기업코드!$F954,'산업코드(전체)'!$B:$B,0)),"")</f>
        <v>기타 금속가공제품 제조업</v>
      </c>
      <c r="H954" s="2" t="str">
        <f t="shared" si="58"/>
        <v>2599</v>
      </c>
      <c r="I954" s="2" t="str">
        <f>IFERROR(INDEX('산업코드(전체)'!$C:$C,MATCH(기업코드!$H954,'산업코드(전체)'!$B:$B,0)),"")</f>
        <v>그외 기타 금속가공제품 제조업</v>
      </c>
      <c r="J954" s="2" t="str">
        <f t="shared" si="59"/>
        <v>25991</v>
      </c>
      <c r="K954" s="2" t="str">
        <f>IFERROR(INDEX('산업코드(전체)'!$C:$C,MATCH(기업코드!$J954,'산업코드(전체)'!$B:$B,0)),"")</f>
        <v>금속 캔 및 기타 포장용기 제조업</v>
      </c>
    </row>
    <row r="955" spans="1:11" x14ac:dyDescent="0.3">
      <c r="A955" s="2" t="s">
        <v>2035</v>
      </c>
      <c r="B955" s="2" t="s">
        <v>2036</v>
      </c>
      <c r="C955" s="2" t="str">
        <f>INDEX([1]Sheet1!$D:$D,MATCH($B955,[1]Sheet1!$B:$B,0))</f>
        <v>90199</v>
      </c>
      <c r="D955" s="2" t="str">
        <f t="shared" si="56"/>
        <v>90</v>
      </c>
      <c r="E955" s="2" t="str">
        <f>IFERROR(INDEX('산업코드(전체)'!$C:$C,MATCH(기업코드!$D955,'산업코드(전체)'!$B:$B,0)),"")</f>
        <v>창작, 예술 및 여가관련 서비스업</v>
      </c>
      <c r="F955" s="2" t="str">
        <f t="shared" si="57"/>
        <v>901</v>
      </c>
      <c r="G955" s="2" t="str">
        <f>IFERROR(INDEX('산업코드(전체)'!$C:$C,MATCH(기업코드!$F955,'산업코드(전체)'!$B:$B,0)),"")</f>
        <v>창작 및 예술관련 서비스업</v>
      </c>
      <c r="H955" s="2" t="str">
        <f t="shared" si="58"/>
        <v>9019</v>
      </c>
      <c r="I955" s="2" t="str">
        <f>IFERROR(INDEX('산업코드(전체)'!$C:$C,MATCH(기업코드!$H955,'산업코드(전체)'!$B:$B,0)),"")</f>
        <v>기타 창작 및 예술관련 서비스업</v>
      </c>
      <c r="J955" s="2" t="str">
        <f t="shared" si="59"/>
        <v>90199</v>
      </c>
      <c r="K955" s="2" t="str">
        <f>IFERROR(INDEX('산업코드(전체)'!$C:$C,MATCH(기업코드!$J955,'산업코드(전체)'!$B:$B,0)),"")</f>
        <v>그외 기타 창작 및 예술관련 서비스업</v>
      </c>
    </row>
    <row r="956" spans="1:11" x14ac:dyDescent="0.3">
      <c r="A956" s="2" t="s">
        <v>2038</v>
      </c>
      <c r="B956" s="2" t="s">
        <v>2039</v>
      </c>
      <c r="C956" s="2" t="str">
        <f>INDEX([1]Sheet1!$D:$D,MATCH($B956,[1]Sheet1!$B:$B,0))</f>
        <v>26111</v>
      </c>
      <c r="D956" s="2" t="str">
        <f t="shared" si="56"/>
        <v>26</v>
      </c>
      <c r="E956" s="2" t="str">
        <f>IFERROR(INDEX('산업코드(전체)'!$C:$C,MATCH(기업코드!$D956,'산업코드(전체)'!$B:$B,0)),"")</f>
        <v>전자부품, 컴퓨터, 영상, 음향 및 통신장비 제조업</v>
      </c>
      <c r="F956" s="2" t="str">
        <f t="shared" si="57"/>
        <v>261</v>
      </c>
      <c r="G956" s="2" t="str">
        <f>IFERROR(INDEX('산업코드(전체)'!$C:$C,MATCH(기업코드!$F956,'산업코드(전체)'!$B:$B,0)),"")</f>
        <v>반도체 제조업</v>
      </c>
      <c r="H956" s="2" t="str">
        <f t="shared" si="58"/>
        <v>2611</v>
      </c>
      <c r="I956" s="2" t="str">
        <f>IFERROR(INDEX('산업코드(전체)'!$C:$C,MATCH(기업코드!$H956,'산업코드(전체)'!$B:$B,0)),"")</f>
        <v>전자집적회로 제조업</v>
      </c>
      <c r="J956" s="2" t="str">
        <f t="shared" si="59"/>
        <v>26111</v>
      </c>
      <c r="K956" s="2" t="str">
        <f>IFERROR(INDEX('산업코드(전체)'!$C:$C,MATCH(기업코드!$J956,'산업코드(전체)'!$B:$B,0)),"")</f>
        <v>메모리용 전자집적회로 제조업</v>
      </c>
    </row>
    <row r="957" spans="1:11" x14ac:dyDescent="0.3">
      <c r="A957" s="2" t="s">
        <v>2040</v>
      </c>
      <c r="B957" s="2" t="s">
        <v>2041</v>
      </c>
      <c r="C957" s="2" t="str">
        <f>INDEX([1]Sheet1!$D:$D,MATCH($B957,[1]Sheet1!$B:$B,0))</f>
        <v>27199</v>
      </c>
      <c r="D957" s="2" t="str">
        <f t="shared" si="56"/>
        <v>27</v>
      </c>
      <c r="E957" s="2" t="str">
        <f>IFERROR(INDEX('산업코드(전체)'!$C:$C,MATCH(기업코드!$D957,'산업코드(전체)'!$B:$B,0)),"")</f>
        <v>의료, 정밀, 광학기기 및 시계 제조업</v>
      </c>
      <c r="F957" s="2" t="str">
        <f t="shared" si="57"/>
        <v>271</v>
      </c>
      <c r="G957" s="2" t="str">
        <f>IFERROR(INDEX('산업코드(전체)'!$C:$C,MATCH(기업코드!$F957,'산업코드(전체)'!$B:$B,0)),"")</f>
        <v>의료용 기기 제조업</v>
      </c>
      <c r="H957" s="2" t="str">
        <f t="shared" si="58"/>
        <v>2719</v>
      </c>
      <c r="I957" s="2" t="str">
        <f>IFERROR(INDEX('산업코드(전체)'!$C:$C,MATCH(기업코드!$H957,'산업코드(전체)'!$B:$B,0)),"")</f>
        <v>기타 의료용 기기 제조업</v>
      </c>
      <c r="J957" s="2" t="str">
        <f t="shared" si="59"/>
        <v>27199</v>
      </c>
      <c r="K957" s="2" t="str">
        <f>IFERROR(INDEX('산업코드(전체)'!$C:$C,MATCH(기업코드!$J957,'산업코드(전체)'!$B:$B,0)),"")</f>
        <v>그외 기타 의료용 기기 제조업</v>
      </c>
    </row>
    <row r="958" spans="1:11" x14ac:dyDescent="0.3">
      <c r="A958" s="2" t="s">
        <v>2042</v>
      </c>
      <c r="B958" s="2" t="s">
        <v>2043</v>
      </c>
      <c r="C958" s="2" t="str">
        <f>INDEX([1]Sheet1!$D:$D,MATCH($B958,[1]Sheet1!$B:$B,0))</f>
        <v>26299</v>
      </c>
      <c r="D958" s="2" t="str">
        <f t="shared" si="56"/>
        <v>26</v>
      </c>
      <c r="E958" s="2" t="str">
        <f>IFERROR(INDEX('산업코드(전체)'!$C:$C,MATCH(기업코드!$D958,'산업코드(전체)'!$B:$B,0)),"")</f>
        <v>전자부품, 컴퓨터, 영상, 음향 및 통신장비 제조업</v>
      </c>
      <c r="F958" s="2" t="str">
        <f t="shared" si="57"/>
        <v>262</v>
      </c>
      <c r="G958" s="2" t="str">
        <f>IFERROR(INDEX('산업코드(전체)'!$C:$C,MATCH(기업코드!$F958,'산업코드(전체)'!$B:$B,0)),"")</f>
        <v>전자부품 제조업</v>
      </c>
      <c r="H958" s="2" t="str">
        <f t="shared" si="58"/>
        <v>2629</v>
      </c>
      <c r="I958" s="2" t="str">
        <f>IFERROR(INDEX('산업코드(전체)'!$C:$C,MATCH(기업코드!$H958,'산업코드(전체)'!$B:$B,0)),"")</f>
        <v>기타 전자부품 제조업</v>
      </c>
      <c r="J958" s="2" t="str">
        <f t="shared" si="59"/>
        <v>26299</v>
      </c>
      <c r="K958" s="2" t="str">
        <f>IFERROR(INDEX('산업코드(전체)'!$C:$C,MATCH(기업코드!$J958,'산업코드(전체)'!$B:$B,0)),"")</f>
        <v>그외 기타 전자부품 제조업</v>
      </c>
    </row>
    <row r="959" spans="1:11" x14ac:dyDescent="0.3">
      <c r="A959" s="2" t="s">
        <v>2044</v>
      </c>
      <c r="B959" s="2" t="s">
        <v>2045</v>
      </c>
      <c r="C959" s="2" t="str">
        <f>INDEX([1]Sheet1!$D:$D,MATCH($B959,[1]Sheet1!$B:$B,0))</f>
        <v>32091</v>
      </c>
      <c r="D959" s="2" t="str">
        <f t="shared" si="56"/>
        <v>32</v>
      </c>
      <c r="E959" s="2" t="str">
        <f>IFERROR(INDEX('산업코드(전체)'!$C:$C,MATCH(기업코드!$D959,'산업코드(전체)'!$B:$B,0)),"")</f>
        <v>가구 제조업</v>
      </c>
      <c r="F959" s="2" t="str">
        <f t="shared" si="57"/>
        <v>320</v>
      </c>
      <c r="G959" s="2" t="str">
        <f>IFERROR(INDEX('산업코드(전체)'!$C:$C,MATCH(기업코드!$F959,'산업코드(전체)'!$B:$B,0)),"")</f>
        <v>가구 제조업</v>
      </c>
      <c r="H959" s="2" t="str">
        <f t="shared" si="58"/>
        <v>3209</v>
      </c>
      <c r="I959" s="2" t="str">
        <f>IFERROR(INDEX('산업코드(전체)'!$C:$C,MATCH(기업코드!$H959,'산업코드(전체)'!$B:$B,0)),"")</f>
        <v>기타 가구 제조업</v>
      </c>
      <c r="J959" s="2" t="str">
        <f t="shared" si="59"/>
        <v>32091</v>
      </c>
      <c r="K959" s="2" t="str">
        <f>IFERROR(INDEX('산업코드(전체)'!$C:$C,MATCH(기업코드!$J959,'산업코드(전체)'!$B:$B,0)),"")</f>
        <v>금속 가구 제조업</v>
      </c>
    </row>
    <row r="960" spans="1:11" x14ac:dyDescent="0.3">
      <c r="A960" s="2" t="s">
        <v>2046</v>
      </c>
      <c r="B960" s="2" t="s">
        <v>2047</v>
      </c>
      <c r="C960" s="2" t="str">
        <f>INDEX([1]Sheet1!$D:$D,MATCH($B960,[1]Sheet1!$B:$B,0))</f>
        <v>27215</v>
      </c>
      <c r="D960" s="2" t="str">
        <f t="shared" si="56"/>
        <v>27</v>
      </c>
      <c r="E960" s="2" t="str">
        <f>IFERROR(INDEX('산업코드(전체)'!$C:$C,MATCH(기업코드!$D960,'산업코드(전체)'!$B:$B,0)),"")</f>
        <v>의료, 정밀, 광학기기 및 시계 제조업</v>
      </c>
      <c r="F960" s="2" t="str">
        <f t="shared" si="57"/>
        <v>272</v>
      </c>
      <c r="G960" s="2" t="str">
        <f>IFERROR(INDEX('산업코드(전체)'!$C:$C,MATCH(기업코드!$F960,'산업코드(전체)'!$B:$B,0)),"")</f>
        <v>측정, 시험, 항해, 제어 및 기타 정밀기기 제조업; 광학기기 제외</v>
      </c>
      <c r="H960" s="2" t="str">
        <f t="shared" si="58"/>
        <v>2721</v>
      </c>
      <c r="I960" s="2" t="str">
        <f>IFERROR(INDEX('산업코드(전체)'!$C:$C,MATCH(기업코드!$H960,'산업코드(전체)'!$B:$B,0)),"")</f>
        <v>측정, 시험, 항해, 제어 및 기타 정밀기기 제조업</v>
      </c>
      <c r="J960" s="2" t="str">
        <f t="shared" si="59"/>
        <v>27215</v>
      </c>
      <c r="K960" s="2" t="str">
        <f>IFERROR(INDEX('산업코드(전체)'!$C:$C,MATCH(기업코드!$J960,'산업코드(전체)'!$B:$B,0)),"")</f>
        <v>기기용 자동측정 및 제어장치 제조업</v>
      </c>
    </row>
    <row r="961" spans="1:11" x14ac:dyDescent="0.3">
      <c r="A961" s="2" t="s">
        <v>2048</v>
      </c>
      <c r="B961" s="2" t="s">
        <v>2049</v>
      </c>
      <c r="C961" s="2" t="str">
        <f>INDEX([1]Sheet1!$D:$D,MATCH($B961,[1]Sheet1!$B:$B,0))</f>
        <v>58222</v>
      </c>
      <c r="D961" s="2" t="str">
        <f t="shared" si="56"/>
        <v>58</v>
      </c>
      <c r="E961" s="2" t="str">
        <f>IFERROR(INDEX('산업코드(전체)'!$C:$C,MATCH(기업코드!$D961,'산업코드(전체)'!$B:$B,0)),"")</f>
        <v>출판업</v>
      </c>
      <c r="F961" s="2" t="str">
        <f t="shared" si="57"/>
        <v>582</v>
      </c>
      <c r="G961" s="2" t="str">
        <f>IFERROR(INDEX('산업코드(전체)'!$C:$C,MATCH(기업코드!$F961,'산업코드(전체)'!$B:$B,0)),"")</f>
        <v>소프트웨어 개발 및 공급업</v>
      </c>
      <c r="H961" s="2" t="str">
        <f t="shared" si="58"/>
        <v>5822</v>
      </c>
      <c r="I961" s="2" t="str">
        <f>IFERROR(INDEX('산업코드(전체)'!$C:$C,MATCH(기업코드!$H961,'산업코드(전체)'!$B:$B,0)),"")</f>
        <v>시스템·응용 소프트웨어 개발 및 공급업</v>
      </c>
      <c r="J961" s="2" t="str">
        <f t="shared" si="59"/>
        <v>58222</v>
      </c>
      <c r="K961" s="2" t="str">
        <f>IFERROR(INDEX('산업코드(전체)'!$C:$C,MATCH(기업코드!$J961,'산업코드(전체)'!$B:$B,0)),"")</f>
        <v>응용소프트웨어 개발 및 공급업</v>
      </c>
    </row>
    <row r="962" spans="1:11" x14ac:dyDescent="0.3">
      <c r="A962" s="2" t="s">
        <v>2050</v>
      </c>
      <c r="B962" s="2" t="s">
        <v>2051</v>
      </c>
      <c r="C962" s="2" t="str">
        <f>INDEX([1]Sheet1!$D:$D,MATCH($B962,[1]Sheet1!$B:$B,0))</f>
        <v>62010</v>
      </c>
      <c r="D962" s="2" t="str">
        <f t="shared" si="56"/>
        <v>62</v>
      </c>
      <c r="E962" s="2" t="str">
        <f>IFERROR(INDEX('산업코드(전체)'!$C:$C,MATCH(기업코드!$D962,'산업코드(전체)'!$B:$B,0)),"")</f>
        <v>컴퓨터 프로그래밍, 시스템 통합 및 관리업</v>
      </c>
      <c r="F962" s="2" t="str">
        <f t="shared" si="57"/>
        <v>620</v>
      </c>
      <c r="G962" s="2" t="str">
        <f>IFERROR(INDEX('산업코드(전체)'!$C:$C,MATCH(기업코드!$F962,'산업코드(전체)'!$B:$B,0)),"")</f>
        <v>컴퓨터 프로그래밍, 시스템 통합 및 관리업</v>
      </c>
      <c r="H962" s="2" t="str">
        <f t="shared" si="58"/>
        <v>6201</v>
      </c>
      <c r="I962" s="2" t="str">
        <f>IFERROR(INDEX('산업코드(전체)'!$C:$C,MATCH(기업코드!$H962,'산업코드(전체)'!$B:$B,0)),"")</f>
        <v>컴퓨터 프로그래밍 서비스업</v>
      </c>
      <c r="J962" s="2" t="str">
        <f t="shared" si="59"/>
        <v>62010</v>
      </c>
      <c r="K962" s="2" t="str">
        <f>IFERROR(INDEX('산업코드(전체)'!$C:$C,MATCH(기업코드!$J962,'산업코드(전체)'!$B:$B,0)),"")</f>
        <v>컴퓨터 프로그래밍 서비스업</v>
      </c>
    </row>
    <row r="963" spans="1:11" x14ac:dyDescent="0.3">
      <c r="A963" s="2" t="s">
        <v>2052</v>
      </c>
      <c r="B963" s="2" t="s">
        <v>2053</v>
      </c>
      <c r="C963" s="2" t="str">
        <f>INDEX([1]Sheet1!$D:$D,MATCH($B963,[1]Sheet1!$B:$B,0))</f>
        <v>17211</v>
      </c>
      <c r="D963" s="2" t="str">
        <f t="shared" ref="D963:D1026" si="60">LEFT($C963,2)</f>
        <v>17</v>
      </c>
      <c r="E963" s="2" t="str">
        <f>IFERROR(INDEX('산업코드(전체)'!$C:$C,MATCH(기업코드!$D963,'산업코드(전체)'!$B:$B,0)),"")</f>
        <v>펄프, 종이 및 종이제품 제조업</v>
      </c>
      <c r="F963" s="2" t="str">
        <f t="shared" ref="F963:F1026" si="61">LEFT($C963,3)</f>
        <v>172</v>
      </c>
      <c r="G963" s="2" t="str">
        <f>IFERROR(INDEX('산업코드(전체)'!$C:$C,MATCH(기업코드!$F963,'산업코드(전체)'!$B:$B,0)),"")</f>
        <v>골판지, 종이 상자 및 종이 용기 제조업</v>
      </c>
      <c r="H963" s="2" t="str">
        <f t="shared" ref="H963:H1026" si="62">LEFT($C963,4)</f>
        <v>1721</v>
      </c>
      <c r="I963" s="2" t="str">
        <f>IFERROR(INDEX('산업코드(전체)'!$C:$C,MATCH(기업코드!$H963,'산업코드(전체)'!$B:$B,0)),"")</f>
        <v>골판지 및 골판지상자 제조업</v>
      </c>
      <c r="J963" s="2" t="str">
        <f t="shared" ref="J963:J1026" si="63">LEFT($C963,5)</f>
        <v>17211</v>
      </c>
      <c r="K963" s="2" t="str">
        <f>IFERROR(INDEX('산업코드(전체)'!$C:$C,MATCH(기업코드!$J963,'산업코드(전체)'!$B:$B,0)),"")</f>
        <v>골판지 제조업</v>
      </c>
    </row>
    <row r="964" spans="1:11" x14ac:dyDescent="0.3">
      <c r="A964" s="2" t="s">
        <v>2054</v>
      </c>
      <c r="B964" s="2" t="s">
        <v>2055</v>
      </c>
      <c r="C964" s="2" t="str">
        <f>INDEX([1]Sheet1!$D:$D,MATCH($B964,[1]Sheet1!$B:$B,0))</f>
        <v>29272</v>
      </c>
      <c r="D964" s="2" t="str">
        <f t="shared" si="60"/>
        <v>29</v>
      </c>
      <c r="E964" s="2" t="str">
        <f>IFERROR(INDEX('산업코드(전체)'!$C:$C,MATCH(기업코드!$D964,'산업코드(전체)'!$B:$B,0)),"")</f>
        <v>기타 기계 및 장비 제조업</v>
      </c>
      <c r="F964" s="2" t="str">
        <f t="shared" si="61"/>
        <v>292</v>
      </c>
      <c r="G964" s="2" t="str">
        <f>IFERROR(INDEX('산업코드(전체)'!$C:$C,MATCH(기업코드!$F964,'산업코드(전체)'!$B:$B,0)),"")</f>
        <v>특수 목적용 기계 제조업</v>
      </c>
      <c r="H964" s="2" t="str">
        <f t="shared" si="62"/>
        <v>2927</v>
      </c>
      <c r="I964" s="2" t="str">
        <f>IFERROR(INDEX('산업코드(전체)'!$C:$C,MATCH(기업코드!$H964,'산업코드(전체)'!$B:$B,0)),"")</f>
        <v>반도체 및 디스플레이 제조용 기계 제조업</v>
      </c>
      <c r="J964" s="2" t="str">
        <f t="shared" si="63"/>
        <v>29272</v>
      </c>
      <c r="K964" s="2" t="str">
        <f>IFERROR(INDEX('산업코드(전체)'!$C:$C,MATCH(기업코드!$J964,'산업코드(전체)'!$B:$B,0)),"")</f>
        <v>디스플레이 제조용 기계 제조업</v>
      </c>
    </row>
    <row r="965" spans="1:11" x14ac:dyDescent="0.3">
      <c r="A965" s="2" t="s">
        <v>2056</v>
      </c>
      <c r="B965" s="2" t="s">
        <v>2057</v>
      </c>
      <c r="C965" s="2" t="str">
        <f>INDEX([1]Sheet1!$D:$D,MATCH($B965,[1]Sheet1!$B:$B,0))</f>
        <v>29180</v>
      </c>
      <c r="D965" s="2" t="str">
        <f t="shared" si="60"/>
        <v>29</v>
      </c>
      <c r="E965" s="2" t="str">
        <f>IFERROR(INDEX('산업코드(전체)'!$C:$C,MATCH(기업코드!$D965,'산업코드(전체)'!$B:$B,0)),"")</f>
        <v>기타 기계 및 장비 제조업</v>
      </c>
      <c r="F965" s="2" t="str">
        <f t="shared" si="61"/>
        <v>291</v>
      </c>
      <c r="G965" s="2" t="str">
        <f>IFERROR(INDEX('산업코드(전체)'!$C:$C,MATCH(기업코드!$F965,'산업코드(전체)'!$B:$B,0)),"")</f>
        <v>일반 목적용 기계 제조업</v>
      </c>
      <c r="H965" s="2" t="str">
        <f t="shared" si="62"/>
        <v>2918</v>
      </c>
      <c r="I965" s="2" t="str">
        <f>IFERROR(INDEX('산업코드(전체)'!$C:$C,MATCH(기업코드!$H965,'산업코드(전체)'!$B:$B,0)),"")</f>
        <v>사무용 기계 및 장비 제조업</v>
      </c>
      <c r="J965" s="2" t="str">
        <f t="shared" si="63"/>
        <v>29180</v>
      </c>
      <c r="K965" s="2" t="str">
        <f>IFERROR(INDEX('산업코드(전체)'!$C:$C,MATCH(기업코드!$J965,'산업코드(전체)'!$B:$B,0)),"")</f>
        <v>사무용 기계 및 장비 제조업</v>
      </c>
    </row>
    <row r="966" spans="1:11" x14ac:dyDescent="0.3">
      <c r="A966" s="2" t="s">
        <v>2058</v>
      </c>
      <c r="B966" s="2" t="s">
        <v>2059</v>
      </c>
      <c r="C966" s="2" t="str">
        <f>INDEX([1]Sheet1!$D:$D,MATCH($B966,[1]Sheet1!$B:$B,0))</f>
        <v>03111</v>
      </c>
      <c r="D966" s="2" t="str">
        <f t="shared" si="60"/>
        <v>03</v>
      </c>
      <c r="E966" s="2" t="str">
        <f>IFERROR(INDEX('산업코드(전체)'!$C:$C,MATCH(기업코드!$D966,'산업코드(전체)'!$B:$B,0)),"")</f>
        <v>어업</v>
      </c>
      <c r="F966" s="2" t="str">
        <f t="shared" si="61"/>
        <v>031</v>
      </c>
      <c r="G966" s="2" t="str">
        <f>IFERROR(INDEX('산업코드(전체)'!$C:$C,MATCH(기업코드!$F966,'산업코드(전체)'!$B:$B,0)),"")</f>
        <v>어로 어업</v>
      </c>
      <c r="H966" s="2" t="str">
        <f t="shared" si="62"/>
        <v>0311</v>
      </c>
      <c r="I966" s="2" t="str">
        <f>IFERROR(INDEX('산업코드(전체)'!$C:$C,MATCH(기업코드!$H966,'산업코드(전체)'!$B:$B,0)),"")</f>
        <v>해면 어업</v>
      </c>
      <c r="J966" s="2" t="str">
        <f t="shared" si="63"/>
        <v>03111</v>
      </c>
      <c r="K966" s="2" t="str">
        <f>IFERROR(INDEX('산업코드(전체)'!$C:$C,MATCH(기업코드!$J966,'산업코드(전체)'!$B:$B,0)),"")</f>
        <v>원양 어업</v>
      </c>
    </row>
    <row r="967" spans="1:11" x14ac:dyDescent="0.3">
      <c r="A967" s="2" t="s">
        <v>2060</v>
      </c>
      <c r="B967" s="2" t="s">
        <v>2061</v>
      </c>
      <c r="C967" s="2" t="str">
        <f>INDEX([1]Sheet1!$D:$D,MATCH($B967,[1]Sheet1!$B:$B,0))</f>
        <v>47320</v>
      </c>
      <c r="D967" s="2" t="str">
        <f t="shared" si="60"/>
        <v>47</v>
      </c>
      <c r="E967" s="2" t="str">
        <f>IFERROR(INDEX('산업코드(전체)'!$C:$C,MATCH(기업코드!$D967,'산업코드(전체)'!$B:$B,0)),"")</f>
        <v>소매업; 자동차 제외</v>
      </c>
      <c r="F967" s="2" t="str">
        <f t="shared" si="61"/>
        <v>473</v>
      </c>
      <c r="G967" s="2" t="str">
        <f>IFERROR(INDEX('산업코드(전체)'!$C:$C,MATCH(기업코드!$F967,'산업코드(전체)'!$B:$B,0)),"")</f>
        <v>정보통신장비 소매업</v>
      </c>
      <c r="H967" s="2" t="str">
        <f t="shared" si="62"/>
        <v>4732</v>
      </c>
      <c r="I967" s="2" t="str">
        <f>IFERROR(INDEX('산업코드(전체)'!$C:$C,MATCH(기업코드!$H967,'산업코드(전체)'!$B:$B,0)),"")</f>
        <v>가전제품 소매업</v>
      </c>
      <c r="J967" s="2" t="str">
        <f t="shared" si="63"/>
        <v>47320</v>
      </c>
      <c r="K967" s="2" t="str">
        <f>IFERROR(INDEX('산업코드(전체)'!$C:$C,MATCH(기업코드!$J967,'산업코드(전체)'!$B:$B,0)),"")</f>
        <v>가전제품 소매업</v>
      </c>
    </row>
    <row r="968" spans="1:11" x14ac:dyDescent="0.3">
      <c r="A968" s="2" t="s">
        <v>2062</v>
      </c>
      <c r="B968" s="2" t="s">
        <v>2063</v>
      </c>
      <c r="C968" s="2" t="str">
        <f>INDEX([1]Sheet1!$D:$D,MATCH($B968,[1]Sheet1!$B:$B,0))</f>
        <v>46315</v>
      </c>
      <c r="D968" s="2" t="str">
        <f t="shared" si="60"/>
        <v>46</v>
      </c>
      <c r="E968" s="2" t="str">
        <f>IFERROR(INDEX('산업코드(전체)'!$C:$C,MATCH(기업코드!$D968,'산업코드(전체)'!$B:$B,0)),"")</f>
        <v>도매 및 상품중개업</v>
      </c>
      <c r="F968" s="2" t="str">
        <f t="shared" si="61"/>
        <v>463</v>
      </c>
      <c r="G968" s="2" t="str">
        <f>IFERROR(INDEX('산업코드(전체)'!$C:$C,MATCH(기업코드!$F968,'산업코드(전체)'!$B:$B,0)),"")</f>
        <v>음·식료품 및 담배 도매업</v>
      </c>
      <c r="H968" s="2" t="str">
        <f t="shared" si="62"/>
        <v>4631</v>
      </c>
      <c r="I968" s="2" t="str">
        <f>IFERROR(INDEX('산업코드(전체)'!$C:$C,MATCH(기업코드!$H968,'산업코드(전체)'!$B:$B,0)),"")</f>
        <v>신선식품 및 단순 가공식품 도매업</v>
      </c>
      <c r="J968" s="2" t="str">
        <f t="shared" si="63"/>
        <v>46315</v>
      </c>
      <c r="K968" s="2" t="str">
        <f>IFERROR(INDEX('산업코드(전체)'!$C:$C,MATCH(기업코드!$J968,'산업코드(전체)'!$B:$B,0)),"")</f>
        <v>신선, 냉동 및 기타 수산물 도매업</v>
      </c>
    </row>
    <row r="969" spans="1:11" x14ac:dyDescent="0.3">
      <c r="A969" s="2" t="s">
        <v>2064</v>
      </c>
      <c r="B969" s="2" t="s">
        <v>2065</v>
      </c>
      <c r="C969" s="2" t="str">
        <f>INDEX([1]Sheet1!$D:$D,MATCH($B969,[1]Sheet1!$B:$B,0))</f>
        <v>70113</v>
      </c>
      <c r="D969" s="2" t="str">
        <f t="shared" si="60"/>
        <v>70</v>
      </c>
      <c r="E969" s="2" t="str">
        <f>IFERROR(INDEX('산업코드(전체)'!$C:$C,MATCH(기업코드!$D969,'산업코드(전체)'!$B:$B,0)),"")</f>
        <v>연구개발업</v>
      </c>
      <c r="F969" s="2" t="str">
        <f t="shared" si="61"/>
        <v>701</v>
      </c>
      <c r="G969" s="2" t="str">
        <f>IFERROR(INDEX('산업코드(전체)'!$C:$C,MATCH(기업코드!$F969,'산업코드(전체)'!$B:$B,0)),"")</f>
        <v>자연과학 및 공학 연구개발업</v>
      </c>
      <c r="H969" s="2" t="str">
        <f t="shared" si="62"/>
        <v>7011</v>
      </c>
      <c r="I969" s="2" t="str">
        <f>IFERROR(INDEX('산업코드(전체)'!$C:$C,MATCH(기업코드!$H969,'산업코드(전체)'!$B:$B,0)),"")</f>
        <v>자연과학 연구개발업</v>
      </c>
      <c r="J969" s="2" t="str">
        <f t="shared" si="63"/>
        <v>70113</v>
      </c>
      <c r="K969" s="2" t="str">
        <f>IFERROR(INDEX('산업코드(전체)'!$C:$C,MATCH(기업코드!$J969,'산업코드(전체)'!$B:$B,0)),"")</f>
        <v>의학 및 약학 연구개발업</v>
      </c>
    </row>
    <row r="970" spans="1:11" x14ac:dyDescent="0.3">
      <c r="A970" s="2" t="s">
        <v>2066</v>
      </c>
      <c r="B970" s="2" t="s">
        <v>2067</v>
      </c>
      <c r="C970" s="2" t="str">
        <f>INDEX([1]Sheet1!$D:$D,MATCH($B970,[1]Sheet1!$B:$B,0))</f>
        <v>28519</v>
      </c>
      <c r="D970" s="2" t="str">
        <f t="shared" si="60"/>
        <v>28</v>
      </c>
      <c r="E970" s="2" t="str">
        <f>IFERROR(INDEX('산업코드(전체)'!$C:$C,MATCH(기업코드!$D970,'산업코드(전체)'!$B:$B,0)),"")</f>
        <v>전기장비 제조업</v>
      </c>
      <c r="F970" s="2" t="str">
        <f t="shared" si="61"/>
        <v>285</v>
      </c>
      <c r="G970" s="2" t="str">
        <f>IFERROR(INDEX('산업코드(전체)'!$C:$C,MATCH(기업코드!$F970,'산업코드(전체)'!$B:$B,0)),"")</f>
        <v>가정용 기기 제조업</v>
      </c>
      <c r="H970" s="2" t="str">
        <f t="shared" si="62"/>
        <v>2851</v>
      </c>
      <c r="I970" s="2" t="str">
        <f>IFERROR(INDEX('산업코드(전체)'!$C:$C,MATCH(기업코드!$H970,'산업코드(전체)'!$B:$B,0)),"")</f>
        <v>가정용 전기기기 제조업</v>
      </c>
      <c r="J970" s="2" t="str">
        <f t="shared" si="63"/>
        <v>28519</v>
      </c>
      <c r="K970" s="2" t="str">
        <f>IFERROR(INDEX('산업코드(전체)'!$C:$C,MATCH(기업코드!$J970,'산업코드(전체)'!$B:$B,0)),"")</f>
        <v>기타 가정용 전기기기 제조업</v>
      </c>
    </row>
    <row r="971" spans="1:11" x14ac:dyDescent="0.3">
      <c r="A971" s="2" t="s">
        <v>2068</v>
      </c>
      <c r="B971" s="2" t="s">
        <v>2069</v>
      </c>
      <c r="C971" s="2" t="str">
        <f>INDEX([1]Sheet1!$D:$D,MATCH($B971,[1]Sheet1!$B:$B,0))</f>
        <v>26120</v>
      </c>
      <c r="D971" s="2" t="str">
        <f t="shared" si="60"/>
        <v>26</v>
      </c>
      <c r="E971" s="2" t="str">
        <f>IFERROR(INDEX('산업코드(전체)'!$C:$C,MATCH(기업코드!$D971,'산업코드(전체)'!$B:$B,0)),"")</f>
        <v>전자부품, 컴퓨터, 영상, 음향 및 통신장비 제조업</v>
      </c>
      <c r="F971" s="2" t="str">
        <f t="shared" si="61"/>
        <v>261</v>
      </c>
      <c r="G971" s="2" t="str">
        <f>IFERROR(INDEX('산업코드(전체)'!$C:$C,MATCH(기업코드!$F971,'산업코드(전체)'!$B:$B,0)),"")</f>
        <v>반도체 제조업</v>
      </c>
      <c r="H971" s="2" t="str">
        <f t="shared" si="62"/>
        <v>2612</v>
      </c>
      <c r="I971" s="2" t="str">
        <f>IFERROR(INDEX('산업코드(전체)'!$C:$C,MATCH(기업코드!$H971,'산업코드(전체)'!$B:$B,0)),"")</f>
        <v>다이오드, 트랜지스터 및 유사 반도체소자 제조업</v>
      </c>
      <c r="J971" s="2" t="str">
        <f t="shared" si="63"/>
        <v>26120</v>
      </c>
      <c r="K971" s="2" t="str">
        <f>IFERROR(INDEX('산업코드(전체)'!$C:$C,MATCH(기업코드!$J971,'산업코드(전체)'!$B:$B,0)),"")</f>
        <v>다이오드, 트랜지스터 및 유사 반도체소자 제조업</v>
      </c>
    </row>
    <row r="972" spans="1:11" x14ac:dyDescent="0.3">
      <c r="A972" s="2" t="s">
        <v>2070</v>
      </c>
      <c r="B972" s="2" t="s">
        <v>2071</v>
      </c>
      <c r="C972" s="2" t="str">
        <f>INDEX([1]Sheet1!$D:$D,MATCH($B972,[1]Sheet1!$B:$B,0))</f>
        <v>46742</v>
      </c>
      <c r="D972" s="2" t="str">
        <f t="shared" si="60"/>
        <v>46</v>
      </c>
      <c r="E972" s="2" t="str">
        <f>IFERROR(INDEX('산업코드(전체)'!$C:$C,MATCH(기업코드!$D972,'산업코드(전체)'!$B:$B,0)),"")</f>
        <v>도매 및 상품중개업</v>
      </c>
      <c r="F972" s="2" t="str">
        <f t="shared" si="61"/>
        <v>467</v>
      </c>
      <c r="G972" s="2" t="str">
        <f>IFERROR(INDEX('산업코드(전체)'!$C:$C,MATCH(기업코드!$F972,'산업코드(전체)'!$B:$B,0)),"")</f>
        <v>기타 전문 도매업</v>
      </c>
      <c r="H972" s="2" t="str">
        <f t="shared" si="62"/>
        <v>4674</v>
      </c>
      <c r="I972" s="2" t="str">
        <f>IFERROR(INDEX('산업코드(전체)'!$C:$C,MATCH(기업코드!$H972,'산업코드(전체)'!$B:$B,0)),"")</f>
        <v>방직용 섬유, 사 및 직물 도매업</v>
      </c>
      <c r="J972" s="2" t="str">
        <f t="shared" si="63"/>
        <v>46742</v>
      </c>
      <c r="K972" s="2" t="str">
        <f>IFERROR(INDEX('산업코드(전체)'!$C:$C,MATCH(기업코드!$J972,'산업코드(전체)'!$B:$B,0)),"")</f>
        <v>직물 도매업</v>
      </c>
    </row>
    <row r="973" spans="1:11" x14ac:dyDescent="0.3">
      <c r="A973" s="2" t="s">
        <v>2072</v>
      </c>
      <c r="B973" s="2" t="s">
        <v>2073</v>
      </c>
      <c r="C973" s="2" t="str">
        <f>INDEX([1]Sheet1!$D:$D,MATCH($B973,[1]Sheet1!$B:$B,0))</f>
        <v>47111</v>
      </c>
      <c r="D973" s="2" t="str">
        <f t="shared" si="60"/>
        <v>47</v>
      </c>
      <c r="E973" s="2" t="str">
        <f>IFERROR(INDEX('산업코드(전체)'!$C:$C,MATCH(기업코드!$D973,'산업코드(전체)'!$B:$B,0)),"")</f>
        <v>소매업; 자동차 제외</v>
      </c>
      <c r="F973" s="2" t="str">
        <f t="shared" si="61"/>
        <v>471</v>
      </c>
      <c r="G973" s="2" t="str">
        <f>IFERROR(INDEX('산업코드(전체)'!$C:$C,MATCH(기업코드!$F973,'산업코드(전체)'!$B:$B,0)),"")</f>
        <v>종합 소매업</v>
      </c>
      <c r="H973" s="2" t="str">
        <f t="shared" si="62"/>
        <v>4711</v>
      </c>
      <c r="I973" s="2" t="str">
        <f>IFERROR(INDEX('산업코드(전체)'!$C:$C,MATCH(기업코드!$H973,'산업코드(전체)'!$B:$B,0)),"")</f>
        <v>대형 종합 소매업</v>
      </c>
      <c r="J973" s="2" t="str">
        <f t="shared" si="63"/>
        <v>47111</v>
      </c>
      <c r="K973" s="2" t="str">
        <f>IFERROR(INDEX('산업코드(전체)'!$C:$C,MATCH(기업코드!$J973,'산업코드(전체)'!$B:$B,0)),"")</f>
        <v>백화점</v>
      </c>
    </row>
    <row r="974" spans="1:11" x14ac:dyDescent="0.3">
      <c r="A974" s="2" t="s">
        <v>2074</v>
      </c>
      <c r="B974" s="2" t="s">
        <v>2075</v>
      </c>
      <c r="C974" s="2" t="str">
        <f>INDEX([1]Sheet1!$D:$D,MATCH($B974,[1]Sheet1!$B:$B,0))</f>
        <v>62021</v>
      </c>
      <c r="D974" s="2" t="str">
        <f t="shared" si="60"/>
        <v>62</v>
      </c>
      <c r="E974" s="2" t="str">
        <f>IFERROR(INDEX('산업코드(전체)'!$C:$C,MATCH(기업코드!$D974,'산업코드(전체)'!$B:$B,0)),"")</f>
        <v>컴퓨터 프로그래밍, 시스템 통합 및 관리업</v>
      </c>
      <c r="F974" s="2" t="str">
        <f t="shared" si="61"/>
        <v>620</v>
      </c>
      <c r="G974" s="2" t="str">
        <f>IFERROR(INDEX('산업코드(전체)'!$C:$C,MATCH(기업코드!$F974,'산업코드(전체)'!$B:$B,0)),"")</f>
        <v>컴퓨터 프로그래밍, 시스템 통합 및 관리업</v>
      </c>
      <c r="H974" s="2" t="str">
        <f t="shared" si="62"/>
        <v>6202</v>
      </c>
      <c r="I974" s="2" t="str">
        <f>IFERROR(INDEX('산업코드(전체)'!$C:$C,MATCH(기업코드!$H974,'산업코드(전체)'!$B:$B,0)),"")</f>
        <v>컴퓨터시스템 통합 자문, 구축 및 관리업</v>
      </c>
      <c r="J974" s="2" t="str">
        <f t="shared" si="63"/>
        <v>62021</v>
      </c>
      <c r="K974" s="2" t="str">
        <f>IFERROR(INDEX('산업코드(전체)'!$C:$C,MATCH(기업코드!$J974,'산업코드(전체)'!$B:$B,0)),"")</f>
        <v>컴퓨터시스템 통합 자문 및 구축 서비스업</v>
      </c>
    </row>
    <row r="975" spans="1:11" x14ac:dyDescent="0.3">
      <c r="A975" s="2" t="s">
        <v>2076</v>
      </c>
      <c r="B975" s="2" t="s">
        <v>2077</v>
      </c>
      <c r="C975" s="2" t="str">
        <f>INDEX([1]Sheet1!$D:$D,MATCH($B975,[1]Sheet1!$B:$B,0))</f>
        <v>41121</v>
      </c>
      <c r="D975" s="2" t="str">
        <f t="shared" si="60"/>
        <v>41</v>
      </c>
      <c r="E975" s="2" t="str">
        <f>IFERROR(INDEX('산업코드(전체)'!$C:$C,MATCH(기업코드!$D975,'산업코드(전체)'!$B:$B,0)),"")</f>
        <v>종합 건설업</v>
      </c>
      <c r="F975" s="2" t="str">
        <f t="shared" si="61"/>
        <v>411</v>
      </c>
      <c r="G975" s="2" t="str">
        <f>IFERROR(INDEX('산업코드(전체)'!$C:$C,MATCH(기업코드!$F975,'산업코드(전체)'!$B:$B,0)),"")</f>
        <v>건물 건설업</v>
      </c>
      <c r="H975" s="2" t="str">
        <f t="shared" si="62"/>
        <v>4112</v>
      </c>
      <c r="I975" s="2" t="str">
        <f>IFERROR(INDEX('산업코드(전체)'!$C:$C,MATCH(기업코드!$H975,'산업코드(전체)'!$B:$B,0)),"")</f>
        <v>비주거용 건물 건설업</v>
      </c>
      <c r="J975" s="2" t="str">
        <f t="shared" si="63"/>
        <v>41121</v>
      </c>
      <c r="K975" s="2" t="str">
        <f>IFERROR(INDEX('산업코드(전체)'!$C:$C,MATCH(기업코드!$J975,'산업코드(전체)'!$B:$B,0)),"")</f>
        <v>사무 및 상업용 건물 건설업</v>
      </c>
    </row>
    <row r="976" spans="1:11" x14ac:dyDescent="0.3">
      <c r="A976" s="2" t="s">
        <v>2078</v>
      </c>
      <c r="B976" s="2" t="s">
        <v>2079</v>
      </c>
      <c r="C976" s="2" t="str">
        <f>INDEX([1]Sheet1!$D:$D,MATCH($B976,[1]Sheet1!$B:$B,0))</f>
        <v>47414</v>
      </c>
      <c r="D976" s="2" t="str">
        <f t="shared" si="60"/>
        <v>47</v>
      </c>
      <c r="E976" s="2" t="str">
        <f>IFERROR(INDEX('산업코드(전체)'!$C:$C,MATCH(기업코드!$D976,'산업코드(전체)'!$B:$B,0)),"")</f>
        <v>소매업; 자동차 제외</v>
      </c>
      <c r="F976" s="2" t="str">
        <f t="shared" si="61"/>
        <v>474</v>
      </c>
      <c r="G976" s="2" t="str">
        <f>IFERROR(INDEX('산업코드(전체)'!$C:$C,MATCH(기업코드!$F976,'산업코드(전체)'!$B:$B,0)),"")</f>
        <v>섬유, 의복, 신발 및 가죽제품 소매업</v>
      </c>
      <c r="H976" s="2" t="str">
        <f t="shared" si="62"/>
        <v>4741</v>
      </c>
      <c r="I976" s="2" t="str">
        <f>IFERROR(INDEX('산업코드(전체)'!$C:$C,MATCH(기업코드!$H976,'산업코드(전체)'!$B:$B,0)),"")</f>
        <v>의복소매업</v>
      </c>
      <c r="J976" s="2" t="str">
        <f t="shared" si="63"/>
        <v>47414</v>
      </c>
      <c r="K976" s="2" t="str">
        <f>IFERROR(INDEX('산업코드(전체)'!$C:$C,MATCH(기업코드!$J976,'산업코드(전체)'!$B:$B,0)),"")</f>
        <v>셔츠 및 블라우스 소매업</v>
      </c>
    </row>
    <row r="977" spans="1:11" x14ac:dyDescent="0.3">
      <c r="A977" s="2" t="s">
        <v>2080</v>
      </c>
      <c r="B977" s="2" t="s">
        <v>2081</v>
      </c>
      <c r="C977" s="2" t="str">
        <f>INDEX([1]Sheet1!$D:$D,MATCH($B977,[1]Sheet1!$B:$B,0))</f>
        <v>56130</v>
      </c>
      <c r="D977" s="2" t="str">
        <f t="shared" si="60"/>
        <v>56</v>
      </c>
      <c r="E977" s="2" t="str">
        <f>IFERROR(INDEX('산업코드(전체)'!$C:$C,MATCH(기업코드!$D977,'산업코드(전체)'!$B:$B,0)),"")</f>
        <v>음식점 및 주점업</v>
      </c>
      <c r="F977" s="2" t="str">
        <f t="shared" si="61"/>
        <v>561</v>
      </c>
      <c r="G977" s="2" t="str">
        <f>IFERROR(INDEX('산업코드(전체)'!$C:$C,MATCH(기업코드!$F977,'산업코드(전체)'!$B:$B,0)),"")</f>
        <v>음식점업</v>
      </c>
      <c r="H977" s="2" t="str">
        <f t="shared" si="62"/>
        <v>5613</v>
      </c>
      <c r="I977" s="2" t="str">
        <f>IFERROR(INDEX('산업코드(전체)'!$C:$C,MATCH(기업코드!$H977,'산업코드(전체)'!$B:$B,0)),"")</f>
        <v>기관구내식당업</v>
      </c>
      <c r="J977" s="2" t="str">
        <f t="shared" si="63"/>
        <v>56130</v>
      </c>
      <c r="K977" s="2" t="str">
        <f>IFERROR(INDEX('산업코드(전체)'!$C:$C,MATCH(기업코드!$J977,'산업코드(전체)'!$B:$B,0)),"")</f>
        <v>기관구내식당업</v>
      </c>
    </row>
    <row r="978" spans="1:11" x14ac:dyDescent="0.3">
      <c r="A978" s="2" t="s">
        <v>2082</v>
      </c>
      <c r="B978" s="2" t="s">
        <v>2083</v>
      </c>
      <c r="C978" s="2" t="str">
        <f>INDEX([1]Sheet1!$D:$D,MATCH($B978,[1]Sheet1!$B:$B,0))</f>
        <v>46209</v>
      </c>
      <c r="D978" s="2" t="str">
        <f t="shared" si="60"/>
        <v>46</v>
      </c>
      <c r="E978" s="2" t="str">
        <f>IFERROR(INDEX('산업코드(전체)'!$C:$C,MATCH(기업코드!$D978,'산업코드(전체)'!$B:$B,0)),"")</f>
        <v>도매 및 상품중개업</v>
      </c>
      <c r="F978" s="2" t="str">
        <f t="shared" si="61"/>
        <v>462</v>
      </c>
      <c r="G978" s="2" t="str">
        <f>IFERROR(INDEX('산업코드(전체)'!$C:$C,MATCH(기업코드!$F978,'산업코드(전체)'!$B:$B,0)),"")</f>
        <v>산업용 농축산물 및 산동물 도매업</v>
      </c>
      <c r="H978" s="2" t="str">
        <f t="shared" si="62"/>
        <v>4620</v>
      </c>
      <c r="I978" s="2" t="str">
        <f>IFERROR(INDEX('산업코드(전체)'!$C:$C,MATCH(기업코드!$H978,'산업코드(전체)'!$B:$B,0)),"")</f>
        <v>산업용 농축산물 및 산동물 도매업</v>
      </c>
      <c r="J978" s="2" t="str">
        <f t="shared" si="63"/>
        <v>46209</v>
      </c>
      <c r="K978" s="2" t="str">
        <f>IFERROR(INDEX('산업코드(전체)'!$C:$C,MATCH(기업코드!$J978,'산업코드(전체)'!$B:$B,0)),"")</f>
        <v>기타 산업용 농산물 및 산동물 도매업</v>
      </c>
    </row>
    <row r="979" spans="1:11" x14ac:dyDescent="0.3">
      <c r="A979" s="2" t="s">
        <v>2085</v>
      </c>
      <c r="B979" s="2" t="s">
        <v>2086</v>
      </c>
      <c r="C979" s="2" t="str">
        <f>INDEX([1]Sheet1!$D:$D,MATCH($B979,[1]Sheet1!$B:$B,0))</f>
        <v>21210</v>
      </c>
      <c r="D979" s="2" t="str">
        <f t="shared" si="60"/>
        <v>21</v>
      </c>
      <c r="E979" s="2" t="str">
        <f>IFERROR(INDEX('산업코드(전체)'!$C:$C,MATCH(기업코드!$D979,'산업코드(전체)'!$B:$B,0)),"")</f>
        <v>의료용 물질 및 의약품 제조업</v>
      </c>
      <c r="F979" s="2" t="str">
        <f t="shared" si="61"/>
        <v>212</v>
      </c>
      <c r="G979" s="2" t="str">
        <f>IFERROR(INDEX('산업코드(전체)'!$C:$C,MATCH(기업코드!$F979,'산업코드(전체)'!$B:$B,0)),"")</f>
        <v>의약품 제조업</v>
      </c>
      <c r="H979" s="2" t="str">
        <f t="shared" si="62"/>
        <v>2121</v>
      </c>
      <c r="I979" s="2" t="str">
        <f>IFERROR(INDEX('산업코드(전체)'!$C:$C,MATCH(기업코드!$H979,'산업코드(전체)'!$B:$B,0)),"")</f>
        <v>완제 의약품 제조업</v>
      </c>
      <c r="J979" s="2" t="str">
        <f t="shared" si="63"/>
        <v>21210</v>
      </c>
      <c r="K979" s="2" t="str">
        <f>IFERROR(INDEX('산업코드(전체)'!$C:$C,MATCH(기업코드!$J979,'산업코드(전체)'!$B:$B,0)),"")</f>
        <v>완제 의약품 제조업</v>
      </c>
    </row>
    <row r="980" spans="1:11" x14ac:dyDescent="0.3">
      <c r="A980" s="2" t="s">
        <v>2087</v>
      </c>
      <c r="B980" s="2" t="s">
        <v>2088</v>
      </c>
      <c r="C980" s="2" t="str">
        <f>INDEX([1]Sheet1!$D:$D,MATCH($B980,[1]Sheet1!$B:$B,0))</f>
        <v>14120</v>
      </c>
      <c r="D980" s="2" t="str">
        <f t="shared" si="60"/>
        <v>14</v>
      </c>
      <c r="E980" s="2" t="str">
        <f>IFERROR(INDEX('산업코드(전체)'!$C:$C,MATCH(기업코드!$D980,'산업코드(전체)'!$B:$B,0)),"")</f>
        <v>의복, 의복액세서리 및 모피제품 제조업</v>
      </c>
      <c r="F980" s="2" t="str">
        <f t="shared" si="61"/>
        <v>141</v>
      </c>
      <c r="G980" s="2" t="str">
        <f>IFERROR(INDEX('산업코드(전체)'!$C:$C,MATCH(기업코드!$F980,'산업코드(전체)'!$B:$B,0)),"")</f>
        <v>봉제의복 제조업</v>
      </c>
      <c r="H980" s="2" t="str">
        <f t="shared" si="62"/>
        <v>1412</v>
      </c>
      <c r="I980" s="2" t="str">
        <f>IFERROR(INDEX('산업코드(전체)'!$C:$C,MATCH(기업코드!$H980,'산업코드(전체)'!$B:$B,0)),"")</f>
        <v>속옷 및 잠옷 제조업</v>
      </c>
      <c r="J980" s="2" t="str">
        <f t="shared" si="63"/>
        <v>14120</v>
      </c>
      <c r="K980" s="2" t="str">
        <f>IFERROR(INDEX('산업코드(전체)'!$C:$C,MATCH(기업코드!$J980,'산업코드(전체)'!$B:$B,0)),"")</f>
        <v>속옷 및 잠옷 제조업</v>
      </c>
    </row>
    <row r="981" spans="1:11" x14ac:dyDescent="0.3">
      <c r="A981" s="2" t="s">
        <v>2089</v>
      </c>
      <c r="B981" s="2" t="s">
        <v>2090</v>
      </c>
      <c r="C981" s="2" t="str">
        <f>INDEX([1]Sheet1!$D:$D,MATCH($B981,[1]Sheet1!$B:$B,0))</f>
        <v>14112</v>
      </c>
      <c r="D981" s="2" t="str">
        <f t="shared" si="60"/>
        <v>14</v>
      </c>
      <c r="E981" s="2" t="str">
        <f>IFERROR(INDEX('산업코드(전체)'!$C:$C,MATCH(기업코드!$D981,'산업코드(전체)'!$B:$B,0)),"")</f>
        <v>의복, 의복액세서리 및 모피제품 제조업</v>
      </c>
      <c r="F981" s="2" t="str">
        <f t="shared" si="61"/>
        <v>141</v>
      </c>
      <c r="G981" s="2" t="str">
        <f>IFERROR(INDEX('산업코드(전체)'!$C:$C,MATCH(기업코드!$F981,'산업코드(전체)'!$B:$B,0)),"")</f>
        <v>봉제의복 제조업</v>
      </c>
      <c r="H981" s="2" t="str">
        <f t="shared" si="62"/>
        <v>1411</v>
      </c>
      <c r="I981" s="2" t="str">
        <f>IFERROR(INDEX('산업코드(전체)'!$C:$C,MATCH(기업코드!$H981,'산업코드(전체)'!$B:$B,0)),"")</f>
        <v>정장 제조업</v>
      </c>
      <c r="J981" s="2" t="str">
        <f t="shared" si="63"/>
        <v>14112</v>
      </c>
      <c r="K981" s="2" t="str">
        <f>IFERROR(INDEX('산업코드(전체)'!$C:$C,MATCH(기업코드!$J981,'산업코드(전체)'!$B:$B,0)),"")</f>
        <v>여자용 겉옷 제조업</v>
      </c>
    </row>
    <row r="982" spans="1:11" x14ac:dyDescent="0.3">
      <c r="A982" s="2" t="s">
        <v>2091</v>
      </c>
      <c r="B982" s="2" t="s">
        <v>2092</v>
      </c>
      <c r="C982" s="2" t="str">
        <f>INDEX([1]Sheet1!$D:$D,MATCH($B982,[1]Sheet1!$B:$B,0))</f>
        <v>41110</v>
      </c>
      <c r="D982" s="2" t="str">
        <f t="shared" si="60"/>
        <v>41</v>
      </c>
      <c r="E982" s="2" t="str">
        <f>IFERROR(INDEX('산업코드(전체)'!$C:$C,MATCH(기업코드!$D982,'산업코드(전체)'!$B:$B,0)),"")</f>
        <v>종합 건설업</v>
      </c>
      <c r="F982" s="2" t="str">
        <f t="shared" si="61"/>
        <v>411</v>
      </c>
      <c r="G982" s="2" t="str">
        <f>IFERROR(INDEX('산업코드(전체)'!$C:$C,MATCH(기업코드!$F982,'산업코드(전체)'!$B:$B,0)),"")</f>
        <v>건물 건설업</v>
      </c>
      <c r="H982" s="2" t="str">
        <f t="shared" si="62"/>
        <v>4111</v>
      </c>
      <c r="I982" s="2" t="str">
        <f>IFERROR(INDEX('산업코드(전체)'!$C:$C,MATCH(기업코드!$H982,'산업코드(전체)'!$B:$B,0)),"")</f>
        <v>주거용 건물 건설업</v>
      </c>
      <c r="J982" s="2" t="str">
        <f t="shared" si="63"/>
        <v>41110</v>
      </c>
      <c r="K982" s="2" t="str">
        <f>IFERROR(INDEX('산업코드(전체)'!$C:$C,MATCH(기업코드!$J982,'산업코드(전체)'!$B:$B,0)),"")</f>
        <v>주거용 건물 건설업</v>
      </c>
    </row>
    <row r="983" spans="1:11" x14ac:dyDescent="0.3">
      <c r="A983" s="2" t="s">
        <v>2093</v>
      </c>
      <c r="B983" s="2" t="s">
        <v>2094</v>
      </c>
      <c r="C983" s="2" t="str">
        <f>INDEX([1]Sheet1!$D:$D,MATCH($B983,[1]Sheet1!$B:$B,0))</f>
        <v>46521</v>
      </c>
      <c r="D983" s="2" t="str">
        <f t="shared" si="60"/>
        <v>46</v>
      </c>
      <c r="E983" s="2" t="str">
        <f>IFERROR(INDEX('산업코드(전체)'!$C:$C,MATCH(기업코드!$D983,'산업코드(전체)'!$B:$B,0)),"")</f>
        <v>도매 및 상품중개업</v>
      </c>
      <c r="F983" s="2" t="str">
        <f t="shared" si="61"/>
        <v>465</v>
      </c>
      <c r="G983" s="2" t="str">
        <f>IFERROR(INDEX('산업코드(전체)'!$C:$C,MATCH(기업코드!$F983,'산업코드(전체)'!$B:$B,0)),"")</f>
        <v>기계장비 및 관련 물품 도매업</v>
      </c>
      <c r="H983" s="2" t="str">
        <f t="shared" si="62"/>
        <v>4652</v>
      </c>
      <c r="I983" s="2" t="str">
        <f>IFERROR(INDEX('산업코드(전체)'!$C:$C,MATCH(기업코드!$H983,'산업코드(전체)'!$B:$B,0)),"")</f>
        <v>가전제품, 통신장비 및 부품 도매업</v>
      </c>
      <c r="J983" s="2" t="str">
        <f t="shared" si="63"/>
        <v>46521</v>
      </c>
      <c r="K983" s="2" t="str">
        <f>IFERROR(INDEX('산업코드(전체)'!$C:$C,MATCH(기업코드!$J983,'산업코드(전체)'!$B:$B,0)),"")</f>
        <v>가전제품 및 부품 도매업</v>
      </c>
    </row>
    <row r="984" spans="1:11" x14ac:dyDescent="0.3">
      <c r="A984" s="2" t="s">
        <v>2095</v>
      </c>
      <c r="B984" s="2" t="s">
        <v>2096</v>
      </c>
      <c r="C984" s="2" t="str">
        <f>INDEX([1]Sheet1!$D:$D,MATCH($B984,[1]Sheet1!$B:$B,0))</f>
        <v>21210</v>
      </c>
      <c r="D984" s="2" t="str">
        <f t="shared" si="60"/>
        <v>21</v>
      </c>
      <c r="E984" s="2" t="str">
        <f>IFERROR(INDEX('산업코드(전체)'!$C:$C,MATCH(기업코드!$D984,'산업코드(전체)'!$B:$B,0)),"")</f>
        <v>의료용 물질 및 의약품 제조업</v>
      </c>
      <c r="F984" s="2" t="str">
        <f t="shared" si="61"/>
        <v>212</v>
      </c>
      <c r="G984" s="2" t="str">
        <f>IFERROR(INDEX('산업코드(전체)'!$C:$C,MATCH(기업코드!$F984,'산업코드(전체)'!$B:$B,0)),"")</f>
        <v>의약품 제조업</v>
      </c>
      <c r="H984" s="2" t="str">
        <f t="shared" si="62"/>
        <v>2121</v>
      </c>
      <c r="I984" s="2" t="str">
        <f>IFERROR(INDEX('산업코드(전체)'!$C:$C,MATCH(기업코드!$H984,'산업코드(전체)'!$B:$B,0)),"")</f>
        <v>완제 의약품 제조업</v>
      </c>
      <c r="J984" s="2" t="str">
        <f t="shared" si="63"/>
        <v>21210</v>
      </c>
      <c r="K984" s="2" t="str">
        <f>IFERROR(INDEX('산업코드(전체)'!$C:$C,MATCH(기업코드!$J984,'산업코드(전체)'!$B:$B,0)),"")</f>
        <v>완제 의약품 제조업</v>
      </c>
    </row>
    <row r="985" spans="1:11" x14ac:dyDescent="0.3">
      <c r="A985" s="2" t="s">
        <v>2097</v>
      </c>
      <c r="B985" s="2" t="s">
        <v>2098</v>
      </c>
      <c r="C985" s="2" t="str">
        <f>INDEX([1]Sheet1!$D:$D,MATCH($B985,[1]Sheet1!$B:$B,0))</f>
        <v>25999</v>
      </c>
      <c r="D985" s="2" t="str">
        <f t="shared" si="60"/>
        <v>25</v>
      </c>
      <c r="E985" s="2" t="str">
        <f>IFERROR(INDEX('산업코드(전체)'!$C:$C,MATCH(기업코드!$D985,'산업코드(전체)'!$B:$B,0)),"")</f>
        <v>금속가공제품 제조업;기계 및 가구 제외</v>
      </c>
      <c r="F985" s="2" t="str">
        <f t="shared" si="61"/>
        <v>259</v>
      </c>
      <c r="G985" s="2" t="str">
        <f>IFERROR(INDEX('산업코드(전체)'!$C:$C,MATCH(기업코드!$F985,'산업코드(전체)'!$B:$B,0)),"")</f>
        <v>기타 금속가공제품 제조업</v>
      </c>
      <c r="H985" s="2" t="str">
        <f t="shared" si="62"/>
        <v>2599</v>
      </c>
      <c r="I985" s="2" t="str">
        <f>IFERROR(INDEX('산업코드(전체)'!$C:$C,MATCH(기업코드!$H985,'산업코드(전체)'!$B:$B,0)),"")</f>
        <v>그외 기타 금속가공제품 제조업</v>
      </c>
      <c r="J985" s="2" t="str">
        <f t="shared" si="63"/>
        <v>25999</v>
      </c>
      <c r="K985" s="2" t="str">
        <f>IFERROR(INDEX('산업코드(전체)'!$C:$C,MATCH(기업코드!$J985,'산업코드(전체)'!$B:$B,0)),"")</f>
        <v>그외 기타 분류 안된 금속가공제품 제조업</v>
      </c>
    </row>
    <row r="986" spans="1:11" x14ac:dyDescent="0.3">
      <c r="A986" s="2" t="s">
        <v>2099</v>
      </c>
      <c r="B986" s="2" t="s">
        <v>2100</v>
      </c>
      <c r="C986" s="2" t="str">
        <f>INDEX([1]Sheet1!$D:$D,MATCH($B986,[1]Sheet1!$B:$B,0))</f>
        <v>58222</v>
      </c>
      <c r="D986" s="2" t="str">
        <f t="shared" si="60"/>
        <v>58</v>
      </c>
      <c r="E986" s="2" t="str">
        <f>IFERROR(INDEX('산업코드(전체)'!$C:$C,MATCH(기업코드!$D986,'산업코드(전체)'!$B:$B,0)),"")</f>
        <v>출판업</v>
      </c>
      <c r="F986" s="2" t="str">
        <f t="shared" si="61"/>
        <v>582</v>
      </c>
      <c r="G986" s="2" t="str">
        <f>IFERROR(INDEX('산업코드(전체)'!$C:$C,MATCH(기업코드!$F986,'산업코드(전체)'!$B:$B,0)),"")</f>
        <v>소프트웨어 개발 및 공급업</v>
      </c>
      <c r="H986" s="2" t="str">
        <f t="shared" si="62"/>
        <v>5822</v>
      </c>
      <c r="I986" s="2" t="str">
        <f>IFERROR(INDEX('산업코드(전체)'!$C:$C,MATCH(기업코드!$H986,'산업코드(전체)'!$B:$B,0)),"")</f>
        <v>시스템·응용 소프트웨어 개발 및 공급업</v>
      </c>
      <c r="J986" s="2" t="str">
        <f t="shared" si="63"/>
        <v>58222</v>
      </c>
      <c r="K986" s="2" t="str">
        <f>IFERROR(INDEX('산업코드(전체)'!$C:$C,MATCH(기업코드!$J986,'산업코드(전체)'!$B:$B,0)),"")</f>
        <v>응용소프트웨어 개발 및 공급업</v>
      </c>
    </row>
    <row r="987" spans="1:11" x14ac:dyDescent="0.3">
      <c r="A987" s="2" t="s">
        <v>2101</v>
      </c>
      <c r="B987" s="2" t="s">
        <v>2102</v>
      </c>
      <c r="C987" s="2" t="str">
        <f>INDEX([1]Sheet1!$D:$D,MATCH($B987,[1]Sheet1!$B:$B,0))</f>
        <v>21210</v>
      </c>
      <c r="D987" s="2" t="str">
        <f t="shared" si="60"/>
        <v>21</v>
      </c>
      <c r="E987" s="2" t="str">
        <f>IFERROR(INDEX('산업코드(전체)'!$C:$C,MATCH(기업코드!$D987,'산업코드(전체)'!$B:$B,0)),"")</f>
        <v>의료용 물질 및 의약품 제조업</v>
      </c>
      <c r="F987" s="2" t="str">
        <f t="shared" si="61"/>
        <v>212</v>
      </c>
      <c r="G987" s="2" t="str">
        <f>IFERROR(INDEX('산업코드(전체)'!$C:$C,MATCH(기업코드!$F987,'산업코드(전체)'!$B:$B,0)),"")</f>
        <v>의약품 제조업</v>
      </c>
      <c r="H987" s="2" t="str">
        <f t="shared" si="62"/>
        <v>2121</v>
      </c>
      <c r="I987" s="2" t="str">
        <f>IFERROR(INDEX('산업코드(전체)'!$C:$C,MATCH(기업코드!$H987,'산업코드(전체)'!$B:$B,0)),"")</f>
        <v>완제 의약품 제조업</v>
      </c>
      <c r="J987" s="2" t="str">
        <f t="shared" si="63"/>
        <v>21210</v>
      </c>
      <c r="K987" s="2" t="str">
        <f>IFERROR(INDEX('산업코드(전체)'!$C:$C,MATCH(기업코드!$J987,'산업코드(전체)'!$B:$B,0)),"")</f>
        <v>완제 의약품 제조업</v>
      </c>
    </row>
    <row r="988" spans="1:11" x14ac:dyDescent="0.3">
      <c r="A988" s="2" t="s">
        <v>2103</v>
      </c>
      <c r="B988" s="2" t="s">
        <v>2104</v>
      </c>
      <c r="C988" s="2" t="str">
        <f>INDEX([1]Sheet1!$D:$D,MATCH($B988,[1]Sheet1!$B:$B,0))</f>
        <v>17123</v>
      </c>
      <c r="D988" s="2" t="str">
        <f t="shared" si="60"/>
        <v>17</v>
      </c>
      <c r="E988" s="2" t="str">
        <f>IFERROR(INDEX('산업코드(전체)'!$C:$C,MATCH(기업코드!$D988,'산업코드(전체)'!$B:$B,0)),"")</f>
        <v>펄프, 종이 및 종이제품 제조업</v>
      </c>
      <c r="F988" s="2" t="str">
        <f t="shared" si="61"/>
        <v>171</v>
      </c>
      <c r="G988" s="2" t="str">
        <f>IFERROR(INDEX('산업코드(전체)'!$C:$C,MATCH(기업코드!$F988,'산업코드(전체)'!$B:$B,0)),"")</f>
        <v>펄프, 종이 및 판지 제조업</v>
      </c>
      <c r="H988" s="2" t="str">
        <f t="shared" si="62"/>
        <v>1712</v>
      </c>
      <c r="I988" s="2" t="str">
        <f>IFERROR(INDEX('산업코드(전체)'!$C:$C,MATCH(기업코드!$H988,'산업코드(전체)'!$B:$B,0)),"")</f>
        <v>종이 및 판지 제조업</v>
      </c>
      <c r="J988" s="2" t="str">
        <f t="shared" si="63"/>
        <v>17123</v>
      </c>
      <c r="K988" s="2" t="str">
        <f>IFERROR(INDEX('산업코드(전체)'!$C:$C,MATCH(기업코드!$J988,'산업코드(전체)'!$B:$B,0)),"")</f>
        <v>크라프트지 및 상자용 판지 제조업</v>
      </c>
    </row>
    <row r="989" spans="1:11" x14ac:dyDescent="0.3">
      <c r="A989" s="2" t="s">
        <v>2105</v>
      </c>
      <c r="B989" s="2" t="s">
        <v>2106</v>
      </c>
      <c r="C989" s="2" t="str">
        <f>INDEX([1]Sheet1!$D:$D,MATCH($B989,[1]Sheet1!$B:$B,0))</f>
        <v>68112</v>
      </c>
      <c r="D989" s="2" t="str">
        <f t="shared" si="60"/>
        <v>68</v>
      </c>
      <c r="E989" s="2" t="str">
        <f>IFERROR(INDEX('산업코드(전체)'!$C:$C,MATCH(기업코드!$D989,'산업코드(전체)'!$B:$B,0)),"")</f>
        <v>부동산업</v>
      </c>
      <c r="F989" s="2" t="str">
        <f t="shared" si="61"/>
        <v>681</v>
      </c>
      <c r="G989" s="2" t="str">
        <f>IFERROR(INDEX('산업코드(전체)'!$C:$C,MATCH(기업코드!$F989,'산업코드(전체)'!$B:$B,0)),"")</f>
        <v>부동산 임대 및 공급업</v>
      </c>
      <c r="H989" s="2" t="str">
        <f t="shared" si="62"/>
        <v>6811</v>
      </c>
      <c r="I989" s="2" t="str">
        <f>IFERROR(INDEX('산업코드(전체)'!$C:$C,MATCH(기업코드!$H989,'산업코드(전체)'!$B:$B,0)),"")</f>
        <v>부동산 임대업</v>
      </c>
      <c r="J989" s="2" t="str">
        <f t="shared" si="63"/>
        <v>68112</v>
      </c>
      <c r="K989" s="2" t="str">
        <f>IFERROR(INDEX('산업코드(전체)'!$C:$C,MATCH(기업코드!$J989,'산업코드(전체)'!$B:$B,0)),"")</f>
        <v>비주거용 건물 임대업</v>
      </c>
    </row>
    <row r="990" spans="1:11" x14ac:dyDescent="0.3">
      <c r="A990" s="2" t="s">
        <v>2107</v>
      </c>
      <c r="B990" s="2" t="s">
        <v>2108</v>
      </c>
      <c r="C990" s="2" t="str">
        <f>INDEX([1]Sheet1!$D:$D,MATCH($B990,[1]Sheet1!$B:$B,0))</f>
        <v>68112</v>
      </c>
      <c r="D990" s="2" t="str">
        <f t="shared" si="60"/>
        <v>68</v>
      </c>
      <c r="E990" s="2" t="str">
        <f>IFERROR(INDEX('산업코드(전체)'!$C:$C,MATCH(기업코드!$D990,'산업코드(전체)'!$B:$B,0)),"")</f>
        <v>부동산업</v>
      </c>
      <c r="F990" s="2" t="str">
        <f t="shared" si="61"/>
        <v>681</v>
      </c>
      <c r="G990" s="2" t="str">
        <f>IFERROR(INDEX('산업코드(전체)'!$C:$C,MATCH(기업코드!$F990,'산업코드(전체)'!$B:$B,0)),"")</f>
        <v>부동산 임대 및 공급업</v>
      </c>
      <c r="H990" s="2" t="str">
        <f t="shared" si="62"/>
        <v>6811</v>
      </c>
      <c r="I990" s="2" t="str">
        <f>IFERROR(INDEX('산업코드(전체)'!$C:$C,MATCH(기업코드!$H990,'산업코드(전체)'!$B:$B,0)),"")</f>
        <v>부동산 임대업</v>
      </c>
      <c r="J990" s="2" t="str">
        <f t="shared" si="63"/>
        <v>68112</v>
      </c>
      <c r="K990" s="2" t="str">
        <f>IFERROR(INDEX('산업코드(전체)'!$C:$C,MATCH(기업코드!$J990,'산업코드(전체)'!$B:$B,0)),"")</f>
        <v>비주거용 건물 임대업</v>
      </c>
    </row>
    <row r="991" spans="1:11" x14ac:dyDescent="0.3">
      <c r="A991" s="2" t="s">
        <v>2109</v>
      </c>
      <c r="B991" s="2" t="s">
        <v>2110</v>
      </c>
      <c r="C991" s="2" t="str">
        <f>INDEX([1]Sheet1!$D:$D,MATCH($B991,[1]Sheet1!$B:$B,0))</f>
        <v>22291</v>
      </c>
      <c r="D991" s="2" t="str">
        <f t="shared" si="60"/>
        <v>22</v>
      </c>
      <c r="E991" s="2" t="str">
        <f>IFERROR(INDEX('산업코드(전체)'!$C:$C,MATCH(기업코드!$D991,'산업코드(전체)'!$B:$B,0)),"")</f>
        <v>고무제품 및 플라스틱제품 제조업</v>
      </c>
      <c r="F991" s="2" t="str">
        <f t="shared" si="61"/>
        <v>222</v>
      </c>
      <c r="G991" s="2" t="str">
        <f>IFERROR(INDEX('산업코드(전체)'!$C:$C,MATCH(기업코드!$F991,'산업코드(전체)'!$B:$B,0)),"")</f>
        <v>플라스틱제품 제조업</v>
      </c>
      <c r="H991" s="2" t="str">
        <f t="shared" si="62"/>
        <v>2229</v>
      </c>
      <c r="I991" s="2" t="str">
        <f>IFERROR(INDEX('산업코드(전체)'!$C:$C,MATCH(기업코드!$H991,'산업코드(전체)'!$B:$B,0)),"")</f>
        <v>기타 플라스틱제품 제조업</v>
      </c>
      <c r="J991" s="2" t="str">
        <f t="shared" si="63"/>
        <v>22291</v>
      </c>
      <c r="K991" s="2" t="str">
        <f>IFERROR(INDEX('산업코드(전체)'!$C:$C,MATCH(기업코드!$J991,'산업코드(전체)'!$B:$B,0)),"")</f>
        <v>플라스틱 접착처리 제품 제조업</v>
      </c>
    </row>
    <row r="992" spans="1:11" x14ac:dyDescent="0.3">
      <c r="A992" s="2" t="s">
        <v>2111</v>
      </c>
      <c r="B992" s="2" t="s">
        <v>2112</v>
      </c>
      <c r="C992" s="2" t="str">
        <f>INDEX([1]Sheet1!$D:$D,MATCH($B992,[1]Sheet1!$B:$B,0))</f>
        <v>28121</v>
      </c>
      <c r="D992" s="2" t="str">
        <f t="shared" si="60"/>
        <v>28</v>
      </c>
      <c r="E992" s="2" t="str">
        <f>IFERROR(INDEX('산업코드(전체)'!$C:$C,MATCH(기업코드!$D992,'산업코드(전체)'!$B:$B,0)),"")</f>
        <v>전기장비 제조업</v>
      </c>
      <c r="F992" s="2" t="str">
        <f t="shared" si="61"/>
        <v>281</v>
      </c>
      <c r="G992" s="2" t="str">
        <f>IFERROR(INDEX('산업코드(전체)'!$C:$C,MATCH(기업코드!$F992,'산업코드(전체)'!$B:$B,0)),"")</f>
        <v>전동기, 발전기 및 전기 변환 · 공급 · 제어 장치 제조업</v>
      </c>
      <c r="H992" s="2" t="str">
        <f t="shared" si="62"/>
        <v>2812</v>
      </c>
      <c r="I992" s="2" t="str">
        <f>IFERROR(INDEX('산업코드(전체)'!$C:$C,MATCH(기업코드!$H992,'산업코드(전체)'!$B:$B,0)),"")</f>
        <v>전기공급 및 전기제어 장치 제조업</v>
      </c>
      <c r="J992" s="2" t="str">
        <f t="shared" si="63"/>
        <v>28121</v>
      </c>
      <c r="K992" s="2" t="str">
        <f>IFERROR(INDEX('산업코드(전체)'!$C:$C,MATCH(기업코드!$J992,'산업코드(전체)'!$B:$B,0)),"")</f>
        <v>전기회로 개폐, 보호 및 접속 장치 제조업</v>
      </c>
    </row>
    <row r="993" spans="1:11" x14ac:dyDescent="0.3">
      <c r="A993" s="2" t="s">
        <v>2113</v>
      </c>
      <c r="B993" s="2" t="s">
        <v>2114</v>
      </c>
      <c r="C993" s="2" t="str">
        <f>INDEX([1]Sheet1!$D:$D,MATCH($B993,[1]Sheet1!$B:$B,0))</f>
        <v>46592</v>
      </c>
      <c r="D993" s="2" t="str">
        <f t="shared" si="60"/>
        <v>46</v>
      </c>
      <c r="E993" s="2" t="str">
        <f>IFERROR(INDEX('산업코드(전체)'!$C:$C,MATCH(기업코드!$D993,'산업코드(전체)'!$B:$B,0)),"")</f>
        <v>도매 및 상품중개업</v>
      </c>
      <c r="F993" s="2" t="str">
        <f t="shared" si="61"/>
        <v>465</v>
      </c>
      <c r="G993" s="2" t="str">
        <f>IFERROR(INDEX('산업코드(전체)'!$C:$C,MATCH(기업코드!$F993,'산업코드(전체)'!$B:$B,0)),"")</f>
        <v>기계장비 및 관련 물품 도매업</v>
      </c>
      <c r="H993" s="2" t="str">
        <f t="shared" si="62"/>
        <v>4659</v>
      </c>
      <c r="I993" s="2" t="str">
        <f>IFERROR(INDEX('산업코드(전체)'!$C:$C,MATCH(기업코드!$H993,'산업코드(전체)'!$B:$B,0)),"")</f>
        <v>기타 기계 및 장비 도매업</v>
      </c>
      <c r="J993" s="2" t="str">
        <f t="shared" si="63"/>
        <v>46592</v>
      </c>
      <c r="K993" s="2" t="str">
        <f>IFERROR(INDEX('산업코드(전체)'!$C:$C,MATCH(기업코드!$J993,'산업코드(전체)'!$B:$B,0)),"")</f>
        <v>의료기기 도매업</v>
      </c>
    </row>
    <row r="994" spans="1:11" x14ac:dyDescent="0.3">
      <c r="A994" s="2" t="s">
        <v>2115</v>
      </c>
      <c r="B994" s="2" t="s">
        <v>2116</v>
      </c>
      <c r="C994" s="2" t="str">
        <f>INDEX([1]Sheet1!$D:$D,MATCH($B994,[1]Sheet1!$B:$B,0))</f>
        <v>28202</v>
      </c>
      <c r="D994" s="2" t="str">
        <f t="shared" si="60"/>
        <v>28</v>
      </c>
      <c r="E994" s="2" t="str">
        <f>IFERROR(INDEX('산업코드(전체)'!$C:$C,MATCH(기업코드!$D994,'산업코드(전체)'!$B:$B,0)),"")</f>
        <v>전기장비 제조업</v>
      </c>
      <c r="F994" s="2" t="str">
        <f t="shared" si="61"/>
        <v>282</v>
      </c>
      <c r="G994" s="2" t="str">
        <f>IFERROR(INDEX('산업코드(전체)'!$C:$C,MATCH(기업코드!$F994,'산업코드(전체)'!$B:$B,0)),"")</f>
        <v>일차전지 및 축전지 제조업</v>
      </c>
      <c r="H994" s="2" t="str">
        <f t="shared" si="62"/>
        <v>2820</v>
      </c>
      <c r="I994" s="2" t="str">
        <f>IFERROR(INDEX('산업코드(전체)'!$C:$C,MATCH(기업코드!$H994,'산업코드(전체)'!$B:$B,0)),"")</f>
        <v>일차전지 및 축전지 제조업</v>
      </c>
      <c r="J994" s="2" t="str">
        <f t="shared" si="63"/>
        <v>28202</v>
      </c>
      <c r="K994" s="2" t="str">
        <f>IFERROR(INDEX('산업코드(전체)'!$C:$C,MATCH(기업코드!$J994,'산업코드(전체)'!$B:$B,0)),"")</f>
        <v>축전지 제조업</v>
      </c>
    </row>
    <row r="995" spans="1:11" x14ac:dyDescent="0.3">
      <c r="A995" s="2" t="s">
        <v>2117</v>
      </c>
      <c r="B995" s="2" t="s">
        <v>2118</v>
      </c>
      <c r="C995" s="2" t="str">
        <f>INDEX([1]Sheet1!$D:$D,MATCH($B995,[1]Sheet1!$B:$B,0))</f>
        <v>46800</v>
      </c>
      <c r="D995" s="2" t="str">
        <f t="shared" si="60"/>
        <v>46</v>
      </c>
      <c r="E995" s="2" t="str">
        <f>IFERROR(INDEX('산업코드(전체)'!$C:$C,MATCH(기업코드!$D995,'산업코드(전체)'!$B:$B,0)),"")</f>
        <v>도매 및 상품중개업</v>
      </c>
      <c r="F995" s="2" t="str">
        <f t="shared" si="61"/>
        <v>468</v>
      </c>
      <c r="G995" s="2" t="str">
        <f>IFERROR(INDEX('산업코드(전체)'!$C:$C,MATCH(기업코드!$F995,'산업코드(전체)'!$B:$B,0)),"")</f>
        <v>상품 종합 도매업</v>
      </c>
      <c r="H995" s="2" t="str">
        <f t="shared" si="62"/>
        <v>4680</v>
      </c>
      <c r="I995" s="2" t="str">
        <f>IFERROR(INDEX('산업코드(전체)'!$C:$C,MATCH(기업코드!$H995,'산업코드(전체)'!$B:$B,0)),"")</f>
        <v>상품 종합 도매업</v>
      </c>
      <c r="J995" s="2" t="str">
        <f t="shared" si="63"/>
        <v>46800</v>
      </c>
      <c r="K995" s="2" t="str">
        <f>IFERROR(INDEX('산업코드(전체)'!$C:$C,MATCH(기업코드!$J995,'산업코드(전체)'!$B:$B,0)),"")</f>
        <v>상품 종합 도매업</v>
      </c>
    </row>
    <row r="996" spans="1:11" x14ac:dyDescent="0.3">
      <c r="A996" s="2" t="s">
        <v>2119</v>
      </c>
      <c r="B996" s="2" t="s">
        <v>2120</v>
      </c>
      <c r="C996" s="2" t="str">
        <f>INDEX([1]Sheet1!$D:$D,MATCH($B996,[1]Sheet1!$B:$B,0))</f>
        <v>26221</v>
      </c>
      <c r="D996" s="2" t="str">
        <f t="shared" si="60"/>
        <v>26</v>
      </c>
      <c r="E996" s="2" t="str">
        <f>IFERROR(INDEX('산업코드(전체)'!$C:$C,MATCH(기업코드!$D996,'산업코드(전체)'!$B:$B,0)),"")</f>
        <v>전자부품, 컴퓨터, 영상, 음향 및 통신장비 제조업</v>
      </c>
      <c r="F996" s="2" t="str">
        <f t="shared" si="61"/>
        <v>262</v>
      </c>
      <c r="G996" s="2" t="str">
        <f>IFERROR(INDEX('산업코드(전체)'!$C:$C,MATCH(기업코드!$F996,'산업코드(전체)'!$B:$B,0)),"")</f>
        <v>전자부품 제조업</v>
      </c>
      <c r="H996" s="2" t="str">
        <f t="shared" si="62"/>
        <v>2622</v>
      </c>
      <c r="I996" s="2" t="str">
        <f>IFERROR(INDEX('산업코드(전체)'!$C:$C,MATCH(기업코드!$H996,'산업코드(전체)'!$B:$B,0)),"")</f>
        <v>인쇄회로기판 및 전자부품 실장기판 제조업</v>
      </c>
      <c r="J996" s="2" t="str">
        <f t="shared" si="63"/>
        <v>26221</v>
      </c>
      <c r="K996" s="2" t="str">
        <f>IFERROR(INDEX('산업코드(전체)'!$C:$C,MATCH(기업코드!$J996,'산업코드(전체)'!$B:$B,0)),"")</f>
        <v>인쇄회로기판용 적층판 제조업</v>
      </c>
    </row>
    <row r="997" spans="1:11" x14ac:dyDescent="0.3">
      <c r="A997" s="2" t="s">
        <v>2121</v>
      </c>
      <c r="B997" s="2" t="s">
        <v>2122</v>
      </c>
      <c r="C997" s="2" t="str">
        <f>INDEX([1]Sheet1!$D:$D,MATCH($B997,[1]Sheet1!$B:$B,0))</f>
        <v>26400</v>
      </c>
      <c r="D997" s="2" t="str">
        <f t="shared" si="60"/>
        <v>26</v>
      </c>
      <c r="E997" s="2" t="str">
        <f>IFERROR(INDEX('산업코드(전체)'!$C:$C,MATCH(기업코드!$D997,'산업코드(전체)'!$B:$B,0)),"")</f>
        <v>전자부품, 컴퓨터, 영상, 음향 및 통신장비 제조업</v>
      </c>
      <c r="F997" s="2" t="str">
        <f t="shared" si="61"/>
        <v>264</v>
      </c>
      <c r="G997" s="2" t="str">
        <f>IFERROR(INDEX('산업코드(전체)'!$C:$C,MATCH(기업코드!$F997,'산업코드(전체)'!$B:$B,0)),"")</f>
        <v>통신 및 방송 장비 제조업</v>
      </c>
      <c r="H997" s="2" t="str">
        <f t="shared" si="62"/>
        <v>2640</v>
      </c>
      <c r="I997" s="2" t="str">
        <f>IFERROR(INDEX('산업코드(전체)'!$C:$C,MATCH(기업코드!$H997,'산업코드(전체)'!$B:$B,0)),"")</f>
        <v>통신 및 방송 장비 제조업</v>
      </c>
      <c r="J997" s="2" t="str">
        <f t="shared" si="63"/>
        <v>26400</v>
      </c>
      <c r="K997" s="2" t="str">
        <f>IFERROR(INDEX('산업코드(전체)'!$C:$C,MATCH(기업코드!$J997,'산업코드(전체)'!$B:$B,0)),"")</f>
        <v>통신 및 방송 장비 제조업</v>
      </c>
    </row>
    <row r="998" spans="1:11" x14ac:dyDescent="0.3">
      <c r="A998" s="2" t="s">
        <v>2123</v>
      </c>
      <c r="B998" s="2" t="s">
        <v>2124</v>
      </c>
      <c r="C998" s="2" t="str">
        <f>INDEX([1]Sheet1!$D:$D,MATCH($B998,[1]Sheet1!$B:$B,0))</f>
        <v>29271</v>
      </c>
      <c r="D998" s="2" t="str">
        <f t="shared" si="60"/>
        <v>29</v>
      </c>
      <c r="E998" s="2" t="str">
        <f>IFERROR(INDEX('산업코드(전체)'!$C:$C,MATCH(기업코드!$D998,'산업코드(전체)'!$B:$B,0)),"")</f>
        <v>기타 기계 및 장비 제조업</v>
      </c>
      <c r="F998" s="2" t="str">
        <f t="shared" si="61"/>
        <v>292</v>
      </c>
      <c r="G998" s="2" t="str">
        <f>IFERROR(INDEX('산업코드(전체)'!$C:$C,MATCH(기업코드!$F998,'산업코드(전체)'!$B:$B,0)),"")</f>
        <v>특수 목적용 기계 제조업</v>
      </c>
      <c r="H998" s="2" t="str">
        <f t="shared" si="62"/>
        <v>2927</v>
      </c>
      <c r="I998" s="2" t="str">
        <f>IFERROR(INDEX('산업코드(전체)'!$C:$C,MATCH(기업코드!$H998,'산업코드(전체)'!$B:$B,0)),"")</f>
        <v>반도체 및 디스플레이 제조용 기계 제조업</v>
      </c>
      <c r="J998" s="2" t="str">
        <f t="shared" si="63"/>
        <v>29271</v>
      </c>
      <c r="K998" s="2" t="str">
        <f>IFERROR(INDEX('산업코드(전체)'!$C:$C,MATCH(기업코드!$J998,'산업코드(전체)'!$B:$B,0)),"")</f>
        <v>반도체 제조용 기계 제조업</v>
      </c>
    </row>
    <row r="999" spans="1:11" x14ac:dyDescent="0.3">
      <c r="A999" s="2" t="s">
        <v>2125</v>
      </c>
      <c r="B999" s="2" t="s">
        <v>2126</v>
      </c>
      <c r="C999" s="2" t="str">
        <f>INDEX([1]Sheet1!$D:$D,MATCH($B999,[1]Sheet1!$B:$B,0))</f>
        <v>58221</v>
      </c>
      <c r="D999" s="2" t="str">
        <f t="shared" si="60"/>
        <v>58</v>
      </c>
      <c r="E999" s="2" t="str">
        <f>IFERROR(INDEX('산업코드(전체)'!$C:$C,MATCH(기업코드!$D999,'산업코드(전체)'!$B:$B,0)),"")</f>
        <v>출판업</v>
      </c>
      <c r="F999" s="2" t="str">
        <f t="shared" si="61"/>
        <v>582</v>
      </c>
      <c r="G999" s="2" t="str">
        <f>IFERROR(INDEX('산업코드(전체)'!$C:$C,MATCH(기업코드!$F999,'산업코드(전체)'!$B:$B,0)),"")</f>
        <v>소프트웨어 개발 및 공급업</v>
      </c>
      <c r="H999" s="2" t="str">
        <f t="shared" si="62"/>
        <v>5822</v>
      </c>
      <c r="I999" s="2" t="str">
        <f>IFERROR(INDEX('산업코드(전체)'!$C:$C,MATCH(기업코드!$H999,'산업코드(전체)'!$B:$B,0)),"")</f>
        <v>시스템·응용 소프트웨어 개발 및 공급업</v>
      </c>
      <c r="J999" s="2" t="str">
        <f t="shared" si="63"/>
        <v>58221</v>
      </c>
      <c r="K999" s="2" t="str">
        <f>IFERROR(INDEX('산업코드(전체)'!$C:$C,MATCH(기업코드!$J999,'산업코드(전체)'!$B:$B,0)),"")</f>
        <v>시스템  소프트웨어 개발 및 공급업</v>
      </c>
    </row>
    <row r="1000" spans="1:11" x14ac:dyDescent="0.3">
      <c r="A1000" s="2" t="s">
        <v>2127</v>
      </c>
      <c r="B1000" s="2" t="s">
        <v>2128</v>
      </c>
      <c r="C1000" s="2" t="str">
        <f>INDEX([1]Sheet1!$D:$D,MATCH($B1000,[1]Sheet1!$B:$B,0))</f>
        <v>70113</v>
      </c>
      <c r="D1000" s="2" t="str">
        <f t="shared" si="60"/>
        <v>70</v>
      </c>
      <c r="E1000" s="2" t="str">
        <f>IFERROR(INDEX('산업코드(전체)'!$C:$C,MATCH(기업코드!$D1000,'산업코드(전체)'!$B:$B,0)),"")</f>
        <v>연구개발업</v>
      </c>
      <c r="F1000" s="2" t="str">
        <f t="shared" si="61"/>
        <v>701</v>
      </c>
      <c r="G1000" s="2" t="str">
        <f>IFERROR(INDEX('산업코드(전체)'!$C:$C,MATCH(기업코드!$F1000,'산업코드(전체)'!$B:$B,0)),"")</f>
        <v>자연과학 및 공학 연구개발업</v>
      </c>
      <c r="H1000" s="2" t="str">
        <f t="shared" si="62"/>
        <v>7011</v>
      </c>
      <c r="I1000" s="2" t="str">
        <f>IFERROR(INDEX('산업코드(전체)'!$C:$C,MATCH(기업코드!$H1000,'산업코드(전체)'!$B:$B,0)),"")</f>
        <v>자연과학 연구개발업</v>
      </c>
      <c r="J1000" s="2" t="str">
        <f t="shared" si="63"/>
        <v>70113</v>
      </c>
      <c r="K1000" s="2" t="str">
        <f>IFERROR(INDEX('산업코드(전체)'!$C:$C,MATCH(기업코드!$J1000,'산업코드(전체)'!$B:$B,0)),"")</f>
        <v>의학 및 약학 연구개발업</v>
      </c>
    </row>
    <row r="1001" spans="1:11" x14ac:dyDescent="0.3">
      <c r="A1001" s="2" t="s">
        <v>2129</v>
      </c>
      <c r="B1001" s="2" t="s">
        <v>2130</v>
      </c>
      <c r="C1001" s="2" t="str">
        <f>INDEX([1]Sheet1!$D:$D,MATCH($B1001,[1]Sheet1!$B:$B,0))</f>
        <v>14120</v>
      </c>
      <c r="D1001" s="2" t="str">
        <f t="shared" si="60"/>
        <v>14</v>
      </c>
      <c r="E1001" s="2" t="str">
        <f>IFERROR(INDEX('산업코드(전체)'!$C:$C,MATCH(기업코드!$D1001,'산업코드(전체)'!$B:$B,0)),"")</f>
        <v>의복, 의복액세서리 및 모피제품 제조업</v>
      </c>
      <c r="F1001" s="2" t="str">
        <f t="shared" si="61"/>
        <v>141</v>
      </c>
      <c r="G1001" s="2" t="str">
        <f>IFERROR(INDEX('산업코드(전체)'!$C:$C,MATCH(기업코드!$F1001,'산업코드(전체)'!$B:$B,0)),"")</f>
        <v>봉제의복 제조업</v>
      </c>
      <c r="H1001" s="2" t="str">
        <f t="shared" si="62"/>
        <v>1412</v>
      </c>
      <c r="I1001" s="2" t="str">
        <f>IFERROR(INDEX('산업코드(전체)'!$C:$C,MATCH(기업코드!$H1001,'산업코드(전체)'!$B:$B,0)),"")</f>
        <v>속옷 및 잠옷 제조업</v>
      </c>
      <c r="J1001" s="2" t="str">
        <f t="shared" si="63"/>
        <v>14120</v>
      </c>
      <c r="K1001" s="2" t="str">
        <f>IFERROR(INDEX('산업코드(전체)'!$C:$C,MATCH(기업코드!$J1001,'산업코드(전체)'!$B:$B,0)),"")</f>
        <v>속옷 및 잠옷 제조업</v>
      </c>
    </row>
    <row r="1002" spans="1:11" x14ac:dyDescent="0.3">
      <c r="A1002" s="2" t="s">
        <v>2131</v>
      </c>
      <c r="B1002" s="2" t="s">
        <v>2132</v>
      </c>
      <c r="C1002" s="2" t="str">
        <f>INDEX([1]Sheet1!$D:$D,MATCH($B1002,[1]Sheet1!$B:$B,0))</f>
        <v>23311</v>
      </c>
      <c r="D1002" s="2" t="str">
        <f t="shared" si="60"/>
        <v>23</v>
      </c>
      <c r="E1002" s="2" t="str">
        <f>IFERROR(INDEX('산업코드(전체)'!$C:$C,MATCH(기업코드!$D1002,'산업코드(전체)'!$B:$B,0)),"")</f>
        <v>비금속 광물제품 제조업</v>
      </c>
      <c r="F1002" s="2" t="str">
        <f t="shared" si="61"/>
        <v>233</v>
      </c>
      <c r="G1002" s="2" t="str">
        <f>IFERROR(INDEX('산업코드(전체)'!$C:$C,MATCH(기업코드!$F1002,'산업코드(전체)'!$B:$B,0)),"")</f>
        <v>시멘트, 석회, 플라스터 및 그 제품 제조업</v>
      </c>
      <c r="H1002" s="2" t="str">
        <f t="shared" si="62"/>
        <v>2331</v>
      </c>
      <c r="I1002" s="2" t="str">
        <f>IFERROR(INDEX('산업코드(전체)'!$C:$C,MATCH(기업코드!$H1002,'산업코드(전체)'!$B:$B,0)),"")</f>
        <v>시멘트, 석회 및 플라스터 제조업</v>
      </c>
      <c r="J1002" s="2" t="str">
        <f t="shared" si="63"/>
        <v>23311</v>
      </c>
      <c r="K1002" s="2" t="str">
        <f>IFERROR(INDEX('산업코드(전체)'!$C:$C,MATCH(기업코드!$J1002,'산업코드(전체)'!$B:$B,0)),"")</f>
        <v>시멘트 제조업</v>
      </c>
    </row>
    <row r="1003" spans="1:11" x14ac:dyDescent="0.3">
      <c r="A1003" s="2" t="s">
        <v>2133</v>
      </c>
      <c r="B1003" s="2" t="s">
        <v>2134</v>
      </c>
      <c r="C1003" s="2" t="str">
        <f>INDEX([1]Sheet1!$D:$D,MATCH($B1003,[1]Sheet1!$B:$B,0))</f>
        <v>30121</v>
      </c>
      <c r="D1003" s="2" t="str">
        <f t="shared" si="60"/>
        <v>30</v>
      </c>
      <c r="E1003" s="2" t="str">
        <f>IFERROR(INDEX('산업코드(전체)'!$C:$C,MATCH(기업코드!$D1003,'산업코드(전체)'!$B:$B,0)),"")</f>
        <v>자동차 및 트레일러 제조업</v>
      </c>
      <c r="F1003" s="2" t="str">
        <f t="shared" si="61"/>
        <v>301</v>
      </c>
      <c r="G1003" s="2" t="str">
        <f>IFERROR(INDEX('산업코드(전체)'!$C:$C,MATCH(기업코드!$F1003,'산업코드(전체)'!$B:$B,0)),"")</f>
        <v>자동차용 엔진 및 자동차 제조업</v>
      </c>
      <c r="H1003" s="2" t="str">
        <f t="shared" si="62"/>
        <v>3012</v>
      </c>
      <c r="I1003" s="2" t="str">
        <f>IFERROR(INDEX('산업코드(전체)'!$C:$C,MATCH(기업코드!$H1003,'산업코드(전체)'!$B:$B,0)),"")</f>
        <v>자동차 제조업</v>
      </c>
      <c r="J1003" s="2" t="str">
        <f t="shared" si="63"/>
        <v>30121</v>
      </c>
      <c r="K1003" s="2" t="str">
        <f>IFERROR(INDEX('산업코드(전체)'!$C:$C,MATCH(기업코드!$J1003,'산업코드(전체)'!$B:$B,0)),"")</f>
        <v>승용차 및 기타 여객용 자동차 제조업</v>
      </c>
    </row>
    <row r="1004" spans="1:11" x14ac:dyDescent="0.3">
      <c r="A1004" s="2" t="s">
        <v>2135</v>
      </c>
      <c r="B1004" s="2" t="s">
        <v>2136</v>
      </c>
      <c r="C1004" s="2" t="str">
        <f>INDEX([1]Sheet1!$D:$D,MATCH($B1004,[1]Sheet1!$B:$B,0))</f>
        <v>62021</v>
      </c>
      <c r="D1004" s="2" t="str">
        <f t="shared" si="60"/>
        <v>62</v>
      </c>
      <c r="E1004" s="2" t="str">
        <f>IFERROR(INDEX('산업코드(전체)'!$C:$C,MATCH(기업코드!$D1004,'산업코드(전체)'!$B:$B,0)),"")</f>
        <v>컴퓨터 프로그래밍, 시스템 통합 및 관리업</v>
      </c>
      <c r="F1004" s="2" t="str">
        <f t="shared" si="61"/>
        <v>620</v>
      </c>
      <c r="G1004" s="2" t="str">
        <f>IFERROR(INDEX('산업코드(전체)'!$C:$C,MATCH(기업코드!$F1004,'산업코드(전체)'!$B:$B,0)),"")</f>
        <v>컴퓨터 프로그래밍, 시스템 통합 및 관리업</v>
      </c>
      <c r="H1004" s="2" t="str">
        <f t="shared" si="62"/>
        <v>6202</v>
      </c>
      <c r="I1004" s="2" t="str">
        <f>IFERROR(INDEX('산업코드(전체)'!$C:$C,MATCH(기업코드!$H1004,'산업코드(전체)'!$B:$B,0)),"")</f>
        <v>컴퓨터시스템 통합 자문, 구축 및 관리업</v>
      </c>
      <c r="J1004" s="2" t="str">
        <f t="shared" si="63"/>
        <v>62021</v>
      </c>
      <c r="K1004" s="2" t="str">
        <f>IFERROR(INDEX('산업코드(전체)'!$C:$C,MATCH(기업코드!$J1004,'산업코드(전체)'!$B:$B,0)),"")</f>
        <v>컴퓨터시스템 통합 자문 및 구축 서비스업</v>
      </c>
    </row>
    <row r="1005" spans="1:11" x14ac:dyDescent="0.3">
      <c r="A1005" s="2" t="s">
        <v>2137</v>
      </c>
      <c r="B1005" s="2" t="s">
        <v>2138</v>
      </c>
      <c r="C1005" s="2" t="str">
        <f>INDEX([1]Sheet1!$D:$D,MATCH($B1005,[1]Sheet1!$B:$B,0))</f>
        <v>26299</v>
      </c>
      <c r="D1005" s="2" t="str">
        <f t="shared" si="60"/>
        <v>26</v>
      </c>
      <c r="E1005" s="2" t="str">
        <f>IFERROR(INDEX('산업코드(전체)'!$C:$C,MATCH(기업코드!$D1005,'산업코드(전체)'!$B:$B,0)),"")</f>
        <v>전자부품, 컴퓨터, 영상, 음향 및 통신장비 제조업</v>
      </c>
      <c r="F1005" s="2" t="str">
        <f t="shared" si="61"/>
        <v>262</v>
      </c>
      <c r="G1005" s="2" t="str">
        <f>IFERROR(INDEX('산업코드(전체)'!$C:$C,MATCH(기업코드!$F1005,'산업코드(전체)'!$B:$B,0)),"")</f>
        <v>전자부품 제조업</v>
      </c>
      <c r="H1005" s="2" t="str">
        <f t="shared" si="62"/>
        <v>2629</v>
      </c>
      <c r="I1005" s="2" t="str">
        <f>IFERROR(INDEX('산업코드(전체)'!$C:$C,MATCH(기업코드!$H1005,'산업코드(전체)'!$B:$B,0)),"")</f>
        <v>기타 전자부품 제조업</v>
      </c>
      <c r="J1005" s="2" t="str">
        <f t="shared" si="63"/>
        <v>26299</v>
      </c>
      <c r="K1005" s="2" t="str">
        <f>IFERROR(INDEX('산업코드(전체)'!$C:$C,MATCH(기업코드!$J1005,'산업코드(전체)'!$B:$B,0)),"")</f>
        <v>그외 기타 전자부품 제조업</v>
      </c>
    </row>
    <row r="1006" spans="1:11" x14ac:dyDescent="0.3">
      <c r="A1006" s="2" t="s">
        <v>2139</v>
      </c>
      <c r="B1006" s="2" t="s">
        <v>2140</v>
      </c>
      <c r="C1006" s="2" t="str">
        <f>INDEX([1]Sheet1!$D:$D,MATCH($B1006,[1]Sheet1!$B:$B,0))</f>
        <v>58211</v>
      </c>
      <c r="D1006" s="2" t="str">
        <f t="shared" si="60"/>
        <v>58</v>
      </c>
      <c r="E1006" s="2" t="str">
        <f>IFERROR(INDEX('산업코드(전체)'!$C:$C,MATCH(기업코드!$D1006,'산업코드(전체)'!$B:$B,0)),"")</f>
        <v>출판업</v>
      </c>
      <c r="F1006" s="2" t="str">
        <f t="shared" si="61"/>
        <v>582</v>
      </c>
      <c r="G1006" s="2" t="str">
        <f>IFERROR(INDEX('산업코드(전체)'!$C:$C,MATCH(기업코드!$F1006,'산업코드(전체)'!$B:$B,0)),"")</f>
        <v>소프트웨어 개발 및 공급업</v>
      </c>
      <c r="H1006" s="2" t="str">
        <f t="shared" si="62"/>
        <v>5821</v>
      </c>
      <c r="I1006" s="2" t="str">
        <f>IFERROR(INDEX('산업코드(전체)'!$C:$C,MATCH(기업코드!$H1006,'산업코드(전체)'!$B:$B,0)),"")</f>
        <v>게임 소프트웨어 개발 및 공급업</v>
      </c>
      <c r="J1006" s="2" t="str">
        <f t="shared" si="63"/>
        <v>58211</v>
      </c>
      <c r="K1006" s="2" t="str">
        <f>IFERROR(INDEX('산업코드(전체)'!$C:$C,MATCH(기업코드!$J1006,'산업코드(전체)'!$B:$B,0)),"")</f>
        <v>유선 온라인 게임 소프트웨어 개발 및 공급업</v>
      </c>
    </row>
    <row r="1007" spans="1:11" x14ac:dyDescent="0.3">
      <c r="A1007" s="2" t="s">
        <v>2141</v>
      </c>
      <c r="B1007" s="2" t="s">
        <v>2142</v>
      </c>
      <c r="C1007" s="2" t="str">
        <f>INDEX([1]Sheet1!$D:$D,MATCH($B1007,[1]Sheet1!$B:$B,0))</f>
        <v>23999</v>
      </c>
      <c r="D1007" s="2" t="str">
        <f t="shared" si="60"/>
        <v>23</v>
      </c>
      <c r="E1007" s="2" t="str">
        <f>IFERROR(INDEX('산업코드(전체)'!$C:$C,MATCH(기업코드!$D1007,'산업코드(전체)'!$B:$B,0)),"")</f>
        <v>비금속 광물제품 제조업</v>
      </c>
      <c r="F1007" s="2" t="str">
        <f t="shared" si="61"/>
        <v>239</v>
      </c>
      <c r="G1007" s="2" t="str">
        <f>IFERROR(INDEX('산업코드(전체)'!$C:$C,MATCH(기업코드!$F1007,'산업코드(전체)'!$B:$B,0)),"")</f>
        <v>기타 비금속 광물제품 제조업</v>
      </c>
      <c r="H1007" s="2" t="str">
        <f t="shared" si="62"/>
        <v>2399</v>
      </c>
      <c r="I1007" s="2" t="str">
        <f>IFERROR(INDEX('산업코드(전체)'!$C:$C,MATCH(기업코드!$H1007,'산업코드(전체)'!$B:$B,0)),"")</f>
        <v>그외 기타 비금속 광물제품 제조업</v>
      </c>
      <c r="J1007" s="2" t="str">
        <f t="shared" si="63"/>
        <v>23999</v>
      </c>
      <c r="K1007" s="2" t="str">
        <f>IFERROR(INDEX('산업코드(전체)'!$C:$C,MATCH(기업코드!$J1007,'산업코드(전체)'!$B:$B,0)),"")</f>
        <v>그외 기타 분류안된 비금속 광물제품 제조업</v>
      </c>
    </row>
    <row r="1008" spans="1:11" x14ac:dyDescent="0.3">
      <c r="A1008" s="2" t="s">
        <v>2143</v>
      </c>
      <c r="B1008" s="2" t="s">
        <v>2144</v>
      </c>
      <c r="C1008" s="2" t="str">
        <f>INDEX([1]Sheet1!$D:$D,MATCH($B1008,[1]Sheet1!$B:$B,0))</f>
        <v>24122</v>
      </c>
      <c r="D1008" s="2" t="str">
        <f t="shared" si="60"/>
        <v>24</v>
      </c>
      <c r="E1008" s="2" t="str">
        <f>IFERROR(INDEX('산업코드(전체)'!$C:$C,MATCH(기업코드!$D1008,'산업코드(전체)'!$B:$B,0)),"")</f>
        <v>1차 금속 제조업</v>
      </c>
      <c r="F1008" s="2" t="str">
        <f t="shared" si="61"/>
        <v>241</v>
      </c>
      <c r="G1008" s="2" t="str">
        <f>IFERROR(INDEX('산업코드(전체)'!$C:$C,MATCH(기업코드!$F1008,'산업코드(전체)'!$B:$B,0)),"")</f>
        <v>1차 철강 제조업</v>
      </c>
      <c r="H1008" s="2" t="str">
        <f t="shared" si="62"/>
        <v>2412</v>
      </c>
      <c r="I1008" s="2" t="str">
        <f>IFERROR(INDEX('산업코드(전체)'!$C:$C,MATCH(기업코드!$H1008,'산업코드(전체)'!$B:$B,0)),"")</f>
        <v>철강 압연, 압출 및 연신제품 제조업</v>
      </c>
      <c r="J1008" s="2" t="str">
        <f t="shared" si="63"/>
        <v>24122</v>
      </c>
      <c r="K1008" s="2" t="str">
        <f>IFERROR(INDEX('산업코드(전체)'!$C:$C,MATCH(기업코드!$J1008,'산업코드(전체)'!$B:$B,0)),"")</f>
        <v>냉간 압연 및 압출 제품 제조업</v>
      </c>
    </row>
    <row r="1009" spans="1:11" x14ac:dyDescent="0.3">
      <c r="A1009" s="2" t="s">
        <v>2145</v>
      </c>
      <c r="B1009" s="2" t="s">
        <v>2146</v>
      </c>
      <c r="C1009" s="2" t="str">
        <f>INDEX([1]Sheet1!$D:$D,MATCH($B1009,[1]Sheet1!$B:$B,0))</f>
        <v>31311</v>
      </c>
      <c r="D1009" s="2" t="str">
        <f t="shared" si="60"/>
        <v>31</v>
      </c>
      <c r="E1009" s="2" t="str">
        <f>IFERROR(INDEX('산업코드(전체)'!$C:$C,MATCH(기업코드!$D1009,'산업코드(전체)'!$B:$B,0)),"")</f>
        <v>기타 운송장비 제조업</v>
      </c>
      <c r="F1009" s="2" t="str">
        <f t="shared" si="61"/>
        <v>313</v>
      </c>
      <c r="G1009" s="2" t="str">
        <f>IFERROR(INDEX('산업코드(전체)'!$C:$C,MATCH(기업코드!$F1009,'산업코드(전체)'!$B:$B,0)),"")</f>
        <v>항공기,우주선 및 부품 제조업</v>
      </c>
      <c r="H1009" s="2" t="str">
        <f t="shared" si="62"/>
        <v>3131</v>
      </c>
      <c r="I1009" s="2" t="str">
        <f>IFERROR(INDEX('산업코드(전체)'!$C:$C,MATCH(기업코드!$H1009,'산업코드(전체)'!$B:$B,0)),"")</f>
        <v>항공기,우주선 및 보조장치 제조업</v>
      </c>
      <c r="J1009" s="2" t="str">
        <f t="shared" si="63"/>
        <v>31311</v>
      </c>
      <c r="K1009" s="2" t="str">
        <f>IFERROR(INDEX('산업코드(전체)'!$C:$C,MATCH(기업코드!$J1009,'산업코드(전체)'!$B:$B,0)),"")</f>
        <v>유인 항공기, 항공우주선 및 보조장치 제조업</v>
      </c>
    </row>
    <row r="1010" spans="1:11" x14ac:dyDescent="0.3">
      <c r="A1010" s="2" t="s">
        <v>2148</v>
      </c>
      <c r="B1010" s="2" t="s">
        <v>2149</v>
      </c>
      <c r="C1010" s="2" t="str">
        <f>INDEX([1]Sheet1!$D:$D,MATCH($B1010,[1]Sheet1!$B:$B,0))</f>
        <v>21102</v>
      </c>
      <c r="D1010" s="2" t="str">
        <f t="shared" si="60"/>
        <v>21</v>
      </c>
      <c r="E1010" s="2" t="str">
        <f>IFERROR(INDEX('산업코드(전체)'!$C:$C,MATCH(기업코드!$D1010,'산업코드(전체)'!$B:$B,0)),"")</f>
        <v>의료용 물질 및 의약품 제조업</v>
      </c>
      <c r="F1010" s="2" t="str">
        <f t="shared" si="61"/>
        <v>211</v>
      </c>
      <c r="G1010" s="2" t="str">
        <f>IFERROR(INDEX('산업코드(전체)'!$C:$C,MATCH(기업코드!$F1010,'산업코드(전체)'!$B:$B,0)),"")</f>
        <v>기초 의약물질 및 생물학적 제제 제조업</v>
      </c>
      <c r="H1010" s="2" t="str">
        <f t="shared" si="62"/>
        <v>2110</v>
      </c>
      <c r="I1010" s="2" t="str">
        <f>IFERROR(INDEX('산업코드(전체)'!$C:$C,MATCH(기업코드!$H1010,'산업코드(전체)'!$B:$B,0)),"")</f>
        <v>기초 의약물질 및 생물학적 제제 제조업</v>
      </c>
      <c r="J1010" s="2" t="str">
        <f t="shared" si="63"/>
        <v>21102</v>
      </c>
      <c r="K1010" s="2" t="str">
        <f>IFERROR(INDEX('산업코드(전체)'!$C:$C,MATCH(기업코드!$J1010,'산업코드(전체)'!$B:$B,0)),"")</f>
        <v>생물학적 제제 제조업</v>
      </c>
    </row>
    <row r="1011" spans="1:11" x14ac:dyDescent="0.3">
      <c r="A1011" s="2" t="s">
        <v>2150</v>
      </c>
      <c r="B1011" s="2" t="s">
        <v>2151</v>
      </c>
      <c r="C1011" s="2" t="str">
        <f>INDEX([1]Sheet1!$D:$D,MATCH($B1011,[1]Sheet1!$B:$B,0))</f>
        <v>26429</v>
      </c>
      <c r="D1011" s="2" t="str">
        <f t="shared" si="60"/>
        <v>26</v>
      </c>
      <c r="E1011" s="2" t="str">
        <f>IFERROR(INDEX('산업코드(전체)'!$C:$C,MATCH(기업코드!$D1011,'산업코드(전체)'!$B:$B,0)),"")</f>
        <v>전자부품, 컴퓨터, 영상, 음향 및 통신장비 제조업</v>
      </c>
      <c r="F1011" s="2" t="str">
        <f t="shared" si="61"/>
        <v>264</v>
      </c>
      <c r="G1011" s="2" t="str">
        <f>IFERROR(INDEX('산업코드(전체)'!$C:$C,MATCH(기업코드!$F1011,'산업코드(전체)'!$B:$B,0)),"")</f>
        <v>통신 및 방송 장비 제조업</v>
      </c>
      <c r="H1011" s="2" t="str">
        <f t="shared" si="62"/>
        <v>2642</v>
      </c>
      <c r="I1011" s="2" t="str">
        <f>IFERROR(INDEX('산업코드(전체)'!$C:$C,MATCH(기업코드!$H1011,'산업코드(전체)'!$B:$B,0)),"")</f>
        <v>방송 및 무선 통신장비 제조업</v>
      </c>
      <c r="J1011" s="2" t="str">
        <f t="shared" si="63"/>
        <v>26429</v>
      </c>
      <c r="K1011" s="2" t="str">
        <f>IFERROR(INDEX('산업코드(전체)'!$C:$C,MATCH(기업코드!$J1011,'산업코드(전체)'!$B:$B,0)),"")</f>
        <v>기타 무선 통신장비 제조업</v>
      </c>
    </row>
    <row r="1012" spans="1:11" x14ac:dyDescent="0.3">
      <c r="A1012" s="2" t="s">
        <v>2152</v>
      </c>
      <c r="B1012" s="2" t="s">
        <v>2153</v>
      </c>
      <c r="C1012" s="2" t="str">
        <f>INDEX([1]Sheet1!$D:$D,MATCH($B1012,[1]Sheet1!$B:$B,0))</f>
        <v>60222</v>
      </c>
      <c r="D1012" s="2" t="str">
        <f t="shared" si="60"/>
        <v>60</v>
      </c>
      <c r="E1012" s="2" t="str">
        <f>IFERROR(INDEX('산업코드(전체)'!$C:$C,MATCH(기업코드!$D1012,'산업코드(전체)'!$B:$B,0)),"")</f>
        <v>방송업</v>
      </c>
      <c r="F1012" s="2" t="str">
        <f t="shared" si="61"/>
        <v>602</v>
      </c>
      <c r="G1012" s="2" t="str">
        <f>IFERROR(INDEX('산업코드(전체)'!$C:$C,MATCH(기업코드!$F1012,'산업코드(전체)'!$B:$B,0)),"")</f>
        <v>텔레비전 방송업</v>
      </c>
      <c r="H1012" s="2" t="str">
        <f t="shared" si="62"/>
        <v>6022</v>
      </c>
      <c r="I1012" s="2" t="str">
        <f>IFERROR(INDEX('산업코드(전체)'!$C:$C,MATCH(기업코드!$H1012,'산업코드(전체)'!$B:$B,0)),"")</f>
        <v>유선, 위성 및 기타 방송업</v>
      </c>
      <c r="J1012" s="2" t="str">
        <f t="shared" si="63"/>
        <v>60222</v>
      </c>
      <c r="K1012" s="2" t="str">
        <f>IFERROR(INDEX('산업코드(전체)'!$C:$C,MATCH(기업코드!$J1012,'산업코드(전체)'!$B:$B,0)),"")</f>
        <v>유선방송업</v>
      </c>
    </row>
    <row r="1013" spans="1:11" x14ac:dyDescent="0.3">
      <c r="A1013" s="2" t="s">
        <v>2154</v>
      </c>
      <c r="B1013" s="2" t="s">
        <v>2155</v>
      </c>
      <c r="C1013" s="2" t="str">
        <f>INDEX([1]Sheet1!$D:$D,MATCH($B1013,[1]Sheet1!$B:$B,0))</f>
        <v>29299</v>
      </c>
      <c r="D1013" s="2" t="str">
        <f t="shared" si="60"/>
        <v>29</v>
      </c>
      <c r="E1013" s="2" t="str">
        <f>IFERROR(INDEX('산업코드(전체)'!$C:$C,MATCH(기업코드!$D1013,'산업코드(전체)'!$B:$B,0)),"")</f>
        <v>기타 기계 및 장비 제조업</v>
      </c>
      <c r="F1013" s="2" t="str">
        <f t="shared" si="61"/>
        <v>292</v>
      </c>
      <c r="G1013" s="2" t="str">
        <f>IFERROR(INDEX('산업코드(전체)'!$C:$C,MATCH(기업코드!$F1013,'산업코드(전체)'!$B:$B,0)),"")</f>
        <v>특수 목적용 기계 제조업</v>
      </c>
      <c r="H1013" s="2" t="str">
        <f t="shared" si="62"/>
        <v>2929</v>
      </c>
      <c r="I1013" s="2" t="str">
        <f>IFERROR(INDEX('산업코드(전체)'!$C:$C,MATCH(기업코드!$H1013,'산업코드(전체)'!$B:$B,0)),"")</f>
        <v>기타 특수목적용 기계 제조업</v>
      </c>
      <c r="J1013" s="2" t="str">
        <f t="shared" si="63"/>
        <v>29299</v>
      </c>
      <c r="K1013" s="2" t="str">
        <f>IFERROR(INDEX('산업코드(전체)'!$C:$C,MATCH(기업코드!$J1013,'산업코드(전체)'!$B:$B,0)),"")</f>
        <v>그외 기타 특수목적용 기계 제조업</v>
      </c>
    </row>
    <row r="1014" spans="1:11" x14ac:dyDescent="0.3">
      <c r="A1014" s="2" t="s">
        <v>2156</v>
      </c>
      <c r="B1014" s="2" t="s">
        <v>2157</v>
      </c>
      <c r="C1014" s="2" t="str">
        <f>INDEX([1]Sheet1!$D:$D,MATCH($B1014,[1]Sheet1!$B:$B,0))</f>
        <v>33999</v>
      </c>
      <c r="D1014" s="2" t="str">
        <f t="shared" si="60"/>
        <v>33</v>
      </c>
      <c r="E1014" s="2" t="str">
        <f>IFERROR(INDEX('산업코드(전체)'!$C:$C,MATCH(기업코드!$D1014,'산업코드(전체)'!$B:$B,0)),"")</f>
        <v>기타 제품 제조업</v>
      </c>
      <c r="F1014" s="2" t="str">
        <f t="shared" si="61"/>
        <v>339</v>
      </c>
      <c r="G1014" s="2" t="str">
        <f>IFERROR(INDEX('산업코드(전체)'!$C:$C,MATCH(기업코드!$F1014,'산업코드(전체)'!$B:$B,0)),"")</f>
        <v>그외 기타 제품 제조업</v>
      </c>
      <c r="H1014" s="2" t="str">
        <f t="shared" si="62"/>
        <v>3399</v>
      </c>
      <c r="I1014" s="2" t="str">
        <f>IFERROR(INDEX('산업코드(전체)'!$C:$C,MATCH(기업코드!$H1014,'산업코드(전체)'!$B:$B,0)),"")</f>
        <v>그외 기타 분류안된 제품 제조업</v>
      </c>
      <c r="J1014" s="2" t="str">
        <f t="shared" si="63"/>
        <v>33999</v>
      </c>
      <c r="K1014" s="2" t="str">
        <f>IFERROR(INDEX('산업코드(전체)'!$C:$C,MATCH(기업코드!$J1014,'산업코드(전체)'!$B:$B,0)),"")</f>
        <v>그외 기타 달리 분류되지 않은 제품 제조업</v>
      </c>
    </row>
    <row r="1015" spans="1:11" x14ac:dyDescent="0.3">
      <c r="A1015" s="2" t="s">
        <v>2158</v>
      </c>
      <c r="B1015" s="2" t="s">
        <v>2159</v>
      </c>
      <c r="C1015" s="2" t="str">
        <f>INDEX([1]Sheet1!$D:$D,MATCH($B1015,[1]Sheet1!$B:$B,0))</f>
        <v>20423</v>
      </c>
      <c r="D1015" s="2" t="str">
        <f t="shared" si="60"/>
        <v>20</v>
      </c>
      <c r="E1015" s="2" t="str">
        <f>IFERROR(INDEX('산업코드(전체)'!$C:$C,MATCH(기업코드!$D1015,'산업코드(전체)'!$B:$B,0)),"")</f>
        <v>화학물질 및 화학제품 제조업;의약품 제외</v>
      </c>
      <c r="F1015" s="2" t="str">
        <f t="shared" si="61"/>
        <v>204</v>
      </c>
      <c r="G1015" s="2" t="str">
        <f>IFERROR(INDEX('산업코드(전체)'!$C:$C,MATCH(기업코드!$F1015,'산업코드(전체)'!$B:$B,0)),"")</f>
        <v>기타 화학제품 제조업</v>
      </c>
      <c r="H1015" s="2" t="str">
        <f t="shared" si="62"/>
        <v>2042</v>
      </c>
      <c r="I1015" s="2" t="str">
        <f>IFERROR(INDEX('산업코드(전체)'!$C:$C,MATCH(기업코드!$H1015,'산업코드(전체)'!$B:$B,0)),"")</f>
        <v>세제, 화장품 및 광택제 제조업</v>
      </c>
      <c r="J1015" s="2" t="str">
        <f t="shared" si="63"/>
        <v>20423</v>
      </c>
      <c r="K1015" s="2" t="str">
        <f>IFERROR(INDEX('산업코드(전체)'!$C:$C,MATCH(기업코드!$J1015,'산업코드(전체)'!$B:$B,0)),"")</f>
        <v>화장품 제조업</v>
      </c>
    </row>
    <row r="1016" spans="1:11" x14ac:dyDescent="0.3">
      <c r="A1016" s="2" t="s">
        <v>2160</v>
      </c>
      <c r="B1016" s="2" t="s">
        <v>2161</v>
      </c>
      <c r="C1016" s="2" t="str">
        <f>INDEX([1]Sheet1!$D:$D,MATCH($B1016,[1]Sheet1!$B:$B,0))</f>
        <v>29271</v>
      </c>
      <c r="D1016" s="2" t="str">
        <f t="shared" si="60"/>
        <v>29</v>
      </c>
      <c r="E1016" s="2" t="str">
        <f>IFERROR(INDEX('산업코드(전체)'!$C:$C,MATCH(기업코드!$D1016,'산업코드(전체)'!$B:$B,0)),"")</f>
        <v>기타 기계 및 장비 제조업</v>
      </c>
      <c r="F1016" s="2" t="str">
        <f t="shared" si="61"/>
        <v>292</v>
      </c>
      <c r="G1016" s="2" t="str">
        <f>IFERROR(INDEX('산업코드(전체)'!$C:$C,MATCH(기업코드!$F1016,'산업코드(전체)'!$B:$B,0)),"")</f>
        <v>특수 목적용 기계 제조업</v>
      </c>
      <c r="H1016" s="2" t="str">
        <f t="shared" si="62"/>
        <v>2927</v>
      </c>
      <c r="I1016" s="2" t="str">
        <f>IFERROR(INDEX('산업코드(전체)'!$C:$C,MATCH(기업코드!$H1016,'산업코드(전체)'!$B:$B,0)),"")</f>
        <v>반도체 및 디스플레이 제조용 기계 제조업</v>
      </c>
      <c r="J1016" s="2" t="str">
        <f t="shared" si="63"/>
        <v>29271</v>
      </c>
      <c r="K1016" s="2" t="str">
        <f>IFERROR(INDEX('산업코드(전체)'!$C:$C,MATCH(기업코드!$J1016,'산업코드(전체)'!$B:$B,0)),"")</f>
        <v>반도체 제조용 기계 제조업</v>
      </c>
    </row>
    <row r="1017" spans="1:11" x14ac:dyDescent="0.3">
      <c r="A1017" s="2" t="s">
        <v>2162</v>
      </c>
      <c r="B1017" s="2" t="s">
        <v>2163</v>
      </c>
      <c r="C1017" s="2" t="str">
        <f>INDEX([1]Sheet1!$D:$D,MATCH($B1017,[1]Sheet1!$B:$B,0))</f>
        <v>13999</v>
      </c>
      <c r="D1017" s="2" t="str">
        <f t="shared" si="60"/>
        <v>13</v>
      </c>
      <c r="E1017" s="2" t="str">
        <f>IFERROR(INDEX('산업코드(전체)'!$C:$C,MATCH(기업코드!$D1017,'산업코드(전체)'!$B:$B,0)),"")</f>
        <v>섬유제품 제조업; 의복제외</v>
      </c>
      <c r="F1017" s="2" t="str">
        <f t="shared" si="61"/>
        <v>139</v>
      </c>
      <c r="G1017" s="2" t="str">
        <f>IFERROR(INDEX('산업코드(전체)'!$C:$C,MATCH(기업코드!$F1017,'산업코드(전체)'!$B:$B,0)),"")</f>
        <v>기타 섬유제품 제조업</v>
      </c>
      <c r="H1017" s="2" t="str">
        <f t="shared" si="62"/>
        <v>1399</v>
      </c>
      <c r="I1017" s="2" t="str">
        <f>IFERROR(INDEX('산업코드(전체)'!$C:$C,MATCH(기업코드!$H1017,'산업코드(전체)'!$B:$B,0)),"")</f>
        <v>그외 기타 섬유제품 제조업</v>
      </c>
      <c r="J1017" s="2" t="str">
        <f t="shared" si="63"/>
        <v>13999</v>
      </c>
      <c r="K1017" s="2" t="str">
        <f>IFERROR(INDEX('산업코드(전체)'!$C:$C,MATCH(기업코드!$J1017,'산업코드(전체)'!$B:$B,0)),"")</f>
        <v>그외 기타 분류안된 섬유제품 제조업</v>
      </c>
    </row>
    <row r="1018" spans="1:11" x14ac:dyDescent="0.3">
      <c r="A1018" s="2" t="s">
        <v>2164</v>
      </c>
      <c r="B1018" s="2" t="s">
        <v>2165</v>
      </c>
      <c r="C1018" s="2" t="str">
        <f>INDEX([1]Sheet1!$D:$D,MATCH($B1018,[1]Sheet1!$B:$B,0))</f>
        <v>29141</v>
      </c>
      <c r="D1018" s="2" t="str">
        <f t="shared" si="60"/>
        <v>29</v>
      </c>
      <c r="E1018" s="2" t="str">
        <f>IFERROR(INDEX('산업코드(전체)'!$C:$C,MATCH(기업코드!$D1018,'산업코드(전체)'!$B:$B,0)),"")</f>
        <v>기타 기계 및 장비 제조업</v>
      </c>
      <c r="F1018" s="2" t="str">
        <f t="shared" si="61"/>
        <v>291</v>
      </c>
      <c r="G1018" s="2" t="str">
        <f>IFERROR(INDEX('산업코드(전체)'!$C:$C,MATCH(기업코드!$F1018,'산업코드(전체)'!$B:$B,0)),"")</f>
        <v>일반 목적용 기계 제조업</v>
      </c>
      <c r="H1018" s="2" t="str">
        <f t="shared" si="62"/>
        <v>2914</v>
      </c>
      <c r="I1018" s="2" t="str">
        <f>IFERROR(INDEX('산업코드(전체)'!$C:$C,MATCH(기업코드!$H1018,'산업코드(전체)'!$B:$B,0)),"")</f>
        <v>베어링, 기어 및 동력전달장치 제조업</v>
      </c>
      <c r="J1018" s="2" t="str">
        <f t="shared" si="63"/>
        <v>29141</v>
      </c>
      <c r="K1018" s="2" t="str">
        <f>IFERROR(INDEX('산업코드(전체)'!$C:$C,MATCH(기업코드!$J1018,'산업코드(전체)'!$B:$B,0)),"")</f>
        <v>구름베어링 제조업</v>
      </c>
    </row>
    <row r="1019" spans="1:11" x14ac:dyDescent="0.3">
      <c r="A1019" s="2" t="s">
        <v>2166</v>
      </c>
      <c r="B1019" s="2" t="s">
        <v>2167</v>
      </c>
      <c r="C1019" s="2" t="str">
        <f>INDEX([1]Sheet1!$D:$D,MATCH($B1019,[1]Sheet1!$B:$B,0))</f>
        <v>25113</v>
      </c>
      <c r="D1019" s="2" t="str">
        <f t="shared" si="60"/>
        <v>25</v>
      </c>
      <c r="E1019" s="2" t="str">
        <f>IFERROR(INDEX('산업코드(전체)'!$C:$C,MATCH(기업코드!$D1019,'산업코드(전체)'!$B:$B,0)),"")</f>
        <v>금속가공제품 제조업;기계 및 가구 제외</v>
      </c>
      <c r="F1019" s="2" t="str">
        <f t="shared" si="61"/>
        <v>251</v>
      </c>
      <c r="G1019" s="2" t="str">
        <f>IFERROR(INDEX('산업코드(전체)'!$C:$C,MATCH(기업코드!$F1019,'산업코드(전체)'!$B:$B,0)),"")</f>
        <v>구조용 금속제품, 탱크 및 증기발생기 제조업</v>
      </c>
      <c r="H1019" s="2" t="str">
        <f t="shared" si="62"/>
        <v>2511</v>
      </c>
      <c r="I1019" s="2" t="str">
        <f>IFERROR(INDEX('산업코드(전체)'!$C:$C,MATCH(기업코드!$H1019,'산업코드(전체)'!$B:$B,0)),"")</f>
        <v>구조용 금속제품 제조업</v>
      </c>
      <c r="J1019" s="2" t="str">
        <f t="shared" si="63"/>
        <v>25113</v>
      </c>
      <c r="K1019" s="2" t="str">
        <f>IFERROR(INDEX('산업코드(전체)'!$C:$C,MATCH(기업코드!$J1019,'산업코드(전체)'!$B:$B,0)),"")</f>
        <v>육상 금속 조립구조재 제조업</v>
      </c>
    </row>
    <row r="1020" spans="1:11" x14ac:dyDescent="0.3">
      <c r="A1020" s="2" t="s">
        <v>2168</v>
      </c>
      <c r="B1020" s="2" t="s">
        <v>2169</v>
      </c>
      <c r="C1020" s="2" t="str">
        <f>INDEX([1]Sheet1!$D:$D,MATCH($B1020,[1]Sheet1!$B:$B,0))</f>
        <v>73909</v>
      </c>
      <c r="D1020" s="2" t="str">
        <f t="shared" si="60"/>
        <v>73</v>
      </c>
      <c r="E1020" s="2" t="str">
        <f>IFERROR(INDEX('산업코드(전체)'!$C:$C,MATCH(기업코드!$D1020,'산업코드(전체)'!$B:$B,0)),"")</f>
        <v>기타 전문, 과학 및 기술 서비스업</v>
      </c>
      <c r="F1020" s="2" t="str">
        <f t="shared" si="61"/>
        <v>739</v>
      </c>
      <c r="G1020" s="2" t="str">
        <f>IFERROR(INDEX('산업코드(전체)'!$C:$C,MATCH(기업코드!$F1020,'산업코드(전체)'!$B:$B,0)),"")</f>
        <v>그외 기타 전문, 과학 및 기술 서비스업</v>
      </c>
      <c r="H1020" s="2" t="str">
        <f t="shared" si="62"/>
        <v>7390</v>
      </c>
      <c r="I1020" s="2" t="str">
        <f>IFERROR(INDEX('산업코드(전체)'!$C:$C,MATCH(기업코드!$H1020,'산업코드(전체)'!$B:$B,0)),"")</f>
        <v>그외 기타 전문, 과학 및 기술 서비스업</v>
      </c>
      <c r="J1020" s="2" t="str">
        <f t="shared" si="63"/>
        <v>73909</v>
      </c>
      <c r="K1020" s="2" t="str">
        <f>IFERROR(INDEX('산업코드(전체)'!$C:$C,MATCH(기업코드!$J1020,'산업코드(전체)'!$B:$B,0)),"")</f>
        <v>그외 기타 분류안된 전문, 과학 및 기술 서비스업</v>
      </c>
    </row>
    <row r="1021" spans="1:11" x14ac:dyDescent="0.3">
      <c r="A1021" s="2" t="s">
        <v>2170</v>
      </c>
      <c r="B1021" s="2" t="s">
        <v>2171</v>
      </c>
      <c r="C1021" s="2" t="str">
        <f>INDEX([1]Sheet1!$D:$D,MATCH($B1021,[1]Sheet1!$B:$B,0))</f>
        <v>26299</v>
      </c>
      <c r="D1021" s="2" t="str">
        <f t="shared" si="60"/>
        <v>26</v>
      </c>
      <c r="E1021" s="2" t="str">
        <f>IFERROR(INDEX('산업코드(전체)'!$C:$C,MATCH(기업코드!$D1021,'산업코드(전체)'!$B:$B,0)),"")</f>
        <v>전자부품, 컴퓨터, 영상, 음향 및 통신장비 제조업</v>
      </c>
      <c r="F1021" s="2" t="str">
        <f t="shared" si="61"/>
        <v>262</v>
      </c>
      <c r="G1021" s="2" t="str">
        <f>IFERROR(INDEX('산업코드(전체)'!$C:$C,MATCH(기업코드!$F1021,'산업코드(전체)'!$B:$B,0)),"")</f>
        <v>전자부품 제조업</v>
      </c>
      <c r="H1021" s="2" t="str">
        <f t="shared" si="62"/>
        <v>2629</v>
      </c>
      <c r="I1021" s="2" t="str">
        <f>IFERROR(INDEX('산업코드(전체)'!$C:$C,MATCH(기업코드!$H1021,'산업코드(전체)'!$B:$B,0)),"")</f>
        <v>기타 전자부품 제조업</v>
      </c>
      <c r="J1021" s="2" t="str">
        <f t="shared" si="63"/>
        <v>26299</v>
      </c>
      <c r="K1021" s="2" t="str">
        <f>IFERROR(INDEX('산업코드(전체)'!$C:$C,MATCH(기업코드!$J1021,'산업코드(전체)'!$B:$B,0)),"")</f>
        <v>그외 기타 전자부품 제조업</v>
      </c>
    </row>
    <row r="1022" spans="1:11" x14ac:dyDescent="0.3">
      <c r="A1022" s="2" t="s">
        <v>2172</v>
      </c>
      <c r="B1022" s="2" t="s">
        <v>2173</v>
      </c>
      <c r="C1022" s="2" t="str">
        <f>INDEX([1]Sheet1!$D:$D,MATCH($B1022,[1]Sheet1!$B:$B,0))</f>
        <v>27199</v>
      </c>
      <c r="D1022" s="2" t="str">
        <f t="shared" si="60"/>
        <v>27</v>
      </c>
      <c r="E1022" s="2" t="str">
        <f>IFERROR(INDEX('산업코드(전체)'!$C:$C,MATCH(기업코드!$D1022,'산업코드(전체)'!$B:$B,0)),"")</f>
        <v>의료, 정밀, 광학기기 및 시계 제조업</v>
      </c>
      <c r="F1022" s="2" t="str">
        <f t="shared" si="61"/>
        <v>271</v>
      </c>
      <c r="G1022" s="2" t="str">
        <f>IFERROR(INDEX('산업코드(전체)'!$C:$C,MATCH(기업코드!$F1022,'산업코드(전체)'!$B:$B,0)),"")</f>
        <v>의료용 기기 제조업</v>
      </c>
      <c r="H1022" s="2" t="str">
        <f t="shared" si="62"/>
        <v>2719</v>
      </c>
      <c r="I1022" s="2" t="str">
        <f>IFERROR(INDEX('산업코드(전체)'!$C:$C,MATCH(기업코드!$H1022,'산업코드(전체)'!$B:$B,0)),"")</f>
        <v>기타 의료용 기기 제조업</v>
      </c>
      <c r="J1022" s="2" t="str">
        <f t="shared" si="63"/>
        <v>27199</v>
      </c>
      <c r="K1022" s="2" t="str">
        <f>IFERROR(INDEX('산업코드(전체)'!$C:$C,MATCH(기업코드!$J1022,'산업코드(전체)'!$B:$B,0)),"")</f>
        <v>그외 기타 의료용 기기 제조업</v>
      </c>
    </row>
    <row r="1023" spans="1:11" x14ac:dyDescent="0.3">
      <c r="A1023" s="2" t="s">
        <v>2174</v>
      </c>
      <c r="B1023" s="2" t="s">
        <v>2175</v>
      </c>
      <c r="C1023" s="2" t="str">
        <f>INDEX([1]Sheet1!$D:$D,MATCH($B1023,[1]Sheet1!$B:$B,0))</f>
        <v>26224</v>
      </c>
      <c r="D1023" s="2" t="str">
        <f t="shared" si="60"/>
        <v>26</v>
      </c>
      <c r="E1023" s="2" t="str">
        <f>IFERROR(INDEX('산업코드(전체)'!$C:$C,MATCH(기업코드!$D1023,'산업코드(전체)'!$B:$B,0)),"")</f>
        <v>전자부품, 컴퓨터, 영상, 음향 및 통신장비 제조업</v>
      </c>
      <c r="F1023" s="2" t="str">
        <f t="shared" si="61"/>
        <v>262</v>
      </c>
      <c r="G1023" s="2" t="str">
        <f>IFERROR(INDEX('산업코드(전체)'!$C:$C,MATCH(기업코드!$F1023,'산업코드(전체)'!$B:$B,0)),"")</f>
        <v>전자부품 제조업</v>
      </c>
      <c r="H1023" s="2" t="str">
        <f t="shared" si="62"/>
        <v>2622</v>
      </c>
      <c r="I1023" s="2" t="str">
        <f>IFERROR(INDEX('산업코드(전체)'!$C:$C,MATCH(기업코드!$H1023,'산업코드(전체)'!$B:$B,0)),"")</f>
        <v>인쇄회로기판 및 전자부품 실장기판 제조업</v>
      </c>
      <c r="J1023" s="2" t="str">
        <f t="shared" si="63"/>
        <v>26224</v>
      </c>
      <c r="K1023" s="2" t="str">
        <f>IFERROR(INDEX('산업코드(전체)'!$C:$C,MATCH(기업코드!$J1023,'산업코드(전체)'!$B:$B,0)),"")</f>
        <v>전자부품 실장기판 제조업</v>
      </c>
    </row>
    <row r="1024" spans="1:11" x14ac:dyDescent="0.3">
      <c r="A1024" s="2" t="s">
        <v>2176</v>
      </c>
      <c r="B1024" s="2" t="s">
        <v>2177</v>
      </c>
      <c r="C1024" s="2" t="str">
        <f>INDEX([1]Sheet1!$D:$D,MATCH($B1024,[1]Sheet1!$B:$B,0))</f>
        <v>58222</v>
      </c>
      <c r="D1024" s="2" t="str">
        <f t="shared" si="60"/>
        <v>58</v>
      </c>
      <c r="E1024" s="2" t="str">
        <f>IFERROR(INDEX('산업코드(전체)'!$C:$C,MATCH(기업코드!$D1024,'산업코드(전체)'!$B:$B,0)),"")</f>
        <v>출판업</v>
      </c>
      <c r="F1024" s="2" t="str">
        <f t="shared" si="61"/>
        <v>582</v>
      </c>
      <c r="G1024" s="2" t="str">
        <f>IFERROR(INDEX('산업코드(전체)'!$C:$C,MATCH(기업코드!$F1024,'산업코드(전체)'!$B:$B,0)),"")</f>
        <v>소프트웨어 개발 및 공급업</v>
      </c>
      <c r="H1024" s="2" t="str">
        <f t="shared" si="62"/>
        <v>5822</v>
      </c>
      <c r="I1024" s="2" t="str">
        <f>IFERROR(INDEX('산업코드(전체)'!$C:$C,MATCH(기업코드!$H1024,'산업코드(전체)'!$B:$B,0)),"")</f>
        <v>시스템·응용 소프트웨어 개발 및 공급업</v>
      </c>
      <c r="J1024" s="2" t="str">
        <f t="shared" si="63"/>
        <v>58222</v>
      </c>
      <c r="K1024" s="2" t="str">
        <f>IFERROR(INDEX('산업코드(전체)'!$C:$C,MATCH(기업코드!$J1024,'산업코드(전체)'!$B:$B,0)),"")</f>
        <v>응용소프트웨어 개발 및 공급업</v>
      </c>
    </row>
    <row r="1025" spans="1:11" x14ac:dyDescent="0.3">
      <c r="A1025" s="2" t="s">
        <v>2178</v>
      </c>
      <c r="B1025" s="2" t="s">
        <v>2179</v>
      </c>
      <c r="C1025" s="2" t="str">
        <f>INDEX([1]Sheet1!$D:$D,MATCH($B1025,[1]Sheet1!$B:$B,0))</f>
        <v>21300</v>
      </c>
      <c r="D1025" s="2" t="str">
        <f t="shared" si="60"/>
        <v>21</v>
      </c>
      <c r="E1025" s="2" t="str">
        <f>IFERROR(INDEX('산업코드(전체)'!$C:$C,MATCH(기업코드!$D1025,'산업코드(전체)'!$B:$B,0)),"")</f>
        <v>의료용 물질 및 의약품 제조업</v>
      </c>
      <c r="F1025" s="2" t="str">
        <f t="shared" si="61"/>
        <v>213</v>
      </c>
      <c r="G1025" s="2" t="str">
        <f>IFERROR(INDEX('산업코드(전체)'!$C:$C,MATCH(기업코드!$F1025,'산업코드(전체)'!$B:$B,0)),"")</f>
        <v>의료용품 및 기타 의약관련제품 제조업</v>
      </c>
      <c r="H1025" s="2" t="str">
        <f t="shared" si="62"/>
        <v>2130</v>
      </c>
      <c r="I1025" s="2" t="str">
        <f>IFERROR(INDEX('산업코드(전체)'!$C:$C,MATCH(기업코드!$H1025,'산업코드(전체)'!$B:$B,0)),"")</f>
        <v>의료용품 및 기타 의약관련제품 제조업</v>
      </c>
      <c r="J1025" s="2" t="str">
        <f t="shared" si="63"/>
        <v>21300</v>
      </c>
      <c r="K1025" s="2" t="str">
        <f>IFERROR(INDEX('산업코드(전체)'!$C:$C,MATCH(기업코드!$J1025,'산업코드(전체)'!$B:$B,0)),"")</f>
        <v>의료용품 및 기타 의약관련제품 제조업</v>
      </c>
    </row>
    <row r="1026" spans="1:11" x14ac:dyDescent="0.3">
      <c r="A1026" s="2" t="s">
        <v>2180</v>
      </c>
      <c r="B1026" s="2" t="s">
        <v>2181</v>
      </c>
      <c r="C1026" s="2" t="str">
        <f>INDEX([1]Sheet1!$D:$D,MATCH($B1026,[1]Sheet1!$B:$B,0))</f>
        <v>20131</v>
      </c>
      <c r="D1026" s="2" t="str">
        <f t="shared" si="60"/>
        <v>20</v>
      </c>
      <c r="E1026" s="2" t="str">
        <f>IFERROR(INDEX('산업코드(전체)'!$C:$C,MATCH(기업코드!$D1026,'산업코드(전체)'!$B:$B,0)),"")</f>
        <v>화학물질 및 화학제품 제조업;의약품 제외</v>
      </c>
      <c r="F1026" s="2" t="str">
        <f t="shared" si="61"/>
        <v>201</v>
      </c>
      <c r="G1026" s="2" t="str">
        <f>IFERROR(INDEX('산업코드(전체)'!$C:$C,MATCH(기업코드!$F1026,'산업코드(전체)'!$B:$B,0)),"")</f>
        <v>기초화학물질 제조업</v>
      </c>
      <c r="H1026" s="2" t="str">
        <f t="shared" si="62"/>
        <v>2013</v>
      </c>
      <c r="I1026" s="2" t="str">
        <f>IFERROR(INDEX('산업코드(전체)'!$C:$C,MATCH(기업코드!$H1026,'산업코드(전체)'!$B:$B,0)),"")</f>
        <v>무기안료, 염료, 유연제 및 기타착색제 제조업</v>
      </c>
      <c r="J1026" s="2" t="str">
        <f t="shared" si="63"/>
        <v>20131</v>
      </c>
      <c r="K1026" s="2" t="str">
        <f>IFERROR(INDEX('산업코드(전체)'!$C:$C,MATCH(기업코드!$J1026,'산업코드(전체)'!$B:$B,0)),"")</f>
        <v>무기안료 및 기타금속산화물 제조업</v>
      </c>
    </row>
    <row r="1027" spans="1:11" x14ac:dyDescent="0.3">
      <c r="A1027" s="2" t="s">
        <v>2182</v>
      </c>
      <c r="B1027" s="2" t="s">
        <v>2183</v>
      </c>
      <c r="C1027" s="2" t="str">
        <f>INDEX([1]Sheet1!$D:$D,MATCH($B1027,[1]Sheet1!$B:$B,0))</f>
        <v>21210</v>
      </c>
      <c r="D1027" s="2" t="str">
        <f t="shared" ref="D1027:D1090" si="64">LEFT($C1027,2)</f>
        <v>21</v>
      </c>
      <c r="E1027" s="2" t="str">
        <f>IFERROR(INDEX('산업코드(전체)'!$C:$C,MATCH(기업코드!$D1027,'산업코드(전체)'!$B:$B,0)),"")</f>
        <v>의료용 물질 및 의약품 제조업</v>
      </c>
      <c r="F1027" s="2" t="str">
        <f t="shared" ref="F1027:F1090" si="65">LEFT($C1027,3)</f>
        <v>212</v>
      </c>
      <c r="G1027" s="2" t="str">
        <f>IFERROR(INDEX('산업코드(전체)'!$C:$C,MATCH(기업코드!$F1027,'산업코드(전체)'!$B:$B,0)),"")</f>
        <v>의약품 제조업</v>
      </c>
      <c r="H1027" s="2" t="str">
        <f t="shared" ref="H1027:H1090" si="66">LEFT($C1027,4)</f>
        <v>2121</v>
      </c>
      <c r="I1027" s="2" t="str">
        <f>IFERROR(INDEX('산업코드(전체)'!$C:$C,MATCH(기업코드!$H1027,'산업코드(전체)'!$B:$B,0)),"")</f>
        <v>완제 의약품 제조업</v>
      </c>
      <c r="J1027" s="2" t="str">
        <f t="shared" ref="J1027:J1090" si="67">LEFT($C1027,5)</f>
        <v>21210</v>
      </c>
      <c r="K1027" s="2" t="str">
        <f>IFERROR(INDEX('산업코드(전체)'!$C:$C,MATCH(기업코드!$J1027,'산업코드(전체)'!$B:$B,0)),"")</f>
        <v>완제 의약품 제조업</v>
      </c>
    </row>
    <row r="1028" spans="1:11" x14ac:dyDescent="0.3">
      <c r="A1028" s="2" t="s">
        <v>2184</v>
      </c>
      <c r="B1028" s="2" t="s">
        <v>2185</v>
      </c>
      <c r="C1028" s="2" t="str">
        <f>INDEX([1]Sheet1!$D:$D,MATCH($B1028,[1]Sheet1!$B:$B,0))</f>
        <v>20423</v>
      </c>
      <c r="D1028" s="2" t="str">
        <f t="shared" si="64"/>
        <v>20</v>
      </c>
      <c r="E1028" s="2" t="str">
        <f>IFERROR(INDEX('산업코드(전체)'!$C:$C,MATCH(기업코드!$D1028,'산업코드(전체)'!$B:$B,0)),"")</f>
        <v>화학물질 및 화학제품 제조업;의약품 제외</v>
      </c>
      <c r="F1028" s="2" t="str">
        <f t="shared" si="65"/>
        <v>204</v>
      </c>
      <c r="G1028" s="2" t="str">
        <f>IFERROR(INDEX('산업코드(전체)'!$C:$C,MATCH(기업코드!$F1028,'산업코드(전체)'!$B:$B,0)),"")</f>
        <v>기타 화학제품 제조업</v>
      </c>
      <c r="H1028" s="2" t="str">
        <f t="shared" si="66"/>
        <v>2042</v>
      </c>
      <c r="I1028" s="2" t="str">
        <f>IFERROR(INDEX('산업코드(전체)'!$C:$C,MATCH(기업코드!$H1028,'산업코드(전체)'!$B:$B,0)),"")</f>
        <v>세제, 화장품 및 광택제 제조업</v>
      </c>
      <c r="J1028" s="2" t="str">
        <f t="shared" si="67"/>
        <v>20423</v>
      </c>
      <c r="K1028" s="2" t="str">
        <f>IFERROR(INDEX('산업코드(전체)'!$C:$C,MATCH(기업코드!$J1028,'산업코드(전체)'!$B:$B,0)),"")</f>
        <v>화장품 제조업</v>
      </c>
    </row>
    <row r="1029" spans="1:11" x14ac:dyDescent="0.3">
      <c r="A1029" s="2" t="s">
        <v>2186</v>
      </c>
      <c r="B1029" s="2" t="s">
        <v>2187</v>
      </c>
      <c r="C1029" s="2" t="str">
        <f>INDEX([1]Sheet1!$D:$D,MATCH($B1029,[1]Sheet1!$B:$B,0))</f>
        <v>46414</v>
      </c>
      <c r="D1029" s="2" t="str">
        <f t="shared" si="64"/>
        <v>46</v>
      </c>
      <c r="E1029" s="2" t="str">
        <f>IFERROR(INDEX('산업코드(전체)'!$C:$C,MATCH(기업코드!$D1029,'산업코드(전체)'!$B:$B,0)),"")</f>
        <v>도매 및 상품중개업</v>
      </c>
      <c r="F1029" s="2" t="str">
        <f t="shared" si="65"/>
        <v>464</v>
      </c>
      <c r="G1029" s="2" t="str">
        <f>IFERROR(INDEX('산업코드(전체)'!$C:$C,MATCH(기업코드!$F1029,'산업코드(전체)'!$B:$B,0)),"")</f>
        <v>생활용품 도매업</v>
      </c>
      <c r="H1029" s="2" t="str">
        <f t="shared" si="66"/>
        <v>4641</v>
      </c>
      <c r="I1029" s="2" t="str">
        <f>IFERROR(INDEX('산업코드(전체)'!$C:$C,MATCH(기업코드!$H1029,'산업코드(전체)'!$B:$B,0)),"")</f>
        <v>생활용 섬유제품, 의복, 의복액세서리 및 모피제품 도매업</v>
      </c>
      <c r="J1029" s="2" t="str">
        <f t="shared" si="67"/>
        <v>46414</v>
      </c>
      <c r="K1029" s="2" t="str">
        <f>IFERROR(INDEX('산업코드(전체)'!$C:$C,MATCH(기업코드!$J1029,'산업코드(전체)'!$B:$B,0)),"")</f>
        <v>유아용 의류 도매업</v>
      </c>
    </row>
    <row r="1030" spans="1:11" x14ac:dyDescent="0.3">
      <c r="A1030" s="2" t="s">
        <v>2188</v>
      </c>
      <c r="B1030" s="2" t="s">
        <v>2189</v>
      </c>
      <c r="C1030" s="2" t="str">
        <f>INDEX([1]Sheet1!$D:$D,MATCH($B1030,[1]Sheet1!$B:$B,0))</f>
        <v>26120</v>
      </c>
      <c r="D1030" s="2" t="str">
        <f t="shared" si="64"/>
        <v>26</v>
      </c>
      <c r="E1030" s="2" t="str">
        <f>IFERROR(INDEX('산업코드(전체)'!$C:$C,MATCH(기업코드!$D1030,'산업코드(전체)'!$B:$B,0)),"")</f>
        <v>전자부품, 컴퓨터, 영상, 음향 및 통신장비 제조업</v>
      </c>
      <c r="F1030" s="2" t="str">
        <f t="shared" si="65"/>
        <v>261</v>
      </c>
      <c r="G1030" s="2" t="str">
        <f>IFERROR(INDEX('산업코드(전체)'!$C:$C,MATCH(기업코드!$F1030,'산업코드(전체)'!$B:$B,0)),"")</f>
        <v>반도체 제조업</v>
      </c>
      <c r="H1030" s="2" t="str">
        <f t="shared" si="66"/>
        <v>2612</v>
      </c>
      <c r="I1030" s="2" t="str">
        <f>IFERROR(INDEX('산업코드(전체)'!$C:$C,MATCH(기업코드!$H1030,'산업코드(전체)'!$B:$B,0)),"")</f>
        <v>다이오드, 트랜지스터 및 유사 반도체소자 제조업</v>
      </c>
      <c r="J1030" s="2" t="str">
        <f t="shared" si="67"/>
        <v>26120</v>
      </c>
      <c r="K1030" s="2" t="str">
        <f>IFERROR(INDEX('산업코드(전체)'!$C:$C,MATCH(기업코드!$J1030,'산업코드(전체)'!$B:$B,0)),"")</f>
        <v>다이오드, 트랜지스터 및 유사 반도체소자 제조업</v>
      </c>
    </row>
    <row r="1031" spans="1:11" x14ac:dyDescent="0.3">
      <c r="A1031" s="2" t="s">
        <v>2190</v>
      </c>
      <c r="B1031" s="2" t="s">
        <v>2191</v>
      </c>
      <c r="C1031" s="2" t="str">
        <f>INDEX([1]Sheet1!$D:$D,MATCH($B1031,[1]Sheet1!$B:$B,0))</f>
        <v>55109</v>
      </c>
      <c r="D1031" s="2" t="str">
        <f t="shared" si="64"/>
        <v>55</v>
      </c>
      <c r="E1031" s="2" t="str">
        <f>IFERROR(INDEX('산업코드(전체)'!$C:$C,MATCH(기업코드!$D1031,'산업코드(전체)'!$B:$B,0)),"")</f>
        <v>숙박업</v>
      </c>
      <c r="F1031" s="2" t="str">
        <f t="shared" si="65"/>
        <v>551</v>
      </c>
      <c r="G1031" s="2" t="str">
        <f>IFERROR(INDEX('산업코드(전체)'!$C:$C,MATCH(기업코드!$F1031,'산업코드(전체)'!$B:$B,0)),"")</f>
        <v>일반 및 생활 숙박시설 운영업</v>
      </c>
      <c r="H1031" s="2" t="str">
        <f t="shared" si="66"/>
        <v>5510</v>
      </c>
      <c r="I1031" s="2" t="str">
        <f>IFERROR(INDEX('산업코드(전체)'!$C:$C,MATCH(기업코드!$H1031,'산업코드(전체)'!$B:$B,0)),"")</f>
        <v>일반 및 생활 숙박시설 운영업</v>
      </c>
      <c r="J1031" s="2" t="str">
        <f t="shared" si="67"/>
        <v>55109</v>
      </c>
      <c r="K1031" s="2" t="str">
        <f>IFERROR(INDEX('산업코드(전체)'!$C:$C,MATCH(기업코드!$J1031,'산업코드(전체)'!$B:$B,0)),"")</f>
        <v>기타 일반 및 생활 숙박시설 운영업</v>
      </c>
    </row>
    <row r="1032" spans="1:11" x14ac:dyDescent="0.3">
      <c r="A1032" s="2" t="s">
        <v>2192</v>
      </c>
      <c r="B1032" s="2" t="s">
        <v>2193</v>
      </c>
      <c r="C1032" s="2" t="str">
        <f>INDEX([1]Sheet1!$D:$D,MATCH($B1032,[1]Sheet1!$B:$B,0))</f>
        <v>26529</v>
      </c>
      <c r="D1032" s="2" t="str">
        <f t="shared" si="64"/>
        <v>26</v>
      </c>
      <c r="E1032" s="2" t="str">
        <f>IFERROR(INDEX('산업코드(전체)'!$C:$C,MATCH(기업코드!$D1032,'산업코드(전체)'!$B:$B,0)),"")</f>
        <v>전자부품, 컴퓨터, 영상, 음향 및 통신장비 제조업</v>
      </c>
      <c r="F1032" s="2" t="str">
        <f t="shared" si="65"/>
        <v>265</v>
      </c>
      <c r="G1032" s="2" t="str">
        <f>IFERROR(INDEX('산업코드(전체)'!$C:$C,MATCH(기업코드!$F1032,'산업코드(전체)'!$B:$B,0)),"")</f>
        <v>영상 및 음향기기 제조업</v>
      </c>
      <c r="H1032" s="2" t="str">
        <f t="shared" si="66"/>
        <v>2652</v>
      </c>
      <c r="I1032" s="2" t="str">
        <f>IFERROR(INDEX('산업코드(전체)'!$C:$C,MATCH(기업코드!$H1032,'산업코드(전체)'!$B:$B,0)),"")</f>
        <v>오디오, 스피커 및 기타 음향기기 제조업</v>
      </c>
      <c r="J1032" s="2" t="str">
        <f t="shared" si="67"/>
        <v>26529</v>
      </c>
      <c r="K1032" s="2" t="str">
        <f>IFERROR(INDEX('산업코드(전체)'!$C:$C,MATCH(기업코드!$J1032,'산업코드(전체)'!$B:$B,0)),"")</f>
        <v>기타 음향기기 제조업</v>
      </c>
    </row>
    <row r="1033" spans="1:11" x14ac:dyDescent="0.3">
      <c r="A1033" s="2" t="s">
        <v>2194</v>
      </c>
      <c r="B1033" s="2" t="s">
        <v>2195</v>
      </c>
      <c r="C1033" s="2" t="str">
        <f>INDEX([1]Sheet1!$D:$D,MATCH($B1033,[1]Sheet1!$B:$B,0))</f>
        <v>46510</v>
      </c>
      <c r="D1033" s="2" t="str">
        <f t="shared" si="64"/>
        <v>46</v>
      </c>
      <c r="E1033" s="2" t="str">
        <f>IFERROR(INDEX('산업코드(전체)'!$C:$C,MATCH(기업코드!$D1033,'산업코드(전체)'!$B:$B,0)),"")</f>
        <v>도매 및 상품중개업</v>
      </c>
      <c r="F1033" s="2" t="str">
        <f t="shared" si="65"/>
        <v>465</v>
      </c>
      <c r="G1033" s="2" t="str">
        <f>IFERROR(INDEX('산업코드(전체)'!$C:$C,MATCH(기업코드!$F1033,'산업코드(전체)'!$B:$B,0)),"")</f>
        <v>기계장비 및 관련 물품 도매업</v>
      </c>
      <c r="H1033" s="2" t="str">
        <f t="shared" si="66"/>
        <v>4651</v>
      </c>
      <c r="I1033" s="2" t="str">
        <f>IFERROR(INDEX('산업코드(전체)'!$C:$C,MATCH(기업코드!$H1033,'산업코드(전체)'!$B:$B,0)),"")</f>
        <v>컴퓨터 및 주변장치, 소프트웨어 도매업</v>
      </c>
      <c r="J1033" s="2" t="str">
        <f t="shared" si="67"/>
        <v>46510</v>
      </c>
      <c r="K1033" s="2" t="str">
        <f>IFERROR(INDEX('산업코드(전체)'!$C:$C,MATCH(기업코드!$J1033,'산업코드(전체)'!$B:$B,0)),"")</f>
        <v>컴퓨터 및 주변장치, 소프트웨어 도매업</v>
      </c>
    </row>
    <row r="1034" spans="1:11" x14ac:dyDescent="0.3">
      <c r="A1034" s="2" t="s">
        <v>2196</v>
      </c>
      <c r="B1034" s="2" t="s">
        <v>2197</v>
      </c>
      <c r="C1034" s="2" t="str">
        <f>INDEX([1]Sheet1!$D:$D,MATCH($B1034,[1]Sheet1!$B:$B,0))</f>
        <v>26299</v>
      </c>
      <c r="D1034" s="2" t="str">
        <f t="shared" si="64"/>
        <v>26</v>
      </c>
      <c r="E1034" s="2" t="str">
        <f>IFERROR(INDEX('산업코드(전체)'!$C:$C,MATCH(기업코드!$D1034,'산업코드(전체)'!$B:$B,0)),"")</f>
        <v>전자부품, 컴퓨터, 영상, 음향 및 통신장비 제조업</v>
      </c>
      <c r="F1034" s="2" t="str">
        <f t="shared" si="65"/>
        <v>262</v>
      </c>
      <c r="G1034" s="2" t="str">
        <f>IFERROR(INDEX('산업코드(전체)'!$C:$C,MATCH(기업코드!$F1034,'산업코드(전체)'!$B:$B,0)),"")</f>
        <v>전자부품 제조업</v>
      </c>
      <c r="H1034" s="2" t="str">
        <f t="shared" si="66"/>
        <v>2629</v>
      </c>
      <c r="I1034" s="2" t="str">
        <f>IFERROR(INDEX('산업코드(전체)'!$C:$C,MATCH(기업코드!$H1034,'산업코드(전체)'!$B:$B,0)),"")</f>
        <v>기타 전자부품 제조업</v>
      </c>
      <c r="J1034" s="2" t="str">
        <f t="shared" si="67"/>
        <v>26299</v>
      </c>
      <c r="K1034" s="2" t="str">
        <f>IFERROR(INDEX('산업코드(전체)'!$C:$C,MATCH(기업코드!$J1034,'산업코드(전체)'!$B:$B,0)),"")</f>
        <v>그외 기타 전자부품 제조업</v>
      </c>
    </row>
    <row r="1035" spans="1:11" x14ac:dyDescent="0.3">
      <c r="A1035" s="2" t="s">
        <v>2198</v>
      </c>
      <c r="B1035" s="2" t="s">
        <v>2199</v>
      </c>
      <c r="C1035" s="2" t="str">
        <f>INDEX([1]Sheet1!$D:$D,MATCH($B1035,[1]Sheet1!$B:$B,0))</f>
        <v>20423</v>
      </c>
      <c r="D1035" s="2" t="str">
        <f t="shared" si="64"/>
        <v>20</v>
      </c>
      <c r="E1035" s="2" t="str">
        <f>IFERROR(INDEX('산업코드(전체)'!$C:$C,MATCH(기업코드!$D1035,'산업코드(전체)'!$B:$B,0)),"")</f>
        <v>화학물질 및 화학제품 제조업;의약품 제외</v>
      </c>
      <c r="F1035" s="2" t="str">
        <f t="shared" si="65"/>
        <v>204</v>
      </c>
      <c r="G1035" s="2" t="str">
        <f>IFERROR(INDEX('산업코드(전체)'!$C:$C,MATCH(기업코드!$F1035,'산업코드(전체)'!$B:$B,0)),"")</f>
        <v>기타 화학제품 제조업</v>
      </c>
      <c r="H1035" s="2" t="str">
        <f t="shared" si="66"/>
        <v>2042</v>
      </c>
      <c r="I1035" s="2" t="str">
        <f>IFERROR(INDEX('산업코드(전체)'!$C:$C,MATCH(기업코드!$H1035,'산업코드(전체)'!$B:$B,0)),"")</f>
        <v>세제, 화장품 및 광택제 제조업</v>
      </c>
      <c r="J1035" s="2" t="str">
        <f t="shared" si="67"/>
        <v>20423</v>
      </c>
      <c r="K1035" s="2" t="str">
        <f>IFERROR(INDEX('산업코드(전체)'!$C:$C,MATCH(기업코드!$J1035,'산업코드(전체)'!$B:$B,0)),"")</f>
        <v>화장품 제조업</v>
      </c>
    </row>
    <row r="1036" spans="1:11" x14ac:dyDescent="0.3">
      <c r="A1036" s="2" t="s">
        <v>2200</v>
      </c>
      <c r="B1036" s="2" t="s">
        <v>2201</v>
      </c>
      <c r="C1036" s="2" t="str">
        <f>INDEX([1]Sheet1!$D:$D,MATCH($B1036,[1]Sheet1!$B:$B,0))</f>
        <v>20423</v>
      </c>
      <c r="D1036" s="2" t="str">
        <f t="shared" si="64"/>
        <v>20</v>
      </c>
      <c r="E1036" s="2" t="str">
        <f>IFERROR(INDEX('산업코드(전체)'!$C:$C,MATCH(기업코드!$D1036,'산업코드(전체)'!$B:$B,0)),"")</f>
        <v>화학물질 및 화학제품 제조업;의약품 제외</v>
      </c>
      <c r="F1036" s="2" t="str">
        <f t="shared" si="65"/>
        <v>204</v>
      </c>
      <c r="G1036" s="2" t="str">
        <f>IFERROR(INDEX('산업코드(전체)'!$C:$C,MATCH(기업코드!$F1036,'산업코드(전체)'!$B:$B,0)),"")</f>
        <v>기타 화학제품 제조업</v>
      </c>
      <c r="H1036" s="2" t="str">
        <f t="shared" si="66"/>
        <v>2042</v>
      </c>
      <c r="I1036" s="2" t="str">
        <f>IFERROR(INDEX('산업코드(전체)'!$C:$C,MATCH(기업코드!$H1036,'산업코드(전체)'!$B:$B,0)),"")</f>
        <v>세제, 화장품 및 광택제 제조업</v>
      </c>
      <c r="J1036" s="2" t="str">
        <f t="shared" si="67"/>
        <v>20423</v>
      </c>
      <c r="K1036" s="2" t="str">
        <f>IFERROR(INDEX('산업코드(전체)'!$C:$C,MATCH(기업코드!$J1036,'산업코드(전체)'!$B:$B,0)),"")</f>
        <v>화장품 제조업</v>
      </c>
    </row>
    <row r="1037" spans="1:11" x14ac:dyDescent="0.3">
      <c r="A1037" s="2" t="s">
        <v>2202</v>
      </c>
      <c r="B1037" s="2" t="s">
        <v>2203</v>
      </c>
      <c r="C1037" s="2" t="str">
        <f>INDEX([1]Sheet1!$D:$D,MATCH($B1037,[1]Sheet1!$B:$B,0))</f>
        <v>26299</v>
      </c>
      <c r="D1037" s="2" t="str">
        <f t="shared" si="64"/>
        <v>26</v>
      </c>
      <c r="E1037" s="2" t="str">
        <f>IFERROR(INDEX('산업코드(전체)'!$C:$C,MATCH(기업코드!$D1037,'산업코드(전체)'!$B:$B,0)),"")</f>
        <v>전자부품, 컴퓨터, 영상, 음향 및 통신장비 제조업</v>
      </c>
      <c r="F1037" s="2" t="str">
        <f t="shared" si="65"/>
        <v>262</v>
      </c>
      <c r="G1037" s="2" t="str">
        <f>IFERROR(INDEX('산업코드(전체)'!$C:$C,MATCH(기업코드!$F1037,'산업코드(전체)'!$B:$B,0)),"")</f>
        <v>전자부품 제조업</v>
      </c>
      <c r="H1037" s="2" t="str">
        <f t="shared" si="66"/>
        <v>2629</v>
      </c>
      <c r="I1037" s="2" t="str">
        <f>IFERROR(INDEX('산업코드(전체)'!$C:$C,MATCH(기업코드!$H1037,'산업코드(전체)'!$B:$B,0)),"")</f>
        <v>기타 전자부품 제조업</v>
      </c>
      <c r="J1037" s="2" t="str">
        <f t="shared" si="67"/>
        <v>26299</v>
      </c>
      <c r="K1037" s="2" t="str">
        <f>IFERROR(INDEX('산업코드(전체)'!$C:$C,MATCH(기업코드!$J1037,'산업코드(전체)'!$B:$B,0)),"")</f>
        <v>그외 기타 전자부품 제조업</v>
      </c>
    </row>
    <row r="1038" spans="1:11" x14ac:dyDescent="0.3">
      <c r="A1038" s="2" t="s">
        <v>2204</v>
      </c>
      <c r="B1038" s="2" t="s">
        <v>2205</v>
      </c>
      <c r="C1038" s="2" t="str">
        <f>INDEX([1]Sheet1!$D:$D,MATCH($B1038,[1]Sheet1!$B:$B,0))</f>
        <v>26299</v>
      </c>
      <c r="D1038" s="2" t="str">
        <f t="shared" si="64"/>
        <v>26</v>
      </c>
      <c r="E1038" s="2" t="str">
        <f>IFERROR(INDEX('산업코드(전체)'!$C:$C,MATCH(기업코드!$D1038,'산업코드(전체)'!$B:$B,0)),"")</f>
        <v>전자부품, 컴퓨터, 영상, 음향 및 통신장비 제조업</v>
      </c>
      <c r="F1038" s="2" t="str">
        <f t="shared" si="65"/>
        <v>262</v>
      </c>
      <c r="G1038" s="2" t="str">
        <f>IFERROR(INDEX('산업코드(전체)'!$C:$C,MATCH(기업코드!$F1038,'산업코드(전체)'!$B:$B,0)),"")</f>
        <v>전자부품 제조업</v>
      </c>
      <c r="H1038" s="2" t="str">
        <f t="shared" si="66"/>
        <v>2629</v>
      </c>
      <c r="I1038" s="2" t="str">
        <f>IFERROR(INDEX('산업코드(전체)'!$C:$C,MATCH(기업코드!$H1038,'산업코드(전체)'!$B:$B,0)),"")</f>
        <v>기타 전자부품 제조업</v>
      </c>
      <c r="J1038" s="2" t="str">
        <f t="shared" si="67"/>
        <v>26299</v>
      </c>
      <c r="K1038" s="2" t="str">
        <f>IFERROR(INDEX('산업코드(전체)'!$C:$C,MATCH(기업코드!$J1038,'산업코드(전체)'!$B:$B,0)),"")</f>
        <v>그외 기타 전자부품 제조업</v>
      </c>
    </row>
    <row r="1039" spans="1:11" x14ac:dyDescent="0.3">
      <c r="A1039" s="2" t="s">
        <v>2206</v>
      </c>
      <c r="B1039" s="2" t="s">
        <v>2207</v>
      </c>
      <c r="C1039" s="2" t="str">
        <f>INDEX([1]Sheet1!$D:$D,MATCH($B1039,[1]Sheet1!$B:$B,0))</f>
        <v>46799</v>
      </c>
      <c r="D1039" s="2" t="str">
        <f t="shared" si="64"/>
        <v>46</v>
      </c>
      <c r="E1039" s="2" t="str">
        <f>IFERROR(INDEX('산업코드(전체)'!$C:$C,MATCH(기업코드!$D1039,'산업코드(전체)'!$B:$B,0)),"")</f>
        <v>도매 및 상품중개업</v>
      </c>
      <c r="F1039" s="2" t="str">
        <f t="shared" si="65"/>
        <v>467</v>
      </c>
      <c r="G1039" s="2" t="str">
        <f>IFERROR(INDEX('산업코드(전체)'!$C:$C,MATCH(기업코드!$F1039,'산업코드(전체)'!$B:$B,0)),"")</f>
        <v>기타 전문 도매업</v>
      </c>
      <c r="H1039" s="2" t="str">
        <f t="shared" si="66"/>
        <v>4679</v>
      </c>
      <c r="I1039" s="2" t="str">
        <f>IFERROR(INDEX('산업코드(전체)'!$C:$C,MATCH(기업코드!$H1039,'산업코드(전체)'!$B:$B,0)),"")</f>
        <v>재생용 재료 및 기타 상품 전문 도매업</v>
      </c>
      <c r="J1039" s="2" t="str">
        <f t="shared" si="67"/>
        <v>46799</v>
      </c>
      <c r="K1039" s="2" t="str">
        <f>IFERROR(INDEX('산업코드(전체)'!$C:$C,MATCH(기업코드!$J1039,'산업코드(전체)'!$B:$B,0)),"")</f>
        <v>그외 기타 상품 전문 도매업</v>
      </c>
    </row>
    <row r="1040" spans="1:11" x14ac:dyDescent="0.3">
      <c r="A1040" s="2" t="s">
        <v>2208</v>
      </c>
      <c r="B1040" s="2" t="s">
        <v>2209</v>
      </c>
      <c r="C1040" s="2" t="str">
        <f>INDEX([1]Sheet1!$D:$D,MATCH($B1040,[1]Sheet1!$B:$B,0))</f>
        <v>10749</v>
      </c>
      <c r="D1040" s="2" t="str">
        <f t="shared" si="64"/>
        <v>10</v>
      </c>
      <c r="E1040" s="2" t="str">
        <f>IFERROR(INDEX('산업코드(전체)'!$C:$C,MATCH(기업코드!$D1040,'산업코드(전체)'!$B:$B,0)),"")</f>
        <v>식료품 제조업</v>
      </c>
      <c r="F1040" s="2" t="str">
        <f t="shared" si="65"/>
        <v>107</v>
      </c>
      <c r="G1040" s="2" t="str">
        <f>IFERROR(INDEX('산업코드(전체)'!$C:$C,MATCH(기업코드!$F1040,'산업코드(전체)'!$B:$B,0)),"")</f>
        <v>기타 식품 제조업</v>
      </c>
      <c r="H1040" s="2" t="str">
        <f t="shared" si="66"/>
        <v>1074</v>
      </c>
      <c r="I1040" s="2" t="str">
        <f>IFERROR(INDEX('산업코드(전체)'!$C:$C,MATCH(기업코드!$H1040,'산업코드(전체)'!$B:$B,0)),"")</f>
        <v>조미료 및 식품 첨가물 제조업</v>
      </c>
      <c r="J1040" s="2" t="str">
        <f t="shared" si="67"/>
        <v>10749</v>
      </c>
      <c r="K1040" s="2" t="str">
        <f>IFERROR(INDEX('산업코드(전체)'!$C:$C,MATCH(기업코드!$J1040,'산업코드(전체)'!$B:$B,0)),"")</f>
        <v>기타 식품 첨가물 제조업</v>
      </c>
    </row>
    <row r="1041" spans="1:11" x14ac:dyDescent="0.3">
      <c r="A1041" s="2" t="s">
        <v>2210</v>
      </c>
      <c r="B1041" s="2" t="s">
        <v>2211</v>
      </c>
      <c r="C1041" s="2" t="str">
        <f>INDEX([1]Sheet1!$D:$D,MATCH($B1041,[1]Sheet1!$B:$B,0))</f>
        <v>29272</v>
      </c>
      <c r="D1041" s="2" t="str">
        <f t="shared" si="64"/>
        <v>29</v>
      </c>
      <c r="E1041" s="2" t="str">
        <f>IFERROR(INDEX('산업코드(전체)'!$C:$C,MATCH(기업코드!$D1041,'산업코드(전체)'!$B:$B,0)),"")</f>
        <v>기타 기계 및 장비 제조업</v>
      </c>
      <c r="F1041" s="2" t="str">
        <f t="shared" si="65"/>
        <v>292</v>
      </c>
      <c r="G1041" s="2" t="str">
        <f>IFERROR(INDEX('산업코드(전체)'!$C:$C,MATCH(기업코드!$F1041,'산업코드(전체)'!$B:$B,0)),"")</f>
        <v>특수 목적용 기계 제조업</v>
      </c>
      <c r="H1041" s="2" t="str">
        <f t="shared" si="66"/>
        <v>2927</v>
      </c>
      <c r="I1041" s="2" t="str">
        <f>IFERROR(INDEX('산업코드(전체)'!$C:$C,MATCH(기업코드!$H1041,'산업코드(전체)'!$B:$B,0)),"")</f>
        <v>반도체 및 디스플레이 제조용 기계 제조업</v>
      </c>
      <c r="J1041" s="2" t="str">
        <f t="shared" si="67"/>
        <v>29272</v>
      </c>
      <c r="K1041" s="2" t="str">
        <f>IFERROR(INDEX('산업코드(전체)'!$C:$C,MATCH(기업코드!$J1041,'산업코드(전체)'!$B:$B,0)),"")</f>
        <v>디스플레이 제조용 기계 제조업</v>
      </c>
    </row>
    <row r="1042" spans="1:11" x14ac:dyDescent="0.3">
      <c r="A1042" s="2" t="s">
        <v>2212</v>
      </c>
      <c r="B1042" s="2" t="s">
        <v>2213</v>
      </c>
      <c r="C1042" s="2" t="str">
        <f>INDEX([1]Sheet1!$D:$D,MATCH($B1042,[1]Sheet1!$B:$B,0))</f>
        <v>26212</v>
      </c>
      <c r="D1042" s="2" t="str">
        <f t="shared" si="64"/>
        <v>26</v>
      </c>
      <c r="E1042" s="2" t="str">
        <f>IFERROR(INDEX('산업코드(전체)'!$C:$C,MATCH(기업코드!$D1042,'산업코드(전체)'!$B:$B,0)),"")</f>
        <v>전자부품, 컴퓨터, 영상, 음향 및 통신장비 제조업</v>
      </c>
      <c r="F1042" s="2" t="str">
        <f t="shared" si="65"/>
        <v>262</v>
      </c>
      <c r="G1042" s="2" t="str">
        <f>IFERROR(INDEX('산업코드(전체)'!$C:$C,MATCH(기업코드!$F1042,'산업코드(전체)'!$B:$B,0)),"")</f>
        <v>전자부품 제조업</v>
      </c>
      <c r="H1042" s="2" t="str">
        <f t="shared" si="66"/>
        <v>2621</v>
      </c>
      <c r="I1042" s="2" t="str">
        <f>IFERROR(INDEX('산업코드(전체)'!$C:$C,MATCH(기업코드!$H1042,'산업코드(전체)'!$B:$B,0)),"")</f>
        <v>표시장치 제조업</v>
      </c>
      <c r="J1042" s="2" t="str">
        <f t="shared" si="67"/>
        <v>26212</v>
      </c>
      <c r="K1042" s="2" t="str">
        <f>IFERROR(INDEX('산업코드(전체)'!$C:$C,MATCH(기업코드!$J1042,'산업코드(전체)'!$B:$B,0)),"")</f>
        <v>유기발광 표시장치 제조업</v>
      </c>
    </row>
    <row r="1043" spans="1:11" x14ac:dyDescent="0.3">
      <c r="A1043" s="2" t="s">
        <v>2214</v>
      </c>
      <c r="B1043" s="2" t="s">
        <v>2215</v>
      </c>
      <c r="C1043" s="2" t="str">
        <f>INDEX([1]Sheet1!$D:$D,MATCH($B1043,[1]Sheet1!$B:$B,0))</f>
        <v>26294</v>
      </c>
      <c r="D1043" s="2" t="str">
        <f t="shared" si="64"/>
        <v>26</v>
      </c>
      <c r="E1043" s="2" t="str">
        <f>IFERROR(INDEX('산업코드(전체)'!$C:$C,MATCH(기업코드!$D1043,'산업코드(전체)'!$B:$B,0)),"")</f>
        <v>전자부품, 컴퓨터, 영상, 음향 및 통신장비 제조업</v>
      </c>
      <c r="F1043" s="2" t="str">
        <f t="shared" si="65"/>
        <v>262</v>
      </c>
      <c r="G1043" s="2" t="str">
        <f>IFERROR(INDEX('산업코드(전체)'!$C:$C,MATCH(기업코드!$F1043,'산업코드(전체)'!$B:$B,0)),"")</f>
        <v>전자부품 제조업</v>
      </c>
      <c r="H1043" s="2" t="str">
        <f t="shared" si="66"/>
        <v>2629</v>
      </c>
      <c r="I1043" s="2" t="str">
        <f>IFERROR(INDEX('산업코드(전체)'!$C:$C,MATCH(기업코드!$H1043,'산업코드(전체)'!$B:$B,0)),"")</f>
        <v>기타 전자부품 제조업</v>
      </c>
      <c r="J1043" s="2" t="str">
        <f t="shared" si="67"/>
        <v>26294</v>
      </c>
      <c r="K1043" s="2" t="str">
        <f>IFERROR(INDEX('산업코드(전체)'!$C:$C,MATCH(기업코드!$J1043,'산업코드(전체)'!$B:$B,0)),"")</f>
        <v>전자코일, 변성기 및 기타 전자유도자 제조업</v>
      </c>
    </row>
    <row r="1044" spans="1:11" x14ac:dyDescent="0.3">
      <c r="A1044" s="2" t="s">
        <v>2216</v>
      </c>
      <c r="B1044" s="2" t="s">
        <v>2217</v>
      </c>
      <c r="C1044" s="2" t="str">
        <f>INDEX([1]Sheet1!$D:$D,MATCH($B1044,[1]Sheet1!$B:$B,0))</f>
        <v>71531</v>
      </c>
      <c r="D1044" s="2" t="str">
        <f t="shared" si="64"/>
        <v>71</v>
      </c>
      <c r="E1044" s="2" t="str">
        <f>IFERROR(INDEX('산업코드(전체)'!$C:$C,MATCH(기업코드!$D1044,'산업코드(전체)'!$B:$B,0)),"")</f>
        <v>전문서비스업</v>
      </c>
      <c r="F1044" s="2" t="str">
        <f t="shared" si="65"/>
        <v>715</v>
      </c>
      <c r="G1044" s="2" t="str">
        <f>IFERROR(INDEX('산업코드(전체)'!$C:$C,MATCH(기업코드!$F1044,'산업코드(전체)'!$B:$B,0)),"")</f>
        <v>회사본부, 지주회사 및 경영컨설팅 서비스업</v>
      </c>
      <c r="H1044" s="2" t="str">
        <f t="shared" si="66"/>
        <v>7153</v>
      </c>
      <c r="I1044" s="2" t="str">
        <f>IFERROR(INDEX('산업코드(전체)'!$C:$C,MATCH(기업코드!$H1044,'산업코드(전체)'!$B:$B,0)),"")</f>
        <v>경영컨설팅 및 공공관계 서비스업</v>
      </c>
      <c r="J1044" s="2" t="str">
        <f t="shared" si="67"/>
        <v>71531</v>
      </c>
      <c r="K1044" s="2" t="str">
        <f>IFERROR(INDEX('산업코드(전체)'!$C:$C,MATCH(기업코드!$J1044,'산업코드(전체)'!$B:$B,0)),"")</f>
        <v>경영컨설팅업</v>
      </c>
    </row>
    <row r="1045" spans="1:11" x14ac:dyDescent="0.3">
      <c r="A1045" s="2" t="s">
        <v>2218</v>
      </c>
      <c r="B1045" s="2" t="s">
        <v>2219</v>
      </c>
      <c r="C1045" s="2" t="str">
        <f>INDEX([1]Sheet1!$D:$D,MATCH($B1045,[1]Sheet1!$B:$B,0))</f>
        <v>23311</v>
      </c>
      <c r="D1045" s="2" t="str">
        <f t="shared" si="64"/>
        <v>23</v>
      </c>
      <c r="E1045" s="2" t="str">
        <f>IFERROR(INDEX('산업코드(전체)'!$C:$C,MATCH(기업코드!$D1045,'산업코드(전체)'!$B:$B,0)),"")</f>
        <v>비금속 광물제품 제조업</v>
      </c>
      <c r="F1045" s="2" t="str">
        <f t="shared" si="65"/>
        <v>233</v>
      </c>
      <c r="G1045" s="2" t="str">
        <f>IFERROR(INDEX('산업코드(전체)'!$C:$C,MATCH(기업코드!$F1045,'산업코드(전체)'!$B:$B,0)),"")</f>
        <v>시멘트, 석회, 플라스터 및 그 제품 제조업</v>
      </c>
      <c r="H1045" s="2" t="str">
        <f t="shared" si="66"/>
        <v>2331</v>
      </c>
      <c r="I1045" s="2" t="str">
        <f>IFERROR(INDEX('산업코드(전체)'!$C:$C,MATCH(기업코드!$H1045,'산업코드(전체)'!$B:$B,0)),"")</f>
        <v>시멘트, 석회 및 플라스터 제조업</v>
      </c>
      <c r="J1045" s="2" t="str">
        <f t="shared" si="67"/>
        <v>23311</v>
      </c>
      <c r="K1045" s="2" t="str">
        <f>IFERROR(INDEX('산업코드(전체)'!$C:$C,MATCH(기업코드!$J1045,'산업코드(전체)'!$B:$B,0)),"")</f>
        <v>시멘트 제조업</v>
      </c>
    </row>
    <row r="1046" spans="1:11" x14ac:dyDescent="0.3">
      <c r="A1046" s="2" t="s">
        <v>2220</v>
      </c>
      <c r="B1046" s="2" t="s">
        <v>2221</v>
      </c>
      <c r="C1046" s="2" t="str">
        <f>INDEX([1]Sheet1!$D:$D,MATCH($B1046,[1]Sheet1!$B:$B,0))</f>
        <v>17211</v>
      </c>
      <c r="D1046" s="2" t="str">
        <f t="shared" si="64"/>
        <v>17</v>
      </c>
      <c r="E1046" s="2" t="str">
        <f>IFERROR(INDEX('산업코드(전체)'!$C:$C,MATCH(기업코드!$D1046,'산업코드(전체)'!$B:$B,0)),"")</f>
        <v>펄프, 종이 및 종이제품 제조업</v>
      </c>
      <c r="F1046" s="2" t="str">
        <f t="shared" si="65"/>
        <v>172</v>
      </c>
      <c r="G1046" s="2" t="str">
        <f>IFERROR(INDEX('산업코드(전체)'!$C:$C,MATCH(기업코드!$F1046,'산업코드(전체)'!$B:$B,0)),"")</f>
        <v>골판지, 종이 상자 및 종이 용기 제조업</v>
      </c>
      <c r="H1046" s="2" t="str">
        <f t="shared" si="66"/>
        <v>1721</v>
      </c>
      <c r="I1046" s="2" t="str">
        <f>IFERROR(INDEX('산업코드(전체)'!$C:$C,MATCH(기업코드!$H1046,'산업코드(전체)'!$B:$B,0)),"")</f>
        <v>골판지 및 골판지상자 제조업</v>
      </c>
      <c r="J1046" s="2" t="str">
        <f t="shared" si="67"/>
        <v>17211</v>
      </c>
      <c r="K1046" s="2" t="str">
        <f>IFERROR(INDEX('산업코드(전체)'!$C:$C,MATCH(기업코드!$J1046,'산업코드(전체)'!$B:$B,0)),"")</f>
        <v>골판지 제조업</v>
      </c>
    </row>
    <row r="1047" spans="1:11" x14ac:dyDescent="0.3">
      <c r="A1047" s="2" t="s">
        <v>2222</v>
      </c>
      <c r="B1047" s="2" t="s">
        <v>2223</v>
      </c>
      <c r="C1047" s="2" t="str">
        <f>INDEX([1]Sheet1!$D:$D,MATCH($B1047,[1]Sheet1!$B:$B,0))</f>
        <v>29210</v>
      </c>
      <c r="D1047" s="2" t="str">
        <f t="shared" si="64"/>
        <v>29</v>
      </c>
      <c r="E1047" s="2" t="str">
        <f>IFERROR(INDEX('산업코드(전체)'!$C:$C,MATCH(기업코드!$D1047,'산업코드(전체)'!$B:$B,0)),"")</f>
        <v>기타 기계 및 장비 제조업</v>
      </c>
      <c r="F1047" s="2" t="str">
        <f t="shared" si="65"/>
        <v>292</v>
      </c>
      <c r="G1047" s="2" t="str">
        <f>IFERROR(INDEX('산업코드(전체)'!$C:$C,MATCH(기업코드!$F1047,'산업코드(전체)'!$B:$B,0)),"")</f>
        <v>특수 목적용 기계 제조업</v>
      </c>
      <c r="H1047" s="2" t="str">
        <f t="shared" si="66"/>
        <v>2921</v>
      </c>
      <c r="I1047" s="2" t="str">
        <f>IFERROR(INDEX('산업코드(전체)'!$C:$C,MATCH(기업코드!$H1047,'산업코드(전체)'!$B:$B,0)),"")</f>
        <v>농업 및 임업용 기계 제조업</v>
      </c>
      <c r="J1047" s="2" t="str">
        <f t="shared" si="67"/>
        <v>29210</v>
      </c>
      <c r="K1047" s="2" t="str">
        <f>IFERROR(INDEX('산업코드(전체)'!$C:$C,MATCH(기업코드!$J1047,'산업코드(전체)'!$B:$B,0)),"")</f>
        <v>농업 및 임업용 기계 제조업</v>
      </c>
    </row>
    <row r="1048" spans="1:11" x14ac:dyDescent="0.3">
      <c r="A1048" s="2" t="s">
        <v>2224</v>
      </c>
      <c r="B1048" s="2" t="s">
        <v>2225</v>
      </c>
      <c r="C1048" s="2" t="str">
        <f>INDEX([1]Sheet1!$D:$D,MATCH($B1048,[1]Sheet1!$B:$B,0))</f>
        <v>59110</v>
      </c>
      <c r="D1048" s="2" t="str">
        <f t="shared" si="64"/>
        <v>59</v>
      </c>
      <c r="E1048" s="2" t="str">
        <f>IFERROR(INDEX('산업코드(전체)'!$C:$C,MATCH(기업코드!$D1048,'산업코드(전체)'!$B:$B,0)),"")</f>
        <v>영상·오디오 기록물 제작 및 배급업</v>
      </c>
      <c r="F1048" s="2" t="str">
        <f t="shared" si="65"/>
        <v>591</v>
      </c>
      <c r="G1048" s="2" t="str">
        <f>IFERROR(INDEX('산업코드(전체)'!$C:$C,MATCH(기업코드!$F1048,'산업코드(전체)'!$B:$B,0)),"")</f>
        <v>영화, 비디오물, 방송프로그램 제작 및 배급업</v>
      </c>
      <c r="H1048" s="2" t="str">
        <f t="shared" si="66"/>
        <v>5911</v>
      </c>
      <c r="I1048" s="2" t="str">
        <f>IFERROR(INDEX('산업코드(전체)'!$C:$C,MATCH(기업코드!$H1048,'산업코드(전체)'!$B:$B,0)),"")</f>
        <v>영화, 비디오물 및 방송프로그램 제작업</v>
      </c>
      <c r="J1048" s="2" t="str">
        <f t="shared" si="67"/>
        <v>59110</v>
      </c>
      <c r="K1048" s="2" t="str">
        <f>IFERROR(INDEX('산업코드(전체)'!$C:$C,MATCH(기업코드!$J1048,'산업코드(전체)'!$B:$B,0)),"")</f>
        <v>영화, 비디오물 및 방송프로그램 제작업</v>
      </c>
    </row>
    <row r="1049" spans="1:11" x14ac:dyDescent="0.3">
      <c r="A1049" s="2" t="s">
        <v>2226</v>
      </c>
      <c r="B1049" s="2" t="s">
        <v>2227</v>
      </c>
      <c r="C1049" s="2" t="str">
        <f>INDEX([1]Sheet1!$D:$D,MATCH($B1049,[1]Sheet1!$B:$B,0))</f>
        <v>22291</v>
      </c>
      <c r="D1049" s="2" t="str">
        <f t="shared" si="64"/>
        <v>22</v>
      </c>
      <c r="E1049" s="2" t="str">
        <f>IFERROR(INDEX('산업코드(전체)'!$C:$C,MATCH(기업코드!$D1049,'산업코드(전체)'!$B:$B,0)),"")</f>
        <v>고무제품 및 플라스틱제품 제조업</v>
      </c>
      <c r="F1049" s="2" t="str">
        <f t="shared" si="65"/>
        <v>222</v>
      </c>
      <c r="G1049" s="2" t="str">
        <f>IFERROR(INDEX('산업코드(전체)'!$C:$C,MATCH(기업코드!$F1049,'산업코드(전체)'!$B:$B,0)),"")</f>
        <v>플라스틱제품 제조업</v>
      </c>
      <c r="H1049" s="2" t="str">
        <f t="shared" si="66"/>
        <v>2229</v>
      </c>
      <c r="I1049" s="2" t="str">
        <f>IFERROR(INDEX('산업코드(전체)'!$C:$C,MATCH(기업코드!$H1049,'산업코드(전체)'!$B:$B,0)),"")</f>
        <v>기타 플라스틱제품 제조업</v>
      </c>
      <c r="J1049" s="2" t="str">
        <f t="shared" si="67"/>
        <v>22291</v>
      </c>
      <c r="K1049" s="2" t="str">
        <f>IFERROR(INDEX('산업코드(전체)'!$C:$C,MATCH(기업코드!$J1049,'산업코드(전체)'!$B:$B,0)),"")</f>
        <v>플라스틱 접착처리 제품 제조업</v>
      </c>
    </row>
    <row r="1050" spans="1:11" x14ac:dyDescent="0.3">
      <c r="A1050" s="2" t="s">
        <v>2228</v>
      </c>
      <c r="B1050" s="2" t="s">
        <v>2229</v>
      </c>
      <c r="C1050" s="2" t="str">
        <f>INDEX([1]Sheet1!$D:$D,MATCH($B1050,[1]Sheet1!$B:$B,0))</f>
        <v>21300</v>
      </c>
      <c r="D1050" s="2" t="str">
        <f t="shared" si="64"/>
        <v>21</v>
      </c>
      <c r="E1050" s="2" t="str">
        <f>IFERROR(INDEX('산업코드(전체)'!$C:$C,MATCH(기업코드!$D1050,'산업코드(전체)'!$B:$B,0)),"")</f>
        <v>의료용 물질 및 의약품 제조업</v>
      </c>
      <c r="F1050" s="2" t="str">
        <f t="shared" si="65"/>
        <v>213</v>
      </c>
      <c r="G1050" s="2" t="str">
        <f>IFERROR(INDEX('산업코드(전체)'!$C:$C,MATCH(기업코드!$F1050,'산업코드(전체)'!$B:$B,0)),"")</f>
        <v>의료용품 및 기타 의약관련제품 제조업</v>
      </c>
      <c r="H1050" s="2" t="str">
        <f t="shared" si="66"/>
        <v>2130</v>
      </c>
      <c r="I1050" s="2" t="str">
        <f>IFERROR(INDEX('산업코드(전체)'!$C:$C,MATCH(기업코드!$H1050,'산업코드(전체)'!$B:$B,0)),"")</f>
        <v>의료용품 및 기타 의약관련제품 제조업</v>
      </c>
      <c r="J1050" s="2" t="str">
        <f t="shared" si="67"/>
        <v>21300</v>
      </c>
      <c r="K1050" s="2" t="str">
        <f>IFERROR(INDEX('산업코드(전체)'!$C:$C,MATCH(기업코드!$J1050,'산업코드(전체)'!$B:$B,0)),"")</f>
        <v>의료용품 및 기타 의약관련제품 제조업</v>
      </c>
    </row>
    <row r="1051" spans="1:11" x14ac:dyDescent="0.3">
      <c r="A1051" s="2" t="s">
        <v>2230</v>
      </c>
      <c r="B1051" s="2" t="s">
        <v>2231</v>
      </c>
      <c r="C1051" s="2" t="str">
        <f>INDEX([1]Sheet1!$D:$D,MATCH($B1051,[1]Sheet1!$B:$B,0))</f>
        <v>31322</v>
      </c>
      <c r="D1051" s="2" t="str">
        <f t="shared" si="64"/>
        <v>31</v>
      </c>
      <c r="E1051" s="2" t="str">
        <f>IFERROR(INDEX('산업코드(전체)'!$C:$C,MATCH(기업코드!$D1051,'산업코드(전체)'!$B:$B,0)),"")</f>
        <v>기타 운송장비 제조업</v>
      </c>
      <c r="F1051" s="2" t="str">
        <f t="shared" si="65"/>
        <v>313</v>
      </c>
      <c r="G1051" s="2" t="str">
        <f>IFERROR(INDEX('산업코드(전체)'!$C:$C,MATCH(기업코드!$F1051,'산업코드(전체)'!$B:$B,0)),"")</f>
        <v>항공기,우주선 및 부품 제조업</v>
      </c>
      <c r="H1051" s="2" t="str">
        <f t="shared" si="66"/>
        <v>3132</v>
      </c>
      <c r="I1051" s="2" t="str">
        <f>IFERROR(INDEX('산업코드(전체)'!$C:$C,MATCH(기업코드!$H1051,'산업코드(전체)'!$B:$B,0)),"")</f>
        <v>항공기용 엔진 및 부품 제조업</v>
      </c>
      <c r="J1051" s="2" t="str">
        <f t="shared" si="67"/>
        <v>31322</v>
      </c>
      <c r="K1051" s="2" t="str">
        <f>IFERROR(INDEX('산업코드(전체)'!$C:$C,MATCH(기업코드!$J1051,'산업코드(전체)'!$B:$B,0)),"")</f>
        <v>항공기용 부품 제조업</v>
      </c>
    </row>
    <row r="1052" spans="1:11" x14ac:dyDescent="0.3">
      <c r="A1052" s="2" t="s">
        <v>2232</v>
      </c>
      <c r="B1052" s="2" t="s">
        <v>2233</v>
      </c>
      <c r="C1052" s="2" t="str">
        <f>INDEX([1]Sheet1!$D:$D,MATCH($B1052,[1]Sheet1!$B:$B,0))</f>
        <v>29199</v>
      </c>
      <c r="D1052" s="2" t="str">
        <f t="shared" si="64"/>
        <v>29</v>
      </c>
      <c r="E1052" s="2" t="str">
        <f>IFERROR(INDEX('산업코드(전체)'!$C:$C,MATCH(기업코드!$D1052,'산업코드(전체)'!$B:$B,0)),"")</f>
        <v>기타 기계 및 장비 제조업</v>
      </c>
      <c r="F1052" s="2" t="str">
        <f t="shared" si="65"/>
        <v>291</v>
      </c>
      <c r="G1052" s="2" t="str">
        <f>IFERROR(INDEX('산업코드(전체)'!$C:$C,MATCH(기업코드!$F1052,'산업코드(전체)'!$B:$B,0)),"")</f>
        <v>일반 목적용 기계 제조업</v>
      </c>
      <c r="H1052" s="2" t="str">
        <f t="shared" si="66"/>
        <v>2919</v>
      </c>
      <c r="I1052" s="2" t="str">
        <f>IFERROR(INDEX('산업코드(전체)'!$C:$C,MATCH(기업코드!$H1052,'산업코드(전체)'!$B:$B,0)),"")</f>
        <v>기타 일반 목적용 기계 제조업</v>
      </c>
      <c r="J1052" s="2" t="str">
        <f t="shared" si="67"/>
        <v>29199</v>
      </c>
      <c r="K1052" s="2" t="str">
        <f>IFERROR(INDEX('산업코드(전체)'!$C:$C,MATCH(기업코드!$J1052,'산업코드(전체)'!$B:$B,0)),"")</f>
        <v>그외 기타 일반목적용 기계 제조업</v>
      </c>
    </row>
    <row r="1053" spans="1:11" x14ac:dyDescent="0.3">
      <c r="A1053" s="2" t="s">
        <v>2234</v>
      </c>
      <c r="B1053" s="2" t="s">
        <v>2235</v>
      </c>
      <c r="C1053" s="2" t="str">
        <f>INDEX([1]Sheet1!$D:$D,MATCH($B1053,[1]Sheet1!$B:$B,0))</f>
        <v>63120</v>
      </c>
      <c r="D1053" s="2" t="str">
        <f t="shared" si="64"/>
        <v>63</v>
      </c>
      <c r="E1053" s="2" t="str">
        <f>IFERROR(INDEX('산업코드(전체)'!$C:$C,MATCH(기업코드!$D1053,'산업코드(전체)'!$B:$B,0)),"")</f>
        <v>정보서비스업</v>
      </c>
      <c r="F1053" s="2" t="str">
        <f t="shared" si="65"/>
        <v>631</v>
      </c>
      <c r="G1053" s="2" t="str">
        <f>IFERROR(INDEX('산업코드(전체)'!$C:$C,MATCH(기업코드!$F1053,'산업코드(전체)'!$B:$B,0)),"")</f>
        <v>자료처리, 호스팅, 포털 및 기타 인터넷 정보매개서비스업</v>
      </c>
      <c r="H1053" s="2" t="str">
        <f t="shared" si="66"/>
        <v>6312</v>
      </c>
      <c r="I1053" s="2" t="str">
        <f>IFERROR(INDEX('산업코드(전체)'!$C:$C,MATCH(기업코드!$H1053,'산업코드(전체)'!$B:$B,0)),"")</f>
        <v>포털 및 기타 인터넷 정보매개 서비스업</v>
      </c>
      <c r="J1053" s="2" t="str">
        <f t="shared" si="67"/>
        <v>63120</v>
      </c>
      <c r="K1053" s="2" t="str">
        <f>IFERROR(INDEX('산업코드(전체)'!$C:$C,MATCH(기업코드!$J1053,'산업코드(전체)'!$B:$B,0)),"")</f>
        <v>포털 및 기타 인터넷 정보매개 서비스업</v>
      </c>
    </row>
    <row r="1054" spans="1:11" x14ac:dyDescent="0.3">
      <c r="A1054" s="2" t="s">
        <v>2236</v>
      </c>
      <c r="B1054" s="2" t="s">
        <v>2237</v>
      </c>
      <c r="C1054" s="2" t="str">
        <f>INDEX([1]Sheet1!$D:$D,MATCH($B1054,[1]Sheet1!$B:$B,0))</f>
        <v>62021</v>
      </c>
      <c r="D1054" s="2" t="str">
        <f t="shared" si="64"/>
        <v>62</v>
      </c>
      <c r="E1054" s="2" t="str">
        <f>IFERROR(INDEX('산업코드(전체)'!$C:$C,MATCH(기업코드!$D1054,'산업코드(전체)'!$B:$B,0)),"")</f>
        <v>컴퓨터 프로그래밍, 시스템 통합 및 관리업</v>
      </c>
      <c r="F1054" s="2" t="str">
        <f t="shared" si="65"/>
        <v>620</v>
      </c>
      <c r="G1054" s="2" t="str">
        <f>IFERROR(INDEX('산업코드(전체)'!$C:$C,MATCH(기업코드!$F1054,'산업코드(전체)'!$B:$B,0)),"")</f>
        <v>컴퓨터 프로그래밍, 시스템 통합 및 관리업</v>
      </c>
      <c r="H1054" s="2" t="str">
        <f t="shared" si="66"/>
        <v>6202</v>
      </c>
      <c r="I1054" s="2" t="str">
        <f>IFERROR(INDEX('산업코드(전체)'!$C:$C,MATCH(기업코드!$H1054,'산업코드(전체)'!$B:$B,0)),"")</f>
        <v>컴퓨터시스템 통합 자문, 구축 및 관리업</v>
      </c>
      <c r="J1054" s="2" t="str">
        <f t="shared" si="67"/>
        <v>62021</v>
      </c>
      <c r="K1054" s="2" t="str">
        <f>IFERROR(INDEX('산업코드(전체)'!$C:$C,MATCH(기업코드!$J1054,'산업코드(전체)'!$B:$B,0)),"")</f>
        <v>컴퓨터시스템 통합 자문 및 구축 서비스업</v>
      </c>
    </row>
    <row r="1055" spans="1:11" x14ac:dyDescent="0.3">
      <c r="A1055" s="2" t="s">
        <v>2238</v>
      </c>
      <c r="B1055" s="2" t="s">
        <v>2239</v>
      </c>
      <c r="C1055" s="2" t="str">
        <f>INDEX([1]Sheet1!$D:$D,MATCH($B1055,[1]Sheet1!$B:$B,0))</f>
        <v>51100</v>
      </c>
      <c r="D1055" s="2" t="str">
        <f t="shared" si="64"/>
        <v>51</v>
      </c>
      <c r="E1055" s="2" t="str">
        <f>IFERROR(INDEX('산업코드(전체)'!$C:$C,MATCH(기업코드!$D1055,'산업코드(전체)'!$B:$B,0)),"")</f>
        <v>항공 운송업</v>
      </c>
      <c r="F1055" s="2" t="str">
        <f t="shared" si="65"/>
        <v>511</v>
      </c>
      <c r="G1055" s="2" t="str">
        <f>IFERROR(INDEX('산업코드(전체)'!$C:$C,MATCH(기업코드!$F1055,'산업코드(전체)'!$B:$B,0)),"")</f>
        <v>항공 여객 운송업</v>
      </c>
      <c r="H1055" s="2" t="str">
        <f t="shared" si="66"/>
        <v>5110</v>
      </c>
      <c r="I1055" s="2" t="str">
        <f>IFERROR(INDEX('산업코드(전체)'!$C:$C,MATCH(기업코드!$H1055,'산업코드(전체)'!$B:$B,0)),"")</f>
        <v>항공 여객 운송업</v>
      </c>
      <c r="J1055" s="2" t="str">
        <f t="shared" si="67"/>
        <v>51100</v>
      </c>
      <c r="K1055" s="2" t="str">
        <f>IFERROR(INDEX('산업코드(전체)'!$C:$C,MATCH(기업코드!$J1055,'산업코드(전체)'!$B:$B,0)),"")</f>
        <v>항공 여객 운송업</v>
      </c>
    </row>
    <row r="1056" spans="1:11" x14ac:dyDescent="0.3">
      <c r="A1056" s="2" t="s">
        <v>2240</v>
      </c>
      <c r="B1056" s="2" t="s">
        <v>2241</v>
      </c>
      <c r="C1056" s="2" t="str">
        <f>INDEX([1]Sheet1!$D:$D,MATCH($B1056,[1]Sheet1!$B:$B,0))</f>
        <v>20423</v>
      </c>
      <c r="D1056" s="2" t="str">
        <f t="shared" si="64"/>
        <v>20</v>
      </c>
      <c r="E1056" s="2" t="str">
        <f>IFERROR(INDEX('산업코드(전체)'!$C:$C,MATCH(기업코드!$D1056,'산업코드(전체)'!$B:$B,0)),"")</f>
        <v>화학물질 및 화학제품 제조업;의약품 제외</v>
      </c>
      <c r="F1056" s="2" t="str">
        <f t="shared" si="65"/>
        <v>204</v>
      </c>
      <c r="G1056" s="2" t="str">
        <f>IFERROR(INDEX('산업코드(전체)'!$C:$C,MATCH(기업코드!$F1056,'산업코드(전체)'!$B:$B,0)),"")</f>
        <v>기타 화학제품 제조업</v>
      </c>
      <c r="H1056" s="2" t="str">
        <f t="shared" si="66"/>
        <v>2042</v>
      </c>
      <c r="I1056" s="2" t="str">
        <f>IFERROR(INDEX('산업코드(전체)'!$C:$C,MATCH(기업코드!$H1056,'산업코드(전체)'!$B:$B,0)),"")</f>
        <v>세제, 화장품 및 광택제 제조업</v>
      </c>
      <c r="J1056" s="2" t="str">
        <f t="shared" si="67"/>
        <v>20423</v>
      </c>
      <c r="K1056" s="2" t="str">
        <f>IFERROR(INDEX('산업코드(전체)'!$C:$C,MATCH(기업코드!$J1056,'산업코드(전체)'!$B:$B,0)),"")</f>
        <v>화장품 제조업</v>
      </c>
    </row>
    <row r="1057" spans="1:11" x14ac:dyDescent="0.3">
      <c r="A1057" s="2" t="s">
        <v>2242</v>
      </c>
      <c r="B1057" s="2" t="s">
        <v>2243</v>
      </c>
      <c r="C1057" s="2" t="str">
        <f>INDEX([1]Sheet1!$D:$D,MATCH($B1057,[1]Sheet1!$B:$B,0))</f>
        <v>26421</v>
      </c>
      <c r="D1057" s="2" t="str">
        <f t="shared" si="64"/>
        <v>26</v>
      </c>
      <c r="E1057" s="2" t="str">
        <f>IFERROR(INDEX('산업코드(전체)'!$C:$C,MATCH(기업코드!$D1057,'산업코드(전체)'!$B:$B,0)),"")</f>
        <v>전자부품, 컴퓨터, 영상, 음향 및 통신장비 제조업</v>
      </c>
      <c r="F1057" s="2" t="str">
        <f t="shared" si="65"/>
        <v>264</v>
      </c>
      <c r="G1057" s="2" t="str">
        <f>IFERROR(INDEX('산업코드(전체)'!$C:$C,MATCH(기업코드!$F1057,'산업코드(전체)'!$B:$B,0)),"")</f>
        <v>통신 및 방송 장비 제조업</v>
      </c>
      <c r="H1057" s="2" t="str">
        <f t="shared" si="66"/>
        <v>2642</v>
      </c>
      <c r="I1057" s="2" t="str">
        <f>IFERROR(INDEX('산업코드(전체)'!$C:$C,MATCH(기업코드!$H1057,'산업코드(전체)'!$B:$B,0)),"")</f>
        <v>방송 및 무선 통신장비 제조업</v>
      </c>
      <c r="J1057" s="2" t="str">
        <f t="shared" si="67"/>
        <v>26421</v>
      </c>
      <c r="K1057" s="2" t="str">
        <f>IFERROR(INDEX('산업코드(전체)'!$C:$C,MATCH(기업코드!$J1057,'산업코드(전체)'!$B:$B,0)),"")</f>
        <v>방송장비 제조업</v>
      </c>
    </row>
    <row r="1058" spans="1:11" x14ac:dyDescent="0.3">
      <c r="A1058" s="2" t="s">
        <v>2244</v>
      </c>
      <c r="B1058" s="2" t="s">
        <v>2245</v>
      </c>
      <c r="C1058" s="2" t="str">
        <f>INDEX([1]Sheet1!$D:$D,MATCH($B1058,[1]Sheet1!$B:$B,0))</f>
        <v>71600</v>
      </c>
      <c r="D1058" s="2" t="str">
        <f t="shared" si="64"/>
        <v>71</v>
      </c>
      <c r="E1058" s="2" t="str">
        <f>IFERROR(INDEX('산업코드(전체)'!$C:$C,MATCH(기업코드!$D1058,'산업코드(전체)'!$B:$B,0)),"")</f>
        <v>전문서비스업</v>
      </c>
      <c r="F1058" s="2" t="str">
        <f t="shared" si="65"/>
        <v>716</v>
      </c>
      <c r="G1058" s="2" t="str">
        <f>IFERROR(INDEX('산업코드(전체)'!$C:$C,MATCH(기업코드!$F1058,'산업코드(전체)'!$B:$B,0)),"")</f>
        <v>기타 전문 서비스업</v>
      </c>
      <c r="H1058" s="2" t="str">
        <f t="shared" si="66"/>
        <v>7160</v>
      </c>
      <c r="I1058" s="2" t="str">
        <f>IFERROR(INDEX('산업코드(전체)'!$C:$C,MATCH(기업코드!$H1058,'산업코드(전체)'!$B:$B,0)),"")</f>
        <v>기타 전문 서비스업</v>
      </c>
      <c r="J1058" s="2" t="str">
        <f t="shared" si="67"/>
        <v>71600</v>
      </c>
      <c r="K1058" s="2" t="str">
        <f>IFERROR(INDEX('산업코드(전체)'!$C:$C,MATCH(기업코드!$J1058,'산업코드(전체)'!$B:$B,0)),"")</f>
        <v>기타 전문 서비스업</v>
      </c>
    </row>
    <row r="1059" spans="1:11" x14ac:dyDescent="0.3">
      <c r="A1059" s="2" t="s">
        <v>2247</v>
      </c>
      <c r="B1059" s="2" t="s">
        <v>2248</v>
      </c>
      <c r="C1059" s="2" t="str">
        <f>INDEX([1]Sheet1!$D:$D,MATCH($B1059,[1]Sheet1!$B:$B,0))</f>
        <v>26329</v>
      </c>
      <c r="D1059" s="2" t="str">
        <f t="shared" si="64"/>
        <v>26</v>
      </c>
      <c r="E1059" s="2" t="str">
        <f>IFERROR(INDEX('산업코드(전체)'!$C:$C,MATCH(기업코드!$D1059,'산업코드(전체)'!$B:$B,0)),"")</f>
        <v>전자부품, 컴퓨터, 영상, 음향 및 통신장비 제조업</v>
      </c>
      <c r="F1059" s="2" t="str">
        <f t="shared" si="65"/>
        <v>263</v>
      </c>
      <c r="G1059" s="2" t="str">
        <f>IFERROR(INDEX('산업코드(전체)'!$C:$C,MATCH(기업코드!$F1059,'산업코드(전체)'!$B:$B,0)),"")</f>
        <v>컴퓨터 및 주변장치 제조업</v>
      </c>
      <c r="H1059" s="2" t="str">
        <f t="shared" si="66"/>
        <v>2632</v>
      </c>
      <c r="I1059" s="2" t="str">
        <f>IFERROR(INDEX('산업코드(전체)'!$C:$C,MATCH(기업코드!$H1059,'산업코드(전체)'!$B:$B,0)),"")</f>
        <v>기억장치 및 주변기기 제조업</v>
      </c>
      <c r="J1059" s="2" t="str">
        <f t="shared" si="67"/>
        <v>26329</v>
      </c>
      <c r="K1059" s="2" t="str">
        <f>IFERROR(INDEX('산업코드(전체)'!$C:$C,MATCH(기업코드!$J1059,'산업코드(전체)'!$B:$B,0)),"")</f>
        <v>기타 주변기기 제조업</v>
      </c>
    </row>
    <row r="1060" spans="1:11" x14ac:dyDescent="0.3">
      <c r="A1060" s="2" t="s">
        <v>2249</v>
      </c>
      <c r="B1060" s="2" t="s">
        <v>2250</v>
      </c>
      <c r="C1060" s="2" t="str">
        <f>INDEX([1]Sheet1!$D:$D,MATCH($B1060,[1]Sheet1!$B:$B,0))</f>
        <v>46800</v>
      </c>
      <c r="D1060" s="2" t="str">
        <f t="shared" si="64"/>
        <v>46</v>
      </c>
      <c r="E1060" s="2" t="str">
        <f>IFERROR(INDEX('산업코드(전체)'!$C:$C,MATCH(기업코드!$D1060,'산업코드(전체)'!$B:$B,0)),"")</f>
        <v>도매 및 상품중개업</v>
      </c>
      <c r="F1060" s="2" t="str">
        <f t="shared" si="65"/>
        <v>468</v>
      </c>
      <c r="G1060" s="2" t="str">
        <f>IFERROR(INDEX('산업코드(전체)'!$C:$C,MATCH(기업코드!$F1060,'산업코드(전체)'!$B:$B,0)),"")</f>
        <v>상품 종합 도매업</v>
      </c>
      <c r="H1060" s="2" t="str">
        <f t="shared" si="66"/>
        <v>4680</v>
      </c>
      <c r="I1060" s="2" t="str">
        <f>IFERROR(INDEX('산업코드(전체)'!$C:$C,MATCH(기업코드!$H1060,'산업코드(전체)'!$B:$B,0)),"")</f>
        <v>상품 종합 도매업</v>
      </c>
      <c r="J1060" s="2" t="str">
        <f t="shared" si="67"/>
        <v>46800</v>
      </c>
      <c r="K1060" s="2" t="str">
        <f>IFERROR(INDEX('산업코드(전체)'!$C:$C,MATCH(기업코드!$J1060,'산업코드(전체)'!$B:$B,0)),"")</f>
        <v>상품 종합 도매업</v>
      </c>
    </row>
    <row r="1061" spans="1:11" x14ac:dyDescent="0.3">
      <c r="A1061" s="2" t="s">
        <v>2251</v>
      </c>
      <c r="B1061" s="2" t="s">
        <v>2252</v>
      </c>
      <c r="C1061" s="2" t="str">
        <f>INDEX([1]Sheet1!$D:$D,MATCH($B1061,[1]Sheet1!$B:$B,0))</f>
        <v>85500</v>
      </c>
      <c r="D1061" s="2" t="str">
        <f t="shared" si="64"/>
        <v>85</v>
      </c>
      <c r="E1061" s="2" t="str">
        <f>IFERROR(INDEX('산업코드(전체)'!$C:$C,MATCH(기업코드!$D1061,'산업코드(전체)'!$B:$B,0)),"")</f>
        <v>교육 서비스업</v>
      </c>
      <c r="F1061" s="2" t="str">
        <f t="shared" si="65"/>
        <v>855</v>
      </c>
      <c r="G1061" s="2" t="str">
        <f>IFERROR(INDEX('산업코드(전체)'!$C:$C,MATCH(기업코드!$F1061,'산업코드(전체)'!$B:$B,0)),"")</f>
        <v>일반 교습 학원</v>
      </c>
      <c r="H1061" s="2" t="str">
        <f t="shared" si="66"/>
        <v>8550</v>
      </c>
      <c r="I1061" s="2" t="str">
        <f>IFERROR(INDEX('산업코드(전체)'!$C:$C,MATCH(기업코드!$H1061,'산업코드(전체)'!$B:$B,0)),"")</f>
        <v>일반 교습 학원</v>
      </c>
      <c r="J1061" s="2" t="str">
        <f t="shared" si="67"/>
        <v>85500</v>
      </c>
      <c r="K1061" s="2" t="str">
        <f>IFERROR(INDEX('산업코드(전체)'!$C:$C,MATCH(기업코드!$J1061,'산업코드(전체)'!$B:$B,0)),"")</f>
        <v>일반 교습 학원</v>
      </c>
    </row>
    <row r="1062" spans="1:11" x14ac:dyDescent="0.3">
      <c r="A1062" s="2" t="s">
        <v>2253</v>
      </c>
      <c r="B1062" s="2" t="s">
        <v>2254</v>
      </c>
      <c r="C1062" s="2" t="str">
        <f>INDEX([1]Sheet1!$D:$D,MATCH($B1062,[1]Sheet1!$B:$B,0))</f>
        <v>27112</v>
      </c>
      <c r="D1062" s="2" t="str">
        <f t="shared" si="64"/>
        <v>27</v>
      </c>
      <c r="E1062" s="2" t="str">
        <f>IFERROR(INDEX('산업코드(전체)'!$C:$C,MATCH(기업코드!$D1062,'산업코드(전체)'!$B:$B,0)),"")</f>
        <v>의료, 정밀, 광학기기 및 시계 제조업</v>
      </c>
      <c r="F1062" s="2" t="str">
        <f t="shared" si="65"/>
        <v>271</v>
      </c>
      <c r="G1062" s="2" t="str">
        <f>IFERROR(INDEX('산업코드(전체)'!$C:$C,MATCH(기업코드!$F1062,'산업코드(전체)'!$B:$B,0)),"")</f>
        <v>의료용 기기 제조업</v>
      </c>
      <c r="H1062" s="2" t="str">
        <f t="shared" si="66"/>
        <v>2711</v>
      </c>
      <c r="I1062" s="2" t="str">
        <f>IFERROR(INDEX('산업코드(전체)'!$C:$C,MATCH(기업코드!$H1062,'산업코드(전체)'!$B:$B,0)),"")</f>
        <v>방사선장치 및 전기식 진단기기 제조업</v>
      </c>
      <c r="J1062" s="2" t="str">
        <f t="shared" si="67"/>
        <v>27112</v>
      </c>
      <c r="K1062" s="2" t="str">
        <f>IFERROR(INDEX('산업코드(전체)'!$C:$C,MATCH(기업코드!$J1062,'산업코드(전체)'!$B:$B,0)),"")</f>
        <v>전기식 진단 및 요법 기기 제조업</v>
      </c>
    </row>
    <row r="1063" spans="1:11" x14ac:dyDescent="0.3">
      <c r="A1063" s="2" t="s">
        <v>2255</v>
      </c>
      <c r="B1063" s="2" t="s">
        <v>2256</v>
      </c>
      <c r="C1063" s="2" t="str">
        <f>INDEX([1]Sheet1!$D:$D,MATCH($B1063,[1]Sheet1!$B:$B,0))</f>
        <v>58190</v>
      </c>
      <c r="D1063" s="2" t="str">
        <f t="shared" si="64"/>
        <v>58</v>
      </c>
      <c r="E1063" s="2" t="str">
        <f>IFERROR(INDEX('산업코드(전체)'!$C:$C,MATCH(기업코드!$D1063,'산업코드(전체)'!$B:$B,0)),"")</f>
        <v>출판업</v>
      </c>
      <c r="F1063" s="2" t="str">
        <f t="shared" si="65"/>
        <v>581</v>
      </c>
      <c r="G1063" s="2" t="str">
        <f>IFERROR(INDEX('산업코드(전체)'!$C:$C,MATCH(기업코드!$F1063,'산업코드(전체)'!$B:$B,0)),"")</f>
        <v>서적, 잡지 및 기타 인쇄물 출판업</v>
      </c>
      <c r="H1063" s="2" t="str">
        <f t="shared" si="66"/>
        <v>5819</v>
      </c>
      <c r="I1063" s="2" t="str">
        <f>IFERROR(INDEX('산업코드(전체)'!$C:$C,MATCH(기업코드!$H1063,'산업코드(전체)'!$B:$B,0)),"")</f>
        <v>기타 인쇄물 출판업</v>
      </c>
      <c r="J1063" s="2" t="str">
        <f t="shared" si="67"/>
        <v>58190</v>
      </c>
      <c r="K1063" s="2" t="str">
        <f>IFERROR(INDEX('산업코드(전체)'!$C:$C,MATCH(기업코드!$J1063,'산업코드(전체)'!$B:$B,0)),"")</f>
        <v>기타 인쇄물 출판업</v>
      </c>
    </row>
    <row r="1064" spans="1:11" x14ac:dyDescent="0.3">
      <c r="A1064" s="2" t="s">
        <v>2257</v>
      </c>
      <c r="B1064" s="2" t="s">
        <v>2258</v>
      </c>
      <c r="C1064" s="2" t="str">
        <f>INDEX([1]Sheet1!$D:$D,MATCH($B1064,[1]Sheet1!$B:$B,0))</f>
        <v>26295</v>
      </c>
      <c r="D1064" s="2" t="str">
        <f t="shared" si="64"/>
        <v>26</v>
      </c>
      <c r="E1064" s="2" t="str">
        <f>IFERROR(INDEX('산업코드(전체)'!$C:$C,MATCH(기업코드!$D1064,'산업코드(전체)'!$B:$B,0)),"")</f>
        <v>전자부품, 컴퓨터, 영상, 음향 및 통신장비 제조업</v>
      </c>
      <c r="F1064" s="2" t="str">
        <f t="shared" si="65"/>
        <v>262</v>
      </c>
      <c r="G1064" s="2" t="str">
        <f>IFERROR(INDEX('산업코드(전체)'!$C:$C,MATCH(기업코드!$F1064,'산업코드(전체)'!$B:$B,0)),"")</f>
        <v>전자부품 제조업</v>
      </c>
      <c r="H1064" s="2" t="str">
        <f t="shared" si="66"/>
        <v>2629</v>
      </c>
      <c r="I1064" s="2" t="str">
        <f>IFERROR(INDEX('산업코드(전체)'!$C:$C,MATCH(기업코드!$H1064,'산업코드(전체)'!$B:$B,0)),"")</f>
        <v>기타 전자부품 제조업</v>
      </c>
      <c r="J1064" s="2" t="str">
        <f t="shared" si="67"/>
        <v>26295</v>
      </c>
      <c r="K1064" s="2" t="str">
        <f>IFERROR(INDEX('산업코드(전체)'!$C:$C,MATCH(기업코드!$J1064,'산업코드(전체)'!$B:$B,0)),"")</f>
        <v>전자감지장치 제조업</v>
      </c>
    </row>
    <row r="1065" spans="1:11" x14ac:dyDescent="0.3">
      <c r="A1065" s="2" t="s">
        <v>2259</v>
      </c>
      <c r="B1065" s="2" t="s">
        <v>2260</v>
      </c>
      <c r="C1065" s="2" t="str">
        <f>INDEX([1]Sheet1!$D:$D,MATCH($B1065,[1]Sheet1!$B:$B,0))</f>
        <v>29272</v>
      </c>
      <c r="D1065" s="2" t="str">
        <f t="shared" si="64"/>
        <v>29</v>
      </c>
      <c r="E1065" s="2" t="str">
        <f>IFERROR(INDEX('산업코드(전체)'!$C:$C,MATCH(기업코드!$D1065,'산업코드(전체)'!$B:$B,0)),"")</f>
        <v>기타 기계 및 장비 제조업</v>
      </c>
      <c r="F1065" s="2" t="str">
        <f t="shared" si="65"/>
        <v>292</v>
      </c>
      <c r="G1065" s="2" t="str">
        <f>IFERROR(INDEX('산업코드(전체)'!$C:$C,MATCH(기업코드!$F1065,'산업코드(전체)'!$B:$B,0)),"")</f>
        <v>특수 목적용 기계 제조업</v>
      </c>
      <c r="H1065" s="2" t="str">
        <f t="shared" si="66"/>
        <v>2927</v>
      </c>
      <c r="I1065" s="2" t="str">
        <f>IFERROR(INDEX('산업코드(전체)'!$C:$C,MATCH(기업코드!$H1065,'산업코드(전체)'!$B:$B,0)),"")</f>
        <v>반도체 및 디스플레이 제조용 기계 제조업</v>
      </c>
      <c r="J1065" s="2" t="str">
        <f t="shared" si="67"/>
        <v>29272</v>
      </c>
      <c r="K1065" s="2" t="str">
        <f>IFERROR(INDEX('산업코드(전체)'!$C:$C,MATCH(기업코드!$J1065,'산업코드(전체)'!$B:$B,0)),"")</f>
        <v>디스플레이 제조용 기계 제조업</v>
      </c>
    </row>
    <row r="1066" spans="1:11" x14ac:dyDescent="0.3">
      <c r="A1066" s="2" t="s">
        <v>2261</v>
      </c>
      <c r="B1066" s="2" t="s">
        <v>2262</v>
      </c>
      <c r="C1066" s="2" t="str">
        <f>INDEX([1]Sheet1!$D:$D,MATCH($B1066,[1]Sheet1!$B:$B,0))</f>
        <v>26293</v>
      </c>
      <c r="D1066" s="2" t="str">
        <f t="shared" si="64"/>
        <v>26</v>
      </c>
      <c r="E1066" s="2" t="str">
        <f>IFERROR(INDEX('산업코드(전체)'!$C:$C,MATCH(기업코드!$D1066,'산업코드(전체)'!$B:$B,0)),"")</f>
        <v>전자부품, 컴퓨터, 영상, 음향 및 통신장비 제조업</v>
      </c>
      <c r="F1066" s="2" t="str">
        <f t="shared" si="65"/>
        <v>262</v>
      </c>
      <c r="G1066" s="2" t="str">
        <f>IFERROR(INDEX('산업코드(전체)'!$C:$C,MATCH(기업코드!$F1066,'산업코드(전체)'!$B:$B,0)),"")</f>
        <v>전자부품 제조업</v>
      </c>
      <c r="H1066" s="2" t="str">
        <f t="shared" si="66"/>
        <v>2629</v>
      </c>
      <c r="I1066" s="2" t="str">
        <f>IFERROR(INDEX('산업코드(전체)'!$C:$C,MATCH(기업코드!$H1066,'산업코드(전체)'!$B:$B,0)),"")</f>
        <v>기타 전자부품 제조업</v>
      </c>
      <c r="J1066" s="2" t="str">
        <f t="shared" si="67"/>
        <v>26293</v>
      </c>
      <c r="K1066" s="2" t="str">
        <f>IFERROR(INDEX('산업코드(전체)'!$C:$C,MATCH(기업코드!$J1066,'산업코드(전체)'!$B:$B,0)),"")</f>
        <v>전자카드 제조업</v>
      </c>
    </row>
    <row r="1067" spans="1:11" x14ac:dyDescent="0.3">
      <c r="A1067" s="2" t="s">
        <v>2263</v>
      </c>
      <c r="B1067" s="2" t="s">
        <v>2264</v>
      </c>
      <c r="C1067" s="2" t="str">
        <f>INDEX([1]Sheet1!$D:$D,MATCH($B1067,[1]Sheet1!$B:$B,0))</f>
        <v>26121</v>
      </c>
      <c r="D1067" s="2" t="str">
        <f t="shared" si="64"/>
        <v>26</v>
      </c>
      <c r="E1067" s="2" t="str">
        <f>IFERROR(INDEX('산업코드(전체)'!$C:$C,MATCH(기업코드!$D1067,'산업코드(전체)'!$B:$B,0)),"")</f>
        <v>전자부품, 컴퓨터, 영상, 음향 및 통신장비 제조업</v>
      </c>
      <c r="F1067" s="2" t="str">
        <f t="shared" si="65"/>
        <v>261</v>
      </c>
      <c r="G1067" s="2" t="str">
        <f>IFERROR(INDEX('산업코드(전체)'!$C:$C,MATCH(기업코드!$F1067,'산업코드(전체)'!$B:$B,0)),"")</f>
        <v>반도체 제조업</v>
      </c>
      <c r="H1067" s="2" t="str">
        <f t="shared" si="66"/>
        <v>2612</v>
      </c>
      <c r="I1067" s="2" t="str">
        <f>IFERROR(INDEX('산업코드(전체)'!$C:$C,MATCH(기업코드!$H1067,'산업코드(전체)'!$B:$B,0)),"")</f>
        <v>다이오드, 트랜지스터 및 유사 반도체소자 제조업</v>
      </c>
      <c r="J1067" s="2" t="str">
        <f t="shared" si="67"/>
        <v>26121</v>
      </c>
      <c r="K1067" s="2" t="str">
        <f>IFERROR(INDEX('산업코드(전체)'!$C:$C,MATCH(기업코드!$J1067,'산업코드(전체)'!$B:$B,0)),"")</f>
        <v>발광 다이오드 제조업</v>
      </c>
    </row>
    <row r="1068" spans="1:11" x14ac:dyDescent="0.3">
      <c r="A1068" s="2" t="s">
        <v>2265</v>
      </c>
      <c r="B1068" s="2" t="s">
        <v>2266</v>
      </c>
      <c r="C1068" s="2" t="str">
        <f>INDEX([1]Sheet1!$D:$D,MATCH($B1068,[1]Sheet1!$B:$B,0))</f>
        <v>23324</v>
      </c>
      <c r="D1068" s="2" t="str">
        <f t="shared" si="64"/>
        <v>23</v>
      </c>
      <c r="E1068" s="2" t="str">
        <f>IFERROR(INDEX('산업코드(전체)'!$C:$C,MATCH(기업코드!$D1068,'산업코드(전체)'!$B:$B,0)),"")</f>
        <v>비금속 광물제품 제조업</v>
      </c>
      <c r="F1068" s="2" t="str">
        <f t="shared" si="65"/>
        <v>233</v>
      </c>
      <c r="G1068" s="2" t="str">
        <f>IFERROR(INDEX('산업코드(전체)'!$C:$C,MATCH(기업코드!$F1068,'산업코드(전체)'!$B:$B,0)),"")</f>
        <v>시멘트, 석회, 플라스터 및 그 제품 제조업</v>
      </c>
      <c r="H1068" s="2" t="str">
        <f t="shared" si="66"/>
        <v>2332</v>
      </c>
      <c r="I1068" s="2" t="str">
        <f>IFERROR(INDEX('산업코드(전체)'!$C:$C,MATCH(기업코드!$H1068,'산업코드(전체)'!$B:$B,0)),"")</f>
        <v>콘크리트, 레미콘 및 기타 시멘트 및 플라스터 제품 제조업</v>
      </c>
      <c r="J1068" s="2" t="str">
        <f t="shared" si="67"/>
        <v>23324</v>
      </c>
      <c r="K1068" s="2" t="str">
        <f>IFERROR(INDEX('산업코드(전체)'!$C:$C,MATCH(기업코드!$J1068,'산업코드(전체)'!$B:$B,0)),"")</f>
        <v>콘크리트 타일, 기와, 벽돌 및 블록 제조업</v>
      </c>
    </row>
    <row r="1069" spans="1:11" x14ac:dyDescent="0.3">
      <c r="A1069" s="2" t="s">
        <v>2267</v>
      </c>
      <c r="B1069" s="2" t="s">
        <v>2268</v>
      </c>
      <c r="C1069" s="2" t="str">
        <f>INDEX([1]Sheet1!$D:$D,MATCH($B1069,[1]Sheet1!$B:$B,0))</f>
        <v>47911</v>
      </c>
      <c r="D1069" s="2" t="str">
        <f t="shared" si="64"/>
        <v>47</v>
      </c>
      <c r="E1069" s="2" t="str">
        <f>IFERROR(INDEX('산업코드(전체)'!$C:$C,MATCH(기업코드!$D1069,'산업코드(전체)'!$B:$B,0)),"")</f>
        <v>소매업; 자동차 제외</v>
      </c>
      <c r="F1069" s="2" t="str">
        <f t="shared" si="65"/>
        <v>479</v>
      </c>
      <c r="G1069" s="2" t="str">
        <f>IFERROR(INDEX('산업코드(전체)'!$C:$C,MATCH(기업코드!$F1069,'산업코드(전체)'!$B:$B,0)),"")</f>
        <v>무점포 소매업</v>
      </c>
      <c r="H1069" s="2" t="str">
        <f t="shared" si="66"/>
        <v>4791</v>
      </c>
      <c r="I1069" s="2" t="str">
        <f>IFERROR(INDEX('산업코드(전체)'!$C:$C,MATCH(기업코드!$H1069,'산업코드(전체)'!$B:$B,0)),"")</f>
        <v>통신 판매업</v>
      </c>
      <c r="J1069" s="2" t="str">
        <f t="shared" si="67"/>
        <v>47911</v>
      </c>
      <c r="K1069" s="2" t="str">
        <f>IFERROR(INDEX('산업코드(전체)'!$C:$C,MATCH(기업코드!$J1069,'산업코드(전체)'!$B:$B,0)),"")</f>
        <v>전자상거래 소매 중개업</v>
      </c>
    </row>
    <row r="1070" spans="1:11" x14ac:dyDescent="0.3">
      <c r="A1070" s="2" t="s">
        <v>2270</v>
      </c>
      <c r="B1070" s="2" t="s">
        <v>2271</v>
      </c>
      <c r="C1070" s="2" t="str">
        <f>INDEX([1]Sheet1!$D:$D,MATCH($B1070,[1]Sheet1!$B:$B,0))</f>
        <v>26429</v>
      </c>
      <c r="D1070" s="2" t="str">
        <f t="shared" si="64"/>
        <v>26</v>
      </c>
      <c r="E1070" s="2" t="str">
        <f>IFERROR(INDEX('산업코드(전체)'!$C:$C,MATCH(기업코드!$D1070,'산업코드(전체)'!$B:$B,0)),"")</f>
        <v>전자부품, 컴퓨터, 영상, 음향 및 통신장비 제조업</v>
      </c>
      <c r="F1070" s="2" t="str">
        <f t="shared" si="65"/>
        <v>264</v>
      </c>
      <c r="G1070" s="2" t="str">
        <f>IFERROR(INDEX('산업코드(전체)'!$C:$C,MATCH(기업코드!$F1070,'산업코드(전체)'!$B:$B,0)),"")</f>
        <v>통신 및 방송 장비 제조업</v>
      </c>
      <c r="H1070" s="2" t="str">
        <f t="shared" si="66"/>
        <v>2642</v>
      </c>
      <c r="I1070" s="2" t="str">
        <f>IFERROR(INDEX('산업코드(전체)'!$C:$C,MATCH(기업코드!$H1070,'산업코드(전체)'!$B:$B,0)),"")</f>
        <v>방송 및 무선 통신장비 제조업</v>
      </c>
      <c r="J1070" s="2" t="str">
        <f t="shared" si="67"/>
        <v>26429</v>
      </c>
      <c r="K1070" s="2" t="str">
        <f>IFERROR(INDEX('산업코드(전체)'!$C:$C,MATCH(기업코드!$J1070,'산업코드(전체)'!$B:$B,0)),"")</f>
        <v>기타 무선 통신장비 제조업</v>
      </c>
    </row>
    <row r="1071" spans="1:11" x14ac:dyDescent="0.3">
      <c r="A1071" s="2" t="s">
        <v>2272</v>
      </c>
      <c r="B1071" s="2" t="s">
        <v>2273</v>
      </c>
      <c r="C1071" s="2" t="str">
        <f>INDEX([1]Sheet1!$D:$D,MATCH($B1071,[1]Sheet1!$B:$B,0))</f>
        <v>59111</v>
      </c>
      <c r="D1071" s="2" t="str">
        <f t="shared" si="64"/>
        <v>59</v>
      </c>
      <c r="E1071" s="2" t="str">
        <f>IFERROR(INDEX('산업코드(전체)'!$C:$C,MATCH(기업코드!$D1071,'산업코드(전체)'!$B:$B,0)),"")</f>
        <v>영상·오디오 기록물 제작 및 배급업</v>
      </c>
      <c r="F1071" s="2" t="str">
        <f t="shared" si="65"/>
        <v>591</v>
      </c>
      <c r="G1071" s="2" t="str">
        <f>IFERROR(INDEX('산업코드(전체)'!$C:$C,MATCH(기업코드!$F1071,'산업코드(전체)'!$B:$B,0)),"")</f>
        <v>영화, 비디오물, 방송프로그램 제작 및 배급업</v>
      </c>
      <c r="H1071" s="2" t="str">
        <f t="shared" si="66"/>
        <v>5911</v>
      </c>
      <c r="I1071" s="2" t="str">
        <f>IFERROR(INDEX('산업코드(전체)'!$C:$C,MATCH(기업코드!$H1071,'산업코드(전체)'!$B:$B,0)),"")</f>
        <v>영화, 비디오물 및 방송프로그램 제작업</v>
      </c>
      <c r="J1071" s="2" t="str">
        <f t="shared" si="67"/>
        <v>59111</v>
      </c>
      <c r="K1071" s="2" t="str">
        <f>IFERROR(INDEX('산업코드(전체)'!$C:$C,MATCH(기업코드!$J1071,'산업코드(전체)'!$B:$B,0)),"")</f>
        <v>일반 영화 및 비디오물 제작업</v>
      </c>
    </row>
    <row r="1072" spans="1:11" x14ac:dyDescent="0.3">
      <c r="A1072" s="2" t="s">
        <v>2274</v>
      </c>
      <c r="B1072" s="2" t="s">
        <v>2275</v>
      </c>
      <c r="C1072" s="2" t="str">
        <f>INDEX([1]Sheet1!$D:$D,MATCH($B1072,[1]Sheet1!$B:$B,0))</f>
        <v>28422</v>
      </c>
      <c r="D1072" s="2" t="str">
        <f t="shared" si="64"/>
        <v>28</v>
      </c>
      <c r="E1072" s="2" t="str">
        <f>IFERROR(INDEX('산업코드(전체)'!$C:$C,MATCH(기업코드!$D1072,'산업코드(전체)'!$B:$B,0)),"")</f>
        <v>전기장비 제조업</v>
      </c>
      <c r="F1072" s="2" t="str">
        <f t="shared" si="65"/>
        <v>284</v>
      </c>
      <c r="G1072" s="2" t="str">
        <f>IFERROR(INDEX('산업코드(전체)'!$C:$C,MATCH(기업코드!$F1072,'산업코드(전체)'!$B:$B,0)),"")</f>
        <v>전구 및 조명장치 제조업</v>
      </c>
      <c r="H1072" s="2" t="str">
        <f t="shared" si="66"/>
        <v>2842</v>
      </c>
      <c r="I1072" s="2" t="str">
        <f>IFERROR(INDEX('산업코드(전체)'!$C:$C,MATCH(기업코드!$H1072,'산업코드(전체)'!$B:$B,0)),"")</f>
        <v>조명장치 제조업</v>
      </c>
      <c r="J1072" s="2" t="str">
        <f t="shared" si="67"/>
        <v>28422</v>
      </c>
      <c r="K1072" s="2" t="str">
        <f>IFERROR(INDEX('산업코드(전체)'!$C:$C,MATCH(기업코드!$J1072,'산업코드(전체)'!$B:$B,0)),"")</f>
        <v>일반용 전기 조명장치 제조업</v>
      </c>
    </row>
    <row r="1073" spans="1:11" x14ac:dyDescent="0.3">
      <c r="A1073" s="2" t="s">
        <v>2276</v>
      </c>
      <c r="B1073" s="2" t="s">
        <v>2277</v>
      </c>
      <c r="C1073" s="2" t="str">
        <f>INDEX([1]Sheet1!$D:$D,MATCH($B1073,[1]Sheet1!$B:$B,0))</f>
        <v>26299</v>
      </c>
      <c r="D1073" s="2" t="str">
        <f t="shared" si="64"/>
        <v>26</v>
      </c>
      <c r="E1073" s="2" t="str">
        <f>IFERROR(INDEX('산업코드(전체)'!$C:$C,MATCH(기업코드!$D1073,'산업코드(전체)'!$B:$B,0)),"")</f>
        <v>전자부품, 컴퓨터, 영상, 음향 및 통신장비 제조업</v>
      </c>
      <c r="F1073" s="2" t="str">
        <f t="shared" si="65"/>
        <v>262</v>
      </c>
      <c r="G1073" s="2" t="str">
        <f>IFERROR(INDEX('산업코드(전체)'!$C:$C,MATCH(기업코드!$F1073,'산업코드(전체)'!$B:$B,0)),"")</f>
        <v>전자부품 제조업</v>
      </c>
      <c r="H1073" s="2" t="str">
        <f t="shared" si="66"/>
        <v>2629</v>
      </c>
      <c r="I1073" s="2" t="str">
        <f>IFERROR(INDEX('산업코드(전체)'!$C:$C,MATCH(기업코드!$H1073,'산업코드(전체)'!$B:$B,0)),"")</f>
        <v>기타 전자부품 제조업</v>
      </c>
      <c r="J1073" s="2" t="str">
        <f t="shared" si="67"/>
        <v>26299</v>
      </c>
      <c r="K1073" s="2" t="str">
        <f>IFERROR(INDEX('산업코드(전체)'!$C:$C,MATCH(기업코드!$J1073,'산업코드(전체)'!$B:$B,0)),"")</f>
        <v>그외 기타 전자부품 제조업</v>
      </c>
    </row>
    <row r="1074" spans="1:11" x14ac:dyDescent="0.3">
      <c r="A1074" s="2" t="s">
        <v>2278</v>
      </c>
      <c r="B1074" s="2" t="s">
        <v>2279</v>
      </c>
      <c r="C1074" s="2" t="str">
        <f>INDEX([1]Sheet1!$D:$D,MATCH($B1074,[1]Sheet1!$B:$B,0))</f>
        <v>59120</v>
      </c>
      <c r="D1074" s="2" t="str">
        <f t="shared" si="64"/>
        <v>59</v>
      </c>
      <c r="E1074" s="2" t="str">
        <f>IFERROR(INDEX('산업코드(전체)'!$C:$C,MATCH(기업코드!$D1074,'산업코드(전체)'!$B:$B,0)),"")</f>
        <v>영상·오디오 기록물 제작 및 배급업</v>
      </c>
      <c r="F1074" s="2" t="str">
        <f t="shared" si="65"/>
        <v>591</v>
      </c>
      <c r="G1074" s="2" t="str">
        <f>IFERROR(INDEX('산업코드(전체)'!$C:$C,MATCH(기업코드!$F1074,'산업코드(전체)'!$B:$B,0)),"")</f>
        <v>영화, 비디오물, 방송프로그램 제작 및 배급업</v>
      </c>
      <c r="H1074" s="2" t="str">
        <f t="shared" si="66"/>
        <v>5912</v>
      </c>
      <c r="I1074" s="2" t="str">
        <f>IFERROR(INDEX('산업코드(전체)'!$C:$C,MATCH(기업코드!$H1074,'산업코드(전체)'!$B:$B,0)),"")</f>
        <v>영화, 비디오물 및 방송프로그램 제작 관련 서비스업</v>
      </c>
      <c r="J1074" s="2" t="str">
        <f t="shared" si="67"/>
        <v>59120</v>
      </c>
      <c r="K1074" s="2" t="str">
        <f>IFERROR(INDEX('산업코드(전체)'!$C:$C,MATCH(기업코드!$J1074,'산업코드(전체)'!$B:$B,0)),"")</f>
        <v>영화, 비디오물 및 방송프로그램 제작 관련 서비스업</v>
      </c>
    </row>
    <row r="1075" spans="1:11" x14ac:dyDescent="0.3">
      <c r="A1075" s="2" t="s">
        <v>2280</v>
      </c>
      <c r="B1075" s="2" t="s">
        <v>2281</v>
      </c>
      <c r="C1075" s="2" t="str">
        <f>INDEX([1]Sheet1!$D:$D,MATCH($B1075,[1]Sheet1!$B:$B,0))</f>
        <v>30399</v>
      </c>
      <c r="D1075" s="2" t="str">
        <f t="shared" si="64"/>
        <v>30</v>
      </c>
      <c r="E1075" s="2" t="str">
        <f>IFERROR(INDEX('산업코드(전체)'!$C:$C,MATCH(기업코드!$D1075,'산업코드(전체)'!$B:$B,0)),"")</f>
        <v>자동차 및 트레일러 제조업</v>
      </c>
      <c r="F1075" s="2" t="str">
        <f t="shared" si="65"/>
        <v>303</v>
      </c>
      <c r="G1075" s="2" t="str">
        <f>IFERROR(INDEX('산업코드(전체)'!$C:$C,MATCH(기업코드!$F1075,'산업코드(전체)'!$B:$B,0)),"")</f>
        <v>자동차 신품 부품 제조업</v>
      </c>
      <c r="H1075" s="2" t="str">
        <f t="shared" si="66"/>
        <v>3039</v>
      </c>
      <c r="I1075" s="2" t="str">
        <f>IFERROR(INDEX('산업코드(전체)'!$C:$C,MATCH(기업코드!$H1075,'산업코드(전체)'!$B:$B,0)),"")</f>
        <v>자동차용 기타 신품 부품 제조업</v>
      </c>
      <c r="J1075" s="2" t="str">
        <f t="shared" si="67"/>
        <v>30399</v>
      </c>
      <c r="K1075" s="2" t="str">
        <f>IFERROR(INDEX('산업코드(전체)'!$C:$C,MATCH(기업코드!$J1075,'산업코드(전체)'!$B:$B,0)),"")</f>
        <v>그 외 자동차용 신품 부품 제조업</v>
      </c>
    </row>
    <row r="1076" spans="1:11" x14ac:dyDescent="0.3">
      <c r="A1076" s="2" t="s">
        <v>2282</v>
      </c>
      <c r="B1076" s="2" t="s">
        <v>2283</v>
      </c>
      <c r="C1076" s="2" t="str">
        <f>INDEX([1]Sheet1!$D:$D,MATCH($B1076,[1]Sheet1!$B:$B,0))</f>
        <v>61291</v>
      </c>
      <c r="D1076" s="2" t="str">
        <f t="shared" si="64"/>
        <v>61</v>
      </c>
      <c r="E1076" s="2" t="str">
        <f>IFERROR(INDEX('산업코드(전체)'!$C:$C,MATCH(기업코드!$D1076,'산업코드(전체)'!$B:$B,0)),"")</f>
        <v>우편 및 통신업</v>
      </c>
      <c r="F1076" s="2" t="str">
        <f t="shared" si="65"/>
        <v>612</v>
      </c>
      <c r="G1076" s="2" t="str">
        <f>IFERROR(INDEX('산업코드(전체)'!$C:$C,MATCH(기업코드!$F1076,'산업코드(전체)'!$B:$B,0)),"")</f>
        <v>전기통신업</v>
      </c>
      <c r="H1076" s="2" t="str">
        <f t="shared" si="66"/>
        <v>6129</v>
      </c>
      <c r="I1076" s="2" t="str">
        <f>IFERROR(INDEX('산업코드(전체)'!$C:$C,MATCH(기업코드!$H1076,'산업코드(전체)'!$B:$B,0)),"")</f>
        <v>기타 전기통신업</v>
      </c>
      <c r="J1076" s="2" t="str">
        <f t="shared" si="67"/>
        <v>61291</v>
      </c>
      <c r="K1076" s="2" t="str">
        <f>IFERROR(INDEX('산업코드(전체)'!$C:$C,MATCH(기업코드!$J1076,'산업코드(전체)'!$B:$B,0)),"")</f>
        <v>통신 재판매업</v>
      </c>
    </row>
    <row r="1077" spans="1:11" x14ac:dyDescent="0.3">
      <c r="A1077" s="2" t="s">
        <v>2284</v>
      </c>
      <c r="B1077" s="2" t="s">
        <v>2285</v>
      </c>
      <c r="C1077" s="2" t="str">
        <f>INDEX([1]Sheet1!$D:$D,MATCH($B1077,[1]Sheet1!$B:$B,0))</f>
        <v>70113</v>
      </c>
      <c r="D1077" s="2" t="str">
        <f t="shared" si="64"/>
        <v>70</v>
      </c>
      <c r="E1077" s="2" t="str">
        <f>IFERROR(INDEX('산업코드(전체)'!$C:$C,MATCH(기업코드!$D1077,'산업코드(전체)'!$B:$B,0)),"")</f>
        <v>연구개발업</v>
      </c>
      <c r="F1077" s="2" t="str">
        <f t="shared" si="65"/>
        <v>701</v>
      </c>
      <c r="G1077" s="2" t="str">
        <f>IFERROR(INDEX('산업코드(전체)'!$C:$C,MATCH(기업코드!$F1077,'산업코드(전체)'!$B:$B,0)),"")</f>
        <v>자연과학 및 공학 연구개발업</v>
      </c>
      <c r="H1077" s="2" t="str">
        <f t="shared" si="66"/>
        <v>7011</v>
      </c>
      <c r="I1077" s="2" t="str">
        <f>IFERROR(INDEX('산업코드(전체)'!$C:$C,MATCH(기업코드!$H1077,'산업코드(전체)'!$B:$B,0)),"")</f>
        <v>자연과학 연구개발업</v>
      </c>
      <c r="J1077" s="2" t="str">
        <f t="shared" si="67"/>
        <v>70113</v>
      </c>
      <c r="K1077" s="2" t="str">
        <f>IFERROR(INDEX('산업코드(전체)'!$C:$C,MATCH(기업코드!$J1077,'산업코드(전체)'!$B:$B,0)),"")</f>
        <v>의학 및 약학 연구개발업</v>
      </c>
    </row>
    <row r="1078" spans="1:11" x14ac:dyDescent="0.3">
      <c r="A1078" s="2" t="s">
        <v>2286</v>
      </c>
      <c r="B1078" s="2" t="s">
        <v>2287</v>
      </c>
      <c r="C1078" s="2" t="str">
        <f>INDEX([1]Sheet1!$D:$D,MATCH($B1078,[1]Sheet1!$B:$B,0))</f>
        <v>26211</v>
      </c>
      <c r="D1078" s="2" t="str">
        <f t="shared" si="64"/>
        <v>26</v>
      </c>
      <c r="E1078" s="2" t="str">
        <f>IFERROR(INDEX('산업코드(전체)'!$C:$C,MATCH(기업코드!$D1078,'산업코드(전체)'!$B:$B,0)),"")</f>
        <v>전자부품, 컴퓨터, 영상, 음향 및 통신장비 제조업</v>
      </c>
      <c r="F1078" s="2" t="str">
        <f t="shared" si="65"/>
        <v>262</v>
      </c>
      <c r="G1078" s="2" t="str">
        <f>IFERROR(INDEX('산업코드(전체)'!$C:$C,MATCH(기업코드!$F1078,'산업코드(전체)'!$B:$B,0)),"")</f>
        <v>전자부품 제조업</v>
      </c>
      <c r="H1078" s="2" t="str">
        <f t="shared" si="66"/>
        <v>2621</v>
      </c>
      <c r="I1078" s="2" t="str">
        <f>IFERROR(INDEX('산업코드(전체)'!$C:$C,MATCH(기업코드!$H1078,'산업코드(전체)'!$B:$B,0)),"")</f>
        <v>표시장치 제조업</v>
      </c>
      <c r="J1078" s="2" t="str">
        <f t="shared" si="67"/>
        <v>26211</v>
      </c>
      <c r="K1078" s="2" t="str">
        <f>IFERROR(INDEX('산업코드(전체)'!$C:$C,MATCH(기업코드!$J1078,'산업코드(전체)'!$B:$B,0)),"")</f>
        <v>액정 표시장치 제조업</v>
      </c>
    </row>
    <row r="1079" spans="1:11" x14ac:dyDescent="0.3">
      <c r="A1079" s="2" t="s">
        <v>2288</v>
      </c>
      <c r="B1079" s="2" t="s">
        <v>2289</v>
      </c>
      <c r="C1079" s="2" t="str">
        <f>INDEX([1]Sheet1!$D:$D,MATCH($B1079,[1]Sheet1!$B:$B,0))</f>
        <v>58222</v>
      </c>
      <c r="D1079" s="2" t="str">
        <f t="shared" si="64"/>
        <v>58</v>
      </c>
      <c r="E1079" s="2" t="str">
        <f>IFERROR(INDEX('산업코드(전체)'!$C:$C,MATCH(기업코드!$D1079,'산업코드(전체)'!$B:$B,0)),"")</f>
        <v>출판업</v>
      </c>
      <c r="F1079" s="2" t="str">
        <f t="shared" si="65"/>
        <v>582</v>
      </c>
      <c r="G1079" s="2" t="str">
        <f>IFERROR(INDEX('산업코드(전체)'!$C:$C,MATCH(기업코드!$F1079,'산업코드(전체)'!$B:$B,0)),"")</f>
        <v>소프트웨어 개발 및 공급업</v>
      </c>
      <c r="H1079" s="2" t="str">
        <f t="shared" si="66"/>
        <v>5822</v>
      </c>
      <c r="I1079" s="2" t="str">
        <f>IFERROR(INDEX('산업코드(전체)'!$C:$C,MATCH(기업코드!$H1079,'산업코드(전체)'!$B:$B,0)),"")</f>
        <v>시스템·응용 소프트웨어 개발 및 공급업</v>
      </c>
      <c r="J1079" s="2" t="str">
        <f t="shared" si="67"/>
        <v>58222</v>
      </c>
      <c r="K1079" s="2" t="str">
        <f>IFERROR(INDEX('산업코드(전체)'!$C:$C,MATCH(기업코드!$J1079,'산업코드(전체)'!$B:$B,0)),"")</f>
        <v>응용소프트웨어 개발 및 공급업</v>
      </c>
    </row>
    <row r="1080" spans="1:11" x14ac:dyDescent="0.3">
      <c r="A1080" s="2" t="s">
        <v>2290</v>
      </c>
      <c r="B1080" s="2" t="s">
        <v>2291</v>
      </c>
      <c r="C1080" s="2" t="str">
        <f>INDEX([1]Sheet1!$D:$D,MATCH($B1080,[1]Sheet1!$B:$B,0))</f>
        <v>21210</v>
      </c>
      <c r="D1080" s="2" t="str">
        <f t="shared" si="64"/>
        <v>21</v>
      </c>
      <c r="E1080" s="2" t="str">
        <f>IFERROR(INDEX('산업코드(전체)'!$C:$C,MATCH(기업코드!$D1080,'산업코드(전체)'!$B:$B,0)),"")</f>
        <v>의료용 물질 및 의약품 제조업</v>
      </c>
      <c r="F1080" s="2" t="str">
        <f t="shared" si="65"/>
        <v>212</v>
      </c>
      <c r="G1080" s="2" t="str">
        <f>IFERROR(INDEX('산업코드(전체)'!$C:$C,MATCH(기업코드!$F1080,'산업코드(전체)'!$B:$B,0)),"")</f>
        <v>의약품 제조업</v>
      </c>
      <c r="H1080" s="2" t="str">
        <f t="shared" si="66"/>
        <v>2121</v>
      </c>
      <c r="I1080" s="2" t="str">
        <f>IFERROR(INDEX('산업코드(전체)'!$C:$C,MATCH(기업코드!$H1080,'산업코드(전체)'!$B:$B,0)),"")</f>
        <v>완제 의약품 제조업</v>
      </c>
      <c r="J1080" s="2" t="str">
        <f t="shared" si="67"/>
        <v>21210</v>
      </c>
      <c r="K1080" s="2" t="str">
        <f>IFERROR(INDEX('산업코드(전체)'!$C:$C,MATCH(기업코드!$J1080,'산업코드(전체)'!$B:$B,0)),"")</f>
        <v>완제 의약품 제조업</v>
      </c>
    </row>
    <row r="1081" spans="1:11" x14ac:dyDescent="0.3">
      <c r="A1081" s="2" t="s">
        <v>2292</v>
      </c>
      <c r="B1081" s="2" t="s">
        <v>2293</v>
      </c>
      <c r="C1081" s="2" t="str">
        <f>INDEX([1]Sheet1!$D:$D,MATCH($B1081,[1]Sheet1!$B:$B,0))</f>
        <v>58221</v>
      </c>
      <c r="D1081" s="2" t="str">
        <f t="shared" si="64"/>
        <v>58</v>
      </c>
      <c r="E1081" s="2" t="str">
        <f>IFERROR(INDEX('산업코드(전체)'!$C:$C,MATCH(기업코드!$D1081,'산업코드(전체)'!$B:$B,0)),"")</f>
        <v>출판업</v>
      </c>
      <c r="F1081" s="2" t="str">
        <f t="shared" si="65"/>
        <v>582</v>
      </c>
      <c r="G1081" s="2" t="str">
        <f>IFERROR(INDEX('산업코드(전체)'!$C:$C,MATCH(기업코드!$F1081,'산업코드(전체)'!$B:$B,0)),"")</f>
        <v>소프트웨어 개발 및 공급업</v>
      </c>
      <c r="H1081" s="2" t="str">
        <f t="shared" si="66"/>
        <v>5822</v>
      </c>
      <c r="I1081" s="2" t="str">
        <f>IFERROR(INDEX('산업코드(전체)'!$C:$C,MATCH(기업코드!$H1081,'산업코드(전체)'!$B:$B,0)),"")</f>
        <v>시스템·응용 소프트웨어 개발 및 공급업</v>
      </c>
      <c r="J1081" s="2" t="str">
        <f t="shared" si="67"/>
        <v>58221</v>
      </c>
      <c r="K1081" s="2" t="str">
        <f>IFERROR(INDEX('산업코드(전체)'!$C:$C,MATCH(기업코드!$J1081,'산업코드(전체)'!$B:$B,0)),"")</f>
        <v>시스템  소프트웨어 개발 및 공급업</v>
      </c>
    </row>
    <row r="1082" spans="1:11" x14ac:dyDescent="0.3">
      <c r="A1082" s="2" t="s">
        <v>2294</v>
      </c>
      <c r="B1082" s="2" t="s">
        <v>2295</v>
      </c>
      <c r="C1082" s="2" t="str">
        <f>INDEX([1]Sheet1!$D:$D,MATCH($B1082,[1]Sheet1!$B:$B,0))</f>
        <v>72919</v>
      </c>
      <c r="D1082" s="2" t="str">
        <f t="shared" si="64"/>
        <v>72</v>
      </c>
      <c r="E1082" s="2" t="str">
        <f>IFERROR(INDEX('산업코드(전체)'!$C:$C,MATCH(기업코드!$D1082,'산업코드(전체)'!$B:$B,0)),"")</f>
        <v>건축기술, 엔지니어링 및 기타 과학기술 서비스업</v>
      </c>
      <c r="F1082" s="2" t="str">
        <f t="shared" si="65"/>
        <v>729</v>
      </c>
      <c r="G1082" s="2" t="str">
        <f>IFERROR(INDEX('산업코드(전체)'!$C:$C,MATCH(기업코드!$F1082,'산업코드(전체)'!$B:$B,0)),"")</f>
        <v>기타 과학기술 서비스업</v>
      </c>
      <c r="H1082" s="2" t="str">
        <f t="shared" si="66"/>
        <v>7291</v>
      </c>
      <c r="I1082" s="2" t="str">
        <f>IFERROR(INDEX('산업코드(전체)'!$C:$C,MATCH(기업코드!$H1082,'산업코드(전체)'!$B:$B,0)),"")</f>
        <v>기술 시험, 검사 및 분석업</v>
      </c>
      <c r="J1082" s="2" t="str">
        <f t="shared" si="67"/>
        <v>72919</v>
      </c>
      <c r="K1082" s="2" t="str">
        <f>IFERROR(INDEX('산업코드(전체)'!$C:$C,MATCH(기업코드!$J1082,'산업코드(전체)'!$B:$B,0)),"")</f>
        <v>기타 기술 시험, 검사 및 분석업</v>
      </c>
    </row>
    <row r="1083" spans="1:11" x14ac:dyDescent="0.3">
      <c r="A1083" s="2" t="s">
        <v>2296</v>
      </c>
      <c r="B1083" s="2" t="s">
        <v>2297</v>
      </c>
      <c r="C1083" s="2" t="str">
        <f>INDEX([1]Sheet1!$D:$D,MATCH($B1083,[1]Sheet1!$B:$B,0))</f>
        <v>58211</v>
      </c>
      <c r="D1083" s="2" t="str">
        <f t="shared" si="64"/>
        <v>58</v>
      </c>
      <c r="E1083" s="2" t="str">
        <f>IFERROR(INDEX('산업코드(전체)'!$C:$C,MATCH(기업코드!$D1083,'산업코드(전체)'!$B:$B,0)),"")</f>
        <v>출판업</v>
      </c>
      <c r="F1083" s="2" t="str">
        <f t="shared" si="65"/>
        <v>582</v>
      </c>
      <c r="G1083" s="2" t="str">
        <f>IFERROR(INDEX('산업코드(전체)'!$C:$C,MATCH(기업코드!$F1083,'산업코드(전체)'!$B:$B,0)),"")</f>
        <v>소프트웨어 개발 및 공급업</v>
      </c>
      <c r="H1083" s="2" t="str">
        <f t="shared" si="66"/>
        <v>5821</v>
      </c>
      <c r="I1083" s="2" t="str">
        <f>IFERROR(INDEX('산업코드(전체)'!$C:$C,MATCH(기업코드!$H1083,'산업코드(전체)'!$B:$B,0)),"")</f>
        <v>게임 소프트웨어 개발 및 공급업</v>
      </c>
      <c r="J1083" s="2" t="str">
        <f t="shared" si="67"/>
        <v>58211</v>
      </c>
      <c r="K1083" s="2" t="str">
        <f>IFERROR(INDEX('산업코드(전체)'!$C:$C,MATCH(기업코드!$J1083,'산업코드(전체)'!$B:$B,0)),"")</f>
        <v>유선 온라인 게임 소프트웨어 개발 및 공급업</v>
      </c>
    </row>
    <row r="1084" spans="1:11" x14ac:dyDescent="0.3">
      <c r="A1084" s="2" t="s">
        <v>2298</v>
      </c>
      <c r="B1084" s="2" t="s">
        <v>2299</v>
      </c>
      <c r="C1084" s="2" t="str">
        <f>INDEX([1]Sheet1!$D:$D,MATCH($B1084,[1]Sheet1!$B:$B,0))</f>
        <v>62021</v>
      </c>
      <c r="D1084" s="2" t="str">
        <f t="shared" si="64"/>
        <v>62</v>
      </c>
      <c r="E1084" s="2" t="str">
        <f>IFERROR(INDEX('산업코드(전체)'!$C:$C,MATCH(기업코드!$D1084,'산업코드(전체)'!$B:$B,0)),"")</f>
        <v>컴퓨터 프로그래밍, 시스템 통합 및 관리업</v>
      </c>
      <c r="F1084" s="2" t="str">
        <f t="shared" si="65"/>
        <v>620</v>
      </c>
      <c r="G1084" s="2" t="str">
        <f>IFERROR(INDEX('산업코드(전체)'!$C:$C,MATCH(기업코드!$F1084,'산업코드(전체)'!$B:$B,0)),"")</f>
        <v>컴퓨터 프로그래밍, 시스템 통합 및 관리업</v>
      </c>
      <c r="H1084" s="2" t="str">
        <f t="shared" si="66"/>
        <v>6202</v>
      </c>
      <c r="I1084" s="2" t="str">
        <f>IFERROR(INDEX('산업코드(전체)'!$C:$C,MATCH(기업코드!$H1084,'산업코드(전체)'!$B:$B,0)),"")</f>
        <v>컴퓨터시스템 통합 자문, 구축 및 관리업</v>
      </c>
      <c r="J1084" s="2" t="str">
        <f t="shared" si="67"/>
        <v>62021</v>
      </c>
      <c r="K1084" s="2" t="str">
        <f>IFERROR(INDEX('산업코드(전체)'!$C:$C,MATCH(기업코드!$J1084,'산업코드(전체)'!$B:$B,0)),"")</f>
        <v>컴퓨터시스템 통합 자문 및 구축 서비스업</v>
      </c>
    </row>
    <row r="1085" spans="1:11" x14ac:dyDescent="0.3">
      <c r="A1085" s="2" t="s">
        <v>2300</v>
      </c>
      <c r="B1085" s="2" t="s">
        <v>2301</v>
      </c>
      <c r="C1085" s="2" t="str">
        <f>INDEX([1]Sheet1!$D:$D,MATCH($B1085,[1]Sheet1!$B:$B,0))</f>
        <v>58221</v>
      </c>
      <c r="D1085" s="2" t="str">
        <f t="shared" si="64"/>
        <v>58</v>
      </c>
      <c r="E1085" s="2" t="str">
        <f>IFERROR(INDEX('산업코드(전체)'!$C:$C,MATCH(기업코드!$D1085,'산업코드(전체)'!$B:$B,0)),"")</f>
        <v>출판업</v>
      </c>
      <c r="F1085" s="2" t="str">
        <f t="shared" si="65"/>
        <v>582</v>
      </c>
      <c r="G1085" s="2" t="str">
        <f>IFERROR(INDEX('산업코드(전체)'!$C:$C,MATCH(기업코드!$F1085,'산업코드(전체)'!$B:$B,0)),"")</f>
        <v>소프트웨어 개발 및 공급업</v>
      </c>
      <c r="H1085" s="2" t="str">
        <f t="shared" si="66"/>
        <v>5822</v>
      </c>
      <c r="I1085" s="2" t="str">
        <f>IFERROR(INDEX('산업코드(전체)'!$C:$C,MATCH(기업코드!$H1085,'산업코드(전체)'!$B:$B,0)),"")</f>
        <v>시스템·응용 소프트웨어 개발 및 공급업</v>
      </c>
      <c r="J1085" s="2" t="str">
        <f t="shared" si="67"/>
        <v>58221</v>
      </c>
      <c r="K1085" s="2" t="str">
        <f>IFERROR(INDEX('산업코드(전체)'!$C:$C,MATCH(기업코드!$J1085,'산업코드(전체)'!$B:$B,0)),"")</f>
        <v>시스템  소프트웨어 개발 및 공급업</v>
      </c>
    </row>
    <row r="1086" spans="1:11" x14ac:dyDescent="0.3">
      <c r="A1086" s="2" t="s">
        <v>2302</v>
      </c>
      <c r="B1086" s="2" t="s">
        <v>2303</v>
      </c>
      <c r="C1086" s="2" t="str">
        <f>INDEX([1]Sheet1!$D:$D,MATCH($B1086,[1]Sheet1!$B:$B,0))</f>
        <v>26299</v>
      </c>
      <c r="D1086" s="2" t="str">
        <f t="shared" si="64"/>
        <v>26</v>
      </c>
      <c r="E1086" s="2" t="str">
        <f>IFERROR(INDEX('산업코드(전체)'!$C:$C,MATCH(기업코드!$D1086,'산업코드(전체)'!$B:$B,0)),"")</f>
        <v>전자부품, 컴퓨터, 영상, 음향 및 통신장비 제조업</v>
      </c>
      <c r="F1086" s="2" t="str">
        <f t="shared" si="65"/>
        <v>262</v>
      </c>
      <c r="G1086" s="2" t="str">
        <f>IFERROR(INDEX('산업코드(전체)'!$C:$C,MATCH(기업코드!$F1086,'산업코드(전체)'!$B:$B,0)),"")</f>
        <v>전자부품 제조업</v>
      </c>
      <c r="H1086" s="2" t="str">
        <f t="shared" si="66"/>
        <v>2629</v>
      </c>
      <c r="I1086" s="2" t="str">
        <f>IFERROR(INDEX('산업코드(전체)'!$C:$C,MATCH(기업코드!$H1086,'산업코드(전체)'!$B:$B,0)),"")</f>
        <v>기타 전자부품 제조업</v>
      </c>
      <c r="J1086" s="2" t="str">
        <f t="shared" si="67"/>
        <v>26299</v>
      </c>
      <c r="K1086" s="2" t="str">
        <f>IFERROR(INDEX('산업코드(전체)'!$C:$C,MATCH(기업코드!$J1086,'산업코드(전체)'!$B:$B,0)),"")</f>
        <v>그외 기타 전자부품 제조업</v>
      </c>
    </row>
    <row r="1087" spans="1:11" x14ac:dyDescent="0.3">
      <c r="A1087" s="2" t="s">
        <v>2304</v>
      </c>
      <c r="B1087" s="2" t="s">
        <v>2305</v>
      </c>
      <c r="C1087" s="2" t="str">
        <f>INDEX([1]Sheet1!$D:$D,MATCH($B1087,[1]Sheet1!$B:$B,0))</f>
        <v>20423</v>
      </c>
      <c r="D1087" s="2" t="str">
        <f t="shared" si="64"/>
        <v>20</v>
      </c>
      <c r="E1087" s="2" t="str">
        <f>IFERROR(INDEX('산업코드(전체)'!$C:$C,MATCH(기업코드!$D1087,'산업코드(전체)'!$B:$B,0)),"")</f>
        <v>화학물질 및 화학제품 제조업;의약품 제외</v>
      </c>
      <c r="F1087" s="2" t="str">
        <f t="shared" si="65"/>
        <v>204</v>
      </c>
      <c r="G1087" s="2" t="str">
        <f>IFERROR(INDEX('산업코드(전체)'!$C:$C,MATCH(기업코드!$F1087,'산업코드(전체)'!$B:$B,0)),"")</f>
        <v>기타 화학제품 제조업</v>
      </c>
      <c r="H1087" s="2" t="str">
        <f t="shared" si="66"/>
        <v>2042</v>
      </c>
      <c r="I1087" s="2" t="str">
        <f>IFERROR(INDEX('산업코드(전체)'!$C:$C,MATCH(기업코드!$H1087,'산업코드(전체)'!$B:$B,0)),"")</f>
        <v>세제, 화장품 및 광택제 제조업</v>
      </c>
      <c r="J1087" s="2" t="str">
        <f t="shared" si="67"/>
        <v>20423</v>
      </c>
      <c r="K1087" s="2" t="str">
        <f>IFERROR(INDEX('산업코드(전체)'!$C:$C,MATCH(기업코드!$J1087,'산업코드(전체)'!$B:$B,0)),"")</f>
        <v>화장품 제조업</v>
      </c>
    </row>
    <row r="1088" spans="1:11" x14ac:dyDescent="0.3">
      <c r="A1088" s="2" t="s">
        <v>2306</v>
      </c>
      <c r="B1088" s="2" t="s">
        <v>2307</v>
      </c>
      <c r="C1088" s="2" t="str">
        <f>INDEX([1]Sheet1!$D:$D,MATCH($B1088,[1]Sheet1!$B:$B,0))</f>
        <v>24199</v>
      </c>
      <c r="D1088" s="2" t="str">
        <f t="shared" si="64"/>
        <v>24</v>
      </c>
      <c r="E1088" s="2" t="str">
        <f>IFERROR(INDEX('산업코드(전체)'!$C:$C,MATCH(기업코드!$D1088,'산업코드(전체)'!$B:$B,0)),"")</f>
        <v>1차 금속 제조업</v>
      </c>
      <c r="F1088" s="2" t="str">
        <f t="shared" si="65"/>
        <v>241</v>
      </c>
      <c r="G1088" s="2" t="str">
        <f>IFERROR(INDEX('산업코드(전체)'!$C:$C,MATCH(기업코드!$F1088,'산업코드(전체)'!$B:$B,0)),"")</f>
        <v>1차 철강 제조업</v>
      </c>
      <c r="H1088" s="2" t="str">
        <f t="shared" si="66"/>
        <v>2419</v>
      </c>
      <c r="I1088" s="2" t="str">
        <f>IFERROR(INDEX('산업코드(전체)'!$C:$C,MATCH(기업코드!$H1088,'산업코드(전체)'!$B:$B,0)),"")</f>
        <v>기타 1차 철강 제조업</v>
      </c>
      <c r="J1088" s="2" t="str">
        <f t="shared" si="67"/>
        <v>24199</v>
      </c>
      <c r="K1088" s="2" t="str">
        <f>IFERROR(INDEX('산업코드(전체)'!$C:$C,MATCH(기업코드!$J1088,'산업코드(전체)'!$B:$B,0)),"")</f>
        <v>그외 기타 1차 철강 제조업</v>
      </c>
    </row>
    <row r="1089" spans="1:11" x14ac:dyDescent="0.3">
      <c r="A1089" s="2" t="s">
        <v>2308</v>
      </c>
      <c r="B1089" s="2" t="s">
        <v>2309</v>
      </c>
      <c r="C1089" s="2" t="str">
        <f>INDEX([1]Sheet1!$D:$D,MATCH($B1089,[1]Sheet1!$B:$B,0))</f>
        <v>13212</v>
      </c>
      <c r="D1089" s="2" t="str">
        <f t="shared" si="64"/>
        <v>13</v>
      </c>
      <c r="E1089" s="2" t="str">
        <f>IFERROR(INDEX('산업코드(전체)'!$C:$C,MATCH(기업코드!$D1089,'산업코드(전체)'!$B:$B,0)),"")</f>
        <v>섬유제품 제조업; 의복제외</v>
      </c>
      <c r="F1089" s="2" t="str">
        <f t="shared" si="65"/>
        <v>132</v>
      </c>
      <c r="G1089" s="2" t="str">
        <f>IFERROR(INDEX('산업코드(전체)'!$C:$C,MATCH(기업코드!$F1089,'산업코드(전체)'!$B:$B,0)),"")</f>
        <v>직물직조 및 직물제품 제조업</v>
      </c>
      <c r="H1089" s="2" t="str">
        <f t="shared" si="66"/>
        <v>1321</v>
      </c>
      <c r="I1089" s="2" t="str">
        <f>IFERROR(INDEX('산업코드(전체)'!$C:$C,MATCH(기업코드!$H1089,'산업코드(전체)'!$B:$B,0)),"")</f>
        <v>직물 직조업</v>
      </c>
      <c r="J1089" s="2" t="str">
        <f t="shared" si="67"/>
        <v>13212</v>
      </c>
      <c r="K1089" s="2" t="str">
        <f>IFERROR(INDEX('산업코드(전체)'!$C:$C,MATCH(기업코드!$J1089,'산업코드(전체)'!$B:$B,0)),"")</f>
        <v>모직물 직조업</v>
      </c>
    </row>
    <row r="1090" spans="1:11" x14ac:dyDescent="0.3">
      <c r="A1090" s="2" t="s">
        <v>2311</v>
      </c>
      <c r="B1090" s="2" t="s">
        <v>2312</v>
      </c>
      <c r="C1090" s="2" t="str">
        <f>INDEX([1]Sheet1!$D:$D,MATCH($B1090,[1]Sheet1!$B:$B,0))</f>
        <v>30320</v>
      </c>
      <c r="D1090" s="2" t="str">
        <f t="shared" si="64"/>
        <v>30</v>
      </c>
      <c r="E1090" s="2" t="str">
        <f>IFERROR(INDEX('산업코드(전체)'!$C:$C,MATCH(기업코드!$D1090,'산업코드(전체)'!$B:$B,0)),"")</f>
        <v>자동차 및 트레일러 제조업</v>
      </c>
      <c r="F1090" s="2" t="str">
        <f t="shared" si="65"/>
        <v>303</v>
      </c>
      <c r="G1090" s="2" t="str">
        <f>IFERROR(INDEX('산업코드(전체)'!$C:$C,MATCH(기업코드!$F1090,'산업코드(전체)'!$B:$B,0)),"")</f>
        <v>자동차 신품 부품 제조업</v>
      </c>
      <c r="H1090" s="2" t="str">
        <f t="shared" si="66"/>
        <v>3032</v>
      </c>
      <c r="I1090" s="2" t="str">
        <f>IFERROR(INDEX('산업코드(전체)'!$C:$C,MATCH(기업코드!$H1090,'산업코드(전체)'!$B:$B,0)),"")</f>
        <v>자동차 차체용 신품 부품 제조업</v>
      </c>
      <c r="J1090" s="2" t="str">
        <f t="shared" si="67"/>
        <v>30320</v>
      </c>
      <c r="K1090" s="2" t="str">
        <f>IFERROR(INDEX('산업코드(전체)'!$C:$C,MATCH(기업코드!$J1090,'산업코드(전체)'!$B:$B,0)),"")</f>
        <v>자동차 차체용 신품 부품 제조업</v>
      </c>
    </row>
    <row r="1091" spans="1:11" x14ac:dyDescent="0.3">
      <c r="A1091" s="2" t="s">
        <v>2313</v>
      </c>
      <c r="B1091" s="2" t="s">
        <v>2314</v>
      </c>
      <c r="C1091" s="2" t="str">
        <f>INDEX([1]Sheet1!$D:$D,MATCH($B1091,[1]Sheet1!$B:$B,0))</f>
        <v>26111</v>
      </c>
      <c r="D1091" s="2" t="str">
        <f t="shared" ref="D1091:D1154" si="68">LEFT($C1091,2)</f>
        <v>26</v>
      </c>
      <c r="E1091" s="2" t="str">
        <f>IFERROR(INDEX('산업코드(전체)'!$C:$C,MATCH(기업코드!$D1091,'산업코드(전체)'!$B:$B,0)),"")</f>
        <v>전자부품, 컴퓨터, 영상, 음향 및 통신장비 제조업</v>
      </c>
      <c r="F1091" s="2" t="str">
        <f t="shared" ref="F1091:F1154" si="69">LEFT($C1091,3)</f>
        <v>261</v>
      </c>
      <c r="G1091" s="2" t="str">
        <f>IFERROR(INDEX('산업코드(전체)'!$C:$C,MATCH(기업코드!$F1091,'산업코드(전체)'!$B:$B,0)),"")</f>
        <v>반도체 제조업</v>
      </c>
      <c r="H1091" s="2" t="str">
        <f t="shared" ref="H1091:H1154" si="70">LEFT($C1091,4)</f>
        <v>2611</v>
      </c>
      <c r="I1091" s="2" t="str">
        <f>IFERROR(INDEX('산업코드(전체)'!$C:$C,MATCH(기업코드!$H1091,'산업코드(전체)'!$B:$B,0)),"")</f>
        <v>전자집적회로 제조업</v>
      </c>
      <c r="J1091" s="2" t="str">
        <f t="shared" ref="J1091:J1154" si="71">LEFT($C1091,5)</f>
        <v>26111</v>
      </c>
      <c r="K1091" s="2" t="str">
        <f>IFERROR(INDEX('산업코드(전체)'!$C:$C,MATCH(기업코드!$J1091,'산업코드(전체)'!$B:$B,0)),"")</f>
        <v>메모리용 전자집적회로 제조업</v>
      </c>
    </row>
    <row r="1092" spans="1:11" x14ac:dyDescent="0.3">
      <c r="A1092" s="2" t="s">
        <v>2315</v>
      </c>
      <c r="B1092" s="2" t="s">
        <v>2316</v>
      </c>
      <c r="C1092" s="2" t="str">
        <f>INDEX([1]Sheet1!$D:$D,MATCH($B1092,[1]Sheet1!$B:$B,0))</f>
        <v>58221</v>
      </c>
      <c r="D1092" s="2" t="str">
        <f t="shared" si="68"/>
        <v>58</v>
      </c>
      <c r="E1092" s="2" t="str">
        <f>IFERROR(INDEX('산업코드(전체)'!$C:$C,MATCH(기업코드!$D1092,'산업코드(전체)'!$B:$B,0)),"")</f>
        <v>출판업</v>
      </c>
      <c r="F1092" s="2" t="str">
        <f t="shared" si="69"/>
        <v>582</v>
      </c>
      <c r="G1092" s="2" t="str">
        <f>IFERROR(INDEX('산업코드(전체)'!$C:$C,MATCH(기업코드!$F1092,'산업코드(전체)'!$B:$B,0)),"")</f>
        <v>소프트웨어 개발 및 공급업</v>
      </c>
      <c r="H1092" s="2" t="str">
        <f t="shared" si="70"/>
        <v>5822</v>
      </c>
      <c r="I1092" s="2" t="str">
        <f>IFERROR(INDEX('산업코드(전체)'!$C:$C,MATCH(기업코드!$H1092,'산업코드(전체)'!$B:$B,0)),"")</f>
        <v>시스템·응용 소프트웨어 개발 및 공급업</v>
      </c>
      <c r="J1092" s="2" t="str">
        <f t="shared" si="71"/>
        <v>58221</v>
      </c>
      <c r="K1092" s="2" t="str">
        <f>IFERROR(INDEX('산업코드(전체)'!$C:$C,MATCH(기업코드!$J1092,'산업코드(전체)'!$B:$B,0)),"")</f>
        <v>시스템  소프트웨어 개발 및 공급업</v>
      </c>
    </row>
    <row r="1093" spans="1:11" x14ac:dyDescent="0.3">
      <c r="A1093" s="2" t="s">
        <v>2317</v>
      </c>
      <c r="B1093" s="2" t="s">
        <v>2318</v>
      </c>
      <c r="C1093" s="2" t="str">
        <f>INDEX([1]Sheet1!$D:$D,MATCH($B1093,[1]Sheet1!$B:$B,0))</f>
        <v>58221</v>
      </c>
      <c r="D1093" s="2" t="str">
        <f t="shared" si="68"/>
        <v>58</v>
      </c>
      <c r="E1093" s="2" t="str">
        <f>IFERROR(INDEX('산업코드(전체)'!$C:$C,MATCH(기업코드!$D1093,'산업코드(전체)'!$B:$B,0)),"")</f>
        <v>출판업</v>
      </c>
      <c r="F1093" s="2" t="str">
        <f t="shared" si="69"/>
        <v>582</v>
      </c>
      <c r="G1093" s="2" t="str">
        <f>IFERROR(INDEX('산업코드(전체)'!$C:$C,MATCH(기업코드!$F1093,'산업코드(전체)'!$B:$B,0)),"")</f>
        <v>소프트웨어 개발 및 공급업</v>
      </c>
      <c r="H1093" s="2" t="str">
        <f t="shared" si="70"/>
        <v>5822</v>
      </c>
      <c r="I1093" s="2" t="str">
        <f>IFERROR(INDEX('산업코드(전체)'!$C:$C,MATCH(기업코드!$H1093,'산업코드(전체)'!$B:$B,0)),"")</f>
        <v>시스템·응용 소프트웨어 개발 및 공급업</v>
      </c>
      <c r="J1093" s="2" t="str">
        <f t="shared" si="71"/>
        <v>58221</v>
      </c>
      <c r="K1093" s="2" t="str">
        <f>IFERROR(INDEX('산업코드(전체)'!$C:$C,MATCH(기업코드!$J1093,'산업코드(전체)'!$B:$B,0)),"")</f>
        <v>시스템  소프트웨어 개발 및 공급업</v>
      </c>
    </row>
    <row r="1094" spans="1:11" x14ac:dyDescent="0.3">
      <c r="A1094" s="2" t="s">
        <v>2319</v>
      </c>
      <c r="B1094" s="2" t="s">
        <v>2320</v>
      </c>
      <c r="C1094" s="2" t="str">
        <f>INDEX([1]Sheet1!$D:$D,MATCH($B1094,[1]Sheet1!$B:$B,0))</f>
        <v>21210</v>
      </c>
      <c r="D1094" s="2" t="str">
        <f t="shared" si="68"/>
        <v>21</v>
      </c>
      <c r="E1094" s="2" t="str">
        <f>IFERROR(INDEX('산업코드(전체)'!$C:$C,MATCH(기업코드!$D1094,'산업코드(전체)'!$B:$B,0)),"")</f>
        <v>의료용 물질 및 의약품 제조업</v>
      </c>
      <c r="F1094" s="2" t="str">
        <f t="shared" si="69"/>
        <v>212</v>
      </c>
      <c r="G1094" s="2" t="str">
        <f>IFERROR(INDEX('산업코드(전체)'!$C:$C,MATCH(기업코드!$F1094,'산업코드(전체)'!$B:$B,0)),"")</f>
        <v>의약품 제조업</v>
      </c>
      <c r="H1094" s="2" t="str">
        <f t="shared" si="70"/>
        <v>2121</v>
      </c>
      <c r="I1094" s="2" t="str">
        <f>IFERROR(INDEX('산업코드(전체)'!$C:$C,MATCH(기업코드!$H1094,'산업코드(전체)'!$B:$B,0)),"")</f>
        <v>완제 의약품 제조업</v>
      </c>
      <c r="J1094" s="2" t="str">
        <f t="shared" si="71"/>
        <v>21210</v>
      </c>
      <c r="K1094" s="2" t="str">
        <f>IFERROR(INDEX('산업코드(전체)'!$C:$C,MATCH(기업코드!$J1094,'산업코드(전체)'!$B:$B,0)),"")</f>
        <v>완제 의약품 제조업</v>
      </c>
    </row>
    <row r="1095" spans="1:11" x14ac:dyDescent="0.3">
      <c r="A1095" s="2" t="s">
        <v>2321</v>
      </c>
      <c r="B1095" s="2" t="s">
        <v>2322</v>
      </c>
      <c r="C1095" s="2" t="str">
        <f>INDEX([1]Sheet1!$D:$D,MATCH($B1095,[1]Sheet1!$B:$B,0))</f>
        <v>58221</v>
      </c>
      <c r="D1095" s="2" t="str">
        <f t="shared" si="68"/>
        <v>58</v>
      </c>
      <c r="E1095" s="2" t="str">
        <f>IFERROR(INDEX('산업코드(전체)'!$C:$C,MATCH(기업코드!$D1095,'산업코드(전체)'!$B:$B,0)),"")</f>
        <v>출판업</v>
      </c>
      <c r="F1095" s="2" t="str">
        <f t="shared" si="69"/>
        <v>582</v>
      </c>
      <c r="G1095" s="2" t="str">
        <f>IFERROR(INDEX('산업코드(전체)'!$C:$C,MATCH(기업코드!$F1095,'산업코드(전체)'!$B:$B,0)),"")</f>
        <v>소프트웨어 개발 및 공급업</v>
      </c>
      <c r="H1095" s="2" t="str">
        <f t="shared" si="70"/>
        <v>5822</v>
      </c>
      <c r="I1095" s="2" t="str">
        <f>IFERROR(INDEX('산업코드(전체)'!$C:$C,MATCH(기업코드!$H1095,'산업코드(전체)'!$B:$B,0)),"")</f>
        <v>시스템·응용 소프트웨어 개발 및 공급업</v>
      </c>
      <c r="J1095" s="2" t="str">
        <f t="shared" si="71"/>
        <v>58221</v>
      </c>
      <c r="K1095" s="2" t="str">
        <f>IFERROR(INDEX('산업코드(전체)'!$C:$C,MATCH(기업코드!$J1095,'산업코드(전체)'!$B:$B,0)),"")</f>
        <v>시스템  소프트웨어 개발 및 공급업</v>
      </c>
    </row>
    <row r="1096" spans="1:11" x14ac:dyDescent="0.3">
      <c r="A1096" s="2" t="s">
        <v>2323</v>
      </c>
      <c r="B1096" s="2" t="s">
        <v>2324</v>
      </c>
      <c r="C1096" s="2" t="str">
        <f>INDEX([1]Sheet1!$D:$D,MATCH($B1096,[1]Sheet1!$B:$B,0))</f>
        <v>46799</v>
      </c>
      <c r="D1096" s="2" t="str">
        <f t="shared" si="68"/>
        <v>46</v>
      </c>
      <c r="E1096" s="2" t="str">
        <f>IFERROR(INDEX('산업코드(전체)'!$C:$C,MATCH(기업코드!$D1096,'산업코드(전체)'!$B:$B,0)),"")</f>
        <v>도매 및 상품중개업</v>
      </c>
      <c r="F1096" s="2" t="str">
        <f t="shared" si="69"/>
        <v>467</v>
      </c>
      <c r="G1096" s="2" t="str">
        <f>IFERROR(INDEX('산업코드(전체)'!$C:$C,MATCH(기업코드!$F1096,'산업코드(전체)'!$B:$B,0)),"")</f>
        <v>기타 전문 도매업</v>
      </c>
      <c r="H1096" s="2" t="str">
        <f t="shared" si="70"/>
        <v>4679</v>
      </c>
      <c r="I1096" s="2" t="str">
        <f>IFERROR(INDEX('산업코드(전체)'!$C:$C,MATCH(기업코드!$H1096,'산업코드(전체)'!$B:$B,0)),"")</f>
        <v>재생용 재료 및 기타 상품 전문 도매업</v>
      </c>
      <c r="J1096" s="2" t="str">
        <f t="shared" si="71"/>
        <v>46799</v>
      </c>
      <c r="K1096" s="2" t="str">
        <f>IFERROR(INDEX('산업코드(전체)'!$C:$C,MATCH(기업코드!$J1096,'산업코드(전체)'!$B:$B,0)),"")</f>
        <v>그외 기타 상품 전문 도매업</v>
      </c>
    </row>
    <row r="1097" spans="1:11" x14ac:dyDescent="0.3">
      <c r="A1097" s="2" t="s">
        <v>2325</v>
      </c>
      <c r="B1097" s="2" t="s">
        <v>2326</v>
      </c>
      <c r="C1097" s="2" t="str">
        <f>INDEX([1]Sheet1!$D:$D,MATCH($B1097,[1]Sheet1!$B:$B,0))</f>
        <v>26421</v>
      </c>
      <c r="D1097" s="2" t="str">
        <f t="shared" si="68"/>
        <v>26</v>
      </c>
      <c r="E1097" s="2" t="str">
        <f>IFERROR(INDEX('산업코드(전체)'!$C:$C,MATCH(기업코드!$D1097,'산업코드(전체)'!$B:$B,0)),"")</f>
        <v>전자부품, 컴퓨터, 영상, 음향 및 통신장비 제조업</v>
      </c>
      <c r="F1097" s="2" t="str">
        <f t="shared" si="69"/>
        <v>264</v>
      </c>
      <c r="G1097" s="2" t="str">
        <f>IFERROR(INDEX('산업코드(전체)'!$C:$C,MATCH(기업코드!$F1097,'산업코드(전체)'!$B:$B,0)),"")</f>
        <v>통신 및 방송 장비 제조업</v>
      </c>
      <c r="H1097" s="2" t="str">
        <f t="shared" si="70"/>
        <v>2642</v>
      </c>
      <c r="I1097" s="2" t="str">
        <f>IFERROR(INDEX('산업코드(전체)'!$C:$C,MATCH(기업코드!$H1097,'산업코드(전체)'!$B:$B,0)),"")</f>
        <v>방송 및 무선 통신장비 제조업</v>
      </c>
      <c r="J1097" s="2" t="str">
        <f t="shared" si="71"/>
        <v>26421</v>
      </c>
      <c r="K1097" s="2" t="str">
        <f>IFERROR(INDEX('산업코드(전체)'!$C:$C,MATCH(기업코드!$J1097,'산업코드(전체)'!$B:$B,0)),"")</f>
        <v>방송장비 제조업</v>
      </c>
    </row>
    <row r="1098" spans="1:11" x14ac:dyDescent="0.3">
      <c r="A1098" s="2" t="s">
        <v>2327</v>
      </c>
      <c r="B1098" s="2" t="s">
        <v>2328</v>
      </c>
      <c r="C1098" s="2" t="str">
        <f>INDEX([1]Sheet1!$D:$D,MATCH($B1098,[1]Sheet1!$B:$B,0))</f>
        <v>24222</v>
      </c>
      <c r="D1098" s="2" t="str">
        <f t="shared" si="68"/>
        <v>24</v>
      </c>
      <c r="E1098" s="2" t="str">
        <f>IFERROR(INDEX('산업코드(전체)'!$C:$C,MATCH(기업코드!$D1098,'산업코드(전체)'!$B:$B,0)),"")</f>
        <v>1차 금속 제조업</v>
      </c>
      <c r="F1098" s="2" t="str">
        <f t="shared" si="69"/>
        <v>242</v>
      </c>
      <c r="G1098" s="2" t="str">
        <f>IFERROR(INDEX('산업코드(전체)'!$C:$C,MATCH(기업코드!$F1098,'산업코드(전체)'!$B:$B,0)),"")</f>
        <v>1차 비철금속 제조업</v>
      </c>
      <c r="H1098" s="2" t="str">
        <f t="shared" si="70"/>
        <v>2422</v>
      </c>
      <c r="I1098" s="2" t="str">
        <f>IFERROR(INDEX('산업코드(전체)'!$C:$C,MATCH(기업코드!$H1098,'산업코드(전체)'!$B:$B,0)),"")</f>
        <v>비철금속 압연, 압출 및 연신제품 제조업</v>
      </c>
      <c r="J1098" s="2" t="str">
        <f t="shared" si="71"/>
        <v>24222</v>
      </c>
      <c r="K1098" s="2" t="str">
        <f>IFERROR(INDEX('산업코드(전체)'!$C:$C,MATCH(기업코드!$J1098,'산업코드(전체)'!$B:$B,0)),"")</f>
        <v>알루미늄 압연, 압출 및 연신제품 제조업</v>
      </c>
    </row>
    <row r="1099" spans="1:11" x14ac:dyDescent="0.3">
      <c r="A1099" s="2" t="s">
        <v>2329</v>
      </c>
      <c r="B1099" s="2" t="s">
        <v>2330</v>
      </c>
      <c r="C1099" s="2" t="str">
        <f>INDEX([1]Sheet1!$D:$D,MATCH($B1099,[1]Sheet1!$B:$B,0))</f>
        <v>21210</v>
      </c>
      <c r="D1099" s="2" t="str">
        <f t="shared" si="68"/>
        <v>21</v>
      </c>
      <c r="E1099" s="2" t="str">
        <f>IFERROR(INDEX('산업코드(전체)'!$C:$C,MATCH(기업코드!$D1099,'산업코드(전체)'!$B:$B,0)),"")</f>
        <v>의료용 물질 및 의약품 제조업</v>
      </c>
      <c r="F1099" s="2" t="str">
        <f t="shared" si="69"/>
        <v>212</v>
      </c>
      <c r="G1099" s="2" t="str">
        <f>IFERROR(INDEX('산업코드(전체)'!$C:$C,MATCH(기업코드!$F1099,'산업코드(전체)'!$B:$B,0)),"")</f>
        <v>의약품 제조업</v>
      </c>
      <c r="H1099" s="2" t="str">
        <f t="shared" si="70"/>
        <v>2121</v>
      </c>
      <c r="I1099" s="2" t="str">
        <f>IFERROR(INDEX('산업코드(전체)'!$C:$C,MATCH(기업코드!$H1099,'산업코드(전체)'!$B:$B,0)),"")</f>
        <v>완제 의약품 제조업</v>
      </c>
      <c r="J1099" s="2" t="str">
        <f t="shared" si="71"/>
        <v>21210</v>
      </c>
      <c r="K1099" s="2" t="str">
        <f>IFERROR(INDEX('산업코드(전체)'!$C:$C,MATCH(기업코드!$J1099,'산업코드(전체)'!$B:$B,0)),"")</f>
        <v>완제 의약품 제조업</v>
      </c>
    </row>
    <row r="1100" spans="1:11" x14ac:dyDescent="0.3">
      <c r="A1100" s="2" t="s">
        <v>2331</v>
      </c>
      <c r="B1100" s="2" t="s">
        <v>2332</v>
      </c>
      <c r="C1100" s="2" t="str">
        <f>INDEX([1]Sheet1!$D:$D,MATCH($B1100,[1]Sheet1!$B:$B,0))</f>
        <v>59201</v>
      </c>
      <c r="D1100" s="2" t="str">
        <f t="shared" si="68"/>
        <v>59</v>
      </c>
      <c r="E1100" s="2" t="str">
        <f>IFERROR(INDEX('산업코드(전체)'!$C:$C,MATCH(기업코드!$D1100,'산업코드(전체)'!$B:$B,0)),"")</f>
        <v>영상·오디오 기록물 제작 및 배급업</v>
      </c>
      <c r="F1100" s="2" t="str">
        <f t="shared" si="69"/>
        <v>592</v>
      </c>
      <c r="G1100" s="2" t="str">
        <f>IFERROR(INDEX('산업코드(전체)'!$C:$C,MATCH(기업코드!$F1100,'산업코드(전체)'!$B:$B,0)),"")</f>
        <v>오디오물 출판 및 원판 녹음업</v>
      </c>
      <c r="H1100" s="2" t="str">
        <f t="shared" si="70"/>
        <v>5920</v>
      </c>
      <c r="I1100" s="2" t="str">
        <f>IFERROR(INDEX('산업코드(전체)'!$C:$C,MATCH(기업코드!$H1100,'산업코드(전체)'!$B:$B,0)),"")</f>
        <v>오디오물 출판 및 원판 녹음업</v>
      </c>
      <c r="J1100" s="2" t="str">
        <f t="shared" si="71"/>
        <v>59201</v>
      </c>
      <c r="K1100" s="2" t="str">
        <f>IFERROR(INDEX('산업코드(전체)'!$C:$C,MATCH(기업코드!$J1100,'산업코드(전체)'!$B:$B,0)),"")</f>
        <v>음악 및 기타 오디오물 출판업</v>
      </c>
    </row>
    <row r="1101" spans="1:11" x14ac:dyDescent="0.3">
      <c r="A1101" s="2" t="s">
        <v>2333</v>
      </c>
      <c r="B1101" s="2" t="s">
        <v>2334</v>
      </c>
      <c r="C1101" s="2" t="str">
        <f>INDEX([1]Sheet1!$D:$D,MATCH($B1101,[1]Sheet1!$B:$B,0))</f>
        <v>58222</v>
      </c>
      <c r="D1101" s="2" t="str">
        <f t="shared" si="68"/>
        <v>58</v>
      </c>
      <c r="E1101" s="2" t="str">
        <f>IFERROR(INDEX('산업코드(전체)'!$C:$C,MATCH(기업코드!$D1101,'산업코드(전체)'!$B:$B,0)),"")</f>
        <v>출판업</v>
      </c>
      <c r="F1101" s="2" t="str">
        <f t="shared" si="69"/>
        <v>582</v>
      </c>
      <c r="G1101" s="2" t="str">
        <f>IFERROR(INDEX('산업코드(전체)'!$C:$C,MATCH(기업코드!$F1101,'산업코드(전체)'!$B:$B,0)),"")</f>
        <v>소프트웨어 개발 및 공급업</v>
      </c>
      <c r="H1101" s="2" t="str">
        <f t="shared" si="70"/>
        <v>5822</v>
      </c>
      <c r="I1101" s="2" t="str">
        <f>IFERROR(INDEX('산업코드(전체)'!$C:$C,MATCH(기업코드!$H1101,'산업코드(전체)'!$B:$B,0)),"")</f>
        <v>시스템·응용 소프트웨어 개발 및 공급업</v>
      </c>
      <c r="J1101" s="2" t="str">
        <f t="shared" si="71"/>
        <v>58222</v>
      </c>
      <c r="K1101" s="2" t="str">
        <f>IFERROR(INDEX('산업코드(전체)'!$C:$C,MATCH(기업코드!$J1101,'산업코드(전체)'!$B:$B,0)),"")</f>
        <v>응용소프트웨어 개발 및 공급업</v>
      </c>
    </row>
    <row r="1102" spans="1:11" x14ac:dyDescent="0.3">
      <c r="A1102" s="2" t="s">
        <v>2335</v>
      </c>
      <c r="B1102" s="2" t="s">
        <v>2336</v>
      </c>
      <c r="C1102" s="2" t="str">
        <f>INDEX([1]Sheet1!$D:$D,MATCH($B1102,[1]Sheet1!$B:$B,0))</f>
        <v>26299</v>
      </c>
      <c r="D1102" s="2" t="str">
        <f t="shared" si="68"/>
        <v>26</v>
      </c>
      <c r="E1102" s="2" t="str">
        <f>IFERROR(INDEX('산업코드(전체)'!$C:$C,MATCH(기업코드!$D1102,'산업코드(전체)'!$B:$B,0)),"")</f>
        <v>전자부품, 컴퓨터, 영상, 음향 및 통신장비 제조업</v>
      </c>
      <c r="F1102" s="2" t="str">
        <f t="shared" si="69"/>
        <v>262</v>
      </c>
      <c r="G1102" s="2" t="str">
        <f>IFERROR(INDEX('산업코드(전체)'!$C:$C,MATCH(기업코드!$F1102,'산업코드(전체)'!$B:$B,0)),"")</f>
        <v>전자부품 제조업</v>
      </c>
      <c r="H1102" s="2" t="str">
        <f t="shared" si="70"/>
        <v>2629</v>
      </c>
      <c r="I1102" s="2" t="str">
        <f>IFERROR(INDEX('산업코드(전체)'!$C:$C,MATCH(기업코드!$H1102,'산업코드(전체)'!$B:$B,0)),"")</f>
        <v>기타 전자부품 제조업</v>
      </c>
      <c r="J1102" s="2" t="str">
        <f t="shared" si="71"/>
        <v>26299</v>
      </c>
      <c r="K1102" s="2" t="str">
        <f>IFERROR(INDEX('산업코드(전체)'!$C:$C,MATCH(기업코드!$J1102,'산업코드(전체)'!$B:$B,0)),"")</f>
        <v>그외 기타 전자부품 제조업</v>
      </c>
    </row>
    <row r="1103" spans="1:11" x14ac:dyDescent="0.3">
      <c r="A1103" s="2" t="s">
        <v>2337</v>
      </c>
      <c r="B1103" s="2" t="s">
        <v>2338</v>
      </c>
      <c r="C1103" s="2" t="str">
        <f>INDEX([1]Sheet1!$D:$D,MATCH($B1103,[1]Sheet1!$B:$B,0))</f>
        <v>26121</v>
      </c>
      <c r="D1103" s="2" t="str">
        <f t="shared" si="68"/>
        <v>26</v>
      </c>
      <c r="E1103" s="2" t="str">
        <f>IFERROR(INDEX('산업코드(전체)'!$C:$C,MATCH(기업코드!$D1103,'산업코드(전체)'!$B:$B,0)),"")</f>
        <v>전자부품, 컴퓨터, 영상, 음향 및 통신장비 제조업</v>
      </c>
      <c r="F1103" s="2" t="str">
        <f t="shared" si="69"/>
        <v>261</v>
      </c>
      <c r="G1103" s="2" t="str">
        <f>IFERROR(INDEX('산업코드(전체)'!$C:$C,MATCH(기업코드!$F1103,'산업코드(전체)'!$B:$B,0)),"")</f>
        <v>반도체 제조업</v>
      </c>
      <c r="H1103" s="2" t="str">
        <f t="shared" si="70"/>
        <v>2612</v>
      </c>
      <c r="I1103" s="2" t="str">
        <f>IFERROR(INDEX('산업코드(전체)'!$C:$C,MATCH(기업코드!$H1103,'산업코드(전체)'!$B:$B,0)),"")</f>
        <v>다이오드, 트랜지스터 및 유사 반도체소자 제조업</v>
      </c>
      <c r="J1103" s="2" t="str">
        <f t="shared" si="71"/>
        <v>26121</v>
      </c>
      <c r="K1103" s="2" t="str">
        <f>IFERROR(INDEX('산업코드(전체)'!$C:$C,MATCH(기업코드!$J1103,'산업코드(전체)'!$B:$B,0)),"")</f>
        <v>발광 다이오드 제조업</v>
      </c>
    </row>
    <row r="1104" spans="1:11" x14ac:dyDescent="0.3">
      <c r="A1104" s="2" t="s">
        <v>2339</v>
      </c>
      <c r="B1104" s="2" t="s">
        <v>2340</v>
      </c>
      <c r="C1104" s="2" t="str">
        <f>INDEX([1]Sheet1!$D:$D,MATCH($B1104,[1]Sheet1!$B:$B,0))</f>
        <v>26429</v>
      </c>
      <c r="D1104" s="2" t="str">
        <f t="shared" si="68"/>
        <v>26</v>
      </c>
      <c r="E1104" s="2" t="str">
        <f>IFERROR(INDEX('산업코드(전체)'!$C:$C,MATCH(기업코드!$D1104,'산업코드(전체)'!$B:$B,0)),"")</f>
        <v>전자부품, 컴퓨터, 영상, 음향 및 통신장비 제조업</v>
      </c>
      <c r="F1104" s="2" t="str">
        <f t="shared" si="69"/>
        <v>264</v>
      </c>
      <c r="G1104" s="2" t="str">
        <f>IFERROR(INDEX('산업코드(전체)'!$C:$C,MATCH(기업코드!$F1104,'산업코드(전체)'!$B:$B,0)),"")</f>
        <v>통신 및 방송 장비 제조업</v>
      </c>
      <c r="H1104" s="2" t="str">
        <f t="shared" si="70"/>
        <v>2642</v>
      </c>
      <c r="I1104" s="2" t="str">
        <f>IFERROR(INDEX('산업코드(전체)'!$C:$C,MATCH(기업코드!$H1104,'산업코드(전체)'!$B:$B,0)),"")</f>
        <v>방송 및 무선 통신장비 제조업</v>
      </c>
      <c r="J1104" s="2" t="str">
        <f t="shared" si="71"/>
        <v>26429</v>
      </c>
      <c r="K1104" s="2" t="str">
        <f>IFERROR(INDEX('산업코드(전체)'!$C:$C,MATCH(기업코드!$J1104,'산업코드(전체)'!$B:$B,0)),"")</f>
        <v>기타 무선 통신장비 제조업</v>
      </c>
    </row>
    <row r="1105" spans="1:11" x14ac:dyDescent="0.3">
      <c r="A1105" s="2" t="s">
        <v>2341</v>
      </c>
      <c r="B1105" s="2" t="s">
        <v>2342</v>
      </c>
      <c r="C1105" s="2" t="str">
        <f>INDEX([1]Sheet1!$D:$D,MATCH($B1105,[1]Sheet1!$B:$B,0))</f>
        <v>26299</v>
      </c>
      <c r="D1105" s="2" t="str">
        <f t="shared" si="68"/>
        <v>26</v>
      </c>
      <c r="E1105" s="2" t="str">
        <f>IFERROR(INDEX('산업코드(전체)'!$C:$C,MATCH(기업코드!$D1105,'산업코드(전체)'!$B:$B,0)),"")</f>
        <v>전자부품, 컴퓨터, 영상, 음향 및 통신장비 제조업</v>
      </c>
      <c r="F1105" s="2" t="str">
        <f t="shared" si="69"/>
        <v>262</v>
      </c>
      <c r="G1105" s="2" t="str">
        <f>IFERROR(INDEX('산업코드(전체)'!$C:$C,MATCH(기업코드!$F1105,'산업코드(전체)'!$B:$B,0)),"")</f>
        <v>전자부품 제조업</v>
      </c>
      <c r="H1105" s="2" t="str">
        <f t="shared" si="70"/>
        <v>2629</v>
      </c>
      <c r="I1105" s="2" t="str">
        <f>IFERROR(INDEX('산업코드(전체)'!$C:$C,MATCH(기업코드!$H1105,'산업코드(전체)'!$B:$B,0)),"")</f>
        <v>기타 전자부품 제조업</v>
      </c>
      <c r="J1105" s="2" t="str">
        <f t="shared" si="71"/>
        <v>26299</v>
      </c>
      <c r="K1105" s="2" t="str">
        <f>IFERROR(INDEX('산업코드(전체)'!$C:$C,MATCH(기업코드!$J1105,'산업코드(전체)'!$B:$B,0)),"")</f>
        <v>그외 기타 전자부품 제조업</v>
      </c>
    </row>
    <row r="1106" spans="1:11" x14ac:dyDescent="0.3">
      <c r="A1106" s="2" t="s">
        <v>2343</v>
      </c>
      <c r="B1106" s="2" t="s">
        <v>2344</v>
      </c>
      <c r="C1106" s="2" t="str">
        <f>INDEX([1]Sheet1!$D:$D,MATCH($B1106,[1]Sheet1!$B:$B,0))</f>
        <v>58222</v>
      </c>
      <c r="D1106" s="2" t="str">
        <f t="shared" si="68"/>
        <v>58</v>
      </c>
      <c r="E1106" s="2" t="str">
        <f>IFERROR(INDEX('산업코드(전체)'!$C:$C,MATCH(기업코드!$D1106,'산업코드(전체)'!$B:$B,0)),"")</f>
        <v>출판업</v>
      </c>
      <c r="F1106" s="2" t="str">
        <f t="shared" si="69"/>
        <v>582</v>
      </c>
      <c r="G1106" s="2" t="str">
        <f>IFERROR(INDEX('산업코드(전체)'!$C:$C,MATCH(기업코드!$F1106,'산업코드(전체)'!$B:$B,0)),"")</f>
        <v>소프트웨어 개발 및 공급업</v>
      </c>
      <c r="H1106" s="2" t="str">
        <f t="shared" si="70"/>
        <v>5822</v>
      </c>
      <c r="I1106" s="2" t="str">
        <f>IFERROR(INDEX('산업코드(전체)'!$C:$C,MATCH(기업코드!$H1106,'산업코드(전체)'!$B:$B,0)),"")</f>
        <v>시스템·응용 소프트웨어 개발 및 공급업</v>
      </c>
      <c r="J1106" s="2" t="str">
        <f t="shared" si="71"/>
        <v>58222</v>
      </c>
      <c r="K1106" s="2" t="str">
        <f>IFERROR(INDEX('산업코드(전체)'!$C:$C,MATCH(기업코드!$J1106,'산업코드(전체)'!$B:$B,0)),"")</f>
        <v>응용소프트웨어 개발 및 공급업</v>
      </c>
    </row>
    <row r="1107" spans="1:11" x14ac:dyDescent="0.3">
      <c r="A1107" s="2" t="s">
        <v>2345</v>
      </c>
      <c r="B1107" s="2" t="s">
        <v>2346</v>
      </c>
      <c r="C1107" s="2" t="str">
        <f>INDEX([1]Sheet1!$D:$D,MATCH($B1107,[1]Sheet1!$B:$B,0))</f>
        <v>70113</v>
      </c>
      <c r="D1107" s="2" t="str">
        <f t="shared" si="68"/>
        <v>70</v>
      </c>
      <c r="E1107" s="2" t="str">
        <f>IFERROR(INDEX('산업코드(전체)'!$C:$C,MATCH(기업코드!$D1107,'산업코드(전체)'!$B:$B,0)),"")</f>
        <v>연구개발업</v>
      </c>
      <c r="F1107" s="2" t="str">
        <f t="shared" si="69"/>
        <v>701</v>
      </c>
      <c r="G1107" s="2" t="str">
        <f>IFERROR(INDEX('산업코드(전체)'!$C:$C,MATCH(기업코드!$F1107,'산업코드(전체)'!$B:$B,0)),"")</f>
        <v>자연과학 및 공학 연구개발업</v>
      </c>
      <c r="H1107" s="2" t="str">
        <f t="shared" si="70"/>
        <v>7011</v>
      </c>
      <c r="I1107" s="2" t="str">
        <f>IFERROR(INDEX('산업코드(전체)'!$C:$C,MATCH(기업코드!$H1107,'산업코드(전체)'!$B:$B,0)),"")</f>
        <v>자연과학 연구개발업</v>
      </c>
      <c r="J1107" s="2" t="str">
        <f t="shared" si="71"/>
        <v>70113</v>
      </c>
      <c r="K1107" s="2" t="str">
        <f>IFERROR(INDEX('산업코드(전체)'!$C:$C,MATCH(기업코드!$J1107,'산업코드(전체)'!$B:$B,0)),"")</f>
        <v>의학 및 약학 연구개발업</v>
      </c>
    </row>
    <row r="1108" spans="1:11" x14ac:dyDescent="0.3">
      <c r="A1108" s="2" t="s">
        <v>2347</v>
      </c>
      <c r="B1108" s="2" t="s">
        <v>2348</v>
      </c>
      <c r="C1108" s="2" t="str">
        <f>INDEX([1]Sheet1!$D:$D,MATCH($B1108,[1]Sheet1!$B:$B,0))</f>
        <v>31991</v>
      </c>
      <c r="D1108" s="2" t="str">
        <f t="shared" si="68"/>
        <v>31</v>
      </c>
      <c r="E1108" s="2" t="str">
        <f>IFERROR(INDEX('산업코드(전체)'!$C:$C,MATCH(기업코드!$D1108,'산업코드(전체)'!$B:$B,0)),"")</f>
        <v>기타 운송장비 제조업</v>
      </c>
      <c r="F1108" s="2" t="str">
        <f t="shared" si="69"/>
        <v>319</v>
      </c>
      <c r="G1108" s="2" t="str">
        <f>IFERROR(INDEX('산업코드(전체)'!$C:$C,MATCH(기업코드!$F1108,'산업코드(전체)'!$B:$B,0)),"")</f>
        <v>그외 기타 운송장비 제조업</v>
      </c>
      <c r="H1108" s="2" t="str">
        <f t="shared" si="70"/>
        <v>3199</v>
      </c>
      <c r="I1108" s="2" t="str">
        <f>IFERROR(INDEX('산업코드(전체)'!$C:$C,MATCH(기업코드!$H1108,'산업코드(전체)'!$B:$B,0)),"")</f>
        <v>그외 기타 분류안된 운송장비 제조업</v>
      </c>
      <c r="J1108" s="2" t="str">
        <f t="shared" si="71"/>
        <v>31991</v>
      </c>
      <c r="K1108" s="2" t="str">
        <f>IFERROR(INDEX('산업코드(전체)'!$C:$C,MATCH(기업코드!$J1108,'산업코드(전체)'!$B:$B,0)),"")</f>
        <v>자전거 및 환자용 차량 제조업</v>
      </c>
    </row>
    <row r="1109" spans="1:11" x14ac:dyDescent="0.3">
      <c r="A1109" s="2" t="s">
        <v>2349</v>
      </c>
      <c r="B1109" s="2" t="s">
        <v>2350</v>
      </c>
      <c r="C1109" s="2" t="str">
        <f>INDEX([1]Sheet1!$D:$D,MATCH($B1109,[1]Sheet1!$B:$B,0))</f>
        <v>58222</v>
      </c>
      <c r="D1109" s="2" t="str">
        <f t="shared" si="68"/>
        <v>58</v>
      </c>
      <c r="E1109" s="2" t="str">
        <f>IFERROR(INDEX('산업코드(전체)'!$C:$C,MATCH(기업코드!$D1109,'산업코드(전체)'!$B:$B,0)),"")</f>
        <v>출판업</v>
      </c>
      <c r="F1109" s="2" t="str">
        <f t="shared" si="69"/>
        <v>582</v>
      </c>
      <c r="G1109" s="2" t="str">
        <f>IFERROR(INDEX('산업코드(전체)'!$C:$C,MATCH(기업코드!$F1109,'산업코드(전체)'!$B:$B,0)),"")</f>
        <v>소프트웨어 개발 및 공급업</v>
      </c>
      <c r="H1109" s="2" t="str">
        <f t="shared" si="70"/>
        <v>5822</v>
      </c>
      <c r="I1109" s="2" t="str">
        <f>IFERROR(INDEX('산업코드(전체)'!$C:$C,MATCH(기업코드!$H1109,'산업코드(전체)'!$B:$B,0)),"")</f>
        <v>시스템·응용 소프트웨어 개발 및 공급업</v>
      </c>
      <c r="J1109" s="2" t="str">
        <f t="shared" si="71"/>
        <v>58222</v>
      </c>
      <c r="K1109" s="2" t="str">
        <f>IFERROR(INDEX('산업코드(전체)'!$C:$C,MATCH(기업코드!$J1109,'산업코드(전체)'!$B:$B,0)),"")</f>
        <v>응용소프트웨어 개발 및 공급업</v>
      </c>
    </row>
    <row r="1110" spans="1:11" x14ac:dyDescent="0.3">
      <c r="A1110" s="2" t="s">
        <v>2351</v>
      </c>
      <c r="B1110" s="2" t="s">
        <v>2352</v>
      </c>
      <c r="C1110" s="2" t="str">
        <f>INDEX([1]Sheet1!$D:$D,MATCH($B1110,[1]Sheet1!$B:$B,0))</f>
        <v>26112</v>
      </c>
      <c r="D1110" s="2" t="str">
        <f t="shared" si="68"/>
        <v>26</v>
      </c>
      <c r="E1110" s="2" t="str">
        <f>IFERROR(INDEX('산업코드(전체)'!$C:$C,MATCH(기업코드!$D1110,'산업코드(전체)'!$B:$B,0)),"")</f>
        <v>전자부품, 컴퓨터, 영상, 음향 및 통신장비 제조업</v>
      </c>
      <c r="F1110" s="2" t="str">
        <f t="shared" si="69"/>
        <v>261</v>
      </c>
      <c r="G1110" s="2" t="str">
        <f>IFERROR(INDEX('산업코드(전체)'!$C:$C,MATCH(기업코드!$F1110,'산업코드(전체)'!$B:$B,0)),"")</f>
        <v>반도체 제조업</v>
      </c>
      <c r="H1110" s="2" t="str">
        <f t="shared" si="70"/>
        <v>2611</v>
      </c>
      <c r="I1110" s="2" t="str">
        <f>IFERROR(INDEX('산업코드(전체)'!$C:$C,MATCH(기업코드!$H1110,'산업코드(전체)'!$B:$B,0)),"")</f>
        <v>전자집적회로 제조업</v>
      </c>
      <c r="J1110" s="2" t="str">
        <f t="shared" si="71"/>
        <v>26112</v>
      </c>
      <c r="K1110" s="2" t="str">
        <f>IFERROR(INDEX('산업코드(전체)'!$C:$C,MATCH(기업코드!$J1110,'산업코드(전체)'!$B:$B,0)),"")</f>
        <v>비메모리용 및 기타 전자집적회로 제조업</v>
      </c>
    </row>
    <row r="1111" spans="1:11" x14ac:dyDescent="0.3">
      <c r="A1111" s="2" t="s">
        <v>2353</v>
      </c>
      <c r="B1111" s="2" t="s">
        <v>2354</v>
      </c>
      <c r="C1111" s="2" t="str">
        <f>INDEX([1]Sheet1!$D:$D,MATCH($B1111,[1]Sheet1!$B:$B,0))</f>
        <v>70111</v>
      </c>
      <c r="D1111" s="2" t="str">
        <f t="shared" si="68"/>
        <v>70</v>
      </c>
      <c r="E1111" s="2" t="str">
        <f>IFERROR(INDEX('산업코드(전체)'!$C:$C,MATCH(기업코드!$D1111,'산업코드(전체)'!$B:$B,0)),"")</f>
        <v>연구개발업</v>
      </c>
      <c r="F1111" s="2" t="str">
        <f t="shared" si="69"/>
        <v>701</v>
      </c>
      <c r="G1111" s="2" t="str">
        <f>IFERROR(INDEX('산업코드(전체)'!$C:$C,MATCH(기업코드!$F1111,'산업코드(전체)'!$B:$B,0)),"")</f>
        <v>자연과학 및 공학 연구개발업</v>
      </c>
      <c r="H1111" s="2" t="str">
        <f t="shared" si="70"/>
        <v>7011</v>
      </c>
      <c r="I1111" s="2" t="str">
        <f>IFERROR(INDEX('산업코드(전체)'!$C:$C,MATCH(기업코드!$H1111,'산업코드(전체)'!$B:$B,0)),"")</f>
        <v>자연과학 연구개발업</v>
      </c>
      <c r="J1111" s="2" t="str">
        <f t="shared" si="71"/>
        <v>70111</v>
      </c>
      <c r="K1111" s="2" t="str">
        <f>IFERROR(INDEX('산업코드(전체)'!$C:$C,MATCH(기업코드!$J1111,'산업코드(전체)'!$B:$B,0)),"")</f>
        <v>물리, 화학 및 생물학 연구개발업</v>
      </c>
    </row>
    <row r="1112" spans="1:11" x14ac:dyDescent="0.3">
      <c r="A1112" s="2" t="s">
        <v>2355</v>
      </c>
      <c r="B1112" s="2" t="s">
        <v>2356</v>
      </c>
      <c r="C1112" s="2" t="str">
        <f>INDEX([1]Sheet1!$D:$D,MATCH($B1112,[1]Sheet1!$B:$B,0))</f>
        <v>70113</v>
      </c>
      <c r="D1112" s="2" t="str">
        <f t="shared" si="68"/>
        <v>70</v>
      </c>
      <c r="E1112" s="2" t="str">
        <f>IFERROR(INDEX('산업코드(전체)'!$C:$C,MATCH(기업코드!$D1112,'산업코드(전체)'!$B:$B,0)),"")</f>
        <v>연구개발업</v>
      </c>
      <c r="F1112" s="2" t="str">
        <f t="shared" si="69"/>
        <v>701</v>
      </c>
      <c r="G1112" s="2" t="str">
        <f>IFERROR(INDEX('산업코드(전체)'!$C:$C,MATCH(기업코드!$F1112,'산업코드(전체)'!$B:$B,0)),"")</f>
        <v>자연과학 및 공학 연구개발업</v>
      </c>
      <c r="H1112" s="2" t="str">
        <f t="shared" si="70"/>
        <v>7011</v>
      </c>
      <c r="I1112" s="2" t="str">
        <f>IFERROR(INDEX('산업코드(전체)'!$C:$C,MATCH(기업코드!$H1112,'산업코드(전체)'!$B:$B,0)),"")</f>
        <v>자연과학 연구개발업</v>
      </c>
      <c r="J1112" s="2" t="str">
        <f t="shared" si="71"/>
        <v>70113</v>
      </c>
      <c r="K1112" s="2" t="str">
        <f>IFERROR(INDEX('산업코드(전체)'!$C:$C,MATCH(기업코드!$J1112,'산업코드(전체)'!$B:$B,0)),"")</f>
        <v>의학 및 약학 연구개발업</v>
      </c>
    </row>
    <row r="1113" spans="1:11" x14ac:dyDescent="0.3">
      <c r="A1113" s="2" t="s">
        <v>2357</v>
      </c>
      <c r="B1113" s="2" t="s">
        <v>2358</v>
      </c>
      <c r="C1113" s="2" t="str">
        <f>INDEX([1]Sheet1!$D:$D,MATCH($B1113,[1]Sheet1!$B:$B,0))</f>
        <v>20422</v>
      </c>
      <c r="D1113" s="2" t="str">
        <f t="shared" si="68"/>
        <v>20</v>
      </c>
      <c r="E1113" s="2" t="str">
        <f>IFERROR(INDEX('산업코드(전체)'!$C:$C,MATCH(기업코드!$D1113,'산업코드(전체)'!$B:$B,0)),"")</f>
        <v>화학물질 및 화학제품 제조업;의약품 제외</v>
      </c>
      <c r="F1113" s="2" t="str">
        <f t="shared" si="69"/>
        <v>204</v>
      </c>
      <c r="G1113" s="2" t="str">
        <f>IFERROR(INDEX('산업코드(전체)'!$C:$C,MATCH(기업코드!$F1113,'산업코드(전체)'!$B:$B,0)),"")</f>
        <v>기타 화학제품 제조업</v>
      </c>
      <c r="H1113" s="2" t="str">
        <f t="shared" si="70"/>
        <v>2042</v>
      </c>
      <c r="I1113" s="2" t="str">
        <f>IFERROR(INDEX('산업코드(전체)'!$C:$C,MATCH(기업코드!$H1113,'산업코드(전체)'!$B:$B,0)),"")</f>
        <v>세제, 화장품 및 광택제 제조업</v>
      </c>
      <c r="J1113" s="2" t="str">
        <f t="shared" si="71"/>
        <v>20422</v>
      </c>
      <c r="K1113" s="2" t="str">
        <f>IFERROR(INDEX('산업코드(전체)'!$C:$C,MATCH(기업코드!$J1113,'산업코드(전체)'!$B:$B,0)),"")</f>
        <v>치약, 비누 및 기타 세제 제조업</v>
      </c>
    </row>
    <row r="1114" spans="1:11" x14ac:dyDescent="0.3">
      <c r="A1114" s="2" t="s">
        <v>2359</v>
      </c>
      <c r="B1114" s="2" t="s">
        <v>2360</v>
      </c>
      <c r="C1114" s="2" t="str">
        <f>INDEX([1]Sheet1!$D:$D,MATCH($B1114,[1]Sheet1!$B:$B,0))</f>
        <v>20111</v>
      </c>
      <c r="D1114" s="2" t="str">
        <f t="shared" si="68"/>
        <v>20</v>
      </c>
      <c r="E1114" s="2" t="str">
        <f>IFERROR(INDEX('산업코드(전체)'!$C:$C,MATCH(기업코드!$D1114,'산업코드(전체)'!$B:$B,0)),"")</f>
        <v>화학물질 및 화학제품 제조업;의약품 제외</v>
      </c>
      <c r="F1114" s="2" t="str">
        <f t="shared" si="69"/>
        <v>201</v>
      </c>
      <c r="G1114" s="2" t="str">
        <f>IFERROR(INDEX('산업코드(전체)'!$C:$C,MATCH(기업코드!$F1114,'산업코드(전체)'!$B:$B,0)),"")</f>
        <v>기초화학물질 제조업</v>
      </c>
      <c r="H1114" s="2" t="str">
        <f t="shared" si="70"/>
        <v>2011</v>
      </c>
      <c r="I1114" s="2" t="str">
        <f>IFERROR(INDEX('산업코드(전체)'!$C:$C,MATCH(기업코드!$H1114,'산업코드(전체)'!$B:$B,0)),"")</f>
        <v>기초유기화학물질 제조업</v>
      </c>
      <c r="J1114" s="2" t="str">
        <f t="shared" si="71"/>
        <v>20111</v>
      </c>
      <c r="K1114" s="2" t="str">
        <f>IFERROR(INDEX('산업코드(전체)'!$C:$C,MATCH(기업코드!$J1114,'산업코드(전체)'!$B:$B,0)),"")</f>
        <v>석유화학계 기초화학물질 제조업</v>
      </c>
    </row>
    <row r="1115" spans="1:11" x14ac:dyDescent="0.3">
      <c r="A1115" s="2" t="s">
        <v>2361</v>
      </c>
      <c r="B1115" s="2" t="s">
        <v>2362</v>
      </c>
      <c r="C1115" s="2" t="str">
        <f>INDEX([1]Sheet1!$D:$D,MATCH($B1115,[1]Sheet1!$B:$B,0))</f>
        <v>21101</v>
      </c>
      <c r="D1115" s="2" t="str">
        <f t="shared" si="68"/>
        <v>21</v>
      </c>
      <c r="E1115" s="2" t="str">
        <f>IFERROR(INDEX('산업코드(전체)'!$C:$C,MATCH(기업코드!$D1115,'산업코드(전체)'!$B:$B,0)),"")</f>
        <v>의료용 물질 및 의약품 제조업</v>
      </c>
      <c r="F1115" s="2" t="str">
        <f t="shared" si="69"/>
        <v>211</v>
      </c>
      <c r="G1115" s="2" t="str">
        <f>IFERROR(INDEX('산업코드(전체)'!$C:$C,MATCH(기업코드!$F1115,'산업코드(전체)'!$B:$B,0)),"")</f>
        <v>기초 의약물질 및 생물학적 제제 제조업</v>
      </c>
      <c r="H1115" s="2" t="str">
        <f t="shared" si="70"/>
        <v>2110</v>
      </c>
      <c r="I1115" s="2" t="str">
        <f>IFERROR(INDEX('산업코드(전체)'!$C:$C,MATCH(기업코드!$H1115,'산업코드(전체)'!$B:$B,0)),"")</f>
        <v>기초 의약물질 및 생물학적 제제 제조업</v>
      </c>
      <c r="J1115" s="2" t="str">
        <f t="shared" si="71"/>
        <v>21101</v>
      </c>
      <c r="K1115" s="2" t="str">
        <f>IFERROR(INDEX('산업코드(전체)'!$C:$C,MATCH(기업코드!$J1115,'산업코드(전체)'!$B:$B,0)),"")</f>
        <v>의약용 화합물 및 항생물질 제조업</v>
      </c>
    </row>
    <row r="1116" spans="1:11" x14ac:dyDescent="0.3">
      <c r="A1116" s="2" t="s">
        <v>2363</v>
      </c>
      <c r="B1116" s="2" t="s">
        <v>2364</v>
      </c>
      <c r="C1116" s="2" t="str">
        <f>INDEX([1]Sheet1!$D:$D,MATCH($B1116,[1]Sheet1!$B:$B,0))</f>
        <v>59114</v>
      </c>
      <c r="D1116" s="2" t="str">
        <f t="shared" si="68"/>
        <v>59</v>
      </c>
      <c r="E1116" s="2" t="str">
        <f>IFERROR(INDEX('산업코드(전체)'!$C:$C,MATCH(기업코드!$D1116,'산업코드(전체)'!$B:$B,0)),"")</f>
        <v>영상·오디오 기록물 제작 및 배급업</v>
      </c>
      <c r="F1116" s="2" t="str">
        <f t="shared" si="69"/>
        <v>591</v>
      </c>
      <c r="G1116" s="2" t="str">
        <f>IFERROR(INDEX('산업코드(전체)'!$C:$C,MATCH(기업코드!$F1116,'산업코드(전체)'!$B:$B,0)),"")</f>
        <v>영화, 비디오물, 방송프로그램 제작 및 배급업</v>
      </c>
      <c r="H1116" s="2" t="str">
        <f t="shared" si="70"/>
        <v>5911</v>
      </c>
      <c r="I1116" s="2" t="str">
        <f>IFERROR(INDEX('산업코드(전체)'!$C:$C,MATCH(기업코드!$H1116,'산업코드(전체)'!$B:$B,0)),"")</f>
        <v>영화, 비디오물 및 방송프로그램 제작업</v>
      </c>
      <c r="J1116" s="2" t="str">
        <f t="shared" si="71"/>
        <v>59114</v>
      </c>
      <c r="K1116" s="2" t="str">
        <f>IFERROR(INDEX('산업코드(전체)'!$C:$C,MATCH(기업코드!$J1116,'산업코드(전체)'!$B:$B,0)),"")</f>
        <v>방송 프로그램 제작업</v>
      </c>
    </row>
    <row r="1117" spans="1:11" x14ac:dyDescent="0.3">
      <c r="A1117" s="2" t="s">
        <v>2365</v>
      </c>
      <c r="B1117" s="2" t="s">
        <v>2366</v>
      </c>
      <c r="C1117" s="2" t="str">
        <f>INDEX([1]Sheet1!$D:$D,MATCH($B1117,[1]Sheet1!$B:$B,0))</f>
        <v>21230</v>
      </c>
      <c r="D1117" s="2" t="str">
        <f t="shared" si="68"/>
        <v>21</v>
      </c>
      <c r="E1117" s="2" t="str">
        <f>IFERROR(INDEX('산업코드(전체)'!$C:$C,MATCH(기업코드!$D1117,'산업코드(전체)'!$B:$B,0)),"")</f>
        <v>의료용 물질 및 의약품 제조업</v>
      </c>
      <c r="F1117" s="2" t="str">
        <f t="shared" si="69"/>
        <v>212</v>
      </c>
      <c r="G1117" s="2" t="str">
        <f>IFERROR(INDEX('산업코드(전체)'!$C:$C,MATCH(기업코드!$F1117,'산업코드(전체)'!$B:$B,0)),"")</f>
        <v>의약품 제조업</v>
      </c>
      <c r="H1117" s="2" t="str">
        <f t="shared" si="70"/>
        <v>2123</v>
      </c>
      <c r="I1117" s="2" t="str">
        <f>IFERROR(INDEX('산업코드(전체)'!$C:$C,MATCH(기업코드!$H1117,'산업코드(전체)'!$B:$B,0)),"")</f>
        <v>동물용 의약품 제조업</v>
      </c>
      <c r="J1117" s="2" t="str">
        <f t="shared" si="71"/>
        <v>21230</v>
      </c>
      <c r="K1117" s="2" t="str">
        <f>IFERROR(INDEX('산업코드(전체)'!$C:$C,MATCH(기업코드!$J1117,'산업코드(전체)'!$B:$B,0)),"")</f>
        <v>동물용 의약품 제조업</v>
      </c>
    </row>
    <row r="1118" spans="1:11" x14ac:dyDescent="0.3">
      <c r="A1118" s="2" t="s">
        <v>2367</v>
      </c>
      <c r="B1118" s="2" t="s">
        <v>2368</v>
      </c>
      <c r="C1118" s="2" t="str">
        <f>INDEX([1]Sheet1!$D:$D,MATCH($B1118,[1]Sheet1!$B:$B,0))</f>
        <v>58212</v>
      </c>
      <c r="D1118" s="2" t="str">
        <f t="shared" si="68"/>
        <v>58</v>
      </c>
      <c r="E1118" s="2" t="str">
        <f>IFERROR(INDEX('산업코드(전체)'!$C:$C,MATCH(기업코드!$D1118,'산업코드(전체)'!$B:$B,0)),"")</f>
        <v>출판업</v>
      </c>
      <c r="F1118" s="2" t="str">
        <f t="shared" si="69"/>
        <v>582</v>
      </c>
      <c r="G1118" s="2" t="str">
        <f>IFERROR(INDEX('산업코드(전체)'!$C:$C,MATCH(기업코드!$F1118,'산업코드(전체)'!$B:$B,0)),"")</f>
        <v>소프트웨어 개발 및 공급업</v>
      </c>
      <c r="H1118" s="2" t="str">
        <f t="shared" si="70"/>
        <v>5821</v>
      </c>
      <c r="I1118" s="2" t="str">
        <f>IFERROR(INDEX('산업코드(전체)'!$C:$C,MATCH(기업코드!$H1118,'산업코드(전체)'!$B:$B,0)),"")</f>
        <v>게임 소프트웨어 개발 및 공급업</v>
      </c>
      <c r="J1118" s="2" t="str">
        <f t="shared" si="71"/>
        <v>58212</v>
      </c>
      <c r="K1118" s="2" t="str">
        <f>IFERROR(INDEX('산업코드(전체)'!$C:$C,MATCH(기업코드!$J1118,'산업코드(전체)'!$B:$B,0)),"")</f>
        <v>모바일 게임 소프트웨어 개발 및 공급업</v>
      </c>
    </row>
    <row r="1119" spans="1:11" x14ac:dyDescent="0.3">
      <c r="A1119" s="2" t="s">
        <v>2369</v>
      </c>
      <c r="B1119" s="2" t="s">
        <v>2370</v>
      </c>
      <c r="C1119" s="2" t="str">
        <f>INDEX([1]Sheet1!$D:$D,MATCH($B1119,[1]Sheet1!$B:$B,0))</f>
        <v>58211</v>
      </c>
      <c r="D1119" s="2" t="str">
        <f t="shared" si="68"/>
        <v>58</v>
      </c>
      <c r="E1119" s="2" t="str">
        <f>IFERROR(INDEX('산업코드(전체)'!$C:$C,MATCH(기업코드!$D1119,'산업코드(전체)'!$B:$B,0)),"")</f>
        <v>출판업</v>
      </c>
      <c r="F1119" s="2" t="str">
        <f t="shared" si="69"/>
        <v>582</v>
      </c>
      <c r="G1119" s="2" t="str">
        <f>IFERROR(INDEX('산업코드(전체)'!$C:$C,MATCH(기업코드!$F1119,'산업코드(전체)'!$B:$B,0)),"")</f>
        <v>소프트웨어 개발 및 공급업</v>
      </c>
      <c r="H1119" s="2" t="str">
        <f t="shared" si="70"/>
        <v>5821</v>
      </c>
      <c r="I1119" s="2" t="str">
        <f>IFERROR(INDEX('산업코드(전체)'!$C:$C,MATCH(기업코드!$H1119,'산업코드(전체)'!$B:$B,0)),"")</f>
        <v>게임 소프트웨어 개발 및 공급업</v>
      </c>
      <c r="J1119" s="2" t="str">
        <f t="shared" si="71"/>
        <v>58211</v>
      </c>
      <c r="K1119" s="2" t="str">
        <f>IFERROR(INDEX('산업코드(전체)'!$C:$C,MATCH(기업코드!$J1119,'산업코드(전체)'!$B:$B,0)),"")</f>
        <v>유선 온라인 게임 소프트웨어 개발 및 공급업</v>
      </c>
    </row>
    <row r="1120" spans="1:11" x14ac:dyDescent="0.3">
      <c r="A1120" s="2" t="s">
        <v>2371</v>
      </c>
      <c r="B1120" s="2" t="s">
        <v>2372</v>
      </c>
      <c r="C1120" s="2" t="str">
        <f>INDEX([1]Sheet1!$D:$D,MATCH($B1120,[1]Sheet1!$B:$B,0))</f>
        <v>26299</v>
      </c>
      <c r="D1120" s="2" t="str">
        <f t="shared" si="68"/>
        <v>26</v>
      </c>
      <c r="E1120" s="2" t="str">
        <f>IFERROR(INDEX('산업코드(전체)'!$C:$C,MATCH(기업코드!$D1120,'산업코드(전체)'!$B:$B,0)),"")</f>
        <v>전자부품, 컴퓨터, 영상, 음향 및 통신장비 제조업</v>
      </c>
      <c r="F1120" s="2" t="str">
        <f t="shared" si="69"/>
        <v>262</v>
      </c>
      <c r="G1120" s="2" t="str">
        <f>IFERROR(INDEX('산업코드(전체)'!$C:$C,MATCH(기업코드!$F1120,'산업코드(전체)'!$B:$B,0)),"")</f>
        <v>전자부품 제조업</v>
      </c>
      <c r="H1120" s="2" t="str">
        <f t="shared" si="70"/>
        <v>2629</v>
      </c>
      <c r="I1120" s="2" t="str">
        <f>IFERROR(INDEX('산업코드(전체)'!$C:$C,MATCH(기업코드!$H1120,'산업코드(전체)'!$B:$B,0)),"")</f>
        <v>기타 전자부품 제조업</v>
      </c>
      <c r="J1120" s="2" t="str">
        <f t="shared" si="71"/>
        <v>26299</v>
      </c>
      <c r="K1120" s="2" t="str">
        <f>IFERROR(INDEX('산업코드(전체)'!$C:$C,MATCH(기업코드!$J1120,'산업코드(전체)'!$B:$B,0)),"")</f>
        <v>그외 기타 전자부품 제조업</v>
      </c>
    </row>
    <row r="1121" spans="1:11" x14ac:dyDescent="0.3">
      <c r="A1121" s="2" t="s">
        <v>2373</v>
      </c>
      <c r="B1121" s="2" t="s">
        <v>2374</v>
      </c>
      <c r="C1121" s="2" t="str">
        <f>INDEX([1]Sheet1!$D:$D,MATCH($B1121,[1]Sheet1!$B:$B,0))</f>
        <v>22291</v>
      </c>
      <c r="D1121" s="2" t="str">
        <f t="shared" si="68"/>
        <v>22</v>
      </c>
      <c r="E1121" s="2" t="str">
        <f>IFERROR(INDEX('산업코드(전체)'!$C:$C,MATCH(기업코드!$D1121,'산업코드(전체)'!$B:$B,0)),"")</f>
        <v>고무제품 및 플라스틱제품 제조업</v>
      </c>
      <c r="F1121" s="2" t="str">
        <f t="shared" si="69"/>
        <v>222</v>
      </c>
      <c r="G1121" s="2" t="str">
        <f>IFERROR(INDEX('산업코드(전체)'!$C:$C,MATCH(기업코드!$F1121,'산업코드(전체)'!$B:$B,0)),"")</f>
        <v>플라스틱제품 제조업</v>
      </c>
      <c r="H1121" s="2" t="str">
        <f t="shared" si="70"/>
        <v>2229</v>
      </c>
      <c r="I1121" s="2" t="str">
        <f>IFERROR(INDEX('산업코드(전체)'!$C:$C,MATCH(기업코드!$H1121,'산업코드(전체)'!$B:$B,0)),"")</f>
        <v>기타 플라스틱제품 제조업</v>
      </c>
      <c r="J1121" s="2" t="str">
        <f t="shared" si="71"/>
        <v>22291</v>
      </c>
      <c r="K1121" s="2" t="str">
        <f>IFERROR(INDEX('산업코드(전체)'!$C:$C,MATCH(기업코드!$J1121,'산업코드(전체)'!$B:$B,0)),"")</f>
        <v>플라스틱 접착처리 제품 제조업</v>
      </c>
    </row>
    <row r="1122" spans="1:11" x14ac:dyDescent="0.3">
      <c r="A1122" s="2" t="s">
        <v>2375</v>
      </c>
      <c r="B1122" s="2" t="s">
        <v>2376</v>
      </c>
      <c r="C1122" s="2" t="str">
        <f>INDEX([1]Sheet1!$D:$D,MATCH($B1122,[1]Sheet1!$B:$B,0))</f>
        <v>26129</v>
      </c>
      <c r="D1122" s="2" t="str">
        <f t="shared" si="68"/>
        <v>26</v>
      </c>
      <c r="E1122" s="2" t="str">
        <f>IFERROR(INDEX('산업코드(전체)'!$C:$C,MATCH(기업코드!$D1122,'산업코드(전체)'!$B:$B,0)),"")</f>
        <v>전자부품, 컴퓨터, 영상, 음향 및 통신장비 제조업</v>
      </c>
      <c r="F1122" s="2" t="str">
        <f t="shared" si="69"/>
        <v>261</v>
      </c>
      <c r="G1122" s="2" t="str">
        <f>IFERROR(INDEX('산업코드(전체)'!$C:$C,MATCH(기업코드!$F1122,'산업코드(전체)'!$B:$B,0)),"")</f>
        <v>반도체 제조업</v>
      </c>
      <c r="H1122" s="2" t="str">
        <f t="shared" si="70"/>
        <v>2612</v>
      </c>
      <c r="I1122" s="2" t="str">
        <f>IFERROR(INDEX('산업코드(전체)'!$C:$C,MATCH(기업코드!$H1122,'산업코드(전체)'!$B:$B,0)),"")</f>
        <v>다이오드, 트랜지스터 및 유사 반도체소자 제조업</v>
      </c>
      <c r="J1122" s="2" t="str">
        <f t="shared" si="71"/>
        <v>26129</v>
      </c>
      <c r="K1122" s="2" t="str">
        <f>IFERROR(INDEX('산업코드(전체)'!$C:$C,MATCH(기업코드!$J1122,'산업코드(전체)'!$B:$B,0)),"")</f>
        <v>기타 반도체소자 제조업</v>
      </c>
    </row>
    <row r="1123" spans="1:11" x14ac:dyDescent="0.3">
      <c r="A1123" s="2" t="s">
        <v>2377</v>
      </c>
      <c r="B1123" s="2" t="s">
        <v>2378</v>
      </c>
      <c r="C1123" s="2" t="str">
        <f>INDEX([1]Sheet1!$D:$D,MATCH($B1123,[1]Sheet1!$B:$B,0))</f>
        <v>26329</v>
      </c>
      <c r="D1123" s="2" t="str">
        <f t="shared" si="68"/>
        <v>26</v>
      </c>
      <c r="E1123" s="2" t="str">
        <f>IFERROR(INDEX('산업코드(전체)'!$C:$C,MATCH(기업코드!$D1123,'산업코드(전체)'!$B:$B,0)),"")</f>
        <v>전자부품, 컴퓨터, 영상, 음향 및 통신장비 제조업</v>
      </c>
      <c r="F1123" s="2" t="str">
        <f t="shared" si="69"/>
        <v>263</v>
      </c>
      <c r="G1123" s="2" t="str">
        <f>IFERROR(INDEX('산업코드(전체)'!$C:$C,MATCH(기업코드!$F1123,'산업코드(전체)'!$B:$B,0)),"")</f>
        <v>컴퓨터 및 주변장치 제조업</v>
      </c>
      <c r="H1123" s="2" t="str">
        <f t="shared" si="70"/>
        <v>2632</v>
      </c>
      <c r="I1123" s="2" t="str">
        <f>IFERROR(INDEX('산업코드(전체)'!$C:$C,MATCH(기업코드!$H1123,'산업코드(전체)'!$B:$B,0)),"")</f>
        <v>기억장치 및 주변기기 제조업</v>
      </c>
      <c r="J1123" s="2" t="str">
        <f t="shared" si="71"/>
        <v>26329</v>
      </c>
      <c r="K1123" s="2" t="str">
        <f>IFERROR(INDEX('산업코드(전체)'!$C:$C,MATCH(기업코드!$J1123,'산업코드(전체)'!$B:$B,0)),"")</f>
        <v>기타 주변기기 제조업</v>
      </c>
    </row>
    <row r="1124" spans="1:11" x14ac:dyDescent="0.3">
      <c r="A1124" s="2" t="s">
        <v>2379</v>
      </c>
      <c r="B1124" s="2" t="s">
        <v>2380</v>
      </c>
      <c r="C1124" s="2" t="str">
        <f>INDEX([1]Sheet1!$D:$D,MATCH($B1124,[1]Sheet1!$B:$B,0))</f>
        <v>21300</v>
      </c>
      <c r="D1124" s="2" t="str">
        <f t="shared" si="68"/>
        <v>21</v>
      </c>
      <c r="E1124" s="2" t="str">
        <f>IFERROR(INDEX('산업코드(전체)'!$C:$C,MATCH(기업코드!$D1124,'산업코드(전체)'!$B:$B,0)),"")</f>
        <v>의료용 물질 및 의약품 제조업</v>
      </c>
      <c r="F1124" s="2" t="str">
        <f t="shared" si="69"/>
        <v>213</v>
      </c>
      <c r="G1124" s="2" t="str">
        <f>IFERROR(INDEX('산업코드(전체)'!$C:$C,MATCH(기업코드!$F1124,'산업코드(전체)'!$B:$B,0)),"")</f>
        <v>의료용품 및 기타 의약관련제품 제조업</v>
      </c>
      <c r="H1124" s="2" t="str">
        <f t="shared" si="70"/>
        <v>2130</v>
      </c>
      <c r="I1124" s="2" t="str">
        <f>IFERROR(INDEX('산업코드(전체)'!$C:$C,MATCH(기업코드!$H1124,'산업코드(전체)'!$B:$B,0)),"")</f>
        <v>의료용품 및 기타 의약관련제품 제조업</v>
      </c>
      <c r="J1124" s="2" t="str">
        <f t="shared" si="71"/>
        <v>21300</v>
      </c>
      <c r="K1124" s="2" t="str">
        <f>IFERROR(INDEX('산업코드(전체)'!$C:$C,MATCH(기업코드!$J1124,'산업코드(전체)'!$B:$B,0)),"")</f>
        <v>의료용품 및 기타 의약관련제품 제조업</v>
      </c>
    </row>
    <row r="1125" spans="1:11" x14ac:dyDescent="0.3">
      <c r="A1125" s="2" t="s">
        <v>2381</v>
      </c>
      <c r="B1125" s="2" t="s">
        <v>2382</v>
      </c>
      <c r="C1125" s="2" t="str">
        <f>INDEX([1]Sheet1!$D:$D,MATCH($B1125,[1]Sheet1!$B:$B,0))</f>
        <v>29272</v>
      </c>
      <c r="D1125" s="2" t="str">
        <f t="shared" si="68"/>
        <v>29</v>
      </c>
      <c r="E1125" s="2" t="str">
        <f>IFERROR(INDEX('산업코드(전체)'!$C:$C,MATCH(기업코드!$D1125,'산업코드(전체)'!$B:$B,0)),"")</f>
        <v>기타 기계 및 장비 제조업</v>
      </c>
      <c r="F1125" s="2" t="str">
        <f t="shared" si="69"/>
        <v>292</v>
      </c>
      <c r="G1125" s="2" t="str">
        <f>IFERROR(INDEX('산업코드(전체)'!$C:$C,MATCH(기업코드!$F1125,'산업코드(전체)'!$B:$B,0)),"")</f>
        <v>특수 목적용 기계 제조업</v>
      </c>
      <c r="H1125" s="2" t="str">
        <f t="shared" si="70"/>
        <v>2927</v>
      </c>
      <c r="I1125" s="2" t="str">
        <f>IFERROR(INDEX('산업코드(전체)'!$C:$C,MATCH(기업코드!$H1125,'산업코드(전체)'!$B:$B,0)),"")</f>
        <v>반도체 및 디스플레이 제조용 기계 제조업</v>
      </c>
      <c r="J1125" s="2" t="str">
        <f t="shared" si="71"/>
        <v>29272</v>
      </c>
      <c r="K1125" s="2" t="str">
        <f>IFERROR(INDEX('산업코드(전체)'!$C:$C,MATCH(기업코드!$J1125,'산업코드(전체)'!$B:$B,0)),"")</f>
        <v>디스플레이 제조용 기계 제조업</v>
      </c>
    </row>
    <row r="1126" spans="1:11" x14ac:dyDescent="0.3">
      <c r="A1126" s="2" t="s">
        <v>2383</v>
      </c>
      <c r="B1126" s="2" t="s">
        <v>2384</v>
      </c>
      <c r="C1126" s="2" t="str">
        <f>INDEX([1]Sheet1!$D:$D,MATCH($B1126,[1]Sheet1!$B:$B,0))</f>
        <v>26299</v>
      </c>
      <c r="D1126" s="2" t="str">
        <f t="shared" si="68"/>
        <v>26</v>
      </c>
      <c r="E1126" s="2" t="str">
        <f>IFERROR(INDEX('산업코드(전체)'!$C:$C,MATCH(기업코드!$D1126,'산업코드(전체)'!$B:$B,0)),"")</f>
        <v>전자부품, 컴퓨터, 영상, 음향 및 통신장비 제조업</v>
      </c>
      <c r="F1126" s="2" t="str">
        <f t="shared" si="69"/>
        <v>262</v>
      </c>
      <c r="G1126" s="2" t="str">
        <f>IFERROR(INDEX('산업코드(전체)'!$C:$C,MATCH(기업코드!$F1126,'산업코드(전체)'!$B:$B,0)),"")</f>
        <v>전자부품 제조업</v>
      </c>
      <c r="H1126" s="2" t="str">
        <f t="shared" si="70"/>
        <v>2629</v>
      </c>
      <c r="I1126" s="2" t="str">
        <f>IFERROR(INDEX('산업코드(전체)'!$C:$C,MATCH(기업코드!$H1126,'산업코드(전체)'!$B:$B,0)),"")</f>
        <v>기타 전자부품 제조업</v>
      </c>
      <c r="J1126" s="2" t="str">
        <f t="shared" si="71"/>
        <v>26299</v>
      </c>
      <c r="K1126" s="2" t="str">
        <f>IFERROR(INDEX('산업코드(전체)'!$C:$C,MATCH(기업코드!$J1126,'산업코드(전체)'!$B:$B,0)),"")</f>
        <v>그외 기타 전자부품 제조업</v>
      </c>
    </row>
    <row r="1127" spans="1:11" x14ac:dyDescent="0.3">
      <c r="A1127" s="2" t="s">
        <v>2385</v>
      </c>
      <c r="B1127" s="2" t="s">
        <v>2386</v>
      </c>
      <c r="C1127" s="2" t="str">
        <f>INDEX([1]Sheet1!$D:$D,MATCH($B1127,[1]Sheet1!$B:$B,0))</f>
        <v>18119</v>
      </c>
      <c r="D1127" s="2" t="str">
        <f t="shared" si="68"/>
        <v>18</v>
      </c>
      <c r="E1127" s="2" t="str">
        <f>IFERROR(INDEX('산업코드(전체)'!$C:$C,MATCH(기업코드!$D1127,'산업코드(전체)'!$B:$B,0)),"")</f>
        <v>인쇄 및 기록매체 복제업</v>
      </c>
      <c r="F1127" s="2" t="str">
        <f t="shared" si="69"/>
        <v>181</v>
      </c>
      <c r="G1127" s="2" t="str">
        <f>IFERROR(INDEX('산업코드(전체)'!$C:$C,MATCH(기업코드!$F1127,'산업코드(전체)'!$B:$B,0)),"")</f>
        <v>인쇄 및 인쇄관련 산업</v>
      </c>
      <c r="H1127" s="2" t="str">
        <f t="shared" si="70"/>
        <v>1811</v>
      </c>
      <c r="I1127" s="2" t="str">
        <f>IFERROR(INDEX('산업코드(전체)'!$C:$C,MATCH(기업코드!$H1127,'산업코드(전체)'!$B:$B,0)),"")</f>
        <v>인쇄업</v>
      </c>
      <c r="J1127" s="2" t="str">
        <f t="shared" si="71"/>
        <v>18119</v>
      </c>
      <c r="K1127" s="2" t="str">
        <f>IFERROR(INDEX('산업코드(전체)'!$C:$C,MATCH(기업코드!$J1127,'산업코드(전체)'!$B:$B,0)),"")</f>
        <v>기타 인쇄업</v>
      </c>
    </row>
    <row r="1128" spans="1:11" x14ac:dyDescent="0.3">
      <c r="A1128" s="2" t="s">
        <v>2387</v>
      </c>
      <c r="B1128" s="2" t="s">
        <v>2388</v>
      </c>
      <c r="C1128" s="2" t="str">
        <f>INDEX([1]Sheet1!$D:$D,MATCH($B1128,[1]Sheet1!$B:$B,0))</f>
        <v>26121</v>
      </c>
      <c r="D1128" s="2" t="str">
        <f t="shared" si="68"/>
        <v>26</v>
      </c>
      <c r="E1128" s="2" t="str">
        <f>IFERROR(INDEX('산업코드(전체)'!$C:$C,MATCH(기업코드!$D1128,'산업코드(전체)'!$B:$B,0)),"")</f>
        <v>전자부품, 컴퓨터, 영상, 음향 및 통신장비 제조업</v>
      </c>
      <c r="F1128" s="2" t="str">
        <f t="shared" si="69"/>
        <v>261</v>
      </c>
      <c r="G1128" s="2" t="str">
        <f>IFERROR(INDEX('산업코드(전체)'!$C:$C,MATCH(기업코드!$F1128,'산업코드(전체)'!$B:$B,0)),"")</f>
        <v>반도체 제조업</v>
      </c>
      <c r="H1128" s="2" t="str">
        <f t="shared" si="70"/>
        <v>2612</v>
      </c>
      <c r="I1128" s="2" t="str">
        <f>IFERROR(INDEX('산업코드(전체)'!$C:$C,MATCH(기업코드!$H1128,'산업코드(전체)'!$B:$B,0)),"")</f>
        <v>다이오드, 트랜지스터 및 유사 반도체소자 제조업</v>
      </c>
      <c r="J1128" s="2" t="str">
        <f t="shared" si="71"/>
        <v>26121</v>
      </c>
      <c r="K1128" s="2" t="str">
        <f>IFERROR(INDEX('산업코드(전체)'!$C:$C,MATCH(기업코드!$J1128,'산업코드(전체)'!$B:$B,0)),"")</f>
        <v>발광 다이오드 제조업</v>
      </c>
    </row>
    <row r="1129" spans="1:11" x14ac:dyDescent="0.3">
      <c r="A1129" s="2" t="s">
        <v>2389</v>
      </c>
      <c r="B1129" s="2" t="s">
        <v>2390</v>
      </c>
      <c r="C1129" s="2" t="str">
        <f>INDEX([1]Sheet1!$D:$D,MATCH($B1129,[1]Sheet1!$B:$B,0))</f>
        <v>27309</v>
      </c>
      <c r="D1129" s="2" t="str">
        <f t="shared" si="68"/>
        <v>27</v>
      </c>
      <c r="E1129" s="2" t="str">
        <f>IFERROR(INDEX('산업코드(전체)'!$C:$C,MATCH(기업코드!$D1129,'산업코드(전체)'!$B:$B,0)),"")</f>
        <v>의료, 정밀, 광학기기 및 시계 제조업</v>
      </c>
      <c r="F1129" s="2" t="str">
        <f t="shared" si="69"/>
        <v>273</v>
      </c>
      <c r="G1129" s="2" t="str">
        <f>IFERROR(INDEX('산업코드(전체)'!$C:$C,MATCH(기업코드!$F1129,'산업코드(전체)'!$B:$B,0)),"")</f>
        <v>사진장비 및 광학기기 제조업</v>
      </c>
      <c r="H1129" s="2" t="str">
        <f t="shared" si="70"/>
        <v>2730</v>
      </c>
      <c r="I1129" s="2" t="str">
        <f>IFERROR(INDEX('산업코드(전체)'!$C:$C,MATCH(기업코드!$H1129,'산업코드(전체)'!$B:$B,0)),"")</f>
        <v>사진장비 및 광학기기 제조업</v>
      </c>
      <c r="J1129" s="2" t="str">
        <f t="shared" si="71"/>
        <v>27309</v>
      </c>
      <c r="K1129" s="2" t="str">
        <f>IFERROR(INDEX('산업코드(전체)'!$C:$C,MATCH(기업코드!$J1129,'산업코드(전체)'!$B:$B,0)),"")</f>
        <v>기타 광학기기 제조업</v>
      </c>
    </row>
    <row r="1130" spans="1:11" x14ac:dyDescent="0.3">
      <c r="A1130" s="2" t="s">
        <v>2391</v>
      </c>
      <c r="B1130" s="2" t="s">
        <v>2392</v>
      </c>
      <c r="C1130" s="2" t="str">
        <f>INDEX([1]Sheet1!$D:$D,MATCH($B1130,[1]Sheet1!$B:$B,0))</f>
        <v>29133</v>
      </c>
      <c r="D1130" s="2" t="str">
        <f t="shared" si="68"/>
        <v>29</v>
      </c>
      <c r="E1130" s="2" t="str">
        <f>IFERROR(INDEX('산업코드(전체)'!$C:$C,MATCH(기업코드!$D1130,'산업코드(전체)'!$B:$B,0)),"")</f>
        <v>기타 기계 및 장비 제조업</v>
      </c>
      <c r="F1130" s="2" t="str">
        <f t="shared" si="69"/>
        <v>291</v>
      </c>
      <c r="G1130" s="2" t="str">
        <f>IFERROR(INDEX('산업코드(전체)'!$C:$C,MATCH(기업코드!$F1130,'산업코드(전체)'!$B:$B,0)),"")</f>
        <v>일반 목적용 기계 제조업</v>
      </c>
      <c r="H1130" s="2" t="str">
        <f t="shared" si="70"/>
        <v>2913</v>
      </c>
      <c r="I1130" s="2" t="str">
        <f>IFERROR(INDEX('산업코드(전체)'!$C:$C,MATCH(기업코드!$H1130,'산업코드(전체)'!$B:$B,0)),"")</f>
        <v>펌프 및 압축기 제조업; 탭, 밸브 및 유사장치 제조 포함</v>
      </c>
      <c r="J1130" s="2" t="str">
        <f t="shared" si="71"/>
        <v>29133</v>
      </c>
      <c r="K1130" s="2" t="str">
        <f>IFERROR(INDEX('산업코드(전체)'!$C:$C,MATCH(기업코드!$J1130,'산업코드(전체)'!$B:$B,0)),"")</f>
        <v>탭, 밸브 및 유사장치 제조업</v>
      </c>
    </row>
    <row r="1131" spans="1:11" x14ac:dyDescent="0.3">
      <c r="A1131" s="2" t="s">
        <v>2393</v>
      </c>
      <c r="B1131" s="2" t="s">
        <v>2394</v>
      </c>
      <c r="C1131" s="2" t="str">
        <f>INDEX([1]Sheet1!$D:$D,MATCH($B1131,[1]Sheet1!$B:$B,0))</f>
        <v>32021</v>
      </c>
      <c r="D1131" s="2" t="str">
        <f t="shared" si="68"/>
        <v>32</v>
      </c>
      <c r="E1131" s="2" t="str">
        <f>IFERROR(INDEX('산업코드(전체)'!$C:$C,MATCH(기업코드!$D1131,'산업코드(전체)'!$B:$B,0)),"")</f>
        <v>가구 제조업</v>
      </c>
      <c r="F1131" s="2" t="str">
        <f t="shared" si="69"/>
        <v>320</v>
      </c>
      <c r="G1131" s="2" t="str">
        <f>IFERROR(INDEX('산업코드(전체)'!$C:$C,MATCH(기업코드!$F1131,'산업코드(전체)'!$B:$B,0)),"")</f>
        <v>가구 제조업</v>
      </c>
      <c r="H1131" s="2" t="str">
        <f t="shared" si="70"/>
        <v>3202</v>
      </c>
      <c r="I1131" s="2" t="str">
        <f>IFERROR(INDEX('산업코드(전체)'!$C:$C,MATCH(기업코드!$H1131,'산업코드(전체)'!$B:$B,0)),"")</f>
        <v>목재가구 제조업</v>
      </c>
      <c r="J1131" s="2" t="str">
        <f t="shared" si="71"/>
        <v>32021</v>
      </c>
      <c r="K1131" s="2" t="str">
        <f>IFERROR(INDEX('산업코드(전체)'!$C:$C,MATCH(기업코드!$J1131,'산업코드(전체)'!$B:$B,0)),"")</f>
        <v>주방용 및 음식점용 목재가구 제조업</v>
      </c>
    </row>
    <row r="1132" spans="1:11" x14ac:dyDescent="0.3">
      <c r="A1132" s="2" t="s">
        <v>2395</v>
      </c>
      <c r="B1132" s="2" t="s">
        <v>2396</v>
      </c>
      <c r="C1132" s="2" t="str">
        <f>INDEX([1]Sheet1!$D:$D,MATCH($B1132,[1]Sheet1!$B:$B,0))</f>
        <v>29272</v>
      </c>
      <c r="D1132" s="2" t="str">
        <f t="shared" si="68"/>
        <v>29</v>
      </c>
      <c r="E1132" s="2" t="str">
        <f>IFERROR(INDEX('산업코드(전체)'!$C:$C,MATCH(기업코드!$D1132,'산업코드(전체)'!$B:$B,0)),"")</f>
        <v>기타 기계 및 장비 제조업</v>
      </c>
      <c r="F1132" s="2" t="str">
        <f t="shared" si="69"/>
        <v>292</v>
      </c>
      <c r="G1132" s="2" t="str">
        <f>IFERROR(INDEX('산업코드(전체)'!$C:$C,MATCH(기업코드!$F1132,'산업코드(전체)'!$B:$B,0)),"")</f>
        <v>특수 목적용 기계 제조업</v>
      </c>
      <c r="H1132" s="2" t="str">
        <f t="shared" si="70"/>
        <v>2927</v>
      </c>
      <c r="I1132" s="2" t="str">
        <f>IFERROR(INDEX('산업코드(전체)'!$C:$C,MATCH(기업코드!$H1132,'산업코드(전체)'!$B:$B,0)),"")</f>
        <v>반도체 및 디스플레이 제조용 기계 제조업</v>
      </c>
      <c r="J1132" s="2" t="str">
        <f t="shared" si="71"/>
        <v>29272</v>
      </c>
      <c r="K1132" s="2" t="str">
        <f>IFERROR(INDEX('산업코드(전체)'!$C:$C,MATCH(기업코드!$J1132,'산업코드(전체)'!$B:$B,0)),"")</f>
        <v>디스플레이 제조용 기계 제조업</v>
      </c>
    </row>
    <row r="1133" spans="1:11" x14ac:dyDescent="0.3">
      <c r="A1133" s="2" t="s">
        <v>2397</v>
      </c>
      <c r="B1133" s="2" t="s">
        <v>2398</v>
      </c>
      <c r="C1133" s="2" t="str">
        <f>INDEX([1]Sheet1!$D:$D,MATCH($B1133,[1]Sheet1!$B:$B,0))</f>
        <v>28519</v>
      </c>
      <c r="D1133" s="2" t="str">
        <f t="shared" si="68"/>
        <v>28</v>
      </c>
      <c r="E1133" s="2" t="str">
        <f>IFERROR(INDEX('산업코드(전체)'!$C:$C,MATCH(기업코드!$D1133,'산업코드(전체)'!$B:$B,0)),"")</f>
        <v>전기장비 제조업</v>
      </c>
      <c r="F1133" s="2" t="str">
        <f t="shared" si="69"/>
        <v>285</v>
      </c>
      <c r="G1133" s="2" t="str">
        <f>IFERROR(INDEX('산업코드(전체)'!$C:$C,MATCH(기업코드!$F1133,'산업코드(전체)'!$B:$B,0)),"")</f>
        <v>가정용 기기 제조업</v>
      </c>
      <c r="H1133" s="2" t="str">
        <f t="shared" si="70"/>
        <v>2851</v>
      </c>
      <c r="I1133" s="2" t="str">
        <f>IFERROR(INDEX('산업코드(전체)'!$C:$C,MATCH(기업코드!$H1133,'산업코드(전체)'!$B:$B,0)),"")</f>
        <v>가정용 전기기기 제조업</v>
      </c>
      <c r="J1133" s="2" t="str">
        <f t="shared" si="71"/>
        <v>28519</v>
      </c>
      <c r="K1133" s="2" t="str">
        <f>IFERROR(INDEX('산업코드(전체)'!$C:$C,MATCH(기업코드!$J1133,'산업코드(전체)'!$B:$B,0)),"")</f>
        <v>기타 가정용 전기기기 제조업</v>
      </c>
    </row>
    <row r="1134" spans="1:11" x14ac:dyDescent="0.3">
      <c r="A1134" s="2" t="s">
        <v>2399</v>
      </c>
      <c r="B1134" s="2" t="s">
        <v>2400</v>
      </c>
      <c r="C1134" s="2" t="str">
        <f>INDEX([1]Sheet1!$D:$D,MATCH($B1134,[1]Sheet1!$B:$B,0))</f>
        <v>62021</v>
      </c>
      <c r="D1134" s="2" t="str">
        <f t="shared" si="68"/>
        <v>62</v>
      </c>
      <c r="E1134" s="2" t="str">
        <f>IFERROR(INDEX('산업코드(전체)'!$C:$C,MATCH(기업코드!$D1134,'산업코드(전체)'!$B:$B,0)),"")</f>
        <v>컴퓨터 프로그래밍, 시스템 통합 및 관리업</v>
      </c>
      <c r="F1134" s="2" t="str">
        <f t="shared" si="69"/>
        <v>620</v>
      </c>
      <c r="G1134" s="2" t="str">
        <f>IFERROR(INDEX('산업코드(전체)'!$C:$C,MATCH(기업코드!$F1134,'산업코드(전체)'!$B:$B,0)),"")</f>
        <v>컴퓨터 프로그래밍, 시스템 통합 및 관리업</v>
      </c>
      <c r="H1134" s="2" t="str">
        <f t="shared" si="70"/>
        <v>6202</v>
      </c>
      <c r="I1134" s="2" t="str">
        <f>IFERROR(INDEX('산업코드(전체)'!$C:$C,MATCH(기업코드!$H1134,'산업코드(전체)'!$B:$B,0)),"")</f>
        <v>컴퓨터시스템 통합 자문, 구축 및 관리업</v>
      </c>
      <c r="J1134" s="2" t="str">
        <f t="shared" si="71"/>
        <v>62021</v>
      </c>
      <c r="K1134" s="2" t="str">
        <f>IFERROR(INDEX('산업코드(전체)'!$C:$C,MATCH(기업코드!$J1134,'산업코드(전체)'!$B:$B,0)),"")</f>
        <v>컴퓨터시스템 통합 자문 및 구축 서비스업</v>
      </c>
    </row>
    <row r="1135" spans="1:11" x14ac:dyDescent="0.3">
      <c r="A1135" s="2" t="s">
        <v>2401</v>
      </c>
      <c r="B1135" s="2" t="s">
        <v>2402</v>
      </c>
      <c r="C1135" s="2" t="str">
        <f>INDEX([1]Sheet1!$D:$D,MATCH($B1135,[1]Sheet1!$B:$B,0))</f>
        <v>27112</v>
      </c>
      <c r="D1135" s="2" t="str">
        <f t="shared" si="68"/>
        <v>27</v>
      </c>
      <c r="E1135" s="2" t="str">
        <f>IFERROR(INDEX('산업코드(전체)'!$C:$C,MATCH(기업코드!$D1135,'산업코드(전체)'!$B:$B,0)),"")</f>
        <v>의료, 정밀, 광학기기 및 시계 제조업</v>
      </c>
      <c r="F1135" s="2" t="str">
        <f t="shared" si="69"/>
        <v>271</v>
      </c>
      <c r="G1135" s="2" t="str">
        <f>IFERROR(INDEX('산업코드(전체)'!$C:$C,MATCH(기업코드!$F1135,'산업코드(전체)'!$B:$B,0)),"")</f>
        <v>의료용 기기 제조업</v>
      </c>
      <c r="H1135" s="2" t="str">
        <f t="shared" si="70"/>
        <v>2711</v>
      </c>
      <c r="I1135" s="2" t="str">
        <f>IFERROR(INDEX('산업코드(전체)'!$C:$C,MATCH(기업코드!$H1135,'산업코드(전체)'!$B:$B,0)),"")</f>
        <v>방사선장치 및 전기식 진단기기 제조업</v>
      </c>
      <c r="J1135" s="2" t="str">
        <f t="shared" si="71"/>
        <v>27112</v>
      </c>
      <c r="K1135" s="2" t="str">
        <f>IFERROR(INDEX('산업코드(전체)'!$C:$C,MATCH(기업코드!$J1135,'산업코드(전체)'!$B:$B,0)),"")</f>
        <v>전기식 진단 및 요법 기기 제조업</v>
      </c>
    </row>
    <row r="1136" spans="1:11" x14ac:dyDescent="0.3">
      <c r="A1136" s="2" t="s">
        <v>2403</v>
      </c>
      <c r="B1136" s="2" t="s">
        <v>2404</v>
      </c>
      <c r="C1136" s="2" t="str">
        <f>INDEX([1]Sheet1!$D:$D,MATCH($B1136,[1]Sheet1!$B:$B,0))</f>
        <v>20423</v>
      </c>
      <c r="D1136" s="2" t="str">
        <f t="shared" si="68"/>
        <v>20</v>
      </c>
      <c r="E1136" s="2" t="str">
        <f>IFERROR(INDEX('산업코드(전체)'!$C:$C,MATCH(기업코드!$D1136,'산업코드(전체)'!$B:$B,0)),"")</f>
        <v>화학물질 및 화학제품 제조업;의약품 제외</v>
      </c>
      <c r="F1136" s="2" t="str">
        <f t="shared" si="69"/>
        <v>204</v>
      </c>
      <c r="G1136" s="2" t="str">
        <f>IFERROR(INDEX('산업코드(전체)'!$C:$C,MATCH(기업코드!$F1136,'산업코드(전체)'!$B:$B,0)),"")</f>
        <v>기타 화학제품 제조업</v>
      </c>
      <c r="H1136" s="2" t="str">
        <f t="shared" si="70"/>
        <v>2042</v>
      </c>
      <c r="I1136" s="2" t="str">
        <f>IFERROR(INDEX('산업코드(전체)'!$C:$C,MATCH(기업코드!$H1136,'산업코드(전체)'!$B:$B,0)),"")</f>
        <v>세제, 화장품 및 광택제 제조업</v>
      </c>
      <c r="J1136" s="2" t="str">
        <f t="shared" si="71"/>
        <v>20423</v>
      </c>
      <c r="K1136" s="2" t="str">
        <f>IFERROR(INDEX('산업코드(전체)'!$C:$C,MATCH(기업코드!$J1136,'산업코드(전체)'!$B:$B,0)),"")</f>
        <v>화장품 제조업</v>
      </c>
    </row>
    <row r="1137" spans="1:11" x14ac:dyDescent="0.3">
      <c r="A1137" s="2" t="s">
        <v>2405</v>
      </c>
      <c r="B1137" s="2" t="s">
        <v>2406</v>
      </c>
      <c r="C1137" s="2" t="str">
        <f>INDEX([1]Sheet1!$D:$D,MATCH($B1137,[1]Sheet1!$B:$B,0))</f>
        <v>28903</v>
      </c>
      <c r="D1137" s="2" t="str">
        <f t="shared" si="68"/>
        <v>28</v>
      </c>
      <c r="E1137" s="2" t="str">
        <f>IFERROR(INDEX('산업코드(전체)'!$C:$C,MATCH(기업코드!$D1137,'산업코드(전체)'!$B:$B,0)),"")</f>
        <v>전기장비 제조업</v>
      </c>
      <c r="F1137" s="2" t="str">
        <f t="shared" si="69"/>
        <v>289</v>
      </c>
      <c r="G1137" s="2" t="str">
        <f>IFERROR(INDEX('산업코드(전체)'!$C:$C,MATCH(기업코드!$F1137,'산업코드(전체)'!$B:$B,0)),"")</f>
        <v>기타 전기장비 제조업</v>
      </c>
      <c r="H1137" s="2" t="str">
        <f t="shared" si="70"/>
        <v>2890</v>
      </c>
      <c r="I1137" s="2" t="str">
        <f>IFERROR(INDEX('산업코드(전체)'!$C:$C,MATCH(기업코드!$H1137,'산업코드(전체)'!$B:$B,0)),"")</f>
        <v>기타 전기장비 제조업</v>
      </c>
      <c r="J1137" s="2" t="str">
        <f t="shared" si="71"/>
        <v>28903</v>
      </c>
      <c r="K1137" s="2" t="str">
        <f>IFERROR(INDEX('산업코드(전체)'!$C:$C,MATCH(기업코드!$J1137,'산업코드(전체)'!$B:$B,0)),"")</f>
        <v>교통 신호장치 제조업</v>
      </c>
    </row>
    <row r="1138" spans="1:11" x14ac:dyDescent="0.3">
      <c r="A1138" s="2" t="s">
        <v>2407</v>
      </c>
      <c r="B1138" s="2" t="s">
        <v>2408</v>
      </c>
      <c r="C1138" s="2" t="str">
        <f>INDEX([1]Sheet1!$D:$D,MATCH($B1138,[1]Sheet1!$B:$B,0))</f>
        <v>26422</v>
      </c>
      <c r="D1138" s="2" t="str">
        <f t="shared" si="68"/>
        <v>26</v>
      </c>
      <c r="E1138" s="2" t="str">
        <f>IFERROR(INDEX('산업코드(전체)'!$C:$C,MATCH(기업코드!$D1138,'산업코드(전체)'!$B:$B,0)),"")</f>
        <v>전자부품, 컴퓨터, 영상, 음향 및 통신장비 제조업</v>
      </c>
      <c r="F1138" s="2" t="str">
        <f t="shared" si="69"/>
        <v>264</v>
      </c>
      <c r="G1138" s="2" t="str">
        <f>IFERROR(INDEX('산업코드(전체)'!$C:$C,MATCH(기업코드!$F1138,'산업코드(전체)'!$B:$B,0)),"")</f>
        <v>통신 및 방송 장비 제조업</v>
      </c>
      <c r="H1138" s="2" t="str">
        <f t="shared" si="70"/>
        <v>2642</v>
      </c>
      <c r="I1138" s="2" t="str">
        <f>IFERROR(INDEX('산업코드(전체)'!$C:$C,MATCH(기업코드!$H1138,'산업코드(전체)'!$B:$B,0)),"")</f>
        <v>방송 및 무선 통신장비 제조업</v>
      </c>
      <c r="J1138" s="2" t="str">
        <f t="shared" si="71"/>
        <v>26422</v>
      </c>
      <c r="K1138" s="2" t="str">
        <f>IFERROR(INDEX('산업코드(전체)'!$C:$C,MATCH(기업코드!$J1138,'산업코드(전체)'!$B:$B,0)),"")</f>
        <v>이동전화기 제조업</v>
      </c>
    </row>
    <row r="1139" spans="1:11" x14ac:dyDescent="0.3">
      <c r="A1139" s="2" t="s">
        <v>2409</v>
      </c>
      <c r="B1139" s="2" t="s">
        <v>2410</v>
      </c>
      <c r="C1139" s="2" t="str">
        <f>INDEX([1]Sheet1!$D:$D,MATCH($B1139,[1]Sheet1!$B:$B,0))</f>
        <v>28519</v>
      </c>
      <c r="D1139" s="2" t="str">
        <f t="shared" si="68"/>
        <v>28</v>
      </c>
      <c r="E1139" s="2" t="str">
        <f>IFERROR(INDEX('산업코드(전체)'!$C:$C,MATCH(기업코드!$D1139,'산업코드(전체)'!$B:$B,0)),"")</f>
        <v>전기장비 제조업</v>
      </c>
      <c r="F1139" s="2" t="str">
        <f t="shared" si="69"/>
        <v>285</v>
      </c>
      <c r="G1139" s="2" t="str">
        <f>IFERROR(INDEX('산업코드(전체)'!$C:$C,MATCH(기업코드!$F1139,'산업코드(전체)'!$B:$B,0)),"")</f>
        <v>가정용 기기 제조업</v>
      </c>
      <c r="H1139" s="2" t="str">
        <f t="shared" si="70"/>
        <v>2851</v>
      </c>
      <c r="I1139" s="2" t="str">
        <f>IFERROR(INDEX('산업코드(전체)'!$C:$C,MATCH(기업코드!$H1139,'산업코드(전체)'!$B:$B,0)),"")</f>
        <v>가정용 전기기기 제조업</v>
      </c>
      <c r="J1139" s="2" t="str">
        <f t="shared" si="71"/>
        <v>28519</v>
      </c>
      <c r="K1139" s="2" t="str">
        <f>IFERROR(INDEX('산업코드(전체)'!$C:$C,MATCH(기업코드!$J1139,'산업코드(전체)'!$B:$B,0)),"")</f>
        <v>기타 가정용 전기기기 제조업</v>
      </c>
    </row>
    <row r="1140" spans="1:11" x14ac:dyDescent="0.3">
      <c r="A1140" s="2" t="s">
        <v>2411</v>
      </c>
      <c r="B1140" s="2" t="s">
        <v>2412</v>
      </c>
      <c r="C1140" s="2" t="str">
        <f>INDEX([1]Sheet1!$D:$D,MATCH($B1140,[1]Sheet1!$B:$B,0))</f>
        <v>21200</v>
      </c>
      <c r="D1140" s="2" t="str">
        <f t="shared" si="68"/>
        <v>21</v>
      </c>
      <c r="E1140" s="2" t="str">
        <f>IFERROR(INDEX('산업코드(전체)'!$C:$C,MATCH(기업코드!$D1140,'산업코드(전체)'!$B:$B,0)),"")</f>
        <v>의료용 물질 및 의약품 제조업</v>
      </c>
      <c r="F1140" s="2" t="str">
        <f t="shared" si="69"/>
        <v>212</v>
      </c>
      <c r="G1140" s="2" t="str">
        <f>IFERROR(INDEX('산업코드(전체)'!$C:$C,MATCH(기업코드!$F1140,'산업코드(전체)'!$B:$B,0)),"")</f>
        <v>의약품 제조업</v>
      </c>
      <c r="H1140" s="2" t="str">
        <f t="shared" si="70"/>
        <v>2120</v>
      </c>
      <c r="I1140" s="2" t="str">
        <f>IFERROR(INDEX('산업코드(전체)'!$C:$C,MATCH(기업코드!$H1140,'산업코드(전체)'!$B:$B,0)),"")</f>
        <v>의약품 제조업</v>
      </c>
      <c r="J1140" s="2" t="str">
        <f t="shared" si="71"/>
        <v>21200</v>
      </c>
      <c r="K1140" s="2" t="str">
        <f>IFERROR(INDEX('산업코드(전체)'!$C:$C,MATCH(기업코드!$J1140,'산업코드(전체)'!$B:$B,0)),"")</f>
        <v>의약품 제조업</v>
      </c>
    </row>
    <row r="1141" spans="1:11" x14ac:dyDescent="0.3">
      <c r="A1141" s="2" t="s">
        <v>2413</v>
      </c>
      <c r="B1141" s="2" t="s">
        <v>2414</v>
      </c>
      <c r="C1141" s="2" t="str">
        <f>INDEX([1]Sheet1!$D:$D,MATCH($B1141,[1]Sheet1!$B:$B,0))</f>
        <v>05100</v>
      </c>
      <c r="D1141" s="2" t="str">
        <f t="shared" si="68"/>
        <v>05</v>
      </c>
      <c r="E1141" s="2" t="str">
        <f>IFERROR(INDEX('산업코드(전체)'!$C:$C,MATCH(기업코드!$D1141,'산업코드(전체)'!$B:$B,0)),"")</f>
        <v>석탄, 원유 및 천연가스 광업</v>
      </c>
      <c r="F1141" s="2" t="str">
        <f t="shared" si="69"/>
        <v>051</v>
      </c>
      <c r="G1141" s="2" t="str">
        <f>IFERROR(INDEX('산업코드(전체)'!$C:$C,MATCH(기업코드!$F1141,'산업코드(전체)'!$B:$B,0)),"")</f>
        <v>석탄 광업</v>
      </c>
      <c r="H1141" s="2" t="str">
        <f t="shared" si="70"/>
        <v>0510</v>
      </c>
      <c r="I1141" s="2" t="str">
        <f>IFERROR(INDEX('산업코드(전체)'!$C:$C,MATCH(기업코드!$H1141,'산업코드(전체)'!$B:$B,0)),"")</f>
        <v>석탄 광업</v>
      </c>
      <c r="J1141" s="2" t="str">
        <f t="shared" si="71"/>
        <v>05100</v>
      </c>
      <c r="K1141" s="2" t="str">
        <f>IFERROR(INDEX('산업코드(전체)'!$C:$C,MATCH(기업코드!$J1141,'산업코드(전체)'!$B:$B,0)),"")</f>
        <v>석탄 광업</v>
      </c>
    </row>
    <row r="1142" spans="1:11" x14ac:dyDescent="0.3">
      <c r="A1142" s="2" t="s">
        <v>2416</v>
      </c>
      <c r="B1142" s="2" t="s">
        <v>2417</v>
      </c>
      <c r="C1142" s="2" t="str">
        <f>INDEX([1]Sheet1!$D:$D,MATCH($B1142,[1]Sheet1!$B:$B,0))</f>
        <v>29111</v>
      </c>
      <c r="D1142" s="2" t="str">
        <f t="shared" si="68"/>
        <v>29</v>
      </c>
      <c r="E1142" s="2" t="str">
        <f>IFERROR(INDEX('산업코드(전체)'!$C:$C,MATCH(기업코드!$D1142,'산업코드(전체)'!$B:$B,0)),"")</f>
        <v>기타 기계 및 장비 제조업</v>
      </c>
      <c r="F1142" s="2" t="str">
        <f t="shared" si="69"/>
        <v>291</v>
      </c>
      <c r="G1142" s="2" t="str">
        <f>IFERROR(INDEX('산업코드(전체)'!$C:$C,MATCH(기업코드!$F1142,'산업코드(전체)'!$B:$B,0)),"")</f>
        <v>일반 목적용 기계 제조업</v>
      </c>
      <c r="H1142" s="2" t="str">
        <f t="shared" si="70"/>
        <v>2911</v>
      </c>
      <c r="I1142" s="2" t="str">
        <f>IFERROR(INDEX('산업코드(전체)'!$C:$C,MATCH(기업코드!$H1142,'산업코드(전체)'!$B:$B,0)),"")</f>
        <v>내연기관 및 터빈 제조업; 항공기용 및 차량용 제외</v>
      </c>
      <c r="J1142" s="2" t="str">
        <f t="shared" si="71"/>
        <v>29111</v>
      </c>
      <c r="K1142" s="2" t="str">
        <f>IFERROR(INDEX('산업코드(전체)'!$C:$C,MATCH(기업코드!$J1142,'산업코드(전체)'!$B:$B,0)),"")</f>
        <v>내연기관 제조업</v>
      </c>
    </row>
    <row r="1143" spans="1:11" x14ac:dyDescent="0.3">
      <c r="A1143" s="2" t="s">
        <v>2418</v>
      </c>
      <c r="B1143" s="2" t="s">
        <v>2419</v>
      </c>
      <c r="C1143" s="2" t="str">
        <f>INDEX([1]Sheet1!$D:$D,MATCH($B1143,[1]Sheet1!$B:$B,0))</f>
        <v>10749</v>
      </c>
      <c r="D1143" s="2" t="str">
        <f t="shared" si="68"/>
        <v>10</v>
      </c>
      <c r="E1143" s="2" t="str">
        <f>IFERROR(INDEX('산업코드(전체)'!$C:$C,MATCH(기업코드!$D1143,'산업코드(전체)'!$B:$B,0)),"")</f>
        <v>식료품 제조업</v>
      </c>
      <c r="F1143" s="2" t="str">
        <f t="shared" si="69"/>
        <v>107</v>
      </c>
      <c r="G1143" s="2" t="str">
        <f>IFERROR(INDEX('산업코드(전체)'!$C:$C,MATCH(기업코드!$F1143,'산업코드(전체)'!$B:$B,0)),"")</f>
        <v>기타 식품 제조업</v>
      </c>
      <c r="H1143" s="2" t="str">
        <f t="shared" si="70"/>
        <v>1074</v>
      </c>
      <c r="I1143" s="2" t="str">
        <f>IFERROR(INDEX('산업코드(전체)'!$C:$C,MATCH(기업코드!$H1143,'산업코드(전체)'!$B:$B,0)),"")</f>
        <v>조미료 및 식품 첨가물 제조업</v>
      </c>
      <c r="J1143" s="2" t="str">
        <f t="shared" si="71"/>
        <v>10749</v>
      </c>
      <c r="K1143" s="2" t="str">
        <f>IFERROR(INDEX('산업코드(전체)'!$C:$C,MATCH(기업코드!$J1143,'산업코드(전체)'!$B:$B,0)),"")</f>
        <v>기타 식품 첨가물 제조업</v>
      </c>
    </row>
    <row r="1144" spans="1:11" x14ac:dyDescent="0.3">
      <c r="A1144" s="2" t="s">
        <v>2420</v>
      </c>
      <c r="B1144" s="2" t="s">
        <v>2421</v>
      </c>
      <c r="C1144" s="2" t="str">
        <f>INDEX([1]Sheet1!$D:$D,MATCH($B1144,[1]Sheet1!$B:$B,0))</f>
        <v>26121</v>
      </c>
      <c r="D1144" s="2" t="str">
        <f t="shared" si="68"/>
        <v>26</v>
      </c>
      <c r="E1144" s="2" t="str">
        <f>IFERROR(INDEX('산업코드(전체)'!$C:$C,MATCH(기업코드!$D1144,'산업코드(전체)'!$B:$B,0)),"")</f>
        <v>전자부품, 컴퓨터, 영상, 음향 및 통신장비 제조업</v>
      </c>
      <c r="F1144" s="2" t="str">
        <f t="shared" si="69"/>
        <v>261</v>
      </c>
      <c r="G1144" s="2" t="str">
        <f>IFERROR(INDEX('산업코드(전체)'!$C:$C,MATCH(기업코드!$F1144,'산업코드(전체)'!$B:$B,0)),"")</f>
        <v>반도체 제조업</v>
      </c>
      <c r="H1144" s="2" t="str">
        <f t="shared" si="70"/>
        <v>2612</v>
      </c>
      <c r="I1144" s="2" t="str">
        <f>IFERROR(INDEX('산업코드(전체)'!$C:$C,MATCH(기업코드!$H1144,'산업코드(전체)'!$B:$B,0)),"")</f>
        <v>다이오드, 트랜지스터 및 유사 반도체소자 제조업</v>
      </c>
      <c r="J1144" s="2" t="str">
        <f t="shared" si="71"/>
        <v>26121</v>
      </c>
      <c r="K1144" s="2" t="str">
        <f>IFERROR(INDEX('산업코드(전체)'!$C:$C,MATCH(기업코드!$J1144,'산업코드(전체)'!$B:$B,0)),"")</f>
        <v>발광 다이오드 제조업</v>
      </c>
    </row>
    <row r="1145" spans="1:11" x14ac:dyDescent="0.3">
      <c r="A1145" s="2" t="s">
        <v>2422</v>
      </c>
      <c r="B1145" s="2" t="s">
        <v>2423</v>
      </c>
      <c r="C1145" s="2" t="str">
        <f>INDEX([1]Sheet1!$D:$D,MATCH($B1145,[1]Sheet1!$B:$B,0))</f>
        <v>28119</v>
      </c>
      <c r="D1145" s="2" t="str">
        <f t="shared" si="68"/>
        <v>28</v>
      </c>
      <c r="E1145" s="2" t="str">
        <f>IFERROR(INDEX('산업코드(전체)'!$C:$C,MATCH(기업코드!$D1145,'산업코드(전체)'!$B:$B,0)),"")</f>
        <v>전기장비 제조업</v>
      </c>
      <c r="F1145" s="2" t="str">
        <f t="shared" si="69"/>
        <v>281</v>
      </c>
      <c r="G1145" s="2" t="str">
        <f>IFERROR(INDEX('산업코드(전체)'!$C:$C,MATCH(기업코드!$F1145,'산업코드(전체)'!$B:$B,0)),"")</f>
        <v>전동기, 발전기 및 전기 변환 · 공급 · 제어 장치 제조업</v>
      </c>
      <c r="H1145" s="2" t="str">
        <f t="shared" si="70"/>
        <v>2811</v>
      </c>
      <c r="I1145" s="2" t="str">
        <f>IFERROR(INDEX('산업코드(전체)'!$C:$C,MATCH(기업코드!$H1145,'산업코드(전체)'!$B:$B,0)),"")</f>
        <v>전동기, 발전기 및 전기변환장치 제조업</v>
      </c>
      <c r="J1145" s="2" t="str">
        <f t="shared" si="71"/>
        <v>28119</v>
      </c>
      <c r="K1145" s="2" t="str">
        <f>IFERROR(INDEX('산업코드(전체)'!$C:$C,MATCH(기업코드!$J1145,'산업코드(전체)'!$B:$B,0)),"")</f>
        <v>기타 전기변환장치 제조업</v>
      </c>
    </row>
    <row r="1146" spans="1:11" x14ac:dyDescent="0.3">
      <c r="A1146" s="2" t="s">
        <v>2424</v>
      </c>
      <c r="B1146" s="2" t="s">
        <v>2425</v>
      </c>
      <c r="C1146" s="2" t="str">
        <f>INDEX([1]Sheet1!$D:$D,MATCH($B1146,[1]Sheet1!$B:$B,0))</f>
        <v>58221</v>
      </c>
      <c r="D1146" s="2" t="str">
        <f t="shared" si="68"/>
        <v>58</v>
      </c>
      <c r="E1146" s="2" t="str">
        <f>IFERROR(INDEX('산업코드(전체)'!$C:$C,MATCH(기업코드!$D1146,'산업코드(전체)'!$B:$B,0)),"")</f>
        <v>출판업</v>
      </c>
      <c r="F1146" s="2" t="str">
        <f t="shared" si="69"/>
        <v>582</v>
      </c>
      <c r="G1146" s="2" t="str">
        <f>IFERROR(INDEX('산업코드(전체)'!$C:$C,MATCH(기업코드!$F1146,'산업코드(전체)'!$B:$B,0)),"")</f>
        <v>소프트웨어 개발 및 공급업</v>
      </c>
      <c r="H1146" s="2" t="str">
        <f t="shared" si="70"/>
        <v>5822</v>
      </c>
      <c r="I1146" s="2" t="str">
        <f>IFERROR(INDEX('산업코드(전체)'!$C:$C,MATCH(기업코드!$H1146,'산업코드(전체)'!$B:$B,0)),"")</f>
        <v>시스템·응용 소프트웨어 개발 및 공급업</v>
      </c>
      <c r="J1146" s="2" t="str">
        <f t="shared" si="71"/>
        <v>58221</v>
      </c>
      <c r="K1146" s="2" t="str">
        <f>IFERROR(INDEX('산업코드(전체)'!$C:$C,MATCH(기업코드!$J1146,'산업코드(전체)'!$B:$B,0)),"")</f>
        <v>시스템  소프트웨어 개발 및 공급업</v>
      </c>
    </row>
    <row r="1147" spans="1:11" x14ac:dyDescent="0.3">
      <c r="A1147" s="2" t="s">
        <v>2426</v>
      </c>
      <c r="B1147" s="2" t="s">
        <v>2427</v>
      </c>
      <c r="C1147" s="2" t="str">
        <f>INDEX([1]Sheet1!$D:$D,MATCH($B1147,[1]Sheet1!$B:$B,0))</f>
        <v>46595</v>
      </c>
      <c r="D1147" s="2" t="str">
        <f t="shared" si="68"/>
        <v>46</v>
      </c>
      <c r="E1147" s="2" t="str">
        <f>IFERROR(INDEX('산업코드(전체)'!$C:$C,MATCH(기업코드!$D1147,'산업코드(전체)'!$B:$B,0)),"")</f>
        <v>도매 및 상품중개업</v>
      </c>
      <c r="F1147" s="2" t="str">
        <f t="shared" si="69"/>
        <v>465</v>
      </c>
      <c r="G1147" s="2" t="str">
        <f>IFERROR(INDEX('산업코드(전체)'!$C:$C,MATCH(기업코드!$F1147,'산업코드(전체)'!$B:$B,0)),"")</f>
        <v>기계장비 및 관련 물품 도매업</v>
      </c>
      <c r="H1147" s="2" t="str">
        <f t="shared" si="70"/>
        <v>4659</v>
      </c>
      <c r="I1147" s="2" t="str">
        <f>IFERROR(INDEX('산업코드(전체)'!$C:$C,MATCH(기업코드!$H1147,'산업코드(전체)'!$B:$B,0)),"")</f>
        <v>기타 기계 및 장비 도매업</v>
      </c>
      <c r="J1147" s="2" t="str">
        <f t="shared" si="71"/>
        <v>46595</v>
      </c>
      <c r="K1147" s="2" t="str">
        <f>IFERROR(INDEX('산업코드(전체)'!$C:$C,MATCH(기업코드!$J1147,'산업코드(전체)'!$B:$B,0)),"")</f>
        <v>전기용 기계장비 및 관련 기자재 도매업</v>
      </c>
    </row>
    <row r="1148" spans="1:11" x14ac:dyDescent="0.3">
      <c r="A1148" s="2" t="s">
        <v>2428</v>
      </c>
      <c r="B1148" s="2" t="s">
        <v>2429</v>
      </c>
      <c r="C1148" s="2" t="str">
        <f>INDEX([1]Sheet1!$D:$D,MATCH($B1148,[1]Sheet1!$B:$B,0))</f>
        <v>27215</v>
      </c>
      <c r="D1148" s="2" t="str">
        <f t="shared" si="68"/>
        <v>27</v>
      </c>
      <c r="E1148" s="2" t="str">
        <f>IFERROR(INDEX('산업코드(전체)'!$C:$C,MATCH(기업코드!$D1148,'산업코드(전체)'!$B:$B,0)),"")</f>
        <v>의료, 정밀, 광학기기 및 시계 제조업</v>
      </c>
      <c r="F1148" s="2" t="str">
        <f t="shared" si="69"/>
        <v>272</v>
      </c>
      <c r="G1148" s="2" t="str">
        <f>IFERROR(INDEX('산업코드(전체)'!$C:$C,MATCH(기업코드!$F1148,'산업코드(전체)'!$B:$B,0)),"")</f>
        <v>측정, 시험, 항해, 제어 및 기타 정밀기기 제조업; 광학기기 제외</v>
      </c>
      <c r="H1148" s="2" t="str">
        <f t="shared" si="70"/>
        <v>2721</v>
      </c>
      <c r="I1148" s="2" t="str">
        <f>IFERROR(INDEX('산업코드(전체)'!$C:$C,MATCH(기업코드!$H1148,'산업코드(전체)'!$B:$B,0)),"")</f>
        <v>측정, 시험, 항해, 제어 및 기타 정밀기기 제조업</v>
      </c>
      <c r="J1148" s="2" t="str">
        <f t="shared" si="71"/>
        <v>27215</v>
      </c>
      <c r="K1148" s="2" t="str">
        <f>IFERROR(INDEX('산업코드(전체)'!$C:$C,MATCH(기업코드!$J1148,'산업코드(전체)'!$B:$B,0)),"")</f>
        <v>기기용 자동측정 및 제어장치 제조업</v>
      </c>
    </row>
    <row r="1149" spans="1:11" x14ac:dyDescent="0.3">
      <c r="A1149" s="2" t="s">
        <v>2430</v>
      </c>
      <c r="B1149" s="2" t="s">
        <v>2431</v>
      </c>
      <c r="C1149" s="2" t="str">
        <f>INDEX([1]Sheet1!$D:$D,MATCH($B1149,[1]Sheet1!$B:$B,0))</f>
        <v>29272</v>
      </c>
      <c r="D1149" s="2" t="str">
        <f t="shared" si="68"/>
        <v>29</v>
      </c>
      <c r="E1149" s="2" t="str">
        <f>IFERROR(INDEX('산업코드(전체)'!$C:$C,MATCH(기업코드!$D1149,'산업코드(전체)'!$B:$B,0)),"")</f>
        <v>기타 기계 및 장비 제조업</v>
      </c>
      <c r="F1149" s="2" t="str">
        <f t="shared" si="69"/>
        <v>292</v>
      </c>
      <c r="G1149" s="2" t="str">
        <f>IFERROR(INDEX('산업코드(전체)'!$C:$C,MATCH(기업코드!$F1149,'산업코드(전체)'!$B:$B,0)),"")</f>
        <v>특수 목적용 기계 제조업</v>
      </c>
      <c r="H1149" s="2" t="str">
        <f t="shared" si="70"/>
        <v>2927</v>
      </c>
      <c r="I1149" s="2" t="str">
        <f>IFERROR(INDEX('산업코드(전체)'!$C:$C,MATCH(기업코드!$H1149,'산업코드(전체)'!$B:$B,0)),"")</f>
        <v>반도체 및 디스플레이 제조용 기계 제조업</v>
      </c>
      <c r="J1149" s="2" t="str">
        <f t="shared" si="71"/>
        <v>29272</v>
      </c>
      <c r="K1149" s="2" t="str">
        <f>IFERROR(INDEX('산업코드(전체)'!$C:$C,MATCH(기업코드!$J1149,'산업코드(전체)'!$B:$B,0)),"")</f>
        <v>디스플레이 제조용 기계 제조업</v>
      </c>
    </row>
    <row r="1150" spans="1:11" x14ac:dyDescent="0.3">
      <c r="A1150" s="2" t="s">
        <v>2432</v>
      </c>
      <c r="B1150" s="2" t="s">
        <v>2433</v>
      </c>
      <c r="C1150" s="2" t="str">
        <f>INDEX([1]Sheet1!$D:$D,MATCH($B1150,[1]Sheet1!$B:$B,0))</f>
        <v>29299</v>
      </c>
      <c r="D1150" s="2" t="str">
        <f t="shared" si="68"/>
        <v>29</v>
      </c>
      <c r="E1150" s="2" t="str">
        <f>IFERROR(INDEX('산업코드(전체)'!$C:$C,MATCH(기업코드!$D1150,'산업코드(전체)'!$B:$B,0)),"")</f>
        <v>기타 기계 및 장비 제조업</v>
      </c>
      <c r="F1150" s="2" t="str">
        <f t="shared" si="69"/>
        <v>292</v>
      </c>
      <c r="G1150" s="2" t="str">
        <f>IFERROR(INDEX('산업코드(전체)'!$C:$C,MATCH(기업코드!$F1150,'산업코드(전체)'!$B:$B,0)),"")</f>
        <v>특수 목적용 기계 제조업</v>
      </c>
      <c r="H1150" s="2" t="str">
        <f t="shared" si="70"/>
        <v>2929</v>
      </c>
      <c r="I1150" s="2" t="str">
        <f>IFERROR(INDEX('산업코드(전체)'!$C:$C,MATCH(기업코드!$H1150,'산업코드(전체)'!$B:$B,0)),"")</f>
        <v>기타 특수목적용 기계 제조업</v>
      </c>
      <c r="J1150" s="2" t="str">
        <f t="shared" si="71"/>
        <v>29299</v>
      </c>
      <c r="K1150" s="2" t="str">
        <f>IFERROR(INDEX('산업코드(전체)'!$C:$C,MATCH(기업코드!$J1150,'산업코드(전체)'!$B:$B,0)),"")</f>
        <v>그외 기타 특수목적용 기계 제조업</v>
      </c>
    </row>
    <row r="1151" spans="1:11" x14ac:dyDescent="0.3">
      <c r="A1151" s="2" t="s">
        <v>2434</v>
      </c>
      <c r="B1151" s="2" t="s">
        <v>2435</v>
      </c>
      <c r="C1151" s="2" t="str">
        <f>INDEX([1]Sheet1!$D:$D,MATCH($B1151,[1]Sheet1!$B:$B,0))</f>
        <v>29299</v>
      </c>
      <c r="D1151" s="2" t="str">
        <f t="shared" si="68"/>
        <v>29</v>
      </c>
      <c r="E1151" s="2" t="str">
        <f>IFERROR(INDEX('산업코드(전체)'!$C:$C,MATCH(기업코드!$D1151,'산업코드(전체)'!$B:$B,0)),"")</f>
        <v>기타 기계 및 장비 제조업</v>
      </c>
      <c r="F1151" s="2" t="str">
        <f t="shared" si="69"/>
        <v>292</v>
      </c>
      <c r="G1151" s="2" t="str">
        <f>IFERROR(INDEX('산업코드(전체)'!$C:$C,MATCH(기업코드!$F1151,'산업코드(전체)'!$B:$B,0)),"")</f>
        <v>특수 목적용 기계 제조업</v>
      </c>
      <c r="H1151" s="2" t="str">
        <f t="shared" si="70"/>
        <v>2929</v>
      </c>
      <c r="I1151" s="2" t="str">
        <f>IFERROR(INDEX('산업코드(전체)'!$C:$C,MATCH(기업코드!$H1151,'산업코드(전체)'!$B:$B,0)),"")</f>
        <v>기타 특수목적용 기계 제조업</v>
      </c>
      <c r="J1151" s="2" t="str">
        <f t="shared" si="71"/>
        <v>29299</v>
      </c>
      <c r="K1151" s="2" t="str">
        <f>IFERROR(INDEX('산업코드(전체)'!$C:$C,MATCH(기업코드!$J1151,'산업코드(전체)'!$B:$B,0)),"")</f>
        <v>그외 기타 특수목적용 기계 제조업</v>
      </c>
    </row>
    <row r="1152" spans="1:11" x14ac:dyDescent="0.3">
      <c r="A1152" s="2" t="s">
        <v>2436</v>
      </c>
      <c r="B1152" s="2" t="s">
        <v>2437</v>
      </c>
      <c r="C1152" s="2" t="str">
        <f>INDEX([1]Sheet1!$D:$D,MATCH($B1152,[1]Sheet1!$B:$B,0))</f>
        <v>30391</v>
      </c>
      <c r="D1152" s="2" t="str">
        <f t="shared" si="68"/>
        <v>30</v>
      </c>
      <c r="E1152" s="2" t="str">
        <f>IFERROR(INDEX('산업코드(전체)'!$C:$C,MATCH(기업코드!$D1152,'산업코드(전체)'!$B:$B,0)),"")</f>
        <v>자동차 및 트레일러 제조업</v>
      </c>
      <c r="F1152" s="2" t="str">
        <f t="shared" si="69"/>
        <v>303</v>
      </c>
      <c r="G1152" s="2" t="str">
        <f>IFERROR(INDEX('산업코드(전체)'!$C:$C,MATCH(기업코드!$F1152,'산업코드(전체)'!$B:$B,0)),"")</f>
        <v>자동차 신품 부품 제조업</v>
      </c>
      <c r="H1152" s="2" t="str">
        <f t="shared" si="70"/>
        <v>3039</v>
      </c>
      <c r="I1152" s="2" t="str">
        <f>IFERROR(INDEX('산업코드(전체)'!$C:$C,MATCH(기업코드!$H1152,'산업코드(전체)'!$B:$B,0)),"")</f>
        <v>자동차용 기타 신품 부품 제조업</v>
      </c>
      <c r="J1152" s="2" t="str">
        <f t="shared" si="71"/>
        <v>30391</v>
      </c>
      <c r="K1152" s="2" t="str">
        <f>IFERROR(INDEX('산업코드(전체)'!$C:$C,MATCH(기업코드!$J1152,'산업코드(전체)'!$B:$B,0)),"")</f>
        <v>자동차용 신품 조향장치 및 현가 장치 제조업</v>
      </c>
    </row>
    <row r="1153" spans="1:11" x14ac:dyDescent="0.3">
      <c r="A1153" s="2" t="s">
        <v>2438</v>
      </c>
      <c r="B1153" s="2" t="s">
        <v>2439</v>
      </c>
      <c r="C1153" s="2" t="str">
        <f>INDEX([1]Sheet1!$D:$D,MATCH($B1153,[1]Sheet1!$B:$B,0))</f>
        <v>26120</v>
      </c>
      <c r="D1153" s="2" t="str">
        <f t="shared" si="68"/>
        <v>26</v>
      </c>
      <c r="E1153" s="2" t="str">
        <f>IFERROR(INDEX('산업코드(전체)'!$C:$C,MATCH(기업코드!$D1153,'산업코드(전체)'!$B:$B,0)),"")</f>
        <v>전자부품, 컴퓨터, 영상, 음향 및 통신장비 제조업</v>
      </c>
      <c r="F1153" s="2" t="str">
        <f t="shared" si="69"/>
        <v>261</v>
      </c>
      <c r="G1153" s="2" t="str">
        <f>IFERROR(INDEX('산업코드(전체)'!$C:$C,MATCH(기업코드!$F1153,'산업코드(전체)'!$B:$B,0)),"")</f>
        <v>반도체 제조업</v>
      </c>
      <c r="H1153" s="2" t="str">
        <f t="shared" si="70"/>
        <v>2612</v>
      </c>
      <c r="I1153" s="2" t="str">
        <f>IFERROR(INDEX('산업코드(전체)'!$C:$C,MATCH(기업코드!$H1153,'산업코드(전체)'!$B:$B,0)),"")</f>
        <v>다이오드, 트랜지스터 및 유사 반도체소자 제조업</v>
      </c>
      <c r="J1153" s="2" t="str">
        <f t="shared" si="71"/>
        <v>26120</v>
      </c>
      <c r="K1153" s="2" t="str">
        <f>IFERROR(INDEX('산업코드(전체)'!$C:$C,MATCH(기업코드!$J1153,'산업코드(전체)'!$B:$B,0)),"")</f>
        <v>다이오드, 트랜지스터 및 유사 반도체소자 제조업</v>
      </c>
    </row>
    <row r="1154" spans="1:11" x14ac:dyDescent="0.3">
      <c r="A1154" s="2" t="s">
        <v>2440</v>
      </c>
      <c r="B1154" s="2" t="s">
        <v>2441</v>
      </c>
      <c r="C1154" s="2" t="str">
        <f>INDEX([1]Sheet1!$D:$D,MATCH($B1154,[1]Sheet1!$B:$B,0))</f>
        <v>59201</v>
      </c>
      <c r="D1154" s="2" t="str">
        <f t="shared" si="68"/>
        <v>59</v>
      </c>
      <c r="E1154" s="2" t="str">
        <f>IFERROR(INDEX('산업코드(전체)'!$C:$C,MATCH(기업코드!$D1154,'산업코드(전체)'!$B:$B,0)),"")</f>
        <v>영상·오디오 기록물 제작 및 배급업</v>
      </c>
      <c r="F1154" s="2" t="str">
        <f t="shared" si="69"/>
        <v>592</v>
      </c>
      <c r="G1154" s="2" t="str">
        <f>IFERROR(INDEX('산업코드(전체)'!$C:$C,MATCH(기업코드!$F1154,'산업코드(전체)'!$B:$B,0)),"")</f>
        <v>오디오물 출판 및 원판 녹음업</v>
      </c>
      <c r="H1154" s="2" t="str">
        <f t="shared" si="70"/>
        <v>5920</v>
      </c>
      <c r="I1154" s="2" t="str">
        <f>IFERROR(INDEX('산업코드(전체)'!$C:$C,MATCH(기업코드!$H1154,'산업코드(전체)'!$B:$B,0)),"")</f>
        <v>오디오물 출판 및 원판 녹음업</v>
      </c>
      <c r="J1154" s="2" t="str">
        <f t="shared" si="71"/>
        <v>59201</v>
      </c>
      <c r="K1154" s="2" t="str">
        <f>IFERROR(INDEX('산업코드(전체)'!$C:$C,MATCH(기업코드!$J1154,'산업코드(전체)'!$B:$B,0)),"")</f>
        <v>음악 및 기타 오디오물 출판업</v>
      </c>
    </row>
    <row r="1155" spans="1:11" x14ac:dyDescent="0.3">
      <c r="A1155" s="2" t="s">
        <v>2442</v>
      </c>
      <c r="B1155" s="2" t="s">
        <v>2443</v>
      </c>
      <c r="C1155" s="2" t="str">
        <f>INDEX([1]Sheet1!$D:$D,MATCH($B1155,[1]Sheet1!$B:$B,0))</f>
        <v>29169</v>
      </c>
      <c r="D1155" s="2" t="str">
        <f t="shared" ref="D1155:D1218" si="72">LEFT($C1155,2)</f>
        <v>29</v>
      </c>
      <c r="E1155" s="2" t="str">
        <f>IFERROR(INDEX('산업코드(전체)'!$C:$C,MATCH(기업코드!$D1155,'산업코드(전체)'!$B:$B,0)),"")</f>
        <v>기타 기계 및 장비 제조업</v>
      </c>
      <c r="F1155" s="2" t="str">
        <f t="shared" ref="F1155:F1218" si="73">LEFT($C1155,3)</f>
        <v>291</v>
      </c>
      <c r="G1155" s="2" t="str">
        <f>IFERROR(INDEX('산업코드(전체)'!$C:$C,MATCH(기업코드!$F1155,'산업코드(전체)'!$B:$B,0)),"")</f>
        <v>일반 목적용 기계 제조업</v>
      </c>
      <c r="H1155" s="2" t="str">
        <f t="shared" ref="H1155:H1218" si="74">LEFT($C1155,4)</f>
        <v>2916</v>
      </c>
      <c r="I1155" s="2" t="str">
        <f>IFERROR(INDEX('산업코드(전체)'!$C:$C,MATCH(기업코드!$H1155,'산업코드(전체)'!$B:$B,0)),"")</f>
        <v>산업용 트럭, 승강기 및 물품취급장비 제조업</v>
      </c>
      <c r="J1155" s="2" t="str">
        <f t="shared" ref="J1155:J1218" si="75">LEFT($C1155,5)</f>
        <v>29169</v>
      </c>
      <c r="K1155" s="2" t="str">
        <f>IFERROR(INDEX('산업코드(전체)'!$C:$C,MATCH(기업코드!$J1155,'산업코드(전체)'!$B:$B,0)),"")</f>
        <v>기타 물품취급장비 제조업</v>
      </c>
    </row>
    <row r="1156" spans="1:11" x14ac:dyDescent="0.3">
      <c r="A1156" s="2" t="s">
        <v>2444</v>
      </c>
      <c r="B1156" s="2" t="s">
        <v>2445</v>
      </c>
      <c r="C1156" s="2" t="str">
        <f>INDEX([1]Sheet1!$D:$D,MATCH($B1156,[1]Sheet1!$B:$B,0))</f>
        <v>25112</v>
      </c>
      <c r="D1156" s="2" t="str">
        <f t="shared" si="72"/>
        <v>25</v>
      </c>
      <c r="E1156" s="2" t="str">
        <f>IFERROR(INDEX('산업코드(전체)'!$C:$C,MATCH(기업코드!$D1156,'산업코드(전체)'!$B:$B,0)),"")</f>
        <v>금속가공제품 제조업;기계 및 가구 제외</v>
      </c>
      <c r="F1156" s="2" t="str">
        <f t="shared" si="73"/>
        <v>251</v>
      </c>
      <c r="G1156" s="2" t="str">
        <f>IFERROR(INDEX('산업코드(전체)'!$C:$C,MATCH(기업코드!$F1156,'산업코드(전체)'!$B:$B,0)),"")</f>
        <v>구조용 금속제품, 탱크 및 증기발생기 제조업</v>
      </c>
      <c r="H1156" s="2" t="str">
        <f t="shared" si="74"/>
        <v>2511</v>
      </c>
      <c r="I1156" s="2" t="str">
        <f>IFERROR(INDEX('산업코드(전체)'!$C:$C,MATCH(기업코드!$H1156,'산업코드(전체)'!$B:$B,0)),"")</f>
        <v>구조용 금속제품 제조업</v>
      </c>
      <c r="J1156" s="2" t="str">
        <f t="shared" si="75"/>
        <v>25112</v>
      </c>
      <c r="K1156" s="2" t="str">
        <f>IFERROR(INDEX('산업코드(전체)'!$C:$C,MATCH(기업코드!$J1156,'산업코드(전체)'!$B:$B,0)),"")</f>
        <v>구조용 금속 판제품 및 공작물 제조업</v>
      </c>
    </row>
    <row r="1157" spans="1:11" x14ac:dyDescent="0.3">
      <c r="A1157" s="2" t="s">
        <v>2446</v>
      </c>
      <c r="B1157" s="2" t="s">
        <v>2447</v>
      </c>
      <c r="C1157" s="2" t="str">
        <f>INDEX([1]Sheet1!$D:$D,MATCH($B1157,[1]Sheet1!$B:$B,0))</f>
        <v>75310</v>
      </c>
      <c r="D1157" s="2" t="str">
        <f t="shared" si="72"/>
        <v>75</v>
      </c>
      <c r="E1157" s="2" t="str">
        <f>IFERROR(INDEX('산업코드(전체)'!$C:$C,MATCH(기업코드!$D1157,'산업코드(전체)'!$B:$B,0)),"")</f>
        <v>사업지원 서비스업</v>
      </c>
      <c r="F1157" s="2" t="str">
        <f t="shared" si="73"/>
        <v>753</v>
      </c>
      <c r="G1157" s="2" t="str">
        <f>IFERROR(INDEX('산업코드(전체)'!$C:$C,MATCH(기업코드!$F1157,'산업코드(전체)'!$B:$B,0)),"")</f>
        <v>경비, 경호 및 탐정업</v>
      </c>
      <c r="H1157" s="2" t="str">
        <f t="shared" si="74"/>
        <v>7531</v>
      </c>
      <c r="I1157" s="2" t="str">
        <f>IFERROR(INDEX('산업코드(전체)'!$C:$C,MATCH(기업코드!$H1157,'산업코드(전체)'!$B:$B,0)),"")</f>
        <v>경비 및 경호 서비스업</v>
      </c>
      <c r="J1157" s="2" t="str">
        <f t="shared" si="75"/>
        <v>75310</v>
      </c>
      <c r="K1157" s="2" t="str">
        <f>IFERROR(INDEX('산업코드(전체)'!$C:$C,MATCH(기업코드!$J1157,'산업코드(전체)'!$B:$B,0)),"")</f>
        <v>경비 및 경호 서비스업</v>
      </c>
    </row>
    <row r="1158" spans="1:11" x14ac:dyDescent="0.3">
      <c r="A1158" s="2" t="s">
        <v>2449</v>
      </c>
      <c r="B1158" s="2" t="s">
        <v>2450</v>
      </c>
      <c r="C1158" s="2" t="str">
        <f>INDEX([1]Sheet1!$D:$D,MATCH($B1158,[1]Sheet1!$B:$B,0))</f>
        <v>15129</v>
      </c>
      <c r="D1158" s="2" t="str">
        <f t="shared" si="72"/>
        <v>15</v>
      </c>
      <c r="E1158" s="2" t="str">
        <f>IFERROR(INDEX('산업코드(전체)'!$C:$C,MATCH(기업코드!$D1158,'산업코드(전체)'!$B:$B,0)),"")</f>
        <v>가죽, 가방 및 신발 제조업</v>
      </c>
      <c r="F1158" s="2" t="str">
        <f t="shared" si="73"/>
        <v>151</v>
      </c>
      <c r="G1158" s="2" t="str">
        <f>IFERROR(INDEX('산업코드(전체)'!$C:$C,MATCH(기업코드!$F1158,'산업코드(전체)'!$B:$B,0)),"")</f>
        <v>가죽, 가방 및 유사제품 제조업</v>
      </c>
      <c r="H1158" s="2" t="str">
        <f t="shared" si="74"/>
        <v>1512</v>
      </c>
      <c r="I1158" s="2" t="str">
        <f>IFERROR(INDEX('산업코드(전체)'!$C:$C,MATCH(기업코드!$H1158,'산업코드(전체)'!$B:$B,0)),"")</f>
        <v>핸드백, 가방 및 기타 보호용 케이스 제조업</v>
      </c>
      <c r="J1158" s="2" t="str">
        <f t="shared" si="75"/>
        <v>15129</v>
      </c>
      <c r="K1158" s="2" t="str">
        <f>IFERROR(INDEX('산업코드(전체)'!$C:$C,MATCH(기업코드!$J1158,'산업코드(전체)'!$B:$B,0)),"")</f>
        <v>가방 및 기타 보호용 케이스 제조업</v>
      </c>
    </row>
    <row r="1159" spans="1:11" x14ac:dyDescent="0.3">
      <c r="A1159" s="2" t="s">
        <v>2451</v>
      </c>
      <c r="B1159" s="2" t="s">
        <v>2452</v>
      </c>
      <c r="C1159" s="2" t="str">
        <f>INDEX([1]Sheet1!$D:$D,MATCH($B1159,[1]Sheet1!$B:$B,0))</f>
        <v>30399</v>
      </c>
      <c r="D1159" s="2" t="str">
        <f t="shared" si="72"/>
        <v>30</v>
      </c>
      <c r="E1159" s="2" t="str">
        <f>IFERROR(INDEX('산업코드(전체)'!$C:$C,MATCH(기업코드!$D1159,'산업코드(전체)'!$B:$B,0)),"")</f>
        <v>자동차 및 트레일러 제조업</v>
      </c>
      <c r="F1159" s="2" t="str">
        <f t="shared" si="73"/>
        <v>303</v>
      </c>
      <c r="G1159" s="2" t="str">
        <f>IFERROR(INDEX('산업코드(전체)'!$C:$C,MATCH(기업코드!$F1159,'산업코드(전체)'!$B:$B,0)),"")</f>
        <v>자동차 신품 부품 제조업</v>
      </c>
      <c r="H1159" s="2" t="str">
        <f t="shared" si="74"/>
        <v>3039</v>
      </c>
      <c r="I1159" s="2" t="str">
        <f>IFERROR(INDEX('산업코드(전체)'!$C:$C,MATCH(기업코드!$H1159,'산업코드(전체)'!$B:$B,0)),"")</f>
        <v>자동차용 기타 신품 부품 제조업</v>
      </c>
      <c r="J1159" s="2" t="str">
        <f t="shared" si="75"/>
        <v>30399</v>
      </c>
      <c r="K1159" s="2" t="str">
        <f>IFERROR(INDEX('산업코드(전체)'!$C:$C,MATCH(기업코드!$J1159,'산업코드(전체)'!$B:$B,0)),"")</f>
        <v>그 외 자동차용 신품 부품 제조업</v>
      </c>
    </row>
    <row r="1160" spans="1:11" x14ac:dyDescent="0.3">
      <c r="A1160" s="2" t="s">
        <v>2453</v>
      </c>
      <c r="B1160" s="2" t="s">
        <v>2454</v>
      </c>
      <c r="C1160" s="2" t="str">
        <f>INDEX([1]Sheet1!$D:$D,MATCH($B1160,[1]Sheet1!$B:$B,0))</f>
        <v>45219</v>
      </c>
      <c r="D1160" s="2" t="str">
        <f t="shared" si="72"/>
        <v>45</v>
      </c>
      <c r="E1160" s="2" t="str">
        <f>IFERROR(INDEX('산업코드(전체)'!$C:$C,MATCH(기업코드!$D1160,'산업코드(전체)'!$B:$B,0)),"")</f>
        <v>자동차 및 부품 판매업</v>
      </c>
      <c r="F1160" s="2" t="str">
        <f t="shared" si="73"/>
        <v>452</v>
      </c>
      <c r="G1160" s="2" t="str">
        <f>IFERROR(INDEX('산업코드(전체)'!$C:$C,MATCH(기업코드!$F1160,'산업코드(전체)'!$B:$B,0)),"")</f>
        <v>자동차 부품 및 내장품 판매업</v>
      </c>
      <c r="H1160" s="2" t="str">
        <f t="shared" si="74"/>
        <v>4521</v>
      </c>
      <c r="I1160" s="2" t="str">
        <f>IFERROR(INDEX('산업코드(전체)'!$C:$C,MATCH(기업코드!$H1160,'산업코드(전체)'!$B:$B,0)),"")</f>
        <v>자동차신품 부품 및 내장품 판매업</v>
      </c>
      <c r="J1160" s="2" t="str">
        <f t="shared" si="75"/>
        <v>45219</v>
      </c>
      <c r="K1160" s="2" t="str">
        <f>IFERROR(INDEX('산업코드(전체)'!$C:$C,MATCH(기업코드!$J1160,'산업코드(전체)'!$B:$B,0)),"")</f>
        <v>기타 자동차신품 부품 및 내장품 판매업</v>
      </c>
    </row>
    <row r="1161" spans="1:11" x14ac:dyDescent="0.3">
      <c r="A1161" s="2" t="s">
        <v>2456</v>
      </c>
      <c r="B1161" s="2" t="s">
        <v>2457</v>
      </c>
      <c r="C1161" s="2" t="str">
        <f>INDEX([1]Sheet1!$D:$D,MATCH($B1161,[1]Sheet1!$B:$B,0))</f>
        <v>70113</v>
      </c>
      <c r="D1161" s="2" t="str">
        <f t="shared" si="72"/>
        <v>70</v>
      </c>
      <c r="E1161" s="2" t="str">
        <f>IFERROR(INDEX('산업코드(전체)'!$C:$C,MATCH(기업코드!$D1161,'산업코드(전체)'!$B:$B,0)),"")</f>
        <v>연구개발업</v>
      </c>
      <c r="F1161" s="2" t="str">
        <f t="shared" si="73"/>
        <v>701</v>
      </c>
      <c r="G1161" s="2" t="str">
        <f>IFERROR(INDEX('산업코드(전체)'!$C:$C,MATCH(기업코드!$F1161,'산업코드(전체)'!$B:$B,0)),"")</f>
        <v>자연과학 및 공학 연구개발업</v>
      </c>
      <c r="H1161" s="2" t="str">
        <f t="shared" si="74"/>
        <v>7011</v>
      </c>
      <c r="I1161" s="2" t="str">
        <f>IFERROR(INDEX('산업코드(전체)'!$C:$C,MATCH(기업코드!$H1161,'산업코드(전체)'!$B:$B,0)),"")</f>
        <v>자연과학 연구개발업</v>
      </c>
      <c r="J1161" s="2" t="str">
        <f t="shared" si="75"/>
        <v>70113</v>
      </c>
      <c r="K1161" s="2" t="str">
        <f>IFERROR(INDEX('산업코드(전체)'!$C:$C,MATCH(기업코드!$J1161,'산업코드(전체)'!$B:$B,0)),"")</f>
        <v>의학 및 약학 연구개발업</v>
      </c>
    </row>
    <row r="1162" spans="1:11" x14ac:dyDescent="0.3">
      <c r="A1162" s="2" t="s">
        <v>2458</v>
      </c>
      <c r="B1162" s="2" t="s">
        <v>2459</v>
      </c>
      <c r="C1162" s="2" t="str">
        <f>INDEX([1]Sheet1!$D:$D,MATCH($B1162,[1]Sheet1!$B:$B,0))</f>
        <v>26422</v>
      </c>
      <c r="D1162" s="2" t="str">
        <f t="shared" si="72"/>
        <v>26</v>
      </c>
      <c r="E1162" s="2" t="str">
        <f>IFERROR(INDEX('산업코드(전체)'!$C:$C,MATCH(기업코드!$D1162,'산업코드(전체)'!$B:$B,0)),"")</f>
        <v>전자부품, 컴퓨터, 영상, 음향 및 통신장비 제조업</v>
      </c>
      <c r="F1162" s="2" t="str">
        <f t="shared" si="73"/>
        <v>264</v>
      </c>
      <c r="G1162" s="2" t="str">
        <f>IFERROR(INDEX('산업코드(전체)'!$C:$C,MATCH(기업코드!$F1162,'산업코드(전체)'!$B:$B,0)),"")</f>
        <v>통신 및 방송 장비 제조업</v>
      </c>
      <c r="H1162" s="2" t="str">
        <f t="shared" si="74"/>
        <v>2642</v>
      </c>
      <c r="I1162" s="2" t="str">
        <f>IFERROR(INDEX('산업코드(전체)'!$C:$C,MATCH(기업코드!$H1162,'산업코드(전체)'!$B:$B,0)),"")</f>
        <v>방송 및 무선 통신장비 제조업</v>
      </c>
      <c r="J1162" s="2" t="str">
        <f t="shared" si="75"/>
        <v>26422</v>
      </c>
      <c r="K1162" s="2" t="str">
        <f>IFERROR(INDEX('산업코드(전체)'!$C:$C,MATCH(기업코드!$J1162,'산업코드(전체)'!$B:$B,0)),"")</f>
        <v>이동전화기 제조업</v>
      </c>
    </row>
    <row r="1163" spans="1:11" x14ac:dyDescent="0.3">
      <c r="A1163" s="2" t="s">
        <v>2460</v>
      </c>
      <c r="B1163" s="2" t="s">
        <v>2461</v>
      </c>
      <c r="C1163" s="2" t="str">
        <f>INDEX([1]Sheet1!$D:$D,MATCH($B1163,[1]Sheet1!$B:$B,0))</f>
        <v>26529</v>
      </c>
      <c r="D1163" s="2" t="str">
        <f t="shared" si="72"/>
        <v>26</v>
      </c>
      <c r="E1163" s="2" t="str">
        <f>IFERROR(INDEX('산업코드(전체)'!$C:$C,MATCH(기업코드!$D1163,'산업코드(전체)'!$B:$B,0)),"")</f>
        <v>전자부품, 컴퓨터, 영상, 음향 및 통신장비 제조업</v>
      </c>
      <c r="F1163" s="2" t="str">
        <f t="shared" si="73"/>
        <v>265</v>
      </c>
      <c r="G1163" s="2" t="str">
        <f>IFERROR(INDEX('산업코드(전체)'!$C:$C,MATCH(기업코드!$F1163,'산업코드(전체)'!$B:$B,0)),"")</f>
        <v>영상 및 음향기기 제조업</v>
      </c>
      <c r="H1163" s="2" t="str">
        <f t="shared" si="74"/>
        <v>2652</v>
      </c>
      <c r="I1163" s="2" t="str">
        <f>IFERROR(INDEX('산업코드(전체)'!$C:$C,MATCH(기업코드!$H1163,'산업코드(전체)'!$B:$B,0)),"")</f>
        <v>오디오, 스피커 및 기타 음향기기 제조업</v>
      </c>
      <c r="J1163" s="2" t="str">
        <f t="shared" si="75"/>
        <v>26529</v>
      </c>
      <c r="K1163" s="2" t="str">
        <f>IFERROR(INDEX('산업코드(전체)'!$C:$C,MATCH(기업코드!$J1163,'산업코드(전체)'!$B:$B,0)),"")</f>
        <v>기타 음향기기 제조업</v>
      </c>
    </row>
    <row r="1164" spans="1:11" x14ac:dyDescent="0.3">
      <c r="A1164" s="2" t="s">
        <v>2462</v>
      </c>
      <c r="B1164" s="2" t="s">
        <v>2463</v>
      </c>
      <c r="C1164" s="2" t="str">
        <f>INDEX([1]Sheet1!$D:$D,MATCH($B1164,[1]Sheet1!$B:$B,0))</f>
        <v>21101</v>
      </c>
      <c r="D1164" s="2" t="str">
        <f t="shared" si="72"/>
        <v>21</v>
      </c>
      <c r="E1164" s="2" t="str">
        <f>IFERROR(INDEX('산업코드(전체)'!$C:$C,MATCH(기업코드!$D1164,'산업코드(전체)'!$B:$B,0)),"")</f>
        <v>의료용 물질 및 의약품 제조업</v>
      </c>
      <c r="F1164" s="2" t="str">
        <f t="shared" si="73"/>
        <v>211</v>
      </c>
      <c r="G1164" s="2" t="str">
        <f>IFERROR(INDEX('산업코드(전체)'!$C:$C,MATCH(기업코드!$F1164,'산업코드(전체)'!$B:$B,0)),"")</f>
        <v>기초 의약물질 및 생물학적 제제 제조업</v>
      </c>
      <c r="H1164" s="2" t="str">
        <f t="shared" si="74"/>
        <v>2110</v>
      </c>
      <c r="I1164" s="2" t="str">
        <f>IFERROR(INDEX('산업코드(전체)'!$C:$C,MATCH(기업코드!$H1164,'산업코드(전체)'!$B:$B,0)),"")</f>
        <v>기초 의약물질 및 생물학적 제제 제조업</v>
      </c>
      <c r="J1164" s="2" t="str">
        <f t="shared" si="75"/>
        <v>21101</v>
      </c>
      <c r="K1164" s="2" t="str">
        <f>IFERROR(INDEX('산업코드(전체)'!$C:$C,MATCH(기업코드!$J1164,'산업코드(전체)'!$B:$B,0)),"")</f>
        <v>의약용 화합물 및 항생물질 제조업</v>
      </c>
    </row>
    <row r="1165" spans="1:11" x14ac:dyDescent="0.3">
      <c r="A1165" s="2" t="s">
        <v>2464</v>
      </c>
      <c r="B1165" s="2" t="s">
        <v>2465</v>
      </c>
      <c r="C1165" s="2" t="str">
        <f>INDEX([1]Sheet1!$D:$D,MATCH($B1165,[1]Sheet1!$B:$B,0))</f>
        <v>62021</v>
      </c>
      <c r="D1165" s="2" t="str">
        <f t="shared" si="72"/>
        <v>62</v>
      </c>
      <c r="E1165" s="2" t="str">
        <f>IFERROR(INDEX('산업코드(전체)'!$C:$C,MATCH(기업코드!$D1165,'산업코드(전체)'!$B:$B,0)),"")</f>
        <v>컴퓨터 프로그래밍, 시스템 통합 및 관리업</v>
      </c>
      <c r="F1165" s="2" t="str">
        <f t="shared" si="73"/>
        <v>620</v>
      </c>
      <c r="G1165" s="2" t="str">
        <f>IFERROR(INDEX('산업코드(전체)'!$C:$C,MATCH(기업코드!$F1165,'산업코드(전체)'!$B:$B,0)),"")</f>
        <v>컴퓨터 프로그래밍, 시스템 통합 및 관리업</v>
      </c>
      <c r="H1165" s="2" t="str">
        <f t="shared" si="74"/>
        <v>6202</v>
      </c>
      <c r="I1165" s="2" t="str">
        <f>IFERROR(INDEX('산업코드(전체)'!$C:$C,MATCH(기업코드!$H1165,'산업코드(전체)'!$B:$B,0)),"")</f>
        <v>컴퓨터시스템 통합 자문, 구축 및 관리업</v>
      </c>
      <c r="J1165" s="2" t="str">
        <f t="shared" si="75"/>
        <v>62021</v>
      </c>
      <c r="K1165" s="2" t="str">
        <f>IFERROR(INDEX('산업코드(전체)'!$C:$C,MATCH(기업코드!$J1165,'산업코드(전체)'!$B:$B,0)),"")</f>
        <v>컴퓨터시스템 통합 자문 및 구축 서비스업</v>
      </c>
    </row>
    <row r="1166" spans="1:11" x14ac:dyDescent="0.3">
      <c r="A1166" s="2" t="s">
        <v>2466</v>
      </c>
      <c r="B1166" s="2" t="s">
        <v>2467</v>
      </c>
      <c r="C1166" s="2" t="str">
        <f>INDEX([1]Sheet1!$D:$D,MATCH($B1166,[1]Sheet1!$B:$B,0))</f>
        <v>29271</v>
      </c>
      <c r="D1166" s="2" t="str">
        <f t="shared" si="72"/>
        <v>29</v>
      </c>
      <c r="E1166" s="2" t="str">
        <f>IFERROR(INDEX('산업코드(전체)'!$C:$C,MATCH(기업코드!$D1166,'산업코드(전체)'!$B:$B,0)),"")</f>
        <v>기타 기계 및 장비 제조업</v>
      </c>
      <c r="F1166" s="2" t="str">
        <f t="shared" si="73"/>
        <v>292</v>
      </c>
      <c r="G1166" s="2" t="str">
        <f>IFERROR(INDEX('산업코드(전체)'!$C:$C,MATCH(기업코드!$F1166,'산업코드(전체)'!$B:$B,0)),"")</f>
        <v>특수 목적용 기계 제조업</v>
      </c>
      <c r="H1166" s="2" t="str">
        <f t="shared" si="74"/>
        <v>2927</v>
      </c>
      <c r="I1166" s="2" t="str">
        <f>IFERROR(INDEX('산업코드(전체)'!$C:$C,MATCH(기업코드!$H1166,'산업코드(전체)'!$B:$B,0)),"")</f>
        <v>반도체 및 디스플레이 제조용 기계 제조업</v>
      </c>
      <c r="J1166" s="2" t="str">
        <f t="shared" si="75"/>
        <v>29271</v>
      </c>
      <c r="K1166" s="2" t="str">
        <f>IFERROR(INDEX('산업코드(전체)'!$C:$C,MATCH(기업코드!$J1166,'산업코드(전체)'!$B:$B,0)),"")</f>
        <v>반도체 제조용 기계 제조업</v>
      </c>
    </row>
    <row r="1167" spans="1:11" x14ac:dyDescent="0.3">
      <c r="A1167" s="2" t="s">
        <v>2468</v>
      </c>
      <c r="B1167" s="2" t="s">
        <v>2469</v>
      </c>
      <c r="C1167" s="2" t="str">
        <f>INDEX([1]Sheet1!$D:$D,MATCH($B1167,[1]Sheet1!$B:$B,0))</f>
        <v>14191</v>
      </c>
      <c r="D1167" s="2" t="str">
        <f t="shared" si="72"/>
        <v>14</v>
      </c>
      <c r="E1167" s="2" t="str">
        <f>IFERROR(INDEX('산업코드(전체)'!$C:$C,MATCH(기업코드!$D1167,'산업코드(전체)'!$B:$B,0)),"")</f>
        <v>의복, 의복액세서리 및 모피제품 제조업</v>
      </c>
      <c r="F1167" s="2" t="str">
        <f t="shared" si="73"/>
        <v>141</v>
      </c>
      <c r="G1167" s="2" t="str">
        <f>IFERROR(INDEX('산업코드(전체)'!$C:$C,MATCH(기업코드!$F1167,'산업코드(전체)'!$B:$B,0)),"")</f>
        <v>봉제의복 제조업</v>
      </c>
      <c r="H1167" s="2" t="str">
        <f t="shared" si="74"/>
        <v>1419</v>
      </c>
      <c r="I1167" s="2" t="str">
        <f>IFERROR(INDEX('산업코드(전체)'!$C:$C,MATCH(기업코드!$H1167,'산업코드(전체)'!$B:$B,0)),"")</f>
        <v>기타 봉제의복 제조업</v>
      </c>
      <c r="J1167" s="2" t="str">
        <f t="shared" si="75"/>
        <v>14191</v>
      </c>
      <c r="K1167" s="2" t="str">
        <f>IFERROR(INDEX('산업코드(전체)'!$C:$C,MATCH(기업코드!$J1167,'산업코드(전체)'!$B:$B,0)),"")</f>
        <v>셔츠 및 체육복 제조업</v>
      </c>
    </row>
    <row r="1168" spans="1:11" x14ac:dyDescent="0.3">
      <c r="A1168" s="2" t="s">
        <v>2470</v>
      </c>
      <c r="B1168" s="2" t="s">
        <v>2471</v>
      </c>
      <c r="C1168" s="2" t="str">
        <f>INDEX([1]Sheet1!$D:$D,MATCH($B1168,[1]Sheet1!$B:$B,0))</f>
        <v>46539</v>
      </c>
      <c r="D1168" s="2" t="str">
        <f t="shared" si="72"/>
        <v>46</v>
      </c>
      <c r="E1168" s="2" t="str">
        <f>IFERROR(INDEX('산업코드(전체)'!$C:$C,MATCH(기업코드!$D1168,'산업코드(전체)'!$B:$B,0)),"")</f>
        <v>도매 및 상품중개업</v>
      </c>
      <c r="F1168" s="2" t="str">
        <f t="shared" si="73"/>
        <v>465</v>
      </c>
      <c r="G1168" s="2" t="str">
        <f>IFERROR(INDEX('산업코드(전체)'!$C:$C,MATCH(기업코드!$F1168,'산업코드(전체)'!$B:$B,0)),"")</f>
        <v>기계장비 및 관련 물품 도매업</v>
      </c>
      <c r="H1168" s="2" t="str">
        <f t="shared" si="74"/>
        <v>4653</v>
      </c>
      <c r="I1168" s="2" t="str">
        <f>IFERROR(INDEX('산업코드(전체)'!$C:$C,MATCH(기업코드!$H1168,'산업코드(전체)'!$B:$B,0)),"")</f>
        <v>산업용 기계 및 장비 도매업</v>
      </c>
      <c r="J1168" s="2" t="str">
        <f t="shared" si="75"/>
        <v>46539</v>
      </c>
      <c r="K1168" s="2" t="str">
        <f>IFERROR(INDEX('산업코드(전체)'!$C:$C,MATCH(기업코드!$J1168,'산업코드(전체)'!$B:$B,0)),"")</f>
        <v>기타 산업용 기계 및 장비 도매업</v>
      </c>
    </row>
    <row r="1169" spans="1:11" x14ac:dyDescent="0.3">
      <c r="A1169" s="2" t="s">
        <v>2472</v>
      </c>
      <c r="B1169" s="2" t="s">
        <v>2473</v>
      </c>
      <c r="C1169" s="2" t="str">
        <f>INDEX([1]Sheet1!$D:$D,MATCH($B1169,[1]Sheet1!$B:$B,0))</f>
        <v>21210</v>
      </c>
      <c r="D1169" s="2" t="str">
        <f t="shared" si="72"/>
        <v>21</v>
      </c>
      <c r="E1169" s="2" t="str">
        <f>IFERROR(INDEX('산업코드(전체)'!$C:$C,MATCH(기업코드!$D1169,'산업코드(전체)'!$B:$B,0)),"")</f>
        <v>의료용 물질 및 의약품 제조업</v>
      </c>
      <c r="F1169" s="2" t="str">
        <f t="shared" si="73"/>
        <v>212</v>
      </c>
      <c r="G1169" s="2" t="str">
        <f>IFERROR(INDEX('산업코드(전체)'!$C:$C,MATCH(기업코드!$F1169,'산업코드(전체)'!$B:$B,0)),"")</f>
        <v>의약품 제조업</v>
      </c>
      <c r="H1169" s="2" t="str">
        <f t="shared" si="74"/>
        <v>2121</v>
      </c>
      <c r="I1169" s="2" t="str">
        <f>IFERROR(INDEX('산업코드(전체)'!$C:$C,MATCH(기업코드!$H1169,'산업코드(전체)'!$B:$B,0)),"")</f>
        <v>완제 의약품 제조업</v>
      </c>
      <c r="J1169" s="2" t="str">
        <f t="shared" si="75"/>
        <v>21210</v>
      </c>
      <c r="K1169" s="2" t="str">
        <f>IFERROR(INDEX('산업코드(전체)'!$C:$C,MATCH(기업코드!$J1169,'산업코드(전체)'!$B:$B,0)),"")</f>
        <v>완제 의약품 제조업</v>
      </c>
    </row>
    <row r="1170" spans="1:11" x14ac:dyDescent="0.3">
      <c r="A1170" s="2" t="s">
        <v>2474</v>
      </c>
      <c r="B1170" s="2" t="s">
        <v>2475</v>
      </c>
      <c r="C1170" s="2" t="str">
        <f>INDEX([1]Sheet1!$D:$D,MATCH($B1170,[1]Sheet1!$B:$B,0))</f>
        <v>22299</v>
      </c>
      <c r="D1170" s="2" t="str">
        <f t="shared" si="72"/>
        <v>22</v>
      </c>
      <c r="E1170" s="2" t="str">
        <f>IFERROR(INDEX('산업코드(전체)'!$C:$C,MATCH(기업코드!$D1170,'산업코드(전체)'!$B:$B,0)),"")</f>
        <v>고무제품 및 플라스틱제품 제조업</v>
      </c>
      <c r="F1170" s="2" t="str">
        <f t="shared" si="73"/>
        <v>222</v>
      </c>
      <c r="G1170" s="2" t="str">
        <f>IFERROR(INDEX('산업코드(전체)'!$C:$C,MATCH(기업코드!$F1170,'산업코드(전체)'!$B:$B,0)),"")</f>
        <v>플라스틱제품 제조업</v>
      </c>
      <c r="H1170" s="2" t="str">
        <f t="shared" si="74"/>
        <v>2229</v>
      </c>
      <c r="I1170" s="2" t="str">
        <f>IFERROR(INDEX('산업코드(전체)'!$C:$C,MATCH(기업코드!$H1170,'산업코드(전체)'!$B:$B,0)),"")</f>
        <v>기타 플라스틱제품 제조업</v>
      </c>
      <c r="J1170" s="2" t="str">
        <f t="shared" si="75"/>
        <v>22299</v>
      </c>
      <c r="K1170" s="2" t="str">
        <f>IFERROR(INDEX('산업코드(전체)'!$C:$C,MATCH(기업코드!$J1170,'산업코드(전체)'!$B:$B,0)),"")</f>
        <v>그외 기타 플라스틱 제품 제조업</v>
      </c>
    </row>
    <row r="1171" spans="1:11" x14ac:dyDescent="0.3">
      <c r="A1171" s="2" t="s">
        <v>2476</v>
      </c>
      <c r="B1171" s="2" t="s">
        <v>2477</v>
      </c>
      <c r="C1171" s="2" t="str">
        <f>INDEX([1]Sheet1!$D:$D,MATCH($B1171,[1]Sheet1!$B:$B,0))</f>
        <v>28119</v>
      </c>
      <c r="D1171" s="2" t="str">
        <f t="shared" si="72"/>
        <v>28</v>
      </c>
      <c r="E1171" s="2" t="str">
        <f>IFERROR(INDEX('산업코드(전체)'!$C:$C,MATCH(기업코드!$D1171,'산업코드(전체)'!$B:$B,0)),"")</f>
        <v>전기장비 제조업</v>
      </c>
      <c r="F1171" s="2" t="str">
        <f t="shared" si="73"/>
        <v>281</v>
      </c>
      <c r="G1171" s="2" t="str">
        <f>IFERROR(INDEX('산업코드(전체)'!$C:$C,MATCH(기업코드!$F1171,'산업코드(전체)'!$B:$B,0)),"")</f>
        <v>전동기, 발전기 및 전기 변환 · 공급 · 제어 장치 제조업</v>
      </c>
      <c r="H1171" s="2" t="str">
        <f t="shared" si="74"/>
        <v>2811</v>
      </c>
      <c r="I1171" s="2" t="str">
        <f>IFERROR(INDEX('산업코드(전체)'!$C:$C,MATCH(기업코드!$H1171,'산업코드(전체)'!$B:$B,0)),"")</f>
        <v>전동기, 발전기 및 전기변환장치 제조업</v>
      </c>
      <c r="J1171" s="2" t="str">
        <f t="shared" si="75"/>
        <v>28119</v>
      </c>
      <c r="K1171" s="2" t="str">
        <f>IFERROR(INDEX('산업코드(전체)'!$C:$C,MATCH(기업코드!$J1171,'산업코드(전체)'!$B:$B,0)),"")</f>
        <v>기타 전기변환장치 제조업</v>
      </c>
    </row>
    <row r="1172" spans="1:11" x14ac:dyDescent="0.3">
      <c r="A1172" s="2" t="s">
        <v>2478</v>
      </c>
      <c r="B1172" s="2" t="s">
        <v>2479</v>
      </c>
      <c r="C1172" s="2" t="str">
        <f>INDEX([1]Sheet1!$D:$D,MATCH($B1172,[1]Sheet1!$B:$B,0))</f>
        <v>29280</v>
      </c>
      <c r="D1172" s="2" t="str">
        <f t="shared" si="72"/>
        <v>29</v>
      </c>
      <c r="E1172" s="2" t="str">
        <f>IFERROR(INDEX('산업코드(전체)'!$C:$C,MATCH(기업코드!$D1172,'산업코드(전체)'!$B:$B,0)),"")</f>
        <v>기타 기계 및 장비 제조업</v>
      </c>
      <c r="F1172" s="2" t="str">
        <f t="shared" si="73"/>
        <v>292</v>
      </c>
      <c r="G1172" s="2" t="str">
        <f>IFERROR(INDEX('산업코드(전체)'!$C:$C,MATCH(기업코드!$F1172,'산업코드(전체)'!$B:$B,0)),"")</f>
        <v>특수 목적용 기계 제조업</v>
      </c>
      <c r="H1172" s="2" t="str">
        <f t="shared" si="74"/>
        <v>2928</v>
      </c>
      <c r="I1172" s="2" t="str">
        <f>IFERROR(INDEX('산업코드(전체)'!$C:$C,MATCH(기업코드!$H1172,'산업코드(전체)'!$B:$B,0)),"")</f>
        <v>산업용 로봇 제조업</v>
      </c>
      <c r="J1172" s="2" t="str">
        <f t="shared" si="75"/>
        <v>29280</v>
      </c>
      <c r="K1172" s="2" t="str">
        <f>IFERROR(INDEX('산업코드(전체)'!$C:$C,MATCH(기업코드!$J1172,'산업코드(전체)'!$B:$B,0)),"")</f>
        <v>산업용 로봇 제조업</v>
      </c>
    </row>
    <row r="1173" spans="1:11" x14ac:dyDescent="0.3">
      <c r="A1173" s="2" t="s">
        <v>2480</v>
      </c>
      <c r="B1173" s="2" t="s">
        <v>2481</v>
      </c>
      <c r="C1173" s="2" t="str">
        <f>INDEX([1]Sheet1!$D:$D,MATCH($B1173,[1]Sheet1!$B:$B,0))</f>
        <v>28111</v>
      </c>
      <c r="D1173" s="2" t="str">
        <f t="shared" si="72"/>
        <v>28</v>
      </c>
      <c r="E1173" s="2" t="str">
        <f>IFERROR(INDEX('산업코드(전체)'!$C:$C,MATCH(기업코드!$D1173,'산업코드(전체)'!$B:$B,0)),"")</f>
        <v>전기장비 제조업</v>
      </c>
      <c r="F1173" s="2" t="str">
        <f t="shared" si="73"/>
        <v>281</v>
      </c>
      <c r="G1173" s="2" t="str">
        <f>IFERROR(INDEX('산업코드(전체)'!$C:$C,MATCH(기업코드!$F1173,'산업코드(전체)'!$B:$B,0)),"")</f>
        <v>전동기, 발전기 및 전기 변환 · 공급 · 제어 장치 제조업</v>
      </c>
      <c r="H1173" s="2" t="str">
        <f t="shared" si="74"/>
        <v>2811</v>
      </c>
      <c r="I1173" s="2" t="str">
        <f>IFERROR(INDEX('산업코드(전체)'!$C:$C,MATCH(기업코드!$H1173,'산업코드(전체)'!$B:$B,0)),"")</f>
        <v>전동기, 발전기 및 전기변환장치 제조업</v>
      </c>
      <c r="J1173" s="2" t="str">
        <f t="shared" si="75"/>
        <v>28111</v>
      </c>
      <c r="K1173" s="2" t="str">
        <f>IFERROR(INDEX('산업코드(전체)'!$C:$C,MATCH(기업코드!$J1173,'산업코드(전체)'!$B:$B,0)),"")</f>
        <v>전동기 및 발전기 제조업</v>
      </c>
    </row>
    <row r="1174" spans="1:11" x14ac:dyDescent="0.3">
      <c r="A1174" s="2" t="s">
        <v>2482</v>
      </c>
      <c r="B1174" s="2" t="s">
        <v>2483</v>
      </c>
      <c r="C1174" s="2" t="str">
        <f>INDEX([1]Sheet1!$D:$D,MATCH($B1174,[1]Sheet1!$B:$B,0))</f>
        <v>29133</v>
      </c>
      <c r="D1174" s="2" t="str">
        <f t="shared" si="72"/>
        <v>29</v>
      </c>
      <c r="E1174" s="2" t="str">
        <f>IFERROR(INDEX('산업코드(전체)'!$C:$C,MATCH(기업코드!$D1174,'산업코드(전체)'!$B:$B,0)),"")</f>
        <v>기타 기계 및 장비 제조업</v>
      </c>
      <c r="F1174" s="2" t="str">
        <f t="shared" si="73"/>
        <v>291</v>
      </c>
      <c r="G1174" s="2" t="str">
        <f>IFERROR(INDEX('산업코드(전체)'!$C:$C,MATCH(기업코드!$F1174,'산업코드(전체)'!$B:$B,0)),"")</f>
        <v>일반 목적용 기계 제조업</v>
      </c>
      <c r="H1174" s="2" t="str">
        <f t="shared" si="74"/>
        <v>2913</v>
      </c>
      <c r="I1174" s="2" t="str">
        <f>IFERROR(INDEX('산업코드(전체)'!$C:$C,MATCH(기업코드!$H1174,'산업코드(전체)'!$B:$B,0)),"")</f>
        <v>펌프 및 압축기 제조업; 탭, 밸브 및 유사장치 제조 포함</v>
      </c>
      <c r="J1174" s="2" t="str">
        <f t="shared" si="75"/>
        <v>29133</v>
      </c>
      <c r="K1174" s="2" t="str">
        <f>IFERROR(INDEX('산업코드(전체)'!$C:$C,MATCH(기업코드!$J1174,'산업코드(전체)'!$B:$B,0)),"")</f>
        <v>탭, 밸브 및 유사장치 제조업</v>
      </c>
    </row>
    <row r="1175" spans="1:11" x14ac:dyDescent="0.3">
      <c r="A1175" s="2" t="s">
        <v>2484</v>
      </c>
      <c r="B1175" s="2" t="s">
        <v>2485</v>
      </c>
      <c r="C1175" s="2" t="str">
        <f>INDEX([1]Sheet1!$D:$D,MATCH($B1175,[1]Sheet1!$B:$B,0))</f>
        <v>41225</v>
      </c>
      <c r="D1175" s="2" t="str">
        <f t="shared" si="72"/>
        <v>41</v>
      </c>
      <c r="E1175" s="2" t="str">
        <f>IFERROR(INDEX('산업코드(전체)'!$C:$C,MATCH(기업코드!$D1175,'산업코드(전체)'!$B:$B,0)),"")</f>
        <v>종합 건설업</v>
      </c>
      <c r="F1175" s="2" t="str">
        <f t="shared" si="73"/>
        <v>412</v>
      </c>
      <c r="G1175" s="2" t="str">
        <f>IFERROR(INDEX('산업코드(전체)'!$C:$C,MATCH(기업코드!$F1175,'산업코드(전체)'!$B:$B,0)),"")</f>
        <v>토목 건설업</v>
      </c>
      <c r="H1175" s="2" t="str">
        <f t="shared" si="74"/>
        <v>4122</v>
      </c>
      <c r="I1175" s="2" t="str">
        <f>IFERROR(INDEX('산업코드(전체)'!$C:$C,MATCH(기업코드!$H1175,'산업코드(전체)'!$B:$B,0)),"")</f>
        <v>토목시설물 건설업</v>
      </c>
      <c r="J1175" s="2" t="str">
        <f t="shared" si="75"/>
        <v>41225</v>
      </c>
      <c r="K1175" s="2" t="str">
        <f>IFERROR(INDEX('산업코드(전체)'!$C:$C,MATCH(기업코드!$J1175,'산업코드(전체)'!$B:$B,0)),"")</f>
        <v>산업플랜트 건설업</v>
      </c>
    </row>
    <row r="1176" spans="1:11" x14ac:dyDescent="0.3">
      <c r="A1176" s="2" t="s">
        <v>2486</v>
      </c>
      <c r="B1176" s="2" t="s">
        <v>2487</v>
      </c>
      <c r="C1176" s="2" t="str">
        <f>INDEX([1]Sheet1!$D:$D,MATCH($B1176,[1]Sheet1!$B:$B,0))</f>
        <v>51100</v>
      </c>
      <c r="D1176" s="2" t="str">
        <f t="shared" si="72"/>
        <v>51</v>
      </c>
      <c r="E1176" s="2" t="str">
        <f>IFERROR(INDEX('산업코드(전체)'!$C:$C,MATCH(기업코드!$D1176,'산업코드(전체)'!$B:$B,0)),"")</f>
        <v>항공 운송업</v>
      </c>
      <c r="F1176" s="2" t="str">
        <f t="shared" si="73"/>
        <v>511</v>
      </c>
      <c r="G1176" s="2" t="str">
        <f>IFERROR(INDEX('산업코드(전체)'!$C:$C,MATCH(기업코드!$F1176,'산업코드(전체)'!$B:$B,0)),"")</f>
        <v>항공 여객 운송업</v>
      </c>
      <c r="H1176" s="2" t="str">
        <f t="shared" si="74"/>
        <v>5110</v>
      </c>
      <c r="I1176" s="2" t="str">
        <f>IFERROR(INDEX('산업코드(전체)'!$C:$C,MATCH(기업코드!$H1176,'산업코드(전체)'!$B:$B,0)),"")</f>
        <v>항공 여객 운송업</v>
      </c>
      <c r="J1176" s="2" t="str">
        <f t="shared" si="75"/>
        <v>51100</v>
      </c>
      <c r="K1176" s="2" t="str">
        <f>IFERROR(INDEX('산업코드(전체)'!$C:$C,MATCH(기업코드!$J1176,'산업코드(전체)'!$B:$B,0)),"")</f>
        <v>항공 여객 운송업</v>
      </c>
    </row>
    <row r="1177" spans="1:11" x14ac:dyDescent="0.3">
      <c r="A1177" s="2" t="s">
        <v>2488</v>
      </c>
      <c r="B1177" s="2" t="s">
        <v>2489</v>
      </c>
      <c r="C1177" s="2" t="str">
        <f>INDEX([1]Sheet1!$D:$D,MATCH($B1177,[1]Sheet1!$B:$B,0))</f>
        <v>70113</v>
      </c>
      <c r="D1177" s="2" t="str">
        <f t="shared" si="72"/>
        <v>70</v>
      </c>
      <c r="E1177" s="2" t="str">
        <f>IFERROR(INDEX('산업코드(전체)'!$C:$C,MATCH(기업코드!$D1177,'산업코드(전체)'!$B:$B,0)),"")</f>
        <v>연구개발업</v>
      </c>
      <c r="F1177" s="2" t="str">
        <f t="shared" si="73"/>
        <v>701</v>
      </c>
      <c r="G1177" s="2" t="str">
        <f>IFERROR(INDEX('산업코드(전체)'!$C:$C,MATCH(기업코드!$F1177,'산업코드(전체)'!$B:$B,0)),"")</f>
        <v>자연과학 및 공학 연구개발업</v>
      </c>
      <c r="H1177" s="2" t="str">
        <f t="shared" si="74"/>
        <v>7011</v>
      </c>
      <c r="I1177" s="2" t="str">
        <f>IFERROR(INDEX('산업코드(전체)'!$C:$C,MATCH(기업코드!$H1177,'산업코드(전체)'!$B:$B,0)),"")</f>
        <v>자연과학 연구개발업</v>
      </c>
      <c r="J1177" s="2" t="str">
        <f t="shared" si="75"/>
        <v>70113</v>
      </c>
      <c r="K1177" s="2" t="str">
        <f>IFERROR(INDEX('산업코드(전체)'!$C:$C,MATCH(기업코드!$J1177,'산업코드(전체)'!$B:$B,0)),"")</f>
        <v>의학 및 약학 연구개발업</v>
      </c>
    </row>
    <row r="1178" spans="1:11" x14ac:dyDescent="0.3">
      <c r="A1178" s="2" t="s">
        <v>2490</v>
      </c>
      <c r="B1178" s="2" t="s">
        <v>2491</v>
      </c>
      <c r="C1178" s="2" t="str">
        <f>INDEX([1]Sheet1!$D:$D,MATCH($B1178,[1]Sheet1!$B:$B,0))</f>
        <v>33900</v>
      </c>
      <c r="D1178" s="2" t="str">
        <f t="shared" si="72"/>
        <v>33</v>
      </c>
      <c r="E1178" s="2" t="str">
        <f>IFERROR(INDEX('산업코드(전체)'!$C:$C,MATCH(기업코드!$D1178,'산업코드(전체)'!$B:$B,0)),"")</f>
        <v>기타 제품 제조업</v>
      </c>
      <c r="F1178" s="2" t="str">
        <f t="shared" si="73"/>
        <v>339</v>
      </c>
      <c r="G1178" s="2" t="str">
        <f>IFERROR(INDEX('산업코드(전체)'!$C:$C,MATCH(기업코드!$F1178,'산업코드(전체)'!$B:$B,0)),"")</f>
        <v>그외 기타 제품 제조업</v>
      </c>
      <c r="H1178" s="2" t="str">
        <f t="shared" si="74"/>
        <v>3390</v>
      </c>
      <c r="I1178" s="2" t="str">
        <f>IFERROR(INDEX('산업코드(전체)'!$C:$C,MATCH(기업코드!$H1178,'산업코드(전체)'!$B:$B,0)),"")</f>
        <v>그외 기타 제품 제조업</v>
      </c>
      <c r="J1178" s="2" t="str">
        <f t="shared" si="75"/>
        <v>33900</v>
      </c>
      <c r="K1178" s="2" t="str">
        <f>IFERROR(INDEX('산업코드(전체)'!$C:$C,MATCH(기업코드!$J1178,'산업코드(전체)'!$B:$B,0)),"")</f>
        <v>그외 기타 제품 제조업</v>
      </c>
    </row>
    <row r="1179" spans="1:11" x14ac:dyDescent="0.3">
      <c r="A1179" s="2" t="s">
        <v>2492</v>
      </c>
      <c r="B1179" s="2" t="s">
        <v>2493</v>
      </c>
      <c r="C1179" s="2" t="str">
        <f>INDEX([1]Sheet1!$D:$D,MATCH($B1179,[1]Sheet1!$B:$B,0))</f>
        <v>42204</v>
      </c>
      <c r="D1179" s="2" t="str">
        <f t="shared" si="72"/>
        <v>42</v>
      </c>
      <c r="E1179" s="2" t="str">
        <f>IFERROR(INDEX('산업코드(전체)'!$C:$C,MATCH(기업코드!$D1179,'산업코드(전체)'!$B:$B,0)),"")</f>
        <v>전문직별 공사업</v>
      </c>
      <c r="F1179" s="2" t="str">
        <f t="shared" si="73"/>
        <v>422</v>
      </c>
      <c r="G1179" s="2" t="str">
        <f>IFERROR(INDEX('산업코드(전체)'!$C:$C,MATCH(기업코드!$F1179,'산업코드(전체)'!$B:$B,0)),"")</f>
        <v>건물설비 설치 공사업</v>
      </c>
      <c r="H1179" s="2" t="str">
        <f t="shared" si="74"/>
        <v>4220</v>
      </c>
      <c r="I1179" s="2" t="str">
        <f>IFERROR(INDEX('산업코드(전체)'!$C:$C,MATCH(기업코드!$H1179,'산업코드(전체)'!$B:$B,0)),"")</f>
        <v>건물설비 설치 공사업</v>
      </c>
      <c r="J1179" s="2" t="str">
        <f t="shared" si="75"/>
        <v>42204</v>
      </c>
      <c r="K1179" s="2" t="str">
        <f>IFERROR(INDEX('산업코드(전체)'!$C:$C,MATCH(기업코드!$J1179,'산업코드(전체)'!$B:$B,0)),"")</f>
        <v>소방시설 공사업</v>
      </c>
    </row>
    <row r="1180" spans="1:11" x14ac:dyDescent="0.3">
      <c r="A1180" s="2" t="s">
        <v>2494</v>
      </c>
      <c r="B1180" s="2" t="s">
        <v>2495</v>
      </c>
      <c r="C1180" s="2" t="str">
        <f>INDEX([1]Sheet1!$D:$D,MATCH($B1180,[1]Sheet1!$B:$B,0))</f>
        <v>26329</v>
      </c>
      <c r="D1180" s="2" t="str">
        <f t="shared" si="72"/>
        <v>26</v>
      </c>
      <c r="E1180" s="2" t="str">
        <f>IFERROR(INDEX('산업코드(전체)'!$C:$C,MATCH(기업코드!$D1180,'산업코드(전체)'!$B:$B,0)),"")</f>
        <v>전자부품, 컴퓨터, 영상, 음향 및 통신장비 제조업</v>
      </c>
      <c r="F1180" s="2" t="str">
        <f t="shared" si="73"/>
        <v>263</v>
      </c>
      <c r="G1180" s="2" t="str">
        <f>IFERROR(INDEX('산업코드(전체)'!$C:$C,MATCH(기업코드!$F1180,'산업코드(전체)'!$B:$B,0)),"")</f>
        <v>컴퓨터 및 주변장치 제조업</v>
      </c>
      <c r="H1180" s="2" t="str">
        <f t="shared" si="74"/>
        <v>2632</v>
      </c>
      <c r="I1180" s="2" t="str">
        <f>IFERROR(INDEX('산업코드(전체)'!$C:$C,MATCH(기업코드!$H1180,'산업코드(전체)'!$B:$B,0)),"")</f>
        <v>기억장치 및 주변기기 제조업</v>
      </c>
      <c r="J1180" s="2" t="str">
        <f t="shared" si="75"/>
        <v>26329</v>
      </c>
      <c r="K1180" s="2" t="str">
        <f>IFERROR(INDEX('산업코드(전체)'!$C:$C,MATCH(기업코드!$J1180,'산업코드(전체)'!$B:$B,0)),"")</f>
        <v>기타 주변기기 제조업</v>
      </c>
    </row>
    <row r="1181" spans="1:11" x14ac:dyDescent="0.3">
      <c r="A1181" s="2" t="s">
        <v>2496</v>
      </c>
      <c r="B1181" s="2" t="s">
        <v>2497</v>
      </c>
      <c r="C1181" s="2" t="str">
        <f>INDEX([1]Sheet1!$D:$D,MATCH($B1181,[1]Sheet1!$B:$B,0))</f>
        <v>68111</v>
      </c>
      <c r="D1181" s="2" t="str">
        <f t="shared" si="72"/>
        <v>68</v>
      </c>
      <c r="E1181" s="2" t="str">
        <f>IFERROR(INDEX('산업코드(전체)'!$C:$C,MATCH(기업코드!$D1181,'산업코드(전체)'!$B:$B,0)),"")</f>
        <v>부동산업</v>
      </c>
      <c r="F1181" s="2" t="str">
        <f t="shared" si="73"/>
        <v>681</v>
      </c>
      <c r="G1181" s="2" t="str">
        <f>IFERROR(INDEX('산업코드(전체)'!$C:$C,MATCH(기업코드!$F1181,'산업코드(전체)'!$B:$B,0)),"")</f>
        <v>부동산 임대 및 공급업</v>
      </c>
      <c r="H1181" s="2" t="str">
        <f t="shared" si="74"/>
        <v>6811</v>
      </c>
      <c r="I1181" s="2" t="str">
        <f>IFERROR(INDEX('산업코드(전체)'!$C:$C,MATCH(기업코드!$H1181,'산업코드(전체)'!$B:$B,0)),"")</f>
        <v>부동산 임대업</v>
      </c>
      <c r="J1181" s="2" t="str">
        <f t="shared" si="75"/>
        <v>68111</v>
      </c>
      <c r="K1181" s="2" t="str">
        <f>IFERROR(INDEX('산업코드(전체)'!$C:$C,MATCH(기업코드!$J1181,'산업코드(전체)'!$B:$B,0)),"")</f>
        <v>주거용 건물 임대업</v>
      </c>
    </row>
    <row r="1182" spans="1:11" x14ac:dyDescent="0.3">
      <c r="A1182" s="2" t="s">
        <v>2498</v>
      </c>
      <c r="B1182" s="2" t="s">
        <v>2499</v>
      </c>
      <c r="C1182" s="2" t="str">
        <f>INDEX([1]Sheet1!$D:$D,MATCH($B1182,[1]Sheet1!$B:$B,0))</f>
        <v>21101</v>
      </c>
      <c r="D1182" s="2" t="str">
        <f t="shared" si="72"/>
        <v>21</v>
      </c>
      <c r="E1182" s="2" t="str">
        <f>IFERROR(INDEX('산업코드(전체)'!$C:$C,MATCH(기업코드!$D1182,'산업코드(전체)'!$B:$B,0)),"")</f>
        <v>의료용 물질 및 의약품 제조업</v>
      </c>
      <c r="F1182" s="2" t="str">
        <f t="shared" si="73"/>
        <v>211</v>
      </c>
      <c r="G1182" s="2" t="str">
        <f>IFERROR(INDEX('산업코드(전체)'!$C:$C,MATCH(기업코드!$F1182,'산업코드(전체)'!$B:$B,0)),"")</f>
        <v>기초 의약물질 및 생물학적 제제 제조업</v>
      </c>
      <c r="H1182" s="2" t="str">
        <f t="shared" si="74"/>
        <v>2110</v>
      </c>
      <c r="I1182" s="2" t="str">
        <f>IFERROR(INDEX('산업코드(전체)'!$C:$C,MATCH(기업코드!$H1182,'산업코드(전체)'!$B:$B,0)),"")</f>
        <v>기초 의약물질 및 생물학적 제제 제조업</v>
      </c>
      <c r="J1182" s="2" t="str">
        <f t="shared" si="75"/>
        <v>21101</v>
      </c>
      <c r="K1182" s="2" t="str">
        <f>IFERROR(INDEX('산업코드(전체)'!$C:$C,MATCH(기업코드!$J1182,'산업코드(전체)'!$B:$B,0)),"")</f>
        <v>의약용 화합물 및 항생물질 제조업</v>
      </c>
    </row>
    <row r="1183" spans="1:11" x14ac:dyDescent="0.3">
      <c r="A1183" s="2" t="s">
        <v>2500</v>
      </c>
      <c r="B1183" s="2" t="s">
        <v>2501</v>
      </c>
      <c r="C1183" s="2" t="str">
        <f>INDEX([1]Sheet1!$D:$D,MATCH($B1183,[1]Sheet1!$B:$B,0))</f>
        <v>70113</v>
      </c>
      <c r="D1183" s="2" t="str">
        <f t="shared" si="72"/>
        <v>70</v>
      </c>
      <c r="E1183" s="2" t="str">
        <f>IFERROR(INDEX('산업코드(전체)'!$C:$C,MATCH(기업코드!$D1183,'산업코드(전체)'!$B:$B,0)),"")</f>
        <v>연구개발업</v>
      </c>
      <c r="F1183" s="2" t="str">
        <f t="shared" si="73"/>
        <v>701</v>
      </c>
      <c r="G1183" s="2" t="str">
        <f>IFERROR(INDEX('산업코드(전체)'!$C:$C,MATCH(기업코드!$F1183,'산업코드(전체)'!$B:$B,0)),"")</f>
        <v>자연과학 및 공학 연구개발업</v>
      </c>
      <c r="H1183" s="2" t="str">
        <f t="shared" si="74"/>
        <v>7011</v>
      </c>
      <c r="I1183" s="2" t="str">
        <f>IFERROR(INDEX('산업코드(전체)'!$C:$C,MATCH(기업코드!$H1183,'산업코드(전체)'!$B:$B,0)),"")</f>
        <v>자연과학 연구개발업</v>
      </c>
      <c r="J1183" s="2" t="str">
        <f t="shared" si="75"/>
        <v>70113</v>
      </c>
      <c r="K1183" s="2" t="str">
        <f>IFERROR(INDEX('산업코드(전체)'!$C:$C,MATCH(기업코드!$J1183,'산업코드(전체)'!$B:$B,0)),"")</f>
        <v>의학 및 약학 연구개발업</v>
      </c>
    </row>
    <row r="1184" spans="1:11" x14ac:dyDescent="0.3">
      <c r="A1184" s="2" t="s">
        <v>2502</v>
      </c>
      <c r="B1184" s="2" t="s">
        <v>2503</v>
      </c>
      <c r="C1184" s="2" t="str">
        <f>INDEX([1]Sheet1!$D:$D,MATCH($B1184,[1]Sheet1!$B:$B,0))</f>
        <v>29223</v>
      </c>
      <c r="D1184" s="2" t="str">
        <f t="shared" si="72"/>
        <v>29</v>
      </c>
      <c r="E1184" s="2" t="str">
        <f>IFERROR(INDEX('산업코드(전체)'!$C:$C,MATCH(기업코드!$D1184,'산업코드(전체)'!$B:$B,0)),"")</f>
        <v>기타 기계 및 장비 제조업</v>
      </c>
      <c r="F1184" s="2" t="str">
        <f t="shared" si="73"/>
        <v>292</v>
      </c>
      <c r="G1184" s="2" t="str">
        <f>IFERROR(INDEX('산업코드(전체)'!$C:$C,MATCH(기업코드!$F1184,'산업코드(전체)'!$B:$B,0)),"")</f>
        <v>특수 목적용 기계 제조업</v>
      </c>
      <c r="H1184" s="2" t="str">
        <f t="shared" si="74"/>
        <v>2922</v>
      </c>
      <c r="I1184" s="2" t="str">
        <f>IFERROR(INDEX('산업코드(전체)'!$C:$C,MATCH(기업코드!$H1184,'산업코드(전체)'!$B:$B,0)),"")</f>
        <v>가공공작기계 제조업</v>
      </c>
      <c r="J1184" s="2" t="str">
        <f t="shared" si="75"/>
        <v>29223</v>
      </c>
      <c r="K1184" s="2" t="str">
        <f>IFERROR(INDEX('산업코드(전체)'!$C:$C,MATCH(기업코드!$J1184,'산업코드(전체)'!$B:$B,0)),"")</f>
        <v>금속 절삭기계 제조업</v>
      </c>
    </row>
    <row r="1185" spans="1:11" x14ac:dyDescent="0.3">
      <c r="A1185" s="2" t="s">
        <v>2504</v>
      </c>
      <c r="B1185" s="2" t="s">
        <v>2505</v>
      </c>
      <c r="C1185" s="2" t="str">
        <f>INDEX([1]Sheet1!$D:$D,MATCH($B1185,[1]Sheet1!$B:$B,0))</f>
        <v>32011</v>
      </c>
      <c r="D1185" s="2" t="str">
        <f t="shared" si="72"/>
        <v>32</v>
      </c>
      <c r="E1185" s="2" t="str">
        <f>IFERROR(INDEX('산업코드(전체)'!$C:$C,MATCH(기업코드!$D1185,'산업코드(전체)'!$B:$B,0)),"")</f>
        <v>가구 제조업</v>
      </c>
      <c r="F1185" s="2" t="str">
        <f t="shared" si="73"/>
        <v>320</v>
      </c>
      <c r="G1185" s="2" t="str">
        <f>IFERROR(INDEX('산업코드(전체)'!$C:$C,MATCH(기업코드!$F1185,'산업코드(전체)'!$B:$B,0)),"")</f>
        <v>가구 제조업</v>
      </c>
      <c r="H1185" s="2" t="str">
        <f t="shared" si="74"/>
        <v>3201</v>
      </c>
      <c r="I1185" s="2" t="str">
        <f>IFERROR(INDEX('산업코드(전체)'!$C:$C,MATCH(기업코드!$H1185,'산업코드(전체)'!$B:$B,0)),"")</f>
        <v>침대 및 내장가구 제조업</v>
      </c>
      <c r="J1185" s="2" t="str">
        <f t="shared" si="75"/>
        <v>32011</v>
      </c>
      <c r="K1185" s="2" t="str">
        <f>IFERROR(INDEX('산업코드(전체)'!$C:$C,MATCH(기업코드!$J1185,'산업코드(전체)'!$B:$B,0)),"")</f>
        <v>매트리스 및 침대 제조업</v>
      </c>
    </row>
    <row r="1186" spans="1:11" x14ac:dyDescent="0.3">
      <c r="A1186" s="2" t="s">
        <v>2506</v>
      </c>
      <c r="B1186" s="2" t="s">
        <v>2507</v>
      </c>
      <c r="C1186" s="2" t="str">
        <f>INDEX([1]Sheet1!$D:$D,MATCH($B1186,[1]Sheet1!$B:$B,0))</f>
        <v>26429</v>
      </c>
      <c r="D1186" s="2" t="str">
        <f t="shared" si="72"/>
        <v>26</v>
      </c>
      <c r="E1186" s="2" t="str">
        <f>IFERROR(INDEX('산업코드(전체)'!$C:$C,MATCH(기업코드!$D1186,'산업코드(전체)'!$B:$B,0)),"")</f>
        <v>전자부품, 컴퓨터, 영상, 음향 및 통신장비 제조업</v>
      </c>
      <c r="F1186" s="2" t="str">
        <f t="shared" si="73"/>
        <v>264</v>
      </c>
      <c r="G1186" s="2" t="str">
        <f>IFERROR(INDEX('산업코드(전체)'!$C:$C,MATCH(기업코드!$F1186,'산업코드(전체)'!$B:$B,0)),"")</f>
        <v>통신 및 방송 장비 제조업</v>
      </c>
      <c r="H1186" s="2" t="str">
        <f t="shared" si="74"/>
        <v>2642</v>
      </c>
      <c r="I1186" s="2" t="str">
        <f>IFERROR(INDEX('산업코드(전체)'!$C:$C,MATCH(기업코드!$H1186,'산업코드(전체)'!$B:$B,0)),"")</f>
        <v>방송 및 무선 통신장비 제조업</v>
      </c>
      <c r="J1186" s="2" t="str">
        <f t="shared" si="75"/>
        <v>26429</v>
      </c>
      <c r="K1186" s="2" t="str">
        <f>IFERROR(INDEX('산업코드(전체)'!$C:$C,MATCH(기업코드!$J1186,'산업코드(전체)'!$B:$B,0)),"")</f>
        <v>기타 무선 통신장비 제조업</v>
      </c>
    </row>
    <row r="1187" spans="1:11" x14ac:dyDescent="0.3">
      <c r="A1187" s="2" t="s">
        <v>2508</v>
      </c>
      <c r="B1187" s="2" t="s">
        <v>2509</v>
      </c>
      <c r="C1187" s="2" t="str">
        <f>INDEX([1]Sheet1!$D:$D,MATCH($B1187,[1]Sheet1!$B:$B,0))</f>
        <v>59114</v>
      </c>
      <c r="D1187" s="2" t="str">
        <f t="shared" si="72"/>
        <v>59</v>
      </c>
      <c r="E1187" s="2" t="str">
        <f>IFERROR(INDEX('산업코드(전체)'!$C:$C,MATCH(기업코드!$D1187,'산업코드(전체)'!$B:$B,0)),"")</f>
        <v>영상·오디오 기록물 제작 및 배급업</v>
      </c>
      <c r="F1187" s="2" t="str">
        <f t="shared" si="73"/>
        <v>591</v>
      </c>
      <c r="G1187" s="2" t="str">
        <f>IFERROR(INDEX('산업코드(전체)'!$C:$C,MATCH(기업코드!$F1187,'산업코드(전체)'!$B:$B,0)),"")</f>
        <v>영화, 비디오물, 방송프로그램 제작 및 배급업</v>
      </c>
      <c r="H1187" s="2" t="str">
        <f t="shared" si="74"/>
        <v>5911</v>
      </c>
      <c r="I1187" s="2" t="str">
        <f>IFERROR(INDEX('산업코드(전체)'!$C:$C,MATCH(기업코드!$H1187,'산업코드(전체)'!$B:$B,0)),"")</f>
        <v>영화, 비디오물 및 방송프로그램 제작업</v>
      </c>
      <c r="J1187" s="2" t="str">
        <f t="shared" si="75"/>
        <v>59114</v>
      </c>
      <c r="K1187" s="2" t="str">
        <f>IFERROR(INDEX('산업코드(전체)'!$C:$C,MATCH(기업코드!$J1187,'산업코드(전체)'!$B:$B,0)),"")</f>
        <v>방송 프로그램 제작업</v>
      </c>
    </row>
    <row r="1188" spans="1:11" x14ac:dyDescent="0.3">
      <c r="A1188" s="2" t="s">
        <v>2510</v>
      </c>
      <c r="B1188" s="2" t="s">
        <v>2511</v>
      </c>
      <c r="C1188" s="2" t="str">
        <f>INDEX([1]Sheet1!$D:$D,MATCH($B1188,[1]Sheet1!$B:$B,0))</f>
        <v>28202</v>
      </c>
      <c r="D1188" s="2" t="str">
        <f t="shared" si="72"/>
        <v>28</v>
      </c>
      <c r="E1188" s="2" t="str">
        <f>IFERROR(INDEX('산업코드(전체)'!$C:$C,MATCH(기업코드!$D1188,'산업코드(전체)'!$B:$B,0)),"")</f>
        <v>전기장비 제조업</v>
      </c>
      <c r="F1188" s="2" t="str">
        <f t="shared" si="73"/>
        <v>282</v>
      </c>
      <c r="G1188" s="2" t="str">
        <f>IFERROR(INDEX('산업코드(전체)'!$C:$C,MATCH(기업코드!$F1188,'산업코드(전체)'!$B:$B,0)),"")</f>
        <v>일차전지 및 축전지 제조업</v>
      </c>
      <c r="H1188" s="2" t="str">
        <f t="shared" si="74"/>
        <v>2820</v>
      </c>
      <c r="I1188" s="2" t="str">
        <f>IFERROR(INDEX('산업코드(전체)'!$C:$C,MATCH(기업코드!$H1188,'산업코드(전체)'!$B:$B,0)),"")</f>
        <v>일차전지 및 축전지 제조업</v>
      </c>
      <c r="J1188" s="2" t="str">
        <f t="shared" si="75"/>
        <v>28202</v>
      </c>
      <c r="K1188" s="2" t="str">
        <f>IFERROR(INDEX('산업코드(전체)'!$C:$C,MATCH(기업코드!$J1188,'산업코드(전체)'!$B:$B,0)),"")</f>
        <v>축전지 제조업</v>
      </c>
    </row>
    <row r="1189" spans="1:11" x14ac:dyDescent="0.3">
      <c r="A1189" s="2" t="s">
        <v>2512</v>
      </c>
      <c r="B1189" s="2" t="s">
        <v>2513</v>
      </c>
      <c r="C1189" s="2" t="str">
        <f>INDEX([1]Sheet1!$D:$D,MATCH($B1189,[1]Sheet1!$B:$B,0))</f>
        <v>26221</v>
      </c>
      <c r="D1189" s="2" t="str">
        <f t="shared" si="72"/>
        <v>26</v>
      </c>
      <c r="E1189" s="2" t="str">
        <f>IFERROR(INDEX('산업코드(전체)'!$C:$C,MATCH(기업코드!$D1189,'산업코드(전체)'!$B:$B,0)),"")</f>
        <v>전자부품, 컴퓨터, 영상, 음향 및 통신장비 제조업</v>
      </c>
      <c r="F1189" s="2" t="str">
        <f t="shared" si="73"/>
        <v>262</v>
      </c>
      <c r="G1189" s="2" t="str">
        <f>IFERROR(INDEX('산업코드(전체)'!$C:$C,MATCH(기업코드!$F1189,'산업코드(전체)'!$B:$B,0)),"")</f>
        <v>전자부품 제조업</v>
      </c>
      <c r="H1189" s="2" t="str">
        <f t="shared" si="74"/>
        <v>2622</v>
      </c>
      <c r="I1189" s="2" t="str">
        <f>IFERROR(INDEX('산업코드(전체)'!$C:$C,MATCH(기업코드!$H1189,'산업코드(전체)'!$B:$B,0)),"")</f>
        <v>인쇄회로기판 및 전자부품 실장기판 제조업</v>
      </c>
      <c r="J1189" s="2" t="str">
        <f t="shared" si="75"/>
        <v>26221</v>
      </c>
      <c r="K1189" s="2" t="str">
        <f>IFERROR(INDEX('산업코드(전체)'!$C:$C,MATCH(기업코드!$J1189,'산업코드(전체)'!$B:$B,0)),"")</f>
        <v>인쇄회로기판용 적층판 제조업</v>
      </c>
    </row>
    <row r="1190" spans="1:11" x14ac:dyDescent="0.3">
      <c r="A1190" s="2" t="s">
        <v>2514</v>
      </c>
      <c r="B1190" s="2" t="s">
        <v>2515</v>
      </c>
      <c r="C1190" s="2" t="str">
        <f>INDEX([1]Sheet1!$D:$D,MATCH($B1190,[1]Sheet1!$B:$B,0))</f>
        <v>72911</v>
      </c>
      <c r="D1190" s="2" t="str">
        <f t="shared" si="72"/>
        <v>72</v>
      </c>
      <c r="E1190" s="2" t="str">
        <f>IFERROR(INDEX('산업코드(전체)'!$C:$C,MATCH(기업코드!$D1190,'산업코드(전체)'!$B:$B,0)),"")</f>
        <v>건축기술, 엔지니어링 및 기타 과학기술 서비스업</v>
      </c>
      <c r="F1190" s="2" t="str">
        <f t="shared" si="73"/>
        <v>729</v>
      </c>
      <c r="G1190" s="2" t="str">
        <f>IFERROR(INDEX('산업코드(전체)'!$C:$C,MATCH(기업코드!$F1190,'산업코드(전체)'!$B:$B,0)),"")</f>
        <v>기타 과학기술 서비스업</v>
      </c>
      <c r="H1190" s="2" t="str">
        <f t="shared" si="74"/>
        <v>7291</v>
      </c>
      <c r="I1190" s="2" t="str">
        <f>IFERROR(INDEX('산업코드(전체)'!$C:$C,MATCH(기업코드!$H1190,'산업코드(전체)'!$B:$B,0)),"")</f>
        <v>기술 시험, 검사 및 분석업</v>
      </c>
      <c r="J1190" s="2" t="str">
        <f t="shared" si="75"/>
        <v>72911</v>
      </c>
      <c r="K1190" s="2" t="str">
        <f>IFERROR(INDEX('산업코드(전체)'!$C:$C,MATCH(기업코드!$J1190,'산업코드(전체)'!$B:$B,0)),"")</f>
        <v>물질성분 검사 및 분석업</v>
      </c>
    </row>
    <row r="1191" spans="1:11" x14ac:dyDescent="0.3">
      <c r="A1191" s="2" t="s">
        <v>2516</v>
      </c>
      <c r="B1191" s="2" t="s">
        <v>2517</v>
      </c>
      <c r="C1191" s="2" t="str">
        <f>INDEX([1]Sheet1!$D:$D,MATCH($B1191,[1]Sheet1!$B:$B,0))</f>
        <v>28119</v>
      </c>
      <c r="D1191" s="2" t="str">
        <f t="shared" si="72"/>
        <v>28</v>
      </c>
      <c r="E1191" s="2" t="str">
        <f>IFERROR(INDEX('산업코드(전체)'!$C:$C,MATCH(기업코드!$D1191,'산업코드(전체)'!$B:$B,0)),"")</f>
        <v>전기장비 제조업</v>
      </c>
      <c r="F1191" s="2" t="str">
        <f t="shared" si="73"/>
        <v>281</v>
      </c>
      <c r="G1191" s="2" t="str">
        <f>IFERROR(INDEX('산업코드(전체)'!$C:$C,MATCH(기업코드!$F1191,'산업코드(전체)'!$B:$B,0)),"")</f>
        <v>전동기, 발전기 및 전기 변환 · 공급 · 제어 장치 제조업</v>
      </c>
      <c r="H1191" s="2" t="str">
        <f t="shared" si="74"/>
        <v>2811</v>
      </c>
      <c r="I1191" s="2" t="str">
        <f>IFERROR(INDEX('산업코드(전체)'!$C:$C,MATCH(기업코드!$H1191,'산업코드(전체)'!$B:$B,0)),"")</f>
        <v>전동기, 발전기 및 전기변환장치 제조업</v>
      </c>
      <c r="J1191" s="2" t="str">
        <f t="shared" si="75"/>
        <v>28119</v>
      </c>
      <c r="K1191" s="2" t="str">
        <f>IFERROR(INDEX('산업코드(전체)'!$C:$C,MATCH(기업코드!$J1191,'산업코드(전체)'!$B:$B,0)),"")</f>
        <v>기타 전기변환장치 제조업</v>
      </c>
    </row>
    <row r="1192" spans="1:11" x14ac:dyDescent="0.3">
      <c r="A1192" s="2" t="s">
        <v>2518</v>
      </c>
      <c r="B1192" s="2" t="s">
        <v>2519</v>
      </c>
      <c r="C1192" s="2" t="str">
        <f>INDEX([1]Sheet1!$D:$D,MATCH($B1192,[1]Sheet1!$B:$B,0))</f>
        <v>29299</v>
      </c>
      <c r="D1192" s="2" t="str">
        <f t="shared" si="72"/>
        <v>29</v>
      </c>
      <c r="E1192" s="2" t="str">
        <f>IFERROR(INDEX('산업코드(전체)'!$C:$C,MATCH(기업코드!$D1192,'산업코드(전체)'!$B:$B,0)),"")</f>
        <v>기타 기계 및 장비 제조업</v>
      </c>
      <c r="F1192" s="2" t="str">
        <f t="shared" si="73"/>
        <v>292</v>
      </c>
      <c r="G1192" s="2" t="str">
        <f>IFERROR(INDEX('산업코드(전체)'!$C:$C,MATCH(기업코드!$F1192,'산업코드(전체)'!$B:$B,0)),"")</f>
        <v>특수 목적용 기계 제조업</v>
      </c>
      <c r="H1192" s="2" t="str">
        <f t="shared" si="74"/>
        <v>2929</v>
      </c>
      <c r="I1192" s="2" t="str">
        <f>IFERROR(INDEX('산업코드(전체)'!$C:$C,MATCH(기업코드!$H1192,'산업코드(전체)'!$B:$B,0)),"")</f>
        <v>기타 특수목적용 기계 제조업</v>
      </c>
      <c r="J1192" s="2" t="str">
        <f t="shared" si="75"/>
        <v>29299</v>
      </c>
      <c r="K1192" s="2" t="str">
        <f>IFERROR(INDEX('산업코드(전체)'!$C:$C,MATCH(기업코드!$J1192,'산업코드(전체)'!$B:$B,0)),"")</f>
        <v>그외 기타 특수목적용 기계 제조업</v>
      </c>
    </row>
    <row r="1193" spans="1:11" x14ac:dyDescent="0.3">
      <c r="A1193" s="2" t="s">
        <v>2520</v>
      </c>
      <c r="B1193" s="2" t="s">
        <v>2521</v>
      </c>
      <c r="C1193" s="2" t="str">
        <f>INDEX([1]Sheet1!$D:$D,MATCH($B1193,[1]Sheet1!$B:$B,0))</f>
        <v>10797</v>
      </c>
      <c r="D1193" s="2" t="str">
        <f t="shared" si="72"/>
        <v>10</v>
      </c>
      <c r="E1193" s="2" t="str">
        <f>IFERROR(INDEX('산업코드(전체)'!$C:$C,MATCH(기업코드!$D1193,'산업코드(전체)'!$B:$B,0)),"")</f>
        <v>식료품 제조업</v>
      </c>
      <c r="F1193" s="2" t="str">
        <f t="shared" si="73"/>
        <v>107</v>
      </c>
      <c r="G1193" s="2" t="str">
        <f>IFERROR(INDEX('산업코드(전체)'!$C:$C,MATCH(기업코드!$F1193,'산업코드(전체)'!$B:$B,0)),"")</f>
        <v>기타 식품 제조업</v>
      </c>
      <c r="H1193" s="2" t="str">
        <f t="shared" si="74"/>
        <v>1079</v>
      </c>
      <c r="I1193" s="2" t="str">
        <f>IFERROR(INDEX('산업코드(전체)'!$C:$C,MATCH(기업코드!$H1193,'산업코드(전체)'!$B:$B,0)),"")</f>
        <v>기타 식료품 제조업</v>
      </c>
      <c r="J1193" s="2" t="str">
        <f t="shared" si="75"/>
        <v>10797</v>
      </c>
      <c r="K1193" s="2" t="str">
        <f>IFERROR(INDEX('산업코드(전체)'!$C:$C,MATCH(기업코드!$J1193,'산업코드(전체)'!$B:$B,0)),"")</f>
        <v>건강기능식품 제조업</v>
      </c>
    </row>
    <row r="1194" spans="1:11" x14ac:dyDescent="0.3">
      <c r="A1194" s="2" t="s">
        <v>2522</v>
      </c>
      <c r="B1194" s="2" t="s">
        <v>2523</v>
      </c>
      <c r="C1194" s="2" t="str">
        <f>INDEX([1]Sheet1!$D:$D,MATCH($B1194,[1]Sheet1!$B:$B,0))</f>
        <v>29221</v>
      </c>
      <c r="D1194" s="2" t="str">
        <f t="shared" si="72"/>
        <v>29</v>
      </c>
      <c r="E1194" s="2" t="str">
        <f>IFERROR(INDEX('산업코드(전체)'!$C:$C,MATCH(기업코드!$D1194,'산업코드(전체)'!$B:$B,0)),"")</f>
        <v>기타 기계 및 장비 제조업</v>
      </c>
      <c r="F1194" s="2" t="str">
        <f t="shared" si="73"/>
        <v>292</v>
      </c>
      <c r="G1194" s="2" t="str">
        <f>IFERROR(INDEX('산업코드(전체)'!$C:$C,MATCH(기업코드!$F1194,'산업코드(전체)'!$B:$B,0)),"")</f>
        <v>특수 목적용 기계 제조업</v>
      </c>
      <c r="H1194" s="2" t="str">
        <f t="shared" si="74"/>
        <v>2922</v>
      </c>
      <c r="I1194" s="2" t="str">
        <f>IFERROR(INDEX('산업코드(전체)'!$C:$C,MATCH(기업코드!$H1194,'산업코드(전체)'!$B:$B,0)),"")</f>
        <v>가공공작기계 제조업</v>
      </c>
      <c r="J1194" s="2" t="str">
        <f t="shared" si="75"/>
        <v>29221</v>
      </c>
      <c r="K1194" s="2" t="str">
        <f>IFERROR(INDEX('산업코드(전체)'!$C:$C,MATCH(기업코드!$J1194,'산업코드(전체)'!$B:$B,0)),"")</f>
        <v>전자 응용 절삭기계 제조업</v>
      </c>
    </row>
    <row r="1195" spans="1:11" x14ac:dyDescent="0.3">
      <c r="A1195" s="2" t="s">
        <v>2524</v>
      </c>
      <c r="B1195" s="2" t="s">
        <v>2525</v>
      </c>
      <c r="C1195" s="2" t="str">
        <f>INDEX([1]Sheet1!$D:$D,MATCH($B1195,[1]Sheet1!$B:$B,0))</f>
        <v>10797</v>
      </c>
      <c r="D1195" s="2" t="str">
        <f t="shared" si="72"/>
        <v>10</v>
      </c>
      <c r="E1195" s="2" t="str">
        <f>IFERROR(INDEX('산업코드(전체)'!$C:$C,MATCH(기업코드!$D1195,'산업코드(전체)'!$B:$B,0)),"")</f>
        <v>식료품 제조업</v>
      </c>
      <c r="F1195" s="2" t="str">
        <f t="shared" si="73"/>
        <v>107</v>
      </c>
      <c r="G1195" s="2" t="str">
        <f>IFERROR(INDEX('산업코드(전체)'!$C:$C,MATCH(기업코드!$F1195,'산업코드(전체)'!$B:$B,0)),"")</f>
        <v>기타 식품 제조업</v>
      </c>
      <c r="H1195" s="2" t="str">
        <f t="shared" si="74"/>
        <v>1079</v>
      </c>
      <c r="I1195" s="2" t="str">
        <f>IFERROR(INDEX('산업코드(전체)'!$C:$C,MATCH(기업코드!$H1195,'산업코드(전체)'!$B:$B,0)),"")</f>
        <v>기타 식료품 제조업</v>
      </c>
      <c r="J1195" s="2" t="str">
        <f t="shared" si="75"/>
        <v>10797</v>
      </c>
      <c r="K1195" s="2" t="str">
        <f>IFERROR(INDEX('산업코드(전체)'!$C:$C,MATCH(기업코드!$J1195,'산업코드(전체)'!$B:$B,0)),"")</f>
        <v>건강기능식품 제조업</v>
      </c>
    </row>
    <row r="1196" spans="1:11" x14ac:dyDescent="0.3">
      <c r="A1196" s="2" t="s">
        <v>2526</v>
      </c>
      <c r="B1196" s="2" t="s">
        <v>2527</v>
      </c>
      <c r="C1196" s="2" t="str">
        <f>INDEX([1]Sheet1!$D:$D,MATCH($B1196,[1]Sheet1!$B:$B,0))</f>
        <v>29294</v>
      </c>
      <c r="D1196" s="2" t="str">
        <f t="shared" si="72"/>
        <v>29</v>
      </c>
      <c r="E1196" s="2" t="str">
        <f>IFERROR(INDEX('산업코드(전체)'!$C:$C,MATCH(기업코드!$D1196,'산업코드(전체)'!$B:$B,0)),"")</f>
        <v>기타 기계 및 장비 제조업</v>
      </c>
      <c r="F1196" s="2" t="str">
        <f t="shared" si="73"/>
        <v>292</v>
      </c>
      <c r="G1196" s="2" t="str">
        <f>IFERROR(INDEX('산업코드(전체)'!$C:$C,MATCH(기업코드!$F1196,'산업코드(전체)'!$B:$B,0)),"")</f>
        <v>특수 목적용 기계 제조업</v>
      </c>
      <c r="H1196" s="2" t="str">
        <f t="shared" si="74"/>
        <v>2929</v>
      </c>
      <c r="I1196" s="2" t="str">
        <f>IFERROR(INDEX('산업코드(전체)'!$C:$C,MATCH(기업코드!$H1196,'산업코드(전체)'!$B:$B,0)),"")</f>
        <v>기타 특수목적용 기계 제조업</v>
      </c>
      <c r="J1196" s="2" t="str">
        <f t="shared" si="75"/>
        <v>29294</v>
      </c>
      <c r="K1196" s="2" t="str">
        <f>IFERROR(INDEX('산업코드(전체)'!$C:$C,MATCH(기업코드!$J1196,'산업코드(전체)'!$B:$B,0)),"")</f>
        <v>주형 및 금형 제조업</v>
      </c>
    </row>
    <row r="1197" spans="1:11" x14ac:dyDescent="0.3">
      <c r="A1197" s="2" t="s">
        <v>2528</v>
      </c>
      <c r="B1197" s="2" t="s">
        <v>2529</v>
      </c>
      <c r="C1197" s="2" t="str">
        <f>INDEX([1]Sheet1!$D:$D,MATCH($B1197,[1]Sheet1!$B:$B,0))</f>
        <v>26310</v>
      </c>
      <c r="D1197" s="2" t="str">
        <f t="shared" si="72"/>
        <v>26</v>
      </c>
      <c r="E1197" s="2" t="str">
        <f>IFERROR(INDEX('산업코드(전체)'!$C:$C,MATCH(기업코드!$D1197,'산업코드(전체)'!$B:$B,0)),"")</f>
        <v>전자부품, 컴퓨터, 영상, 음향 및 통신장비 제조업</v>
      </c>
      <c r="F1197" s="2" t="str">
        <f t="shared" si="73"/>
        <v>263</v>
      </c>
      <c r="G1197" s="2" t="str">
        <f>IFERROR(INDEX('산업코드(전체)'!$C:$C,MATCH(기업코드!$F1197,'산업코드(전체)'!$B:$B,0)),"")</f>
        <v>컴퓨터 및 주변장치 제조업</v>
      </c>
      <c r="H1197" s="2" t="str">
        <f t="shared" si="74"/>
        <v>2631</v>
      </c>
      <c r="I1197" s="2" t="str">
        <f>IFERROR(INDEX('산업코드(전체)'!$C:$C,MATCH(기업코드!$H1197,'산업코드(전체)'!$B:$B,0)),"")</f>
        <v>컴퓨터 제조업</v>
      </c>
      <c r="J1197" s="2" t="str">
        <f t="shared" si="75"/>
        <v>26310</v>
      </c>
      <c r="K1197" s="2" t="str">
        <f>IFERROR(INDEX('산업코드(전체)'!$C:$C,MATCH(기업코드!$J1197,'산업코드(전체)'!$B:$B,0)),"")</f>
        <v>컴퓨터 제조업</v>
      </c>
    </row>
    <row r="1198" spans="1:11" x14ac:dyDescent="0.3">
      <c r="A1198" s="2" t="s">
        <v>2530</v>
      </c>
      <c r="B1198" s="2" t="s">
        <v>2531</v>
      </c>
      <c r="C1198" s="2" t="str">
        <f>INDEX([1]Sheet1!$D:$D,MATCH($B1198,[1]Sheet1!$B:$B,0))</f>
        <v>26429</v>
      </c>
      <c r="D1198" s="2" t="str">
        <f t="shared" si="72"/>
        <v>26</v>
      </c>
      <c r="E1198" s="2" t="str">
        <f>IFERROR(INDEX('산업코드(전체)'!$C:$C,MATCH(기업코드!$D1198,'산업코드(전체)'!$B:$B,0)),"")</f>
        <v>전자부품, 컴퓨터, 영상, 음향 및 통신장비 제조업</v>
      </c>
      <c r="F1198" s="2" t="str">
        <f t="shared" si="73"/>
        <v>264</v>
      </c>
      <c r="G1198" s="2" t="str">
        <f>IFERROR(INDEX('산업코드(전체)'!$C:$C,MATCH(기업코드!$F1198,'산업코드(전체)'!$B:$B,0)),"")</f>
        <v>통신 및 방송 장비 제조업</v>
      </c>
      <c r="H1198" s="2" t="str">
        <f t="shared" si="74"/>
        <v>2642</v>
      </c>
      <c r="I1198" s="2" t="str">
        <f>IFERROR(INDEX('산업코드(전체)'!$C:$C,MATCH(기업코드!$H1198,'산업코드(전체)'!$B:$B,0)),"")</f>
        <v>방송 및 무선 통신장비 제조업</v>
      </c>
      <c r="J1198" s="2" t="str">
        <f t="shared" si="75"/>
        <v>26429</v>
      </c>
      <c r="K1198" s="2" t="str">
        <f>IFERROR(INDEX('산업코드(전체)'!$C:$C,MATCH(기업코드!$J1198,'산업코드(전체)'!$B:$B,0)),"")</f>
        <v>기타 무선 통신장비 제조업</v>
      </c>
    </row>
    <row r="1199" spans="1:11" x14ac:dyDescent="0.3">
      <c r="A1199" s="2" t="s">
        <v>2532</v>
      </c>
      <c r="B1199" s="2" t="s">
        <v>2533</v>
      </c>
      <c r="C1199" s="2" t="str">
        <f>INDEX([1]Sheet1!$D:$D,MATCH($B1199,[1]Sheet1!$B:$B,0))</f>
        <v>58222</v>
      </c>
      <c r="D1199" s="2" t="str">
        <f t="shared" si="72"/>
        <v>58</v>
      </c>
      <c r="E1199" s="2" t="str">
        <f>IFERROR(INDEX('산업코드(전체)'!$C:$C,MATCH(기업코드!$D1199,'산업코드(전체)'!$B:$B,0)),"")</f>
        <v>출판업</v>
      </c>
      <c r="F1199" s="2" t="str">
        <f t="shared" si="73"/>
        <v>582</v>
      </c>
      <c r="G1199" s="2" t="str">
        <f>IFERROR(INDEX('산업코드(전체)'!$C:$C,MATCH(기업코드!$F1199,'산업코드(전체)'!$B:$B,0)),"")</f>
        <v>소프트웨어 개발 및 공급업</v>
      </c>
      <c r="H1199" s="2" t="str">
        <f t="shared" si="74"/>
        <v>5822</v>
      </c>
      <c r="I1199" s="2" t="str">
        <f>IFERROR(INDEX('산업코드(전체)'!$C:$C,MATCH(기업코드!$H1199,'산업코드(전체)'!$B:$B,0)),"")</f>
        <v>시스템·응용 소프트웨어 개발 및 공급업</v>
      </c>
      <c r="J1199" s="2" t="str">
        <f t="shared" si="75"/>
        <v>58222</v>
      </c>
      <c r="K1199" s="2" t="str">
        <f>IFERROR(INDEX('산업코드(전체)'!$C:$C,MATCH(기업코드!$J1199,'산업코드(전체)'!$B:$B,0)),"")</f>
        <v>응용소프트웨어 개발 및 공급업</v>
      </c>
    </row>
    <row r="1200" spans="1:11" x14ac:dyDescent="0.3">
      <c r="A1200" s="2" t="s">
        <v>2534</v>
      </c>
      <c r="B1200" s="2" t="s">
        <v>2535</v>
      </c>
      <c r="C1200" s="2" t="str">
        <f>INDEX([1]Sheet1!$D:$D,MATCH($B1200,[1]Sheet1!$B:$B,0))</f>
        <v>64209</v>
      </c>
      <c r="D1200" s="2" t="str">
        <f t="shared" si="72"/>
        <v>64</v>
      </c>
      <c r="E1200" s="2" t="str">
        <f>IFERROR(INDEX('산업코드(전체)'!$C:$C,MATCH(기업코드!$D1200,'산업코드(전체)'!$B:$B,0)),"")</f>
        <v>금융업</v>
      </c>
      <c r="F1200" s="2" t="str">
        <f t="shared" si="73"/>
        <v>642</v>
      </c>
      <c r="G1200" s="2" t="str">
        <f>IFERROR(INDEX('산업코드(전체)'!$C:$C,MATCH(기업코드!$F1200,'산업코드(전체)'!$B:$B,0)),"")</f>
        <v>신탁업 및 집합투자업</v>
      </c>
      <c r="H1200" s="2" t="str">
        <f t="shared" si="74"/>
        <v>6420</v>
      </c>
      <c r="I1200" s="2" t="str">
        <f>IFERROR(INDEX('산업코드(전체)'!$C:$C,MATCH(기업코드!$H1200,'산업코드(전체)'!$B:$B,0)),"")</f>
        <v>신탁업 및 집합투자업</v>
      </c>
      <c r="J1200" s="2" t="str">
        <f t="shared" si="75"/>
        <v>64209</v>
      </c>
      <c r="K1200" s="2" t="str">
        <f>IFERROR(INDEX('산업코드(전체)'!$C:$C,MATCH(기업코드!$J1200,'산업코드(전체)'!$B:$B,0)),"")</f>
        <v>기타 금융 투자업</v>
      </c>
    </row>
    <row r="1201" spans="1:11" x14ac:dyDescent="0.3">
      <c r="A1201" s="2" t="s">
        <v>2536</v>
      </c>
      <c r="B1201" s="2" t="s">
        <v>2537</v>
      </c>
      <c r="C1201" s="2" t="str">
        <f>INDEX([1]Sheet1!$D:$D,MATCH($B1201,[1]Sheet1!$B:$B,0))</f>
        <v>26110</v>
      </c>
      <c r="D1201" s="2" t="str">
        <f t="shared" si="72"/>
        <v>26</v>
      </c>
      <c r="E1201" s="2" t="str">
        <f>IFERROR(INDEX('산업코드(전체)'!$C:$C,MATCH(기업코드!$D1201,'산업코드(전체)'!$B:$B,0)),"")</f>
        <v>전자부품, 컴퓨터, 영상, 음향 및 통신장비 제조업</v>
      </c>
      <c r="F1201" s="2" t="str">
        <f t="shared" si="73"/>
        <v>261</v>
      </c>
      <c r="G1201" s="2" t="str">
        <f>IFERROR(INDEX('산업코드(전체)'!$C:$C,MATCH(기업코드!$F1201,'산업코드(전체)'!$B:$B,0)),"")</f>
        <v>반도체 제조업</v>
      </c>
      <c r="H1201" s="2" t="str">
        <f t="shared" si="74"/>
        <v>2611</v>
      </c>
      <c r="I1201" s="2" t="str">
        <f>IFERROR(INDEX('산업코드(전체)'!$C:$C,MATCH(기업코드!$H1201,'산업코드(전체)'!$B:$B,0)),"")</f>
        <v>전자집적회로 제조업</v>
      </c>
      <c r="J1201" s="2" t="str">
        <f t="shared" si="75"/>
        <v>26110</v>
      </c>
      <c r="K1201" s="2" t="str">
        <f>IFERROR(INDEX('산업코드(전체)'!$C:$C,MATCH(기업코드!$J1201,'산업코드(전체)'!$B:$B,0)),"")</f>
        <v>전자집적회로 제조업</v>
      </c>
    </row>
    <row r="1202" spans="1:11" x14ac:dyDescent="0.3">
      <c r="A1202" s="2" t="s">
        <v>2538</v>
      </c>
      <c r="B1202" s="2" t="s">
        <v>2539</v>
      </c>
      <c r="C1202" s="2" t="str">
        <f>INDEX([1]Sheet1!$D:$D,MATCH($B1202,[1]Sheet1!$B:$B,0))</f>
        <v>73900</v>
      </c>
      <c r="D1202" s="2" t="str">
        <f t="shared" si="72"/>
        <v>73</v>
      </c>
      <c r="E1202" s="2" t="str">
        <f>IFERROR(INDEX('산업코드(전체)'!$C:$C,MATCH(기업코드!$D1202,'산업코드(전체)'!$B:$B,0)),"")</f>
        <v>기타 전문, 과학 및 기술 서비스업</v>
      </c>
      <c r="F1202" s="2" t="str">
        <f t="shared" si="73"/>
        <v>739</v>
      </c>
      <c r="G1202" s="2" t="str">
        <f>IFERROR(INDEX('산업코드(전체)'!$C:$C,MATCH(기업코드!$F1202,'산업코드(전체)'!$B:$B,0)),"")</f>
        <v>그외 기타 전문, 과학 및 기술 서비스업</v>
      </c>
      <c r="H1202" s="2" t="str">
        <f t="shared" si="74"/>
        <v>7390</v>
      </c>
      <c r="I1202" s="2" t="str">
        <f>IFERROR(INDEX('산업코드(전체)'!$C:$C,MATCH(기업코드!$H1202,'산업코드(전체)'!$B:$B,0)),"")</f>
        <v>그외 기타 전문, 과학 및 기술 서비스업</v>
      </c>
      <c r="J1202" s="2" t="str">
        <f t="shared" si="75"/>
        <v>73900</v>
      </c>
      <c r="K1202" s="2" t="str">
        <f>IFERROR(INDEX('산업코드(전체)'!$C:$C,MATCH(기업코드!$J1202,'산업코드(전체)'!$B:$B,0)),"")</f>
        <v>그외 기타 전문, 과학 및 기술 서비스업</v>
      </c>
    </row>
    <row r="1203" spans="1:11" x14ac:dyDescent="0.3">
      <c r="A1203" s="2" t="s">
        <v>2540</v>
      </c>
      <c r="B1203" s="2" t="s">
        <v>2541</v>
      </c>
      <c r="C1203" s="2" t="str">
        <f>INDEX([1]Sheet1!$D:$D,MATCH($B1203,[1]Sheet1!$B:$B,0))</f>
        <v>28909</v>
      </c>
      <c r="D1203" s="2" t="str">
        <f t="shared" si="72"/>
        <v>28</v>
      </c>
      <c r="E1203" s="2" t="str">
        <f>IFERROR(INDEX('산업코드(전체)'!$C:$C,MATCH(기업코드!$D1203,'산업코드(전체)'!$B:$B,0)),"")</f>
        <v>전기장비 제조업</v>
      </c>
      <c r="F1203" s="2" t="str">
        <f t="shared" si="73"/>
        <v>289</v>
      </c>
      <c r="G1203" s="2" t="str">
        <f>IFERROR(INDEX('산업코드(전체)'!$C:$C,MATCH(기업코드!$F1203,'산업코드(전체)'!$B:$B,0)),"")</f>
        <v>기타 전기장비 제조업</v>
      </c>
      <c r="H1203" s="2" t="str">
        <f t="shared" si="74"/>
        <v>2890</v>
      </c>
      <c r="I1203" s="2" t="str">
        <f>IFERROR(INDEX('산업코드(전체)'!$C:$C,MATCH(기업코드!$H1203,'산업코드(전체)'!$B:$B,0)),"")</f>
        <v>기타 전기장비 제조업</v>
      </c>
      <c r="J1203" s="2" t="str">
        <f t="shared" si="75"/>
        <v>28909</v>
      </c>
      <c r="K1203" s="2" t="str">
        <f>IFERROR(INDEX('산업코드(전체)'!$C:$C,MATCH(기업코드!$J1203,'산업코드(전체)'!$B:$B,0)),"")</f>
        <v>그외 기타 전기장비 제조업</v>
      </c>
    </row>
    <row r="1204" spans="1:11" x14ac:dyDescent="0.3">
      <c r="A1204" s="2" t="s">
        <v>2542</v>
      </c>
      <c r="B1204" s="2" t="s">
        <v>2543</v>
      </c>
      <c r="C1204" s="2" t="str">
        <f>INDEX([1]Sheet1!$D:$D,MATCH($B1204,[1]Sheet1!$B:$B,0))</f>
        <v>46799</v>
      </c>
      <c r="D1204" s="2" t="str">
        <f t="shared" si="72"/>
        <v>46</v>
      </c>
      <c r="E1204" s="2" t="str">
        <f>IFERROR(INDEX('산업코드(전체)'!$C:$C,MATCH(기업코드!$D1204,'산업코드(전체)'!$B:$B,0)),"")</f>
        <v>도매 및 상품중개업</v>
      </c>
      <c r="F1204" s="2" t="str">
        <f t="shared" si="73"/>
        <v>467</v>
      </c>
      <c r="G1204" s="2" t="str">
        <f>IFERROR(INDEX('산업코드(전체)'!$C:$C,MATCH(기업코드!$F1204,'산업코드(전체)'!$B:$B,0)),"")</f>
        <v>기타 전문 도매업</v>
      </c>
      <c r="H1204" s="2" t="str">
        <f t="shared" si="74"/>
        <v>4679</v>
      </c>
      <c r="I1204" s="2" t="str">
        <f>IFERROR(INDEX('산업코드(전체)'!$C:$C,MATCH(기업코드!$H1204,'산업코드(전체)'!$B:$B,0)),"")</f>
        <v>재생용 재료 및 기타 상품 전문 도매업</v>
      </c>
      <c r="J1204" s="2" t="str">
        <f t="shared" si="75"/>
        <v>46799</v>
      </c>
      <c r="K1204" s="2" t="str">
        <f>IFERROR(INDEX('산업코드(전체)'!$C:$C,MATCH(기업코드!$J1204,'산업코드(전체)'!$B:$B,0)),"")</f>
        <v>그외 기타 상품 전문 도매업</v>
      </c>
    </row>
    <row r="1205" spans="1:11" x14ac:dyDescent="0.3">
      <c r="A1205" s="2" t="s">
        <v>2544</v>
      </c>
      <c r="B1205" s="2" t="s">
        <v>2545</v>
      </c>
      <c r="C1205" s="2" t="str">
        <f>INDEX([1]Sheet1!$D:$D,MATCH($B1205,[1]Sheet1!$B:$B,0))</f>
        <v>25999</v>
      </c>
      <c r="D1205" s="2" t="str">
        <f t="shared" si="72"/>
        <v>25</v>
      </c>
      <c r="E1205" s="2" t="str">
        <f>IFERROR(INDEX('산업코드(전체)'!$C:$C,MATCH(기업코드!$D1205,'산업코드(전체)'!$B:$B,0)),"")</f>
        <v>금속가공제품 제조업;기계 및 가구 제외</v>
      </c>
      <c r="F1205" s="2" t="str">
        <f t="shared" si="73"/>
        <v>259</v>
      </c>
      <c r="G1205" s="2" t="str">
        <f>IFERROR(INDEX('산업코드(전체)'!$C:$C,MATCH(기업코드!$F1205,'산업코드(전체)'!$B:$B,0)),"")</f>
        <v>기타 금속가공제품 제조업</v>
      </c>
      <c r="H1205" s="2" t="str">
        <f t="shared" si="74"/>
        <v>2599</v>
      </c>
      <c r="I1205" s="2" t="str">
        <f>IFERROR(INDEX('산업코드(전체)'!$C:$C,MATCH(기업코드!$H1205,'산업코드(전체)'!$B:$B,0)),"")</f>
        <v>그외 기타 금속가공제품 제조업</v>
      </c>
      <c r="J1205" s="2" t="str">
        <f t="shared" si="75"/>
        <v>25999</v>
      </c>
      <c r="K1205" s="2" t="str">
        <f>IFERROR(INDEX('산업코드(전체)'!$C:$C,MATCH(기업코드!$J1205,'산업코드(전체)'!$B:$B,0)),"")</f>
        <v>그외 기타 분류 안된 금속가공제품 제조업</v>
      </c>
    </row>
    <row r="1206" spans="1:11" x14ac:dyDescent="0.3">
      <c r="A1206" s="2" t="s">
        <v>2546</v>
      </c>
      <c r="B1206" s="2" t="s">
        <v>2547</v>
      </c>
      <c r="C1206" s="2" t="str">
        <f>INDEX([1]Sheet1!$D:$D,MATCH($B1206,[1]Sheet1!$B:$B,0))</f>
        <v>21210</v>
      </c>
      <c r="D1206" s="2" t="str">
        <f t="shared" si="72"/>
        <v>21</v>
      </c>
      <c r="E1206" s="2" t="str">
        <f>IFERROR(INDEX('산업코드(전체)'!$C:$C,MATCH(기업코드!$D1206,'산업코드(전체)'!$B:$B,0)),"")</f>
        <v>의료용 물질 및 의약품 제조업</v>
      </c>
      <c r="F1206" s="2" t="str">
        <f t="shared" si="73"/>
        <v>212</v>
      </c>
      <c r="G1206" s="2" t="str">
        <f>IFERROR(INDEX('산업코드(전체)'!$C:$C,MATCH(기업코드!$F1206,'산업코드(전체)'!$B:$B,0)),"")</f>
        <v>의약품 제조업</v>
      </c>
      <c r="H1206" s="2" t="str">
        <f t="shared" si="74"/>
        <v>2121</v>
      </c>
      <c r="I1206" s="2" t="str">
        <f>IFERROR(INDEX('산업코드(전체)'!$C:$C,MATCH(기업코드!$H1206,'산업코드(전체)'!$B:$B,0)),"")</f>
        <v>완제 의약품 제조업</v>
      </c>
      <c r="J1206" s="2" t="str">
        <f t="shared" si="75"/>
        <v>21210</v>
      </c>
      <c r="K1206" s="2" t="str">
        <f>IFERROR(INDEX('산업코드(전체)'!$C:$C,MATCH(기업코드!$J1206,'산업코드(전체)'!$B:$B,0)),"")</f>
        <v>완제 의약품 제조업</v>
      </c>
    </row>
    <row r="1207" spans="1:11" x14ac:dyDescent="0.3">
      <c r="A1207" s="2" t="s">
        <v>2548</v>
      </c>
      <c r="B1207" s="2" t="s">
        <v>2549</v>
      </c>
      <c r="C1207" s="2" t="str">
        <f>INDEX([1]Sheet1!$D:$D,MATCH($B1207,[1]Sheet1!$B:$B,0))</f>
        <v>66202</v>
      </c>
      <c r="D1207" s="2" t="str">
        <f t="shared" si="72"/>
        <v>66</v>
      </c>
      <c r="E1207" s="2" t="str">
        <f>IFERROR(INDEX('산업코드(전체)'!$C:$C,MATCH(기업코드!$D1207,'산업코드(전체)'!$B:$B,0)),"")</f>
        <v>금융 및 보험 관련 서비스업</v>
      </c>
      <c r="F1207" s="2" t="str">
        <f t="shared" si="73"/>
        <v>662</v>
      </c>
      <c r="G1207" s="2" t="str">
        <f>IFERROR(INDEX('산업코드(전체)'!$C:$C,MATCH(기업코드!$F1207,'산업코드(전체)'!$B:$B,0)),"")</f>
        <v>보험 및 연금관련 서비스업</v>
      </c>
      <c r="H1207" s="2" t="str">
        <f t="shared" si="74"/>
        <v>6620</v>
      </c>
      <c r="I1207" s="2" t="str">
        <f>IFERROR(INDEX('산업코드(전체)'!$C:$C,MATCH(기업코드!$H1207,'산업코드(전체)'!$B:$B,0)),"")</f>
        <v>보험 및 연금관련 서비스업</v>
      </c>
      <c r="J1207" s="2" t="str">
        <f t="shared" si="75"/>
        <v>66202</v>
      </c>
      <c r="K1207" s="2" t="str">
        <f>IFERROR(INDEX('산업코드(전체)'!$C:$C,MATCH(기업코드!$J1207,'산업코드(전체)'!$B:$B,0)),"")</f>
        <v>보험대리 및 중개업</v>
      </c>
    </row>
    <row r="1208" spans="1:11" x14ac:dyDescent="0.3">
      <c r="A1208" s="2" t="s">
        <v>2551</v>
      </c>
      <c r="B1208" s="2" t="s">
        <v>2552</v>
      </c>
      <c r="C1208" s="2" t="str">
        <f>INDEX([1]Sheet1!$D:$D,MATCH($B1208,[1]Sheet1!$B:$B,0))</f>
        <v>29271</v>
      </c>
      <c r="D1208" s="2" t="str">
        <f t="shared" si="72"/>
        <v>29</v>
      </c>
      <c r="E1208" s="2" t="str">
        <f>IFERROR(INDEX('산업코드(전체)'!$C:$C,MATCH(기업코드!$D1208,'산업코드(전체)'!$B:$B,0)),"")</f>
        <v>기타 기계 및 장비 제조업</v>
      </c>
      <c r="F1208" s="2" t="str">
        <f t="shared" si="73"/>
        <v>292</v>
      </c>
      <c r="G1208" s="2" t="str">
        <f>IFERROR(INDEX('산업코드(전체)'!$C:$C,MATCH(기업코드!$F1208,'산업코드(전체)'!$B:$B,0)),"")</f>
        <v>특수 목적용 기계 제조업</v>
      </c>
      <c r="H1208" s="2" t="str">
        <f t="shared" si="74"/>
        <v>2927</v>
      </c>
      <c r="I1208" s="2" t="str">
        <f>IFERROR(INDEX('산업코드(전체)'!$C:$C,MATCH(기업코드!$H1208,'산업코드(전체)'!$B:$B,0)),"")</f>
        <v>반도체 및 디스플레이 제조용 기계 제조업</v>
      </c>
      <c r="J1208" s="2" t="str">
        <f t="shared" si="75"/>
        <v>29271</v>
      </c>
      <c r="K1208" s="2" t="str">
        <f>IFERROR(INDEX('산업코드(전체)'!$C:$C,MATCH(기업코드!$J1208,'산업코드(전체)'!$B:$B,0)),"")</f>
        <v>반도체 제조용 기계 제조업</v>
      </c>
    </row>
    <row r="1209" spans="1:11" x14ac:dyDescent="0.3">
      <c r="A1209" s="2" t="s">
        <v>2553</v>
      </c>
      <c r="B1209" s="2" t="s">
        <v>2554</v>
      </c>
      <c r="C1209" s="2" t="str">
        <f>INDEX([1]Sheet1!$D:$D,MATCH($B1209,[1]Sheet1!$B:$B,0))</f>
        <v>26429</v>
      </c>
      <c r="D1209" s="2" t="str">
        <f t="shared" si="72"/>
        <v>26</v>
      </c>
      <c r="E1209" s="2" t="str">
        <f>IFERROR(INDEX('산업코드(전체)'!$C:$C,MATCH(기업코드!$D1209,'산업코드(전체)'!$B:$B,0)),"")</f>
        <v>전자부품, 컴퓨터, 영상, 음향 및 통신장비 제조업</v>
      </c>
      <c r="F1209" s="2" t="str">
        <f t="shared" si="73"/>
        <v>264</v>
      </c>
      <c r="G1209" s="2" t="str">
        <f>IFERROR(INDEX('산업코드(전체)'!$C:$C,MATCH(기업코드!$F1209,'산업코드(전체)'!$B:$B,0)),"")</f>
        <v>통신 및 방송 장비 제조업</v>
      </c>
      <c r="H1209" s="2" t="str">
        <f t="shared" si="74"/>
        <v>2642</v>
      </c>
      <c r="I1209" s="2" t="str">
        <f>IFERROR(INDEX('산업코드(전체)'!$C:$C,MATCH(기업코드!$H1209,'산업코드(전체)'!$B:$B,0)),"")</f>
        <v>방송 및 무선 통신장비 제조업</v>
      </c>
      <c r="J1209" s="2" t="str">
        <f t="shared" si="75"/>
        <v>26429</v>
      </c>
      <c r="K1209" s="2" t="str">
        <f>IFERROR(INDEX('산업코드(전체)'!$C:$C,MATCH(기업코드!$J1209,'산업코드(전체)'!$B:$B,0)),"")</f>
        <v>기타 무선 통신장비 제조업</v>
      </c>
    </row>
    <row r="1210" spans="1:11" x14ac:dyDescent="0.3">
      <c r="A1210" s="2" t="s">
        <v>2555</v>
      </c>
      <c r="B1210" s="2" t="s">
        <v>2556</v>
      </c>
      <c r="C1210" s="2" t="str">
        <f>INDEX([1]Sheet1!$D:$D,MATCH($B1210,[1]Sheet1!$B:$B,0))</f>
        <v>71310</v>
      </c>
      <c r="D1210" s="2" t="str">
        <f t="shared" si="72"/>
        <v>71</v>
      </c>
      <c r="E1210" s="2" t="str">
        <f>IFERROR(INDEX('산업코드(전체)'!$C:$C,MATCH(기업코드!$D1210,'산업코드(전체)'!$B:$B,0)),"")</f>
        <v>전문서비스업</v>
      </c>
      <c r="F1210" s="2" t="str">
        <f t="shared" si="73"/>
        <v>713</v>
      </c>
      <c r="G1210" s="2" t="str">
        <f>IFERROR(INDEX('산업코드(전체)'!$C:$C,MATCH(기업코드!$F1210,'산업코드(전체)'!$B:$B,0)),"")</f>
        <v>광고업</v>
      </c>
      <c r="H1210" s="2" t="str">
        <f t="shared" si="74"/>
        <v>7131</v>
      </c>
      <c r="I1210" s="2" t="str">
        <f>IFERROR(INDEX('산업코드(전체)'!$C:$C,MATCH(기업코드!$H1210,'산업코드(전체)'!$B:$B,0)),"")</f>
        <v>광고 대행업</v>
      </c>
      <c r="J1210" s="2" t="str">
        <f t="shared" si="75"/>
        <v>71310</v>
      </c>
      <c r="K1210" s="2" t="str">
        <f>IFERROR(INDEX('산업코드(전체)'!$C:$C,MATCH(기업코드!$J1210,'산업코드(전체)'!$B:$B,0)),"")</f>
        <v>광고 대행업</v>
      </c>
    </row>
    <row r="1211" spans="1:11" x14ac:dyDescent="0.3">
      <c r="A1211" s="2" t="s">
        <v>2557</v>
      </c>
      <c r="B1211" s="2" t="s">
        <v>2558</v>
      </c>
      <c r="C1211" s="2" t="str">
        <f>INDEX([1]Sheet1!$D:$D,MATCH($B1211,[1]Sheet1!$B:$B,0))</f>
        <v>74100</v>
      </c>
      <c r="D1211" s="2" t="str">
        <f t="shared" si="72"/>
        <v>74</v>
      </c>
      <c r="E1211" s="2" t="str">
        <f>IFERROR(INDEX('산업코드(전체)'!$C:$C,MATCH(기업코드!$D1211,'산업코드(전체)'!$B:$B,0)),"")</f>
        <v>사업시설 관리 및 조경 서비스업</v>
      </c>
      <c r="F1211" s="2" t="str">
        <f t="shared" si="73"/>
        <v>741</v>
      </c>
      <c r="G1211" s="2" t="str">
        <f>IFERROR(INDEX('산업코드(전체)'!$C:$C,MATCH(기업코드!$F1211,'산업코드(전체)'!$B:$B,0)),"")</f>
        <v>사업시설 유지관리 서비스업</v>
      </c>
      <c r="H1211" s="2" t="str">
        <f t="shared" si="74"/>
        <v>7410</v>
      </c>
      <c r="I1211" s="2" t="str">
        <f>IFERROR(INDEX('산업코드(전체)'!$C:$C,MATCH(기업코드!$H1211,'산업코드(전체)'!$B:$B,0)),"")</f>
        <v>사업시설 유지관리 서비스업</v>
      </c>
      <c r="J1211" s="2" t="str">
        <f t="shared" si="75"/>
        <v>74100</v>
      </c>
      <c r="K1211" s="2" t="str">
        <f>IFERROR(INDEX('산업코드(전체)'!$C:$C,MATCH(기업코드!$J1211,'산업코드(전체)'!$B:$B,0)),"")</f>
        <v>사업시설 유지관리 서비스업</v>
      </c>
    </row>
    <row r="1212" spans="1:11" x14ac:dyDescent="0.3">
      <c r="A1212" s="2" t="s">
        <v>2560</v>
      </c>
      <c r="B1212" s="2" t="s">
        <v>2561</v>
      </c>
      <c r="C1212" s="2" t="str">
        <f>INDEX([1]Sheet1!$D:$D,MATCH($B1212,[1]Sheet1!$B:$B,0))</f>
        <v>30399</v>
      </c>
      <c r="D1212" s="2" t="str">
        <f t="shared" si="72"/>
        <v>30</v>
      </c>
      <c r="E1212" s="2" t="str">
        <f>IFERROR(INDEX('산업코드(전체)'!$C:$C,MATCH(기업코드!$D1212,'산업코드(전체)'!$B:$B,0)),"")</f>
        <v>자동차 및 트레일러 제조업</v>
      </c>
      <c r="F1212" s="2" t="str">
        <f t="shared" si="73"/>
        <v>303</v>
      </c>
      <c r="G1212" s="2" t="str">
        <f>IFERROR(INDEX('산업코드(전체)'!$C:$C,MATCH(기업코드!$F1212,'산업코드(전체)'!$B:$B,0)),"")</f>
        <v>자동차 신품 부품 제조업</v>
      </c>
      <c r="H1212" s="2" t="str">
        <f t="shared" si="74"/>
        <v>3039</v>
      </c>
      <c r="I1212" s="2" t="str">
        <f>IFERROR(INDEX('산업코드(전체)'!$C:$C,MATCH(기업코드!$H1212,'산업코드(전체)'!$B:$B,0)),"")</f>
        <v>자동차용 기타 신품 부품 제조업</v>
      </c>
      <c r="J1212" s="2" t="str">
        <f t="shared" si="75"/>
        <v>30399</v>
      </c>
      <c r="K1212" s="2" t="str">
        <f>IFERROR(INDEX('산업코드(전체)'!$C:$C,MATCH(기업코드!$J1212,'산업코드(전체)'!$B:$B,0)),"")</f>
        <v>그 외 자동차용 신품 부품 제조업</v>
      </c>
    </row>
    <row r="1213" spans="1:11" x14ac:dyDescent="0.3">
      <c r="A1213" s="2" t="s">
        <v>2562</v>
      </c>
      <c r="B1213" s="2" t="s">
        <v>2563</v>
      </c>
      <c r="C1213" s="2" t="str">
        <f>INDEX([1]Sheet1!$D:$D,MATCH($B1213,[1]Sheet1!$B:$B,0))</f>
        <v>20499</v>
      </c>
      <c r="D1213" s="2" t="str">
        <f t="shared" si="72"/>
        <v>20</v>
      </c>
      <c r="E1213" s="2" t="str">
        <f>IFERROR(INDEX('산업코드(전체)'!$C:$C,MATCH(기업코드!$D1213,'산업코드(전체)'!$B:$B,0)),"")</f>
        <v>화학물질 및 화학제품 제조업;의약품 제외</v>
      </c>
      <c r="F1213" s="2" t="str">
        <f t="shared" si="73"/>
        <v>204</v>
      </c>
      <c r="G1213" s="2" t="str">
        <f>IFERROR(INDEX('산업코드(전체)'!$C:$C,MATCH(기업코드!$F1213,'산업코드(전체)'!$B:$B,0)),"")</f>
        <v>기타 화학제품 제조업</v>
      </c>
      <c r="H1213" s="2" t="str">
        <f t="shared" si="74"/>
        <v>2049</v>
      </c>
      <c r="I1213" s="2" t="str">
        <f>IFERROR(INDEX('산업코드(전체)'!$C:$C,MATCH(기업코드!$H1213,'산업코드(전체)'!$B:$B,0)),"")</f>
        <v>그외 기타 화학제품 제조업</v>
      </c>
      <c r="J1213" s="2" t="str">
        <f t="shared" si="75"/>
        <v>20499</v>
      </c>
      <c r="K1213" s="2" t="str">
        <f>IFERROR(INDEX('산업코드(전체)'!$C:$C,MATCH(기업코드!$J1213,'산업코드(전체)'!$B:$B,0)),"")</f>
        <v>그외 기타 분류안된 화학제품 제조업</v>
      </c>
    </row>
    <row r="1214" spans="1:11" x14ac:dyDescent="0.3">
      <c r="A1214" s="2" t="s">
        <v>2564</v>
      </c>
      <c r="B1214" s="2" t="s">
        <v>2565</v>
      </c>
      <c r="C1214" s="2" t="str">
        <f>INDEX([1]Sheet1!$D:$D,MATCH($B1214,[1]Sheet1!$B:$B,0))</f>
        <v>28202</v>
      </c>
      <c r="D1214" s="2" t="str">
        <f t="shared" si="72"/>
        <v>28</v>
      </c>
      <c r="E1214" s="2" t="str">
        <f>IFERROR(INDEX('산업코드(전체)'!$C:$C,MATCH(기업코드!$D1214,'산업코드(전체)'!$B:$B,0)),"")</f>
        <v>전기장비 제조업</v>
      </c>
      <c r="F1214" s="2" t="str">
        <f t="shared" si="73"/>
        <v>282</v>
      </c>
      <c r="G1214" s="2" t="str">
        <f>IFERROR(INDEX('산업코드(전체)'!$C:$C,MATCH(기업코드!$F1214,'산업코드(전체)'!$B:$B,0)),"")</f>
        <v>일차전지 및 축전지 제조업</v>
      </c>
      <c r="H1214" s="2" t="str">
        <f t="shared" si="74"/>
        <v>2820</v>
      </c>
      <c r="I1214" s="2" t="str">
        <f>IFERROR(INDEX('산업코드(전체)'!$C:$C,MATCH(기업코드!$H1214,'산업코드(전체)'!$B:$B,0)),"")</f>
        <v>일차전지 및 축전지 제조업</v>
      </c>
      <c r="J1214" s="2" t="str">
        <f t="shared" si="75"/>
        <v>28202</v>
      </c>
      <c r="K1214" s="2" t="str">
        <f>IFERROR(INDEX('산업코드(전체)'!$C:$C,MATCH(기업코드!$J1214,'산업코드(전체)'!$B:$B,0)),"")</f>
        <v>축전지 제조업</v>
      </c>
    </row>
    <row r="1215" spans="1:11" x14ac:dyDescent="0.3">
      <c r="A1215" s="2" t="s">
        <v>2566</v>
      </c>
      <c r="B1215" s="2" t="s">
        <v>2567</v>
      </c>
      <c r="C1215" s="2" t="str">
        <f>INDEX([1]Sheet1!$D:$D,MATCH($B1215,[1]Sheet1!$B:$B,0))</f>
        <v>72122</v>
      </c>
      <c r="D1215" s="2" t="str">
        <f t="shared" si="72"/>
        <v>72</v>
      </c>
      <c r="E1215" s="2" t="str">
        <f>IFERROR(INDEX('산업코드(전체)'!$C:$C,MATCH(기업코드!$D1215,'산업코드(전체)'!$B:$B,0)),"")</f>
        <v>건축기술, 엔지니어링 및 기타 과학기술 서비스업</v>
      </c>
      <c r="F1215" s="2" t="str">
        <f t="shared" si="73"/>
        <v>721</v>
      </c>
      <c r="G1215" s="2" t="str">
        <f>IFERROR(INDEX('산업코드(전체)'!$C:$C,MATCH(기업코드!$F1215,'산업코드(전체)'!$B:$B,0)),"")</f>
        <v>건축기술, 엔지니어링 및 관련기술 서비스업</v>
      </c>
      <c r="H1215" s="2" t="str">
        <f t="shared" si="74"/>
        <v>7212</v>
      </c>
      <c r="I1215" s="2" t="str">
        <f>IFERROR(INDEX('산업코드(전체)'!$C:$C,MATCH(기업코드!$H1215,'산업코드(전체)'!$B:$B,0)),"")</f>
        <v>엔지니어링 서비스업</v>
      </c>
      <c r="J1215" s="2" t="str">
        <f t="shared" si="75"/>
        <v>72122</v>
      </c>
      <c r="K1215" s="2" t="str">
        <f>IFERROR(INDEX('산업코드(전체)'!$C:$C,MATCH(기업코드!$J1215,'산업코드(전체)'!$B:$B,0)),"")</f>
        <v>환경컨설팅 및 관련 엔지니어링 서비스업</v>
      </c>
    </row>
    <row r="1216" spans="1:11" x14ac:dyDescent="0.3">
      <c r="A1216" s="2" t="s">
        <v>2568</v>
      </c>
      <c r="B1216" s="2" t="s">
        <v>2569</v>
      </c>
      <c r="C1216" s="2" t="str">
        <f>INDEX([1]Sheet1!$D:$D,MATCH($B1216,[1]Sheet1!$B:$B,0))</f>
        <v>30320</v>
      </c>
      <c r="D1216" s="2" t="str">
        <f t="shared" si="72"/>
        <v>30</v>
      </c>
      <c r="E1216" s="2" t="str">
        <f>IFERROR(INDEX('산업코드(전체)'!$C:$C,MATCH(기업코드!$D1216,'산업코드(전체)'!$B:$B,0)),"")</f>
        <v>자동차 및 트레일러 제조업</v>
      </c>
      <c r="F1216" s="2" t="str">
        <f t="shared" si="73"/>
        <v>303</v>
      </c>
      <c r="G1216" s="2" t="str">
        <f>IFERROR(INDEX('산업코드(전체)'!$C:$C,MATCH(기업코드!$F1216,'산업코드(전체)'!$B:$B,0)),"")</f>
        <v>자동차 신품 부품 제조업</v>
      </c>
      <c r="H1216" s="2" t="str">
        <f t="shared" si="74"/>
        <v>3032</v>
      </c>
      <c r="I1216" s="2" t="str">
        <f>IFERROR(INDEX('산업코드(전체)'!$C:$C,MATCH(기업코드!$H1216,'산업코드(전체)'!$B:$B,0)),"")</f>
        <v>자동차 차체용 신품 부품 제조업</v>
      </c>
      <c r="J1216" s="2" t="str">
        <f t="shared" si="75"/>
        <v>30320</v>
      </c>
      <c r="K1216" s="2" t="str">
        <f>IFERROR(INDEX('산업코드(전체)'!$C:$C,MATCH(기업코드!$J1216,'산업코드(전체)'!$B:$B,0)),"")</f>
        <v>자동차 차체용 신품 부품 제조업</v>
      </c>
    </row>
    <row r="1217" spans="1:11" x14ac:dyDescent="0.3">
      <c r="A1217" s="2" t="s">
        <v>2570</v>
      </c>
      <c r="B1217" s="2" t="s">
        <v>2571</v>
      </c>
      <c r="C1217" s="2" t="str">
        <f>INDEX([1]Sheet1!$D:$D,MATCH($B1217,[1]Sheet1!$B:$B,0))</f>
        <v>26429</v>
      </c>
      <c r="D1217" s="2" t="str">
        <f t="shared" si="72"/>
        <v>26</v>
      </c>
      <c r="E1217" s="2" t="str">
        <f>IFERROR(INDEX('산업코드(전체)'!$C:$C,MATCH(기업코드!$D1217,'산업코드(전체)'!$B:$B,0)),"")</f>
        <v>전자부품, 컴퓨터, 영상, 음향 및 통신장비 제조업</v>
      </c>
      <c r="F1217" s="2" t="str">
        <f t="shared" si="73"/>
        <v>264</v>
      </c>
      <c r="G1217" s="2" t="str">
        <f>IFERROR(INDEX('산업코드(전체)'!$C:$C,MATCH(기업코드!$F1217,'산업코드(전체)'!$B:$B,0)),"")</f>
        <v>통신 및 방송 장비 제조업</v>
      </c>
      <c r="H1217" s="2" t="str">
        <f t="shared" si="74"/>
        <v>2642</v>
      </c>
      <c r="I1217" s="2" t="str">
        <f>IFERROR(INDEX('산업코드(전체)'!$C:$C,MATCH(기업코드!$H1217,'산업코드(전체)'!$B:$B,0)),"")</f>
        <v>방송 및 무선 통신장비 제조업</v>
      </c>
      <c r="J1217" s="2" t="str">
        <f t="shared" si="75"/>
        <v>26429</v>
      </c>
      <c r="K1217" s="2" t="str">
        <f>IFERROR(INDEX('산업코드(전체)'!$C:$C,MATCH(기업코드!$J1217,'산업코드(전체)'!$B:$B,0)),"")</f>
        <v>기타 무선 통신장비 제조업</v>
      </c>
    </row>
    <row r="1218" spans="1:11" x14ac:dyDescent="0.3">
      <c r="A1218" s="2" t="s">
        <v>2572</v>
      </c>
      <c r="B1218" s="2" t="s">
        <v>2573</v>
      </c>
      <c r="C1218" s="2" t="str">
        <f>INDEX([1]Sheet1!$D:$D,MATCH($B1218,[1]Sheet1!$B:$B,0))</f>
        <v>63991</v>
      </c>
      <c r="D1218" s="2" t="str">
        <f t="shared" si="72"/>
        <v>63</v>
      </c>
      <c r="E1218" s="2" t="str">
        <f>IFERROR(INDEX('산업코드(전체)'!$C:$C,MATCH(기업코드!$D1218,'산업코드(전체)'!$B:$B,0)),"")</f>
        <v>정보서비스업</v>
      </c>
      <c r="F1218" s="2" t="str">
        <f t="shared" si="73"/>
        <v>639</v>
      </c>
      <c r="G1218" s="2" t="str">
        <f>IFERROR(INDEX('산업코드(전체)'!$C:$C,MATCH(기업코드!$F1218,'산업코드(전체)'!$B:$B,0)),"")</f>
        <v>기타 정보 서비스업</v>
      </c>
      <c r="H1218" s="2" t="str">
        <f t="shared" si="74"/>
        <v>6399</v>
      </c>
      <c r="I1218" s="2" t="str">
        <f>IFERROR(INDEX('산업코드(전체)'!$C:$C,MATCH(기업코드!$H1218,'산업코드(전체)'!$B:$B,0)),"")</f>
        <v>그외 기타 정보 서비스업</v>
      </c>
      <c r="J1218" s="2" t="str">
        <f t="shared" si="75"/>
        <v>63991</v>
      </c>
      <c r="K1218" s="2" t="str">
        <f>IFERROR(INDEX('산업코드(전체)'!$C:$C,MATCH(기업코드!$J1218,'산업코드(전체)'!$B:$B,0)),"")</f>
        <v>데이터베이스 및 온라인정보 제공업</v>
      </c>
    </row>
    <row r="1219" spans="1:11" x14ac:dyDescent="0.3">
      <c r="A1219" s="2" t="s">
        <v>2574</v>
      </c>
      <c r="B1219" s="2" t="s">
        <v>2575</v>
      </c>
      <c r="C1219" s="2" t="str">
        <f>INDEX([1]Sheet1!$D:$D,MATCH($B1219,[1]Sheet1!$B:$B,0))</f>
        <v>46800</v>
      </c>
      <c r="D1219" s="2" t="str">
        <f t="shared" ref="D1219:D1282" si="76">LEFT($C1219,2)</f>
        <v>46</v>
      </c>
      <c r="E1219" s="2" t="str">
        <f>IFERROR(INDEX('산업코드(전체)'!$C:$C,MATCH(기업코드!$D1219,'산업코드(전체)'!$B:$B,0)),"")</f>
        <v>도매 및 상품중개업</v>
      </c>
      <c r="F1219" s="2" t="str">
        <f t="shared" ref="F1219:F1282" si="77">LEFT($C1219,3)</f>
        <v>468</v>
      </c>
      <c r="G1219" s="2" t="str">
        <f>IFERROR(INDEX('산업코드(전체)'!$C:$C,MATCH(기업코드!$F1219,'산업코드(전체)'!$B:$B,0)),"")</f>
        <v>상품 종합 도매업</v>
      </c>
      <c r="H1219" s="2" t="str">
        <f t="shared" ref="H1219:H1282" si="78">LEFT($C1219,4)</f>
        <v>4680</v>
      </c>
      <c r="I1219" s="2" t="str">
        <f>IFERROR(INDEX('산업코드(전체)'!$C:$C,MATCH(기업코드!$H1219,'산업코드(전체)'!$B:$B,0)),"")</f>
        <v>상품 종합 도매업</v>
      </c>
      <c r="J1219" s="2" t="str">
        <f t="shared" ref="J1219:J1282" si="79">LEFT($C1219,5)</f>
        <v>46800</v>
      </c>
      <c r="K1219" s="2" t="str">
        <f>IFERROR(INDEX('산업코드(전체)'!$C:$C,MATCH(기업코드!$J1219,'산업코드(전체)'!$B:$B,0)),"")</f>
        <v>상품 종합 도매업</v>
      </c>
    </row>
    <row r="1220" spans="1:11" x14ac:dyDescent="0.3">
      <c r="A1220" s="2" t="s">
        <v>2576</v>
      </c>
      <c r="B1220" s="2" t="s">
        <v>2577</v>
      </c>
      <c r="C1220" s="2" t="str">
        <f>INDEX([1]Sheet1!$D:$D,MATCH($B1220,[1]Sheet1!$B:$B,0))</f>
        <v>26295</v>
      </c>
      <c r="D1220" s="2" t="str">
        <f t="shared" si="76"/>
        <v>26</v>
      </c>
      <c r="E1220" s="2" t="str">
        <f>IFERROR(INDEX('산업코드(전체)'!$C:$C,MATCH(기업코드!$D1220,'산업코드(전체)'!$B:$B,0)),"")</f>
        <v>전자부품, 컴퓨터, 영상, 음향 및 통신장비 제조업</v>
      </c>
      <c r="F1220" s="2" t="str">
        <f t="shared" si="77"/>
        <v>262</v>
      </c>
      <c r="G1220" s="2" t="str">
        <f>IFERROR(INDEX('산업코드(전체)'!$C:$C,MATCH(기업코드!$F1220,'산업코드(전체)'!$B:$B,0)),"")</f>
        <v>전자부품 제조업</v>
      </c>
      <c r="H1220" s="2" t="str">
        <f t="shared" si="78"/>
        <v>2629</v>
      </c>
      <c r="I1220" s="2" t="str">
        <f>IFERROR(INDEX('산업코드(전체)'!$C:$C,MATCH(기업코드!$H1220,'산업코드(전체)'!$B:$B,0)),"")</f>
        <v>기타 전자부품 제조업</v>
      </c>
      <c r="J1220" s="2" t="str">
        <f t="shared" si="79"/>
        <v>26295</v>
      </c>
      <c r="K1220" s="2" t="str">
        <f>IFERROR(INDEX('산업코드(전체)'!$C:$C,MATCH(기업코드!$J1220,'산업코드(전체)'!$B:$B,0)),"")</f>
        <v>전자감지장치 제조업</v>
      </c>
    </row>
    <row r="1221" spans="1:11" x14ac:dyDescent="0.3">
      <c r="A1221" s="2" t="s">
        <v>2578</v>
      </c>
      <c r="B1221" s="2" t="s">
        <v>2579</v>
      </c>
      <c r="C1221" s="2" t="str">
        <f>INDEX([1]Sheet1!$D:$D,MATCH($B1221,[1]Sheet1!$B:$B,0))</f>
        <v>90199</v>
      </c>
      <c r="D1221" s="2" t="str">
        <f t="shared" si="76"/>
        <v>90</v>
      </c>
      <c r="E1221" s="2" t="str">
        <f>IFERROR(INDEX('산업코드(전체)'!$C:$C,MATCH(기업코드!$D1221,'산업코드(전체)'!$B:$B,0)),"")</f>
        <v>창작, 예술 및 여가관련 서비스업</v>
      </c>
      <c r="F1221" s="2" t="str">
        <f t="shared" si="77"/>
        <v>901</v>
      </c>
      <c r="G1221" s="2" t="str">
        <f>IFERROR(INDEX('산업코드(전체)'!$C:$C,MATCH(기업코드!$F1221,'산업코드(전체)'!$B:$B,0)),"")</f>
        <v>창작 및 예술관련 서비스업</v>
      </c>
      <c r="H1221" s="2" t="str">
        <f t="shared" si="78"/>
        <v>9019</v>
      </c>
      <c r="I1221" s="2" t="str">
        <f>IFERROR(INDEX('산업코드(전체)'!$C:$C,MATCH(기업코드!$H1221,'산업코드(전체)'!$B:$B,0)),"")</f>
        <v>기타 창작 및 예술관련 서비스업</v>
      </c>
      <c r="J1221" s="2" t="str">
        <f t="shared" si="79"/>
        <v>90199</v>
      </c>
      <c r="K1221" s="2" t="str">
        <f>IFERROR(INDEX('산업코드(전체)'!$C:$C,MATCH(기업코드!$J1221,'산업코드(전체)'!$B:$B,0)),"")</f>
        <v>그외 기타 창작 및 예술관련 서비스업</v>
      </c>
    </row>
    <row r="1222" spans="1:11" x14ac:dyDescent="0.3">
      <c r="A1222" s="2" t="s">
        <v>2580</v>
      </c>
      <c r="B1222" s="2" t="s">
        <v>2581</v>
      </c>
      <c r="C1222" s="2" t="str">
        <f>INDEX([1]Sheet1!$D:$D,MATCH($B1222,[1]Sheet1!$B:$B,0))</f>
        <v>29299</v>
      </c>
      <c r="D1222" s="2" t="str">
        <f t="shared" si="76"/>
        <v>29</v>
      </c>
      <c r="E1222" s="2" t="str">
        <f>IFERROR(INDEX('산업코드(전체)'!$C:$C,MATCH(기업코드!$D1222,'산업코드(전체)'!$B:$B,0)),"")</f>
        <v>기타 기계 및 장비 제조업</v>
      </c>
      <c r="F1222" s="2" t="str">
        <f t="shared" si="77"/>
        <v>292</v>
      </c>
      <c r="G1222" s="2" t="str">
        <f>IFERROR(INDEX('산업코드(전체)'!$C:$C,MATCH(기업코드!$F1222,'산업코드(전체)'!$B:$B,0)),"")</f>
        <v>특수 목적용 기계 제조업</v>
      </c>
      <c r="H1222" s="2" t="str">
        <f t="shared" si="78"/>
        <v>2929</v>
      </c>
      <c r="I1222" s="2" t="str">
        <f>IFERROR(INDEX('산업코드(전체)'!$C:$C,MATCH(기업코드!$H1222,'산업코드(전체)'!$B:$B,0)),"")</f>
        <v>기타 특수목적용 기계 제조업</v>
      </c>
      <c r="J1222" s="2" t="str">
        <f t="shared" si="79"/>
        <v>29299</v>
      </c>
      <c r="K1222" s="2" t="str">
        <f>IFERROR(INDEX('산업코드(전체)'!$C:$C,MATCH(기업코드!$J1222,'산업코드(전체)'!$B:$B,0)),"")</f>
        <v>그외 기타 특수목적용 기계 제조업</v>
      </c>
    </row>
    <row r="1223" spans="1:11" x14ac:dyDescent="0.3">
      <c r="A1223" s="2" t="s">
        <v>2582</v>
      </c>
      <c r="B1223" s="2" t="s">
        <v>2583</v>
      </c>
      <c r="C1223" s="2" t="str">
        <f>INDEX([1]Sheet1!$D:$D,MATCH($B1223,[1]Sheet1!$B:$B,0))</f>
        <v>42412</v>
      </c>
      <c r="D1223" s="2" t="str">
        <f t="shared" si="76"/>
        <v>42</v>
      </c>
      <c r="E1223" s="2" t="str">
        <f>IFERROR(INDEX('산업코드(전체)'!$C:$C,MATCH(기업코드!$D1223,'산업코드(전체)'!$B:$B,0)),"")</f>
        <v>전문직별 공사업</v>
      </c>
      <c r="F1223" s="2" t="str">
        <f t="shared" si="77"/>
        <v>424</v>
      </c>
      <c r="G1223" s="2" t="str">
        <f>IFERROR(INDEX('산업코드(전체)'!$C:$C,MATCH(기업코드!$F1223,'산업코드(전체)'!$B:$B,0)),"")</f>
        <v>실내건축 및 건축마무리 공사업</v>
      </c>
      <c r="H1223" s="2" t="str">
        <f t="shared" si="78"/>
        <v>4241</v>
      </c>
      <c r="I1223" s="2" t="str">
        <f>IFERROR(INDEX('산업코드(전체)'!$C:$C,MATCH(기업코드!$H1223,'산업코드(전체)'!$B:$B,0)),"")</f>
        <v>도장, 도배 및 내장 공사업</v>
      </c>
      <c r="J1223" s="2" t="str">
        <f t="shared" si="79"/>
        <v>42412</v>
      </c>
      <c r="K1223" s="2" t="str">
        <f>IFERROR(INDEX('산업코드(전체)'!$C:$C,MATCH(기업코드!$J1223,'산업코드(전체)'!$B:$B,0)),"")</f>
        <v>도배, 실내장식 및 내장 목공사업</v>
      </c>
    </row>
    <row r="1224" spans="1:11" x14ac:dyDescent="0.3">
      <c r="A1224" s="2" t="s">
        <v>2584</v>
      </c>
      <c r="B1224" s="2" t="s">
        <v>2585</v>
      </c>
      <c r="C1224" s="2" t="str">
        <f>INDEX([1]Sheet1!$D:$D,MATCH($B1224,[1]Sheet1!$B:$B,0))</f>
        <v>21300</v>
      </c>
      <c r="D1224" s="2" t="str">
        <f t="shared" si="76"/>
        <v>21</v>
      </c>
      <c r="E1224" s="2" t="str">
        <f>IFERROR(INDEX('산업코드(전체)'!$C:$C,MATCH(기업코드!$D1224,'산업코드(전체)'!$B:$B,0)),"")</f>
        <v>의료용 물질 및 의약품 제조업</v>
      </c>
      <c r="F1224" s="2" t="str">
        <f t="shared" si="77"/>
        <v>213</v>
      </c>
      <c r="G1224" s="2" t="str">
        <f>IFERROR(INDEX('산업코드(전체)'!$C:$C,MATCH(기업코드!$F1224,'산업코드(전체)'!$B:$B,0)),"")</f>
        <v>의료용품 및 기타 의약관련제품 제조업</v>
      </c>
      <c r="H1224" s="2" t="str">
        <f t="shared" si="78"/>
        <v>2130</v>
      </c>
      <c r="I1224" s="2" t="str">
        <f>IFERROR(INDEX('산업코드(전체)'!$C:$C,MATCH(기업코드!$H1224,'산업코드(전체)'!$B:$B,0)),"")</f>
        <v>의료용품 및 기타 의약관련제품 제조업</v>
      </c>
      <c r="J1224" s="2" t="str">
        <f t="shared" si="79"/>
        <v>21300</v>
      </c>
      <c r="K1224" s="2" t="str">
        <f>IFERROR(INDEX('산업코드(전체)'!$C:$C,MATCH(기업코드!$J1224,'산업코드(전체)'!$B:$B,0)),"")</f>
        <v>의료용품 및 기타 의약관련제품 제조업</v>
      </c>
    </row>
    <row r="1225" spans="1:11" x14ac:dyDescent="0.3">
      <c r="A1225" s="2" t="s">
        <v>2586</v>
      </c>
      <c r="B1225" s="2" t="s">
        <v>2587</v>
      </c>
      <c r="C1225" s="2" t="str">
        <f>INDEX([1]Sheet1!$D:$D,MATCH($B1225,[1]Sheet1!$B:$B,0))</f>
        <v>58221</v>
      </c>
      <c r="D1225" s="2" t="str">
        <f t="shared" si="76"/>
        <v>58</v>
      </c>
      <c r="E1225" s="2" t="str">
        <f>IFERROR(INDEX('산업코드(전체)'!$C:$C,MATCH(기업코드!$D1225,'산업코드(전체)'!$B:$B,0)),"")</f>
        <v>출판업</v>
      </c>
      <c r="F1225" s="2" t="str">
        <f t="shared" si="77"/>
        <v>582</v>
      </c>
      <c r="G1225" s="2" t="str">
        <f>IFERROR(INDEX('산업코드(전체)'!$C:$C,MATCH(기업코드!$F1225,'산업코드(전체)'!$B:$B,0)),"")</f>
        <v>소프트웨어 개발 및 공급업</v>
      </c>
      <c r="H1225" s="2" t="str">
        <f t="shared" si="78"/>
        <v>5822</v>
      </c>
      <c r="I1225" s="2" t="str">
        <f>IFERROR(INDEX('산업코드(전체)'!$C:$C,MATCH(기업코드!$H1225,'산업코드(전체)'!$B:$B,0)),"")</f>
        <v>시스템·응용 소프트웨어 개발 및 공급업</v>
      </c>
      <c r="J1225" s="2" t="str">
        <f t="shared" si="79"/>
        <v>58221</v>
      </c>
      <c r="K1225" s="2" t="str">
        <f>IFERROR(INDEX('산업코드(전체)'!$C:$C,MATCH(기업코드!$J1225,'산업코드(전체)'!$B:$B,0)),"")</f>
        <v>시스템  소프트웨어 개발 및 공급업</v>
      </c>
    </row>
    <row r="1226" spans="1:11" x14ac:dyDescent="0.3">
      <c r="A1226" s="2" t="s">
        <v>2588</v>
      </c>
      <c r="B1226" s="2" t="s">
        <v>2589</v>
      </c>
      <c r="C1226" s="2" t="str">
        <f>INDEX([1]Sheet1!$D:$D,MATCH($B1226,[1]Sheet1!$B:$B,0))</f>
        <v>58222</v>
      </c>
      <c r="D1226" s="2" t="str">
        <f t="shared" si="76"/>
        <v>58</v>
      </c>
      <c r="E1226" s="2" t="str">
        <f>IFERROR(INDEX('산업코드(전체)'!$C:$C,MATCH(기업코드!$D1226,'산업코드(전체)'!$B:$B,0)),"")</f>
        <v>출판업</v>
      </c>
      <c r="F1226" s="2" t="str">
        <f t="shared" si="77"/>
        <v>582</v>
      </c>
      <c r="G1226" s="2" t="str">
        <f>IFERROR(INDEX('산업코드(전체)'!$C:$C,MATCH(기업코드!$F1226,'산업코드(전체)'!$B:$B,0)),"")</f>
        <v>소프트웨어 개발 및 공급업</v>
      </c>
      <c r="H1226" s="2" t="str">
        <f t="shared" si="78"/>
        <v>5822</v>
      </c>
      <c r="I1226" s="2" t="str">
        <f>IFERROR(INDEX('산업코드(전체)'!$C:$C,MATCH(기업코드!$H1226,'산업코드(전체)'!$B:$B,0)),"")</f>
        <v>시스템·응용 소프트웨어 개발 및 공급업</v>
      </c>
      <c r="J1226" s="2" t="str">
        <f t="shared" si="79"/>
        <v>58222</v>
      </c>
      <c r="K1226" s="2" t="str">
        <f>IFERROR(INDEX('산업코드(전체)'!$C:$C,MATCH(기업코드!$J1226,'산업코드(전체)'!$B:$B,0)),"")</f>
        <v>응용소프트웨어 개발 및 공급업</v>
      </c>
    </row>
    <row r="1227" spans="1:11" x14ac:dyDescent="0.3">
      <c r="A1227" s="2" t="s">
        <v>2590</v>
      </c>
      <c r="B1227" s="2" t="s">
        <v>2591</v>
      </c>
      <c r="C1227" s="2" t="str">
        <f>INDEX([1]Sheet1!$D:$D,MATCH($B1227,[1]Sheet1!$B:$B,0))</f>
        <v>29271</v>
      </c>
      <c r="D1227" s="2" t="str">
        <f t="shared" si="76"/>
        <v>29</v>
      </c>
      <c r="E1227" s="2" t="str">
        <f>IFERROR(INDEX('산업코드(전체)'!$C:$C,MATCH(기업코드!$D1227,'산업코드(전체)'!$B:$B,0)),"")</f>
        <v>기타 기계 및 장비 제조업</v>
      </c>
      <c r="F1227" s="2" t="str">
        <f t="shared" si="77"/>
        <v>292</v>
      </c>
      <c r="G1227" s="2" t="str">
        <f>IFERROR(INDEX('산업코드(전체)'!$C:$C,MATCH(기업코드!$F1227,'산업코드(전체)'!$B:$B,0)),"")</f>
        <v>특수 목적용 기계 제조업</v>
      </c>
      <c r="H1227" s="2" t="str">
        <f t="shared" si="78"/>
        <v>2927</v>
      </c>
      <c r="I1227" s="2" t="str">
        <f>IFERROR(INDEX('산업코드(전체)'!$C:$C,MATCH(기업코드!$H1227,'산업코드(전체)'!$B:$B,0)),"")</f>
        <v>반도체 및 디스플레이 제조용 기계 제조업</v>
      </c>
      <c r="J1227" s="2" t="str">
        <f t="shared" si="79"/>
        <v>29271</v>
      </c>
      <c r="K1227" s="2" t="str">
        <f>IFERROR(INDEX('산업코드(전체)'!$C:$C,MATCH(기업코드!$J1227,'산업코드(전체)'!$B:$B,0)),"")</f>
        <v>반도체 제조용 기계 제조업</v>
      </c>
    </row>
    <row r="1228" spans="1:11" x14ac:dyDescent="0.3">
      <c r="A1228" s="2" t="s">
        <v>2592</v>
      </c>
      <c r="B1228" s="2" t="s">
        <v>2593</v>
      </c>
      <c r="C1228" s="2" t="str">
        <f>INDEX([1]Sheet1!$D:$D,MATCH($B1228,[1]Sheet1!$B:$B,0))</f>
        <v>33999</v>
      </c>
      <c r="D1228" s="2" t="str">
        <f t="shared" si="76"/>
        <v>33</v>
      </c>
      <c r="E1228" s="2" t="str">
        <f>IFERROR(INDEX('산업코드(전체)'!$C:$C,MATCH(기업코드!$D1228,'산업코드(전체)'!$B:$B,0)),"")</f>
        <v>기타 제품 제조업</v>
      </c>
      <c r="F1228" s="2" t="str">
        <f t="shared" si="77"/>
        <v>339</v>
      </c>
      <c r="G1228" s="2" t="str">
        <f>IFERROR(INDEX('산업코드(전체)'!$C:$C,MATCH(기업코드!$F1228,'산업코드(전체)'!$B:$B,0)),"")</f>
        <v>그외 기타 제품 제조업</v>
      </c>
      <c r="H1228" s="2" t="str">
        <f t="shared" si="78"/>
        <v>3399</v>
      </c>
      <c r="I1228" s="2" t="str">
        <f>IFERROR(INDEX('산업코드(전체)'!$C:$C,MATCH(기업코드!$H1228,'산업코드(전체)'!$B:$B,0)),"")</f>
        <v>그외 기타 분류안된 제품 제조업</v>
      </c>
      <c r="J1228" s="2" t="str">
        <f t="shared" si="79"/>
        <v>33999</v>
      </c>
      <c r="K1228" s="2" t="str">
        <f>IFERROR(INDEX('산업코드(전체)'!$C:$C,MATCH(기업코드!$J1228,'산업코드(전체)'!$B:$B,0)),"")</f>
        <v>그외 기타 달리 분류되지 않은 제품 제조업</v>
      </c>
    </row>
    <row r="1229" spans="1:11" x14ac:dyDescent="0.3">
      <c r="A1229" s="2" t="s">
        <v>2594</v>
      </c>
      <c r="B1229" s="2" t="s">
        <v>2595</v>
      </c>
      <c r="C1229" s="2" t="str">
        <f>INDEX([1]Sheet1!$D:$D,MATCH($B1229,[1]Sheet1!$B:$B,0))</f>
        <v>30399</v>
      </c>
      <c r="D1229" s="2" t="str">
        <f t="shared" si="76"/>
        <v>30</v>
      </c>
      <c r="E1229" s="2" t="str">
        <f>IFERROR(INDEX('산업코드(전체)'!$C:$C,MATCH(기업코드!$D1229,'산업코드(전체)'!$B:$B,0)),"")</f>
        <v>자동차 및 트레일러 제조업</v>
      </c>
      <c r="F1229" s="2" t="str">
        <f t="shared" si="77"/>
        <v>303</v>
      </c>
      <c r="G1229" s="2" t="str">
        <f>IFERROR(INDEX('산업코드(전체)'!$C:$C,MATCH(기업코드!$F1229,'산업코드(전체)'!$B:$B,0)),"")</f>
        <v>자동차 신품 부품 제조업</v>
      </c>
      <c r="H1229" s="2" t="str">
        <f t="shared" si="78"/>
        <v>3039</v>
      </c>
      <c r="I1229" s="2" t="str">
        <f>IFERROR(INDEX('산업코드(전체)'!$C:$C,MATCH(기업코드!$H1229,'산업코드(전체)'!$B:$B,0)),"")</f>
        <v>자동차용 기타 신품 부품 제조업</v>
      </c>
      <c r="J1229" s="2" t="str">
        <f t="shared" si="79"/>
        <v>30399</v>
      </c>
      <c r="K1229" s="2" t="str">
        <f>IFERROR(INDEX('산업코드(전체)'!$C:$C,MATCH(기업코드!$J1229,'산업코드(전체)'!$B:$B,0)),"")</f>
        <v>그 외 자동차용 신품 부품 제조업</v>
      </c>
    </row>
    <row r="1230" spans="1:11" x14ac:dyDescent="0.3">
      <c r="A1230" s="2" t="s">
        <v>2596</v>
      </c>
      <c r="B1230" s="2" t="s">
        <v>2597</v>
      </c>
      <c r="C1230" s="2" t="str">
        <f>INDEX([1]Sheet1!$D:$D,MATCH($B1230,[1]Sheet1!$B:$B,0))</f>
        <v>71310</v>
      </c>
      <c r="D1230" s="2" t="str">
        <f t="shared" si="76"/>
        <v>71</v>
      </c>
      <c r="E1230" s="2" t="str">
        <f>IFERROR(INDEX('산업코드(전체)'!$C:$C,MATCH(기업코드!$D1230,'산업코드(전체)'!$B:$B,0)),"")</f>
        <v>전문서비스업</v>
      </c>
      <c r="F1230" s="2" t="str">
        <f t="shared" si="77"/>
        <v>713</v>
      </c>
      <c r="G1230" s="2" t="str">
        <f>IFERROR(INDEX('산업코드(전체)'!$C:$C,MATCH(기업코드!$F1230,'산업코드(전체)'!$B:$B,0)),"")</f>
        <v>광고업</v>
      </c>
      <c r="H1230" s="2" t="str">
        <f t="shared" si="78"/>
        <v>7131</v>
      </c>
      <c r="I1230" s="2" t="str">
        <f>IFERROR(INDEX('산업코드(전체)'!$C:$C,MATCH(기업코드!$H1230,'산업코드(전체)'!$B:$B,0)),"")</f>
        <v>광고 대행업</v>
      </c>
      <c r="J1230" s="2" t="str">
        <f t="shared" si="79"/>
        <v>71310</v>
      </c>
      <c r="K1230" s="2" t="str">
        <f>IFERROR(INDEX('산업코드(전체)'!$C:$C,MATCH(기업코드!$J1230,'산업코드(전체)'!$B:$B,0)),"")</f>
        <v>광고 대행업</v>
      </c>
    </row>
    <row r="1231" spans="1:11" x14ac:dyDescent="0.3">
      <c r="A1231" s="2" t="s">
        <v>2598</v>
      </c>
      <c r="B1231" s="2" t="s">
        <v>2599</v>
      </c>
      <c r="C1231" s="2" t="str">
        <f>INDEX([1]Sheet1!$D:$D,MATCH($B1231,[1]Sheet1!$B:$B,0))</f>
        <v>28909</v>
      </c>
      <c r="D1231" s="2" t="str">
        <f t="shared" si="76"/>
        <v>28</v>
      </c>
      <c r="E1231" s="2" t="str">
        <f>IFERROR(INDEX('산업코드(전체)'!$C:$C,MATCH(기업코드!$D1231,'산업코드(전체)'!$B:$B,0)),"")</f>
        <v>전기장비 제조업</v>
      </c>
      <c r="F1231" s="2" t="str">
        <f t="shared" si="77"/>
        <v>289</v>
      </c>
      <c r="G1231" s="2" t="str">
        <f>IFERROR(INDEX('산업코드(전체)'!$C:$C,MATCH(기업코드!$F1231,'산업코드(전체)'!$B:$B,0)),"")</f>
        <v>기타 전기장비 제조업</v>
      </c>
      <c r="H1231" s="2" t="str">
        <f t="shared" si="78"/>
        <v>2890</v>
      </c>
      <c r="I1231" s="2" t="str">
        <f>IFERROR(INDEX('산업코드(전체)'!$C:$C,MATCH(기업코드!$H1231,'산업코드(전체)'!$B:$B,0)),"")</f>
        <v>기타 전기장비 제조업</v>
      </c>
      <c r="J1231" s="2" t="str">
        <f t="shared" si="79"/>
        <v>28909</v>
      </c>
      <c r="K1231" s="2" t="str">
        <f>IFERROR(INDEX('산업코드(전체)'!$C:$C,MATCH(기업코드!$J1231,'산업코드(전체)'!$B:$B,0)),"")</f>
        <v>그외 기타 전기장비 제조업</v>
      </c>
    </row>
    <row r="1232" spans="1:11" x14ac:dyDescent="0.3">
      <c r="A1232" s="2" t="s">
        <v>2600</v>
      </c>
      <c r="B1232" s="2" t="s">
        <v>2601</v>
      </c>
      <c r="C1232" s="2" t="str">
        <f>INDEX([1]Sheet1!$D:$D,MATCH($B1232,[1]Sheet1!$B:$B,0))</f>
        <v>26111</v>
      </c>
      <c r="D1232" s="2" t="str">
        <f t="shared" si="76"/>
        <v>26</v>
      </c>
      <c r="E1232" s="2" t="str">
        <f>IFERROR(INDEX('산업코드(전체)'!$C:$C,MATCH(기업코드!$D1232,'산업코드(전체)'!$B:$B,0)),"")</f>
        <v>전자부품, 컴퓨터, 영상, 음향 및 통신장비 제조업</v>
      </c>
      <c r="F1232" s="2" t="str">
        <f t="shared" si="77"/>
        <v>261</v>
      </c>
      <c r="G1232" s="2" t="str">
        <f>IFERROR(INDEX('산업코드(전체)'!$C:$C,MATCH(기업코드!$F1232,'산업코드(전체)'!$B:$B,0)),"")</f>
        <v>반도체 제조업</v>
      </c>
      <c r="H1232" s="2" t="str">
        <f t="shared" si="78"/>
        <v>2611</v>
      </c>
      <c r="I1232" s="2" t="str">
        <f>IFERROR(INDEX('산업코드(전체)'!$C:$C,MATCH(기업코드!$H1232,'산업코드(전체)'!$B:$B,0)),"")</f>
        <v>전자집적회로 제조업</v>
      </c>
      <c r="J1232" s="2" t="str">
        <f t="shared" si="79"/>
        <v>26111</v>
      </c>
      <c r="K1232" s="2" t="str">
        <f>IFERROR(INDEX('산업코드(전체)'!$C:$C,MATCH(기업코드!$J1232,'산업코드(전체)'!$B:$B,0)),"")</f>
        <v>메모리용 전자집적회로 제조업</v>
      </c>
    </row>
    <row r="1233" spans="1:11" x14ac:dyDescent="0.3">
      <c r="A1233" s="2" t="s">
        <v>2602</v>
      </c>
      <c r="B1233" s="2" t="s">
        <v>2603</v>
      </c>
      <c r="C1233" s="2" t="str">
        <f>INDEX([1]Sheet1!$D:$D,MATCH($B1233,[1]Sheet1!$B:$B,0))</f>
        <v>58211</v>
      </c>
      <c r="D1233" s="2" t="str">
        <f t="shared" si="76"/>
        <v>58</v>
      </c>
      <c r="E1233" s="2" t="str">
        <f>IFERROR(INDEX('산업코드(전체)'!$C:$C,MATCH(기업코드!$D1233,'산업코드(전체)'!$B:$B,0)),"")</f>
        <v>출판업</v>
      </c>
      <c r="F1233" s="2" t="str">
        <f t="shared" si="77"/>
        <v>582</v>
      </c>
      <c r="G1233" s="2" t="str">
        <f>IFERROR(INDEX('산업코드(전체)'!$C:$C,MATCH(기업코드!$F1233,'산업코드(전체)'!$B:$B,0)),"")</f>
        <v>소프트웨어 개발 및 공급업</v>
      </c>
      <c r="H1233" s="2" t="str">
        <f t="shared" si="78"/>
        <v>5821</v>
      </c>
      <c r="I1233" s="2" t="str">
        <f>IFERROR(INDEX('산업코드(전체)'!$C:$C,MATCH(기업코드!$H1233,'산업코드(전체)'!$B:$B,0)),"")</f>
        <v>게임 소프트웨어 개발 및 공급업</v>
      </c>
      <c r="J1233" s="2" t="str">
        <f t="shared" si="79"/>
        <v>58211</v>
      </c>
      <c r="K1233" s="2" t="str">
        <f>IFERROR(INDEX('산업코드(전체)'!$C:$C,MATCH(기업코드!$J1233,'산업코드(전체)'!$B:$B,0)),"")</f>
        <v>유선 온라인 게임 소프트웨어 개발 및 공급업</v>
      </c>
    </row>
    <row r="1234" spans="1:11" x14ac:dyDescent="0.3">
      <c r="A1234" s="2" t="s">
        <v>2604</v>
      </c>
      <c r="B1234" s="2" t="s">
        <v>2605</v>
      </c>
      <c r="C1234" s="2" t="str">
        <f>INDEX([1]Sheet1!$D:$D,MATCH($B1234,[1]Sheet1!$B:$B,0))</f>
        <v>29299</v>
      </c>
      <c r="D1234" s="2" t="str">
        <f t="shared" si="76"/>
        <v>29</v>
      </c>
      <c r="E1234" s="2" t="str">
        <f>IFERROR(INDEX('산업코드(전체)'!$C:$C,MATCH(기업코드!$D1234,'산업코드(전체)'!$B:$B,0)),"")</f>
        <v>기타 기계 및 장비 제조업</v>
      </c>
      <c r="F1234" s="2" t="str">
        <f t="shared" si="77"/>
        <v>292</v>
      </c>
      <c r="G1234" s="2" t="str">
        <f>IFERROR(INDEX('산업코드(전체)'!$C:$C,MATCH(기업코드!$F1234,'산업코드(전체)'!$B:$B,0)),"")</f>
        <v>특수 목적용 기계 제조업</v>
      </c>
      <c r="H1234" s="2" t="str">
        <f t="shared" si="78"/>
        <v>2929</v>
      </c>
      <c r="I1234" s="2" t="str">
        <f>IFERROR(INDEX('산업코드(전체)'!$C:$C,MATCH(기업코드!$H1234,'산업코드(전체)'!$B:$B,0)),"")</f>
        <v>기타 특수목적용 기계 제조업</v>
      </c>
      <c r="J1234" s="2" t="str">
        <f t="shared" si="79"/>
        <v>29299</v>
      </c>
      <c r="K1234" s="2" t="str">
        <f>IFERROR(INDEX('산업코드(전체)'!$C:$C,MATCH(기업코드!$J1234,'산업코드(전체)'!$B:$B,0)),"")</f>
        <v>그외 기타 특수목적용 기계 제조업</v>
      </c>
    </row>
    <row r="1235" spans="1:11" x14ac:dyDescent="0.3">
      <c r="A1235" s="2" t="s">
        <v>2606</v>
      </c>
      <c r="B1235" s="2" t="s">
        <v>2607</v>
      </c>
      <c r="C1235" s="2" t="str">
        <f>INDEX([1]Sheet1!$D:$D,MATCH($B1235,[1]Sheet1!$B:$B,0))</f>
        <v>46800</v>
      </c>
      <c r="D1235" s="2" t="str">
        <f t="shared" si="76"/>
        <v>46</v>
      </c>
      <c r="E1235" s="2" t="str">
        <f>IFERROR(INDEX('산업코드(전체)'!$C:$C,MATCH(기업코드!$D1235,'산업코드(전체)'!$B:$B,0)),"")</f>
        <v>도매 및 상품중개업</v>
      </c>
      <c r="F1235" s="2" t="str">
        <f t="shared" si="77"/>
        <v>468</v>
      </c>
      <c r="G1235" s="2" t="str">
        <f>IFERROR(INDEX('산업코드(전체)'!$C:$C,MATCH(기업코드!$F1235,'산업코드(전체)'!$B:$B,0)),"")</f>
        <v>상품 종합 도매업</v>
      </c>
      <c r="H1235" s="2" t="str">
        <f t="shared" si="78"/>
        <v>4680</v>
      </c>
      <c r="I1235" s="2" t="str">
        <f>IFERROR(INDEX('산업코드(전체)'!$C:$C,MATCH(기업코드!$H1235,'산업코드(전체)'!$B:$B,0)),"")</f>
        <v>상품 종합 도매업</v>
      </c>
      <c r="J1235" s="2" t="str">
        <f t="shared" si="79"/>
        <v>46800</v>
      </c>
      <c r="K1235" s="2" t="str">
        <f>IFERROR(INDEX('산업코드(전체)'!$C:$C,MATCH(기업코드!$J1235,'산업코드(전체)'!$B:$B,0)),"")</f>
        <v>상품 종합 도매업</v>
      </c>
    </row>
    <row r="1236" spans="1:11" x14ac:dyDescent="0.3">
      <c r="A1236" s="2" t="s">
        <v>2608</v>
      </c>
      <c r="B1236" s="2" t="s">
        <v>2609</v>
      </c>
      <c r="C1236" s="2" t="str">
        <f>INDEX([1]Sheet1!$D:$D,MATCH($B1236,[1]Sheet1!$B:$B,0))</f>
        <v>58211</v>
      </c>
      <c r="D1236" s="2" t="str">
        <f t="shared" si="76"/>
        <v>58</v>
      </c>
      <c r="E1236" s="2" t="str">
        <f>IFERROR(INDEX('산업코드(전체)'!$C:$C,MATCH(기업코드!$D1236,'산업코드(전체)'!$B:$B,0)),"")</f>
        <v>출판업</v>
      </c>
      <c r="F1236" s="2" t="str">
        <f t="shared" si="77"/>
        <v>582</v>
      </c>
      <c r="G1236" s="2" t="str">
        <f>IFERROR(INDEX('산업코드(전체)'!$C:$C,MATCH(기업코드!$F1236,'산업코드(전체)'!$B:$B,0)),"")</f>
        <v>소프트웨어 개발 및 공급업</v>
      </c>
      <c r="H1236" s="2" t="str">
        <f t="shared" si="78"/>
        <v>5821</v>
      </c>
      <c r="I1236" s="2" t="str">
        <f>IFERROR(INDEX('산업코드(전체)'!$C:$C,MATCH(기업코드!$H1236,'산업코드(전체)'!$B:$B,0)),"")</f>
        <v>게임 소프트웨어 개발 및 공급업</v>
      </c>
      <c r="J1236" s="2" t="str">
        <f t="shared" si="79"/>
        <v>58211</v>
      </c>
      <c r="K1236" s="2" t="str">
        <f>IFERROR(INDEX('산업코드(전체)'!$C:$C,MATCH(기업코드!$J1236,'산업코드(전체)'!$B:$B,0)),"")</f>
        <v>유선 온라인 게임 소프트웨어 개발 및 공급업</v>
      </c>
    </row>
    <row r="1237" spans="1:11" x14ac:dyDescent="0.3">
      <c r="A1237" s="2" t="s">
        <v>2610</v>
      </c>
      <c r="B1237" s="2" t="s">
        <v>2611</v>
      </c>
      <c r="C1237" s="2" t="str">
        <f>INDEX([1]Sheet1!$D:$D,MATCH($B1237,[1]Sheet1!$B:$B,0))</f>
        <v>20423</v>
      </c>
      <c r="D1237" s="2" t="str">
        <f t="shared" si="76"/>
        <v>20</v>
      </c>
      <c r="E1237" s="2" t="str">
        <f>IFERROR(INDEX('산업코드(전체)'!$C:$C,MATCH(기업코드!$D1237,'산업코드(전체)'!$B:$B,0)),"")</f>
        <v>화학물질 및 화학제품 제조업;의약품 제외</v>
      </c>
      <c r="F1237" s="2" t="str">
        <f t="shared" si="77"/>
        <v>204</v>
      </c>
      <c r="G1237" s="2" t="str">
        <f>IFERROR(INDEX('산업코드(전체)'!$C:$C,MATCH(기업코드!$F1237,'산업코드(전체)'!$B:$B,0)),"")</f>
        <v>기타 화학제품 제조업</v>
      </c>
      <c r="H1237" s="2" t="str">
        <f t="shared" si="78"/>
        <v>2042</v>
      </c>
      <c r="I1237" s="2" t="str">
        <f>IFERROR(INDEX('산업코드(전체)'!$C:$C,MATCH(기업코드!$H1237,'산업코드(전체)'!$B:$B,0)),"")</f>
        <v>세제, 화장품 및 광택제 제조업</v>
      </c>
      <c r="J1237" s="2" t="str">
        <f t="shared" si="79"/>
        <v>20423</v>
      </c>
      <c r="K1237" s="2" t="str">
        <f>IFERROR(INDEX('산업코드(전체)'!$C:$C,MATCH(기업코드!$J1237,'산업코드(전체)'!$B:$B,0)),"")</f>
        <v>화장품 제조업</v>
      </c>
    </row>
    <row r="1238" spans="1:11" x14ac:dyDescent="0.3">
      <c r="A1238" s="2" t="s">
        <v>2612</v>
      </c>
      <c r="B1238" s="2" t="s">
        <v>2613</v>
      </c>
      <c r="C1238" s="2" t="str">
        <f>INDEX([1]Sheet1!$D:$D,MATCH($B1238,[1]Sheet1!$B:$B,0))</f>
        <v>73909</v>
      </c>
      <c r="D1238" s="2" t="str">
        <f t="shared" si="76"/>
        <v>73</v>
      </c>
      <c r="E1238" s="2" t="str">
        <f>IFERROR(INDEX('산업코드(전체)'!$C:$C,MATCH(기업코드!$D1238,'산업코드(전체)'!$B:$B,0)),"")</f>
        <v>기타 전문, 과학 및 기술 서비스업</v>
      </c>
      <c r="F1238" s="2" t="str">
        <f t="shared" si="77"/>
        <v>739</v>
      </c>
      <c r="G1238" s="2" t="str">
        <f>IFERROR(INDEX('산업코드(전체)'!$C:$C,MATCH(기업코드!$F1238,'산업코드(전체)'!$B:$B,0)),"")</f>
        <v>그외 기타 전문, 과학 및 기술 서비스업</v>
      </c>
      <c r="H1238" s="2" t="str">
        <f t="shared" si="78"/>
        <v>7390</v>
      </c>
      <c r="I1238" s="2" t="str">
        <f>IFERROR(INDEX('산업코드(전체)'!$C:$C,MATCH(기업코드!$H1238,'산업코드(전체)'!$B:$B,0)),"")</f>
        <v>그외 기타 전문, 과학 및 기술 서비스업</v>
      </c>
      <c r="J1238" s="2" t="str">
        <f t="shared" si="79"/>
        <v>73909</v>
      </c>
      <c r="K1238" s="2" t="str">
        <f>IFERROR(INDEX('산업코드(전체)'!$C:$C,MATCH(기업코드!$J1238,'산업코드(전체)'!$B:$B,0)),"")</f>
        <v>그외 기타 분류안된 전문, 과학 및 기술 서비스업</v>
      </c>
    </row>
    <row r="1239" spans="1:11" x14ac:dyDescent="0.3">
      <c r="A1239" s="2" t="s">
        <v>2614</v>
      </c>
      <c r="B1239" s="2" t="s">
        <v>2615</v>
      </c>
      <c r="C1239" s="2" t="str">
        <f>INDEX([1]Sheet1!$D:$D,MATCH($B1239,[1]Sheet1!$B:$B,0))</f>
        <v>58222</v>
      </c>
      <c r="D1239" s="2" t="str">
        <f t="shared" si="76"/>
        <v>58</v>
      </c>
      <c r="E1239" s="2" t="str">
        <f>IFERROR(INDEX('산업코드(전체)'!$C:$C,MATCH(기업코드!$D1239,'산업코드(전체)'!$B:$B,0)),"")</f>
        <v>출판업</v>
      </c>
      <c r="F1239" s="2" t="str">
        <f t="shared" si="77"/>
        <v>582</v>
      </c>
      <c r="G1239" s="2" t="str">
        <f>IFERROR(INDEX('산업코드(전체)'!$C:$C,MATCH(기업코드!$F1239,'산업코드(전체)'!$B:$B,0)),"")</f>
        <v>소프트웨어 개발 및 공급업</v>
      </c>
      <c r="H1239" s="2" t="str">
        <f t="shared" si="78"/>
        <v>5822</v>
      </c>
      <c r="I1239" s="2" t="str">
        <f>IFERROR(INDEX('산업코드(전체)'!$C:$C,MATCH(기업코드!$H1239,'산업코드(전체)'!$B:$B,0)),"")</f>
        <v>시스템·응용 소프트웨어 개발 및 공급업</v>
      </c>
      <c r="J1239" s="2" t="str">
        <f t="shared" si="79"/>
        <v>58222</v>
      </c>
      <c r="K1239" s="2" t="str">
        <f>IFERROR(INDEX('산업코드(전체)'!$C:$C,MATCH(기업코드!$J1239,'산업코드(전체)'!$B:$B,0)),"")</f>
        <v>응용소프트웨어 개발 및 공급업</v>
      </c>
    </row>
    <row r="1240" spans="1:11" x14ac:dyDescent="0.3">
      <c r="A1240" s="2" t="s">
        <v>2616</v>
      </c>
      <c r="B1240" s="2" t="s">
        <v>2617</v>
      </c>
      <c r="C1240" s="2" t="str">
        <f>INDEX([1]Sheet1!$D:$D,MATCH($B1240,[1]Sheet1!$B:$B,0))</f>
        <v>21101</v>
      </c>
      <c r="D1240" s="2" t="str">
        <f t="shared" si="76"/>
        <v>21</v>
      </c>
      <c r="E1240" s="2" t="str">
        <f>IFERROR(INDEX('산업코드(전체)'!$C:$C,MATCH(기업코드!$D1240,'산업코드(전체)'!$B:$B,0)),"")</f>
        <v>의료용 물질 및 의약품 제조업</v>
      </c>
      <c r="F1240" s="2" t="str">
        <f t="shared" si="77"/>
        <v>211</v>
      </c>
      <c r="G1240" s="2" t="str">
        <f>IFERROR(INDEX('산업코드(전체)'!$C:$C,MATCH(기업코드!$F1240,'산업코드(전체)'!$B:$B,0)),"")</f>
        <v>기초 의약물질 및 생물학적 제제 제조업</v>
      </c>
      <c r="H1240" s="2" t="str">
        <f t="shared" si="78"/>
        <v>2110</v>
      </c>
      <c r="I1240" s="2" t="str">
        <f>IFERROR(INDEX('산업코드(전체)'!$C:$C,MATCH(기업코드!$H1240,'산업코드(전체)'!$B:$B,0)),"")</f>
        <v>기초 의약물질 및 생물학적 제제 제조업</v>
      </c>
      <c r="J1240" s="2" t="str">
        <f t="shared" si="79"/>
        <v>21101</v>
      </c>
      <c r="K1240" s="2" t="str">
        <f>IFERROR(INDEX('산업코드(전체)'!$C:$C,MATCH(기업코드!$J1240,'산업코드(전체)'!$B:$B,0)),"")</f>
        <v>의약용 화합물 및 항생물질 제조업</v>
      </c>
    </row>
    <row r="1241" spans="1:11" x14ac:dyDescent="0.3">
      <c r="A1241" s="2" t="s">
        <v>2618</v>
      </c>
      <c r="B1241" s="2" t="s">
        <v>2619</v>
      </c>
      <c r="C1241" s="2" t="str">
        <f>INDEX([1]Sheet1!$D:$D,MATCH($B1241,[1]Sheet1!$B:$B,0))</f>
        <v>25122</v>
      </c>
      <c r="D1241" s="2" t="str">
        <f t="shared" si="76"/>
        <v>25</v>
      </c>
      <c r="E1241" s="2" t="str">
        <f>IFERROR(INDEX('산업코드(전체)'!$C:$C,MATCH(기업코드!$D1241,'산업코드(전체)'!$B:$B,0)),"")</f>
        <v>금속가공제품 제조업;기계 및 가구 제외</v>
      </c>
      <c r="F1241" s="2" t="str">
        <f t="shared" si="77"/>
        <v>251</v>
      </c>
      <c r="G1241" s="2" t="str">
        <f>IFERROR(INDEX('산업코드(전체)'!$C:$C,MATCH(기업코드!$F1241,'산업코드(전체)'!$B:$B,0)),"")</f>
        <v>구조용 금속제품, 탱크 및 증기발생기 제조업</v>
      </c>
      <c r="H1241" s="2" t="str">
        <f t="shared" si="78"/>
        <v>2512</v>
      </c>
      <c r="I1241" s="2" t="str">
        <f>IFERROR(INDEX('산업코드(전체)'!$C:$C,MATCH(기업코드!$H1241,'산업코드(전체)'!$B:$B,0)),"")</f>
        <v>산업용 난방보일러, 금속탱크 및 유사 용기 제조업</v>
      </c>
      <c r="J1241" s="2" t="str">
        <f t="shared" si="79"/>
        <v>25122</v>
      </c>
      <c r="K1241" s="2" t="str">
        <f>IFERROR(INDEX('산업코드(전체)'!$C:$C,MATCH(기업코드!$J1241,'산업코드(전체)'!$B:$B,0)),"")</f>
        <v>금속탱크 및 저장용기 제조업</v>
      </c>
    </row>
    <row r="1242" spans="1:11" x14ac:dyDescent="0.3">
      <c r="A1242" s="2" t="s">
        <v>2620</v>
      </c>
      <c r="B1242" s="2" t="s">
        <v>2621</v>
      </c>
      <c r="C1242" s="2" t="str">
        <f>INDEX([1]Sheet1!$D:$D,MATCH($B1242,[1]Sheet1!$B:$B,0))</f>
        <v>21102</v>
      </c>
      <c r="D1242" s="2" t="str">
        <f t="shared" si="76"/>
        <v>21</v>
      </c>
      <c r="E1242" s="2" t="str">
        <f>IFERROR(INDEX('산업코드(전체)'!$C:$C,MATCH(기업코드!$D1242,'산업코드(전체)'!$B:$B,0)),"")</f>
        <v>의료용 물질 및 의약품 제조업</v>
      </c>
      <c r="F1242" s="2" t="str">
        <f t="shared" si="77"/>
        <v>211</v>
      </c>
      <c r="G1242" s="2" t="str">
        <f>IFERROR(INDEX('산업코드(전체)'!$C:$C,MATCH(기업코드!$F1242,'산업코드(전체)'!$B:$B,0)),"")</f>
        <v>기초 의약물질 및 생물학적 제제 제조업</v>
      </c>
      <c r="H1242" s="2" t="str">
        <f t="shared" si="78"/>
        <v>2110</v>
      </c>
      <c r="I1242" s="2" t="str">
        <f>IFERROR(INDEX('산업코드(전체)'!$C:$C,MATCH(기업코드!$H1242,'산업코드(전체)'!$B:$B,0)),"")</f>
        <v>기초 의약물질 및 생물학적 제제 제조업</v>
      </c>
      <c r="J1242" s="2" t="str">
        <f t="shared" si="79"/>
        <v>21102</v>
      </c>
      <c r="K1242" s="2" t="str">
        <f>IFERROR(INDEX('산업코드(전체)'!$C:$C,MATCH(기업코드!$J1242,'산업코드(전체)'!$B:$B,0)),"")</f>
        <v>생물학적 제제 제조업</v>
      </c>
    </row>
    <row r="1243" spans="1:11" x14ac:dyDescent="0.3">
      <c r="A1243" s="2" t="s">
        <v>2622</v>
      </c>
      <c r="B1243" s="2" t="s">
        <v>2623</v>
      </c>
      <c r="C1243" s="2" t="str">
        <f>INDEX([1]Sheet1!$D:$D,MATCH($B1243,[1]Sheet1!$B:$B,0))</f>
        <v>20119</v>
      </c>
      <c r="D1243" s="2" t="str">
        <f t="shared" si="76"/>
        <v>20</v>
      </c>
      <c r="E1243" s="2" t="str">
        <f>IFERROR(INDEX('산업코드(전체)'!$C:$C,MATCH(기업코드!$D1243,'산업코드(전체)'!$B:$B,0)),"")</f>
        <v>화학물질 및 화학제품 제조업;의약품 제외</v>
      </c>
      <c r="F1243" s="2" t="str">
        <f t="shared" si="77"/>
        <v>201</v>
      </c>
      <c r="G1243" s="2" t="str">
        <f>IFERROR(INDEX('산업코드(전체)'!$C:$C,MATCH(기업코드!$F1243,'산업코드(전체)'!$B:$B,0)),"")</f>
        <v>기초화학물질 제조업</v>
      </c>
      <c r="H1243" s="2" t="str">
        <f t="shared" si="78"/>
        <v>2011</v>
      </c>
      <c r="I1243" s="2" t="str">
        <f>IFERROR(INDEX('산업코드(전체)'!$C:$C,MATCH(기업코드!$H1243,'산업코드(전체)'!$B:$B,0)),"")</f>
        <v>기초유기화학물질 제조업</v>
      </c>
      <c r="J1243" s="2" t="str">
        <f t="shared" si="79"/>
        <v>20119</v>
      </c>
      <c r="K1243" s="2" t="str">
        <f>IFERROR(INDEX('산업코드(전체)'!$C:$C,MATCH(기업코드!$J1243,'산업코드(전체)'!$B:$B,0)),"")</f>
        <v>석탄화학계 화합물 및 기타 기초 유기 화학물질 제조업</v>
      </c>
    </row>
    <row r="1244" spans="1:11" x14ac:dyDescent="0.3">
      <c r="A1244" s="2" t="s">
        <v>2624</v>
      </c>
      <c r="B1244" s="2" t="s">
        <v>2625</v>
      </c>
      <c r="C1244" s="2" t="str">
        <f>INDEX([1]Sheet1!$D:$D,MATCH($B1244,[1]Sheet1!$B:$B,0))</f>
        <v>58222</v>
      </c>
      <c r="D1244" s="2" t="str">
        <f t="shared" si="76"/>
        <v>58</v>
      </c>
      <c r="E1244" s="2" t="str">
        <f>IFERROR(INDEX('산업코드(전체)'!$C:$C,MATCH(기업코드!$D1244,'산업코드(전체)'!$B:$B,0)),"")</f>
        <v>출판업</v>
      </c>
      <c r="F1244" s="2" t="str">
        <f t="shared" si="77"/>
        <v>582</v>
      </c>
      <c r="G1244" s="2" t="str">
        <f>IFERROR(INDEX('산업코드(전체)'!$C:$C,MATCH(기업코드!$F1244,'산업코드(전체)'!$B:$B,0)),"")</f>
        <v>소프트웨어 개발 및 공급업</v>
      </c>
      <c r="H1244" s="2" t="str">
        <f t="shared" si="78"/>
        <v>5822</v>
      </c>
      <c r="I1244" s="2" t="str">
        <f>IFERROR(INDEX('산업코드(전체)'!$C:$C,MATCH(기업코드!$H1244,'산업코드(전체)'!$B:$B,0)),"")</f>
        <v>시스템·응용 소프트웨어 개발 및 공급업</v>
      </c>
      <c r="J1244" s="2" t="str">
        <f t="shared" si="79"/>
        <v>58222</v>
      </c>
      <c r="K1244" s="2" t="str">
        <f>IFERROR(INDEX('산업코드(전체)'!$C:$C,MATCH(기업코드!$J1244,'산업코드(전체)'!$B:$B,0)),"")</f>
        <v>응용소프트웨어 개발 및 공급업</v>
      </c>
    </row>
    <row r="1245" spans="1:11" x14ac:dyDescent="0.3">
      <c r="A1245" s="2" t="s">
        <v>2626</v>
      </c>
      <c r="B1245" s="2" t="s">
        <v>2627</v>
      </c>
      <c r="C1245" s="2" t="str">
        <f>INDEX([1]Sheet1!$D:$D,MATCH($B1245,[1]Sheet1!$B:$B,0))</f>
        <v>29271</v>
      </c>
      <c r="D1245" s="2" t="str">
        <f t="shared" si="76"/>
        <v>29</v>
      </c>
      <c r="E1245" s="2" t="str">
        <f>IFERROR(INDEX('산업코드(전체)'!$C:$C,MATCH(기업코드!$D1245,'산업코드(전체)'!$B:$B,0)),"")</f>
        <v>기타 기계 및 장비 제조업</v>
      </c>
      <c r="F1245" s="2" t="str">
        <f t="shared" si="77"/>
        <v>292</v>
      </c>
      <c r="G1245" s="2" t="str">
        <f>IFERROR(INDEX('산업코드(전체)'!$C:$C,MATCH(기업코드!$F1245,'산업코드(전체)'!$B:$B,0)),"")</f>
        <v>특수 목적용 기계 제조업</v>
      </c>
      <c r="H1245" s="2" t="str">
        <f t="shared" si="78"/>
        <v>2927</v>
      </c>
      <c r="I1245" s="2" t="str">
        <f>IFERROR(INDEX('산업코드(전체)'!$C:$C,MATCH(기업코드!$H1245,'산업코드(전체)'!$B:$B,0)),"")</f>
        <v>반도체 및 디스플레이 제조용 기계 제조업</v>
      </c>
      <c r="J1245" s="2" t="str">
        <f t="shared" si="79"/>
        <v>29271</v>
      </c>
      <c r="K1245" s="2" t="str">
        <f>IFERROR(INDEX('산업코드(전체)'!$C:$C,MATCH(기업코드!$J1245,'산업코드(전체)'!$B:$B,0)),"")</f>
        <v>반도체 제조용 기계 제조업</v>
      </c>
    </row>
    <row r="1246" spans="1:11" x14ac:dyDescent="0.3">
      <c r="A1246" s="2" t="s">
        <v>2628</v>
      </c>
      <c r="B1246" s="2" t="s">
        <v>2629</v>
      </c>
      <c r="C1246" s="2" t="str">
        <f>INDEX([1]Sheet1!$D:$D,MATCH($B1246,[1]Sheet1!$B:$B,0))</f>
        <v>75992</v>
      </c>
      <c r="D1246" s="2" t="str">
        <f t="shared" si="76"/>
        <v>75</v>
      </c>
      <c r="E1246" s="2" t="str">
        <f>IFERROR(INDEX('산업코드(전체)'!$C:$C,MATCH(기업코드!$D1246,'산업코드(전체)'!$B:$B,0)),"")</f>
        <v>사업지원 서비스업</v>
      </c>
      <c r="F1246" s="2" t="str">
        <f t="shared" si="77"/>
        <v>759</v>
      </c>
      <c r="G1246" s="2" t="str">
        <f>IFERROR(INDEX('산업코드(전체)'!$C:$C,MATCH(기업코드!$F1246,'산업코드(전체)'!$B:$B,0)),"")</f>
        <v>기타 사업지원 서비스업</v>
      </c>
      <c r="H1246" s="2" t="str">
        <f t="shared" si="78"/>
        <v>7599</v>
      </c>
      <c r="I1246" s="2" t="str">
        <f>IFERROR(INDEX('산업코드(전체)'!$C:$C,MATCH(기업코드!$H1246,'산업코드(전체)'!$B:$B,0)),"")</f>
        <v>그외 기타 사업지원 서비스업</v>
      </c>
      <c r="J1246" s="2" t="str">
        <f t="shared" si="79"/>
        <v>75992</v>
      </c>
      <c r="K1246" s="2" t="str">
        <f>IFERROR(INDEX('산업코드(전체)'!$C:$C,MATCH(기업코드!$J1246,'산업코드(전체)'!$B:$B,0)),"")</f>
        <v>전시 및 행사 대행업</v>
      </c>
    </row>
    <row r="1247" spans="1:11" x14ac:dyDescent="0.3">
      <c r="A1247" s="2" t="s">
        <v>2630</v>
      </c>
      <c r="B1247" s="2" t="s">
        <v>2631</v>
      </c>
      <c r="C1247" s="2" t="str">
        <f>INDEX([1]Sheet1!$D:$D,MATCH($B1247,[1]Sheet1!$B:$B,0))</f>
        <v>26212</v>
      </c>
      <c r="D1247" s="2" t="str">
        <f t="shared" si="76"/>
        <v>26</v>
      </c>
      <c r="E1247" s="2" t="str">
        <f>IFERROR(INDEX('산업코드(전체)'!$C:$C,MATCH(기업코드!$D1247,'산업코드(전체)'!$B:$B,0)),"")</f>
        <v>전자부품, 컴퓨터, 영상, 음향 및 통신장비 제조업</v>
      </c>
      <c r="F1247" s="2" t="str">
        <f t="shared" si="77"/>
        <v>262</v>
      </c>
      <c r="G1247" s="2" t="str">
        <f>IFERROR(INDEX('산업코드(전체)'!$C:$C,MATCH(기업코드!$F1247,'산업코드(전체)'!$B:$B,0)),"")</f>
        <v>전자부품 제조업</v>
      </c>
      <c r="H1247" s="2" t="str">
        <f t="shared" si="78"/>
        <v>2621</v>
      </c>
      <c r="I1247" s="2" t="str">
        <f>IFERROR(INDEX('산업코드(전체)'!$C:$C,MATCH(기업코드!$H1247,'산업코드(전체)'!$B:$B,0)),"")</f>
        <v>표시장치 제조업</v>
      </c>
      <c r="J1247" s="2" t="str">
        <f t="shared" si="79"/>
        <v>26212</v>
      </c>
      <c r="K1247" s="2" t="str">
        <f>IFERROR(INDEX('산업코드(전체)'!$C:$C,MATCH(기업코드!$J1247,'산업코드(전체)'!$B:$B,0)),"")</f>
        <v>유기발광 표시장치 제조업</v>
      </c>
    </row>
    <row r="1248" spans="1:11" x14ac:dyDescent="0.3">
      <c r="A1248" s="2" t="s">
        <v>2632</v>
      </c>
      <c r="B1248" s="2" t="s">
        <v>2633</v>
      </c>
      <c r="C1248" s="2" t="str">
        <f>INDEX([1]Sheet1!$D:$D,MATCH($B1248,[1]Sheet1!$B:$B,0))</f>
        <v>22232</v>
      </c>
      <c r="D1248" s="2" t="str">
        <f t="shared" si="76"/>
        <v>22</v>
      </c>
      <c r="E1248" s="2" t="str">
        <f>IFERROR(INDEX('산업코드(전체)'!$C:$C,MATCH(기업코드!$D1248,'산업코드(전체)'!$B:$B,0)),"")</f>
        <v>고무제품 및 플라스틱제품 제조업</v>
      </c>
      <c r="F1248" s="2" t="str">
        <f t="shared" si="77"/>
        <v>222</v>
      </c>
      <c r="G1248" s="2" t="str">
        <f>IFERROR(INDEX('산업코드(전체)'!$C:$C,MATCH(기업코드!$F1248,'산업코드(전체)'!$B:$B,0)),"")</f>
        <v>플라스틱제품 제조업</v>
      </c>
      <c r="H1248" s="2" t="str">
        <f t="shared" si="78"/>
        <v>2223</v>
      </c>
      <c r="I1248" s="2" t="str">
        <f>IFERROR(INDEX('산업코드(전체)'!$C:$C,MATCH(기업코드!$H1248,'산업코드(전체)'!$B:$B,0)),"")</f>
        <v>포장용 플라스틱제품 제조업</v>
      </c>
      <c r="J1248" s="2" t="str">
        <f t="shared" si="79"/>
        <v>22232</v>
      </c>
      <c r="K1248" s="2" t="str">
        <f>IFERROR(INDEX('산업코드(전체)'!$C:$C,MATCH(기업코드!$J1248,'산업코드(전체)'!$B:$B,0)),"")</f>
        <v>포장용 플라스틱 성형용기 제조업</v>
      </c>
    </row>
    <row r="1249" spans="1:11" x14ac:dyDescent="0.3">
      <c r="A1249" s="2" t="s">
        <v>2634</v>
      </c>
      <c r="B1249" s="2" t="s">
        <v>2635</v>
      </c>
      <c r="C1249" s="2" t="str">
        <f>INDEX([1]Sheet1!$D:$D,MATCH($B1249,[1]Sheet1!$B:$B,0))</f>
        <v>20202</v>
      </c>
      <c r="D1249" s="2" t="str">
        <f t="shared" si="76"/>
        <v>20</v>
      </c>
      <c r="E1249" s="2" t="str">
        <f>IFERROR(INDEX('산업코드(전체)'!$C:$C,MATCH(기업코드!$D1249,'산업코드(전체)'!$B:$B,0)),"")</f>
        <v>화학물질 및 화학제품 제조업;의약품 제외</v>
      </c>
      <c r="F1249" s="2" t="str">
        <f t="shared" si="77"/>
        <v>202</v>
      </c>
      <c r="G1249" s="2" t="str">
        <f>IFERROR(INDEX('산업코드(전체)'!$C:$C,MATCH(기업코드!$F1249,'산업코드(전체)'!$B:$B,0)),"")</f>
        <v>합성고무 및 플라스틱 물질 제조업</v>
      </c>
      <c r="H1249" s="2" t="str">
        <f t="shared" si="78"/>
        <v>2020</v>
      </c>
      <c r="I1249" s="2" t="str">
        <f>IFERROR(INDEX('산업코드(전체)'!$C:$C,MATCH(기업코드!$H1249,'산업코드(전체)'!$B:$B,0)),"")</f>
        <v>합성고무 및 플라스틱 물질 제조업</v>
      </c>
      <c r="J1249" s="2" t="str">
        <f t="shared" si="79"/>
        <v>20202</v>
      </c>
      <c r="K1249" s="2" t="str">
        <f>IFERROR(INDEX('산업코드(전체)'!$C:$C,MATCH(기업코드!$J1249,'산업코드(전체)'!$B:$B,0)),"")</f>
        <v>합성수지 및 기타 플라스틱물질 제조업</v>
      </c>
    </row>
    <row r="1250" spans="1:11" x14ac:dyDescent="0.3">
      <c r="A1250" s="2" t="s">
        <v>2636</v>
      </c>
      <c r="B1250" s="2" t="s">
        <v>2637</v>
      </c>
      <c r="C1250" s="2" t="str">
        <f>INDEX([1]Sheet1!$D:$D,MATCH($B1250,[1]Sheet1!$B:$B,0))</f>
        <v>26111</v>
      </c>
      <c r="D1250" s="2" t="str">
        <f t="shared" si="76"/>
        <v>26</v>
      </c>
      <c r="E1250" s="2" t="str">
        <f>IFERROR(INDEX('산업코드(전체)'!$C:$C,MATCH(기업코드!$D1250,'산업코드(전체)'!$B:$B,0)),"")</f>
        <v>전자부품, 컴퓨터, 영상, 음향 및 통신장비 제조업</v>
      </c>
      <c r="F1250" s="2" t="str">
        <f t="shared" si="77"/>
        <v>261</v>
      </c>
      <c r="G1250" s="2" t="str">
        <f>IFERROR(INDEX('산업코드(전체)'!$C:$C,MATCH(기업코드!$F1250,'산업코드(전체)'!$B:$B,0)),"")</f>
        <v>반도체 제조업</v>
      </c>
      <c r="H1250" s="2" t="str">
        <f t="shared" si="78"/>
        <v>2611</v>
      </c>
      <c r="I1250" s="2" t="str">
        <f>IFERROR(INDEX('산업코드(전체)'!$C:$C,MATCH(기업코드!$H1250,'산업코드(전체)'!$B:$B,0)),"")</f>
        <v>전자집적회로 제조업</v>
      </c>
      <c r="J1250" s="2" t="str">
        <f t="shared" si="79"/>
        <v>26111</v>
      </c>
      <c r="K1250" s="2" t="str">
        <f>IFERROR(INDEX('산업코드(전체)'!$C:$C,MATCH(기업코드!$J1250,'산업코드(전체)'!$B:$B,0)),"")</f>
        <v>메모리용 전자집적회로 제조업</v>
      </c>
    </row>
    <row r="1251" spans="1:11" x14ac:dyDescent="0.3">
      <c r="A1251" s="2" t="s">
        <v>2638</v>
      </c>
      <c r="B1251" s="2" t="s">
        <v>2639</v>
      </c>
      <c r="C1251" s="2" t="str">
        <f>INDEX([1]Sheet1!$D:$D,MATCH($B1251,[1]Sheet1!$B:$B,0))</f>
        <v>26110</v>
      </c>
      <c r="D1251" s="2" t="str">
        <f t="shared" si="76"/>
        <v>26</v>
      </c>
      <c r="E1251" s="2" t="str">
        <f>IFERROR(INDEX('산업코드(전체)'!$C:$C,MATCH(기업코드!$D1251,'산업코드(전체)'!$B:$B,0)),"")</f>
        <v>전자부품, 컴퓨터, 영상, 음향 및 통신장비 제조업</v>
      </c>
      <c r="F1251" s="2" t="str">
        <f t="shared" si="77"/>
        <v>261</v>
      </c>
      <c r="G1251" s="2" t="str">
        <f>IFERROR(INDEX('산업코드(전체)'!$C:$C,MATCH(기업코드!$F1251,'산업코드(전체)'!$B:$B,0)),"")</f>
        <v>반도체 제조업</v>
      </c>
      <c r="H1251" s="2" t="str">
        <f t="shared" si="78"/>
        <v>2611</v>
      </c>
      <c r="I1251" s="2" t="str">
        <f>IFERROR(INDEX('산업코드(전체)'!$C:$C,MATCH(기업코드!$H1251,'산업코드(전체)'!$B:$B,0)),"")</f>
        <v>전자집적회로 제조업</v>
      </c>
      <c r="J1251" s="2" t="str">
        <f t="shared" si="79"/>
        <v>26110</v>
      </c>
      <c r="K1251" s="2" t="str">
        <f>IFERROR(INDEX('산업코드(전체)'!$C:$C,MATCH(기업코드!$J1251,'산업코드(전체)'!$B:$B,0)),"")</f>
        <v>전자집적회로 제조업</v>
      </c>
    </row>
    <row r="1252" spans="1:11" x14ac:dyDescent="0.3">
      <c r="A1252" s="2" t="s">
        <v>2640</v>
      </c>
      <c r="B1252" s="2" t="s">
        <v>2641</v>
      </c>
      <c r="C1252" s="2" t="str">
        <f>INDEX([1]Sheet1!$D:$D,MATCH($B1252,[1]Sheet1!$B:$B,0))</f>
        <v>26121</v>
      </c>
      <c r="D1252" s="2" t="str">
        <f t="shared" si="76"/>
        <v>26</v>
      </c>
      <c r="E1252" s="2" t="str">
        <f>IFERROR(INDEX('산업코드(전체)'!$C:$C,MATCH(기업코드!$D1252,'산업코드(전체)'!$B:$B,0)),"")</f>
        <v>전자부품, 컴퓨터, 영상, 음향 및 통신장비 제조업</v>
      </c>
      <c r="F1252" s="2" t="str">
        <f t="shared" si="77"/>
        <v>261</v>
      </c>
      <c r="G1252" s="2" t="str">
        <f>IFERROR(INDEX('산업코드(전체)'!$C:$C,MATCH(기업코드!$F1252,'산업코드(전체)'!$B:$B,0)),"")</f>
        <v>반도체 제조업</v>
      </c>
      <c r="H1252" s="2" t="str">
        <f t="shared" si="78"/>
        <v>2612</v>
      </c>
      <c r="I1252" s="2" t="str">
        <f>IFERROR(INDEX('산업코드(전체)'!$C:$C,MATCH(기업코드!$H1252,'산업코드(전체)'!$B:$B,0)),"")</f>
        <v>다이오드, 트랜지스터 및 유사 반도체소자 제조업</v>
      </c>
      <c r="J1252" s="2" t="str">
        <f t="shared" si="79"/>
        <v>26121</v>
      </c>
      <c r="K1252" s="2" t="str">
        <f>IFERROR(INDEX('산업코드(전체)'!$C:$C,MATCH(기업코드!$J1252,'산업코드(전체)'!$B:$B,0)),"")</f>
        <v>발광 다이오드 제조업</v>
      </c>
    </row>
    <row r="1253" spans="1:11" x14ac:dyDescent="0.3">
      <c r="A1253" s="2" t="s">
        <v>2642</v>
      </c>
      <c r="B1253" s="2" t="s">
        <v>2643</v>
      </c>
      <c r="C1253" s="2" t="str">
        <f>INDEX([1]Sheet1!$D:$D,MATCH($B1253,[1]Sheet1!$B:$B,0))</f>
        <v>29221</v>
      </c>
      <c r="D1253" s="2" t="str">
        <f t="shared" si="76"/>
        <v>29</v>
      </c>
      <c r="E1253" s="2" t="str">
        <f>IFERROR(INDEX('산업코드(전체)'!$C:$C,MATCH(기업코드!$D1253,'산업코드(전체)'!$B:$B,0)),"")</f>
        <v>기타 기계 및 장비 제조업</v>
      </c>
      <c r="F1253" s="2" t="str">
        <f t="shared" si="77"/>
        <v>292</v>
      </c>
      <c r="G1253" s="2" t="str">
        <f>IFERROR(INDEX('산업코드(전체)'!$C:$C,MATCH(기업코드!$F1253,'산업코드(전체)'!$B:$B,0)),"")</f>
        <v>특수 목적용 기계 제조업</v>
      </c>
      <c r="H1253" s="2" t="str">
        <f t="shared" si="78"/>
        <v>2922</v>
      </c>
      <c r="I1253" s="2" t="str">
        <f>IFERROR(INDEX('산업코드(전체)'!$C:$C,MATCH(기업코드!$H1253,'산업코드(전체)'!$B:$B,0)),"")</f>
        <v>가공공작기계 제조업</v>
      </c>
      <c r="J1253" s="2" t="str">
        <f t="shared" si="79"/>
        <v>29221</v>
      </c>
      <c r="K1253" s="2" t="str">
        <f>IFERROR(INDEX('산업코드(전체)'!$C:$C,MATCH(기업코드!$J1253,'산업코드(전체)'!$B:$B,0)),"")</f>
        <v>전자 응용 절삭기계 제조업</v>
      </c>
    </row>
    <row r="1254" spans="1:11" x14ac:dyDescent="0.3">
      <c r="A1254" s="2" t="s">
        <v>2644</v>
      </c>
      <c r="B1254" s="2" t="s">
        <v>2645</v>
      </c>
      <c r="C1254" s="2" t="str">
        <f>INDEX([1]Sheet1!$D:$D,MATCH($B1254,[1]Sheet1!$B:$B,0))</f>
        <v>21210</v>
      </c>
      <c r="D1254" s="2" t="str">
        <f t="shared" si="76"/>
        <v>21</v>
      </c>
      <c r="E1254" s="2" t="str">
        <f>IFERROR(INDEX('산업코드(전체)'!$C:$C,MATCH(기업코드!$D1254,'산업코드(전체)'!$B:$B,0)),"")</f>
        <v>의료용 물질 및 의약품 제조업</v>
      </c>
      <c r="F1254" s="2" t="str">
        <f t="shared" si="77"/>
        <v>212</v>
      </c>
      <c r="G1254" s="2" t="str">
        <f>IFERROR(INDEX('산업코드(전체)'!$C:$C,MATCH(기업코드!$F1254,'산업코드(전체)'!$B:$B,0)),"")</f>
        <v>의약품 제조업</v>
      </c>
      <c r="H1254" s="2" t="str">
        <f t="shared" si="78"/>
        <v>2121</v>
      </c>
      <c r="I1254" s="2" t="str">
        <f>IFERROR(INDEX('산업코드(전체)'!$C:$C,MATCH(기업코드!$H1254,'산업코드(전체)'!$B:$B,0)),"")</f>
        <v>완제 의약품 제조업</v>
      </c>
      <c r="J1254" s="2" t="str">
        <f t="shared" si="79"/>
        <v>21210</v>
      </c>
      <c r="K1254" s="2" t="str">
        <f>IFERROR(INDEX('산업코드(전체)'!$C:$C,MATCH(기업코드!$J1254,'산업코드(전체)'!$B:$B,0)),"")</f>
        <v>완제 의약품 제조업</v>
      </c>
    </row>
    <row r="1255" spans="1:11" x14ac:dyDescent="0.3">
      <c r="A1255" s="2" t="s">
        <v>2646</v>
      </c>
      <c r="B1255" s="2" t="s">
        <v>2647</v>
      </c>
      <c r="C1255" s="2" t="str">
        <f>INDEX([1]Sheet1!$D:$D,MATCH($B1255,[1]Sheet1!$B:$B,0))</f>
        <v>28202</v>
      </c>
      <c r="D1255" s="2" t="str">
        <f t="shared" si="76"/>
        <v>28</v>
      </c>
      <c r="E1255" s="2" t="str">
        <f>IFERROR(INDEX('산업코드(전체)'!$C:$C,MATCH(기업코드!$D1255,'산업코드(전체)'!$B:$B,0)),"")</f>
        <v>전기장비 제조업</v>
      </c>
      <c r="F1255" s="2" t="str">
        <f t="shared" si="77"/>
        <v>282</v>
      </c>
      <c r="G1255" s="2" t="str">
        <f>IFERROR(INDEX('산업코드(전체)'!$C:$C,MATCH(기업코드!$F1255,'산업코드(전체)'!$B:$B,0)),"")</f>
        <v>일차전지 및 축전지 제조업</v>
      </c>
      <c r="H1255" s="2" t="str">
        <f t="shared" si="78"/>
        <v>2820</v>
      </c>
      <c r="I1255" s="2" t="str">
        <f>IFERROR(INDEX('산업코드(전체)'!$C:$C,MATCH(기업코드!$H1255,'산업코드(전체)'!$B:$B,0)),"")</f>
        <v>일차전지 및 축전지 제조업</v>
      </c>
      <c r="J1255" s="2" t="str">
        <f t="shared" si="79"/>
        <v>28202</v>
      </c>
      <c r="K1255" s="2" t="str">
        <f>IFERROR(INDEX('산업코드(전체)'!$C:$C,MATCH(기업코드!$J1255,'산업코드(전체)'!$B:$B,0)),"")</f>
        <v>축전지 제조업</v>
      </c>
    </row>
    <row r="1256" spans="1:11" x14ac:dyDescent="0.3">
      <c r="A1256" s="2" t="s">
        <v>2648</v>
      </c>
      <c r="B1256" s="2" t="s">
        <v>2649</v>
      </c>
      <c r="C1256" s="2" t="str">
        <f>INDEX([1]Sheet1!$D:$D,MATCH($B1256,[1]Sheet1!$B:$B,0))</f>
        <v>27199</v>
      </c>
      <c r="D1256" s="2" t="str">
        <f t="shared" si="76"/>
        <v>27</v>
      </c>
      <c r="E1256" s="2" t="str">
        <f>IFERROR(INDEX('산업코드(전체)'!$C:$C,MATCH(기업코드!$D1256,'산업코드(전체)'!$B:$B,0)),"")</f>
        <v>의료, 정밀, 광학기기 및 시계 제조업</v>
      </c>
      <c r="F1256" s="2" t="str">
        <f t="shared" si="77"/>
        <v>271</v>
      </c>
      <c r="G1256" s="2" t="str">
        <f>IFERROR(INDEX('산업코드(전체)'!$C:$C,MATCH(기업코드!$F1256,'산업코드(전체)'!$B:$B,0)),"")</f>
        <v>의료용 기기 제조업</v>
      </c>
      <c r="H1256" s="2" t="str">
        <f t="shared" si="78"/>
        <v>2719</v>
      </c>
      <c r="I1256" s="2" t="str">
        <f>IFERROR(INDEX('산업코드(전체)'!$C:$C,MATCH(기업코드!$H1256,'산업코드(전체)'!$B:$B,0)),"")</f>
        <v>기타 의료용 기기 제조업</v>
      </c>
      <c r="J1256" s="2" t="str">
        <f t="shared" si="79"/>
        <v>27199</v>
      </c>
      <c r="K1256" s="2" t="str">
        <f>IFERROR(INDEX('산업코드(전체)'!$C:$C,MATCH(기업코드!$J1256,'산업코드(전체)'!$B:$B,0)),"")</f>
        <v>그외 기타 의료용 기기 제조업</v>
      </c>
    </row>
    <row r="1257" spans="1:11" x14ac:dyDescent="0.3">
      <c r="A1257" s="2" t="s">
        <v>2650</v>
      </c>
      <c r="B1257" s="2" t="s">
        <v>2651</v>
      </c>
      <c r="C1257" s="2" t="str">
        <f>INDEX([1]Sheet1!$D:$D,MATCH($B1257,[1]Sheet1!$B:$B,0))</f>
        <v>28121</v>
      </c>
      <c r="D1257" s="2" t="str">
        <f t="shared" si="76"/>
        <v>28</v>
      </c>
      <c r="E1257" s="2" t="str">
        <f>IFERROR(INDEX('산업코드(전체)'!$C:$C,MATCH(기업코드!$D1257,'산업코드(전체)'!$B:$B,0)),"")</f>
        <v>전기장비 제조업</v>
      </c>
      <c r="F1257" s="2" t="str">
        <f t="shared" si="77"/>
        <v>281</v>
      </c>
      <c r="G1257" s="2" t="str">
        <f>IFERROR(INDEX('산업코드(전체)'!$C:$C,MATCH(기업코드!$F1257,'산업코드(전체)'!$B:$B,0)),"")</f>
        <v>전동기, 발전기 및 전기 변환 · 공급 · 제어 장치 제조업</v>
      </c>
      <c r="H1257" s="2" t="str">
        <f t="shared" si="78"/>
        <v>2812</v>
      </c>
      <c r="I1257" s="2" t="str">
        <f>IFERROR(INDEX('산업코드(전체)'!$C:$C,MATCH(기업코드!$H1257,'산업코드(전체)'!$B:$B,0)),"")</f>
        <v>전기공급 및 전기제어 장치 제조업</v>
      </c>
      <c r="J1257" s="2" t="str">
        <f t="shared" si="79"/>
        <v>28121</v>
      </c>
      <c r="K1257" s="2" t="str">
        <f>IFERROR(INDEX('산업코드(전체)'!$C:$C,MATCH(기업코드!$J1257,'산업코드(전체)'!$B:$B,0)),"")</f>
        <v>전기회로 개폐, 보호 및 접속 장치 제조업</v>
      </c>
    </row>
    <row r="1258" spans="1:11" x14ac:dyDescent="0.3">
      <c r="A1258" s="2" t="s">
        <v>2652</v>
      </c>
      <c r="B1258" s="2" t="s">
        <v>2653</v>
      </c>
      <c r="C1258" s="2" t="str">
        <f>INDEX([1]Sheet1!$D:$D,MATCH($B1258,[1]Sheet1!$B:$B,0))</f>
        <v>26211</v>
      </c>
      <c r="D1258" s="2" t="str">
        <f t="shared" si="76"/>
        <v>26</v>
      </c>
      <c r="E1258" s="2" t="str">
        <f>IFERROR(INDEX('산업코드(전체)'!$C:$C,MATCH(기업코드!$D1258,'산업코드(전체)'!$B:$B,0)),"")</f>
        <v>전자부품, 컴퓨터, 영상, 음향 및 통신장비 제조업</v>
      </c>
      <c r="F1258" s="2" t="str">
        <f t="shared" si="77"/>
        <v>262</v>
      </c>
      <c r="G1258" s="2" t="str">
        <f>IFERROR(INDEX('산업코드(전체)'!$C:$C,MATCH(기업코드!$F1258,'산업코드(전체)'!$B:$B,0)),"")</f>
        <v>전자부품 제조업</v>
      </c>
      <c r="H1258" s="2" t="str">
        <f t="shared" si="78"/>
        <v>2621</v>
      </c>
      <c r="I1258" s="2" t="str">
        <f>IFERROR(INDEX('산업코드(전체)'!$C:$C,MATCH(기업코드!$H1258,'산업코드(전체)'!$B:$B,0)),"")</f>
        <v>표시장치 제조업</v>
      </c>
      <c r="J1258" s="2" t="str">
        <f t="shared" si="79"/>
        <v>26211</v>
      </c>
      <c r="K1258" s="2" t="str">
        <f>IFERROR(INDEX('산업코드(전체)'!$C:$C,MATCH(기업코드!$J1258,'산업코드(전체)'!$B:$B,0)),"")</f>
        <v>액정 표시장치 제조업</v>
      </c>
    </row>
    <row r="1259" spans="1:11" x14ac:dyDescent="0.3">
      <c r="A1259" s="2" t="s">
        <v>2654</v>
      </c>
      <c r="B1259" s="2" t="s">
        <v>2655</v>
      </c>
      <c r="C1259" s="2" t="str">
        <f>INDEX([1]Sheet1!$D:$D,MATCH($B1259,[1]Sheet1!$B:$B,0))</f>
        <v>29271</v>
      </c>
      <c r="D1259" s="2" t="str">
        <f t="shared" si="76"/>
        <v>29</v>
      </c>
      <c r="E1259" s="2" t="str">
        <f>IFERROR(INDEX('산업코드(전체)'!$C:$C,MATCH(기업코드!$D1259,'산업코드(전체)'!$B:$B,0)),"")</f>
        <v>기타 기계 및 장비 제조업</v>
      </c>
      <c r="F1259" s="2" t="str">
        <f t="shared" si="77"/>
        <v>292</v>
      </c>
      <c r="G1259" s="2" t="str">
        <f>IFERROR(INDEX('산업코드(전체)'!$C:$C,MATCH(기업코드!$F1259,'산업코드(전체)'!$B:$B,0)),"")</f>
        <v>특수 목적용 기계 제조업</v>
      </c>
      <c r="H1259" s="2" t="str">
        <f t="shared" si="78"/>
        <v>2927</v>
      </c>
      <c r="I1259" s="2" t="str">
        <f>IFERROR(INDEX('산업코드(전체)'!$C:$C,MATCH(기업코드!$H1259,'산업코드(전체)'!$B:$B,0)),"")</f>
        <v>반도체 및 디스플레이 제조용 기계 제조업</v>
      </c>
      <c r="J1259" s="2" t="str">
        <f t="shared" si="79"/>
        <v>29271</v>
      </c>
      <c r="K1259" s="2" t="str">
        <f>IFERROR(INDEX('산업코드(전체)'!$C:$C,MATCH(기업코드!$J1259,'산업코드(전체)'!$B:$B,0)),"")</f>
        <v>반도체 제조용 기계 제조업</v>
      </c>
    </row>
    <row r="1260" spans="1:11" x14ac:dyDescent="0.3">
      <c r="A1260" s="2" t="s">
        <v>2656</v>
      </c>
      <c r="B1260" s="2" t="s">
        <v>2657</v>
      </c>
      <c r="C1260" s="2" t="str">
        <f>INDEX([1]Sheet1!$D:$D,MATCH($B1260,[1]Sheet1!$B:$B,0))</f>
        <v>28121</v>
      </c>
      <c r="D1260" s="2" t="str">
        <f t="shared" si="76"/>
        <v>28</v>
      </c>
      <c r="E1260" s="2" t="str">
        <f>IFERROR(INDEX('산업코드(전체)'!$C:$C,MATCH(기업코드!$D1260,'산업코드(전체)'!$B:$B,0)),"")</f>
        <v>전기장비 제조업</v>
      </c>
      <c r="F1260" s="2" t="str">
        <f t="shared" si="77"/>
        <v>281</v>
      </c>
      <c r="G1260" s="2" t="str">
        <f>IFERROR(INDEX('산업코드(전체)'!$C:$C,MATCH(기업코드!$F1260,'산업코드(전체)'!$B:$B,0)),"")</f>
        <v>전동기, 발전기 및 전기 변환 · 공급 · 제어 장치 제조업</v>
      </c>
      <c r="H1260" s="2" t="str">
        <f t="shared" si="78"/>
        <v>2812</v>
      </c>
      <c r="I1260" s="2" t="str">
        <f>IFERROR(INDEX('산업코드(전체)'!$C:$C,MATCH(기업코드!$H1260,'산업코드(전체)'!$B:$B,0)),"")</f>
        <v>전기공급 및 전기제어 장치 제조업</v>
      </c>
      <c r="J1260" s="2" t="str">
        <f t="shared" si="79"/>
        <v>28121</v>
      </c>
      <c r="K1260" s="2" t="str">
        <f>IFERROR(INDEX('산업코드(전체)'!$C:$C,MATCH(기업코드!$J1260,'산업코드(전체)'!$B:$B,0)),"")</f>
        <v>전기회로 개폐, 보호 및 접속 장치 제조업</v>
      </c>
    </row>
    <row r="1261" spans="1:11" x14ac:dyDescent="0.3">
      <c r="A1261" s="2" t="s">
        <v>2658</v>
      </c>
      <c r="B1261" s="2" t="s">
        <v>2659</v>
      </c>
      <c r="C1261" s="2" t="str">
        <f>INDEX([1]Sheet1!$D:$D,MATCH($B1261,[1]Sheet1!$B:$B,0))</f>
        <v>20119</v>
      </c>
      <c r="D1261" s="2" t="str">
        <f t="shared" si="76"/>
        <v>20</v>
      </c>
      <c r="E1261" s="2" t="str">
        <f>IFERROR(INDEX('산업코드(전체)'!$C:$C,MATCH(기업코드!$D1261,'산업코드(전체)'!$B:$B,0)),"")</f>
        <v>화학물질 및 화학제품 제조업;의약품 제외</v>
      </c>
      <c r="F1261" s="2" t="str">
        <f t="shared" si="77"/>
        <v>201</v>
      </c>
      <c r="G1261" s="2" t="str">
        <f>IFERROR(INDEX('산업코드(전체)'!$C:$C,MATCH(기업코드!$F1261,'산업코드(전체)'!$B:$B,0)),"")</f>
        <v>기초화학물질 제조업</v>
      </c>
      <c r="H1261" s="2" t="str">
        <f t="shared" si="78"/>
        <v>2011</v>
      </c>
      <c r="I1261" s="2" t="str">
        <f>IFERROR(INDEX('산업코드(전체)'!$C:$C,MATCH(기업코드!$H1261,'산업코드(전체)'!$B:$B,0)),"")</f>
        <v>기초유기화학물질 제조업</v>
      </c>
      <c r="J1261" s="2" t="str">
        <f t="shared" si="79"/>
        <v>20119</v>
      </c>
      <c r="K1261" s="2" t="str">
        <f>IFERROR(INDEX('산업코드(전체)'!$C:$C,MATCH(기업코드!$J1261,'산업코드(전체)'!$B:$B,0)),"")</f>
        <v>석탄화학계 화합물 및 기타 기초 유기 화학물질 제조업</v>
      </c>
    </row>
    <row r="1262" spans="1:11" x14ac:dyDescent="0.3">
      <c r="A1262" s="2" t="s">
        <v>2660</v>
      </c>
      <c r="B1262" s="2" t="s">
        <v>2661</v>
      </c>
      <c r="C1262" s="2" t="str">
        <f>INDEX([1]Sheet1!$D:$D,MATCH($B1262,[1]Sheet1!$B:$B,0))</f>
        <v>58211</v>
      </c>
      <c r="D1262" s="2" t="str">
        <f t="shared" si="76"/>
        <v>58</v>
      </c>
      <c r="E1262" s="2" t="str">
        <f>IFERROR(INDEX('산업코드(전체)'!$C:$C,MATCH(기업코드!$D1262,'산업코드(전체)'!$B:$B,0)),"")</f>
        <v>출판업</v>
      </c>
      <c r="F1262" s="2" t="str">
        <f t="shared" si="77"/>
        <v>582</v>
      </c>
      <c r="G1262" s="2" t="str">
        <f>IFERROR(INDEX('산업코드(전체)'!$C:$C,MATCH(기업코드!$F1262,'산업코드(전체)'!$B:$B,0)),"")</f>
        <v>소프트웨어 개발 및 공급업</v>
      </c>
      <c r="H1262" s="2" t="str">
        <f t="shared" si="78"/>
        <v>5821</v>
      </c>
      <c r="I1262" s="2" t="str">
        <f>IFERROR(INDEX('산업코드(전체)'!$C:$C,MATCH(기업코드!$H1262,'산업코드(전체)'!$B:$B,0)),"")</f>
        <v>게임 소프트웨어 개발 및 공급업</v>
      </c>
      <c r="J1262" s="2" t="str">
        <f t="shared" si="79"/>
        <v>58211</v>
      </c>
      <c r="K1262" s="2" t="str">
        <f>IFERROR(INDEX('산업코드(전체)'!$C:$C,MATCH(기업코드!$J1262,'산업코드(전체)'!$B:$B,0)),"")</f>
        <v>유선 온라인 게임 소프트웨어 개발 및 공급업</v>
      </c>
    </row>
    <row r="1263" spans="1:11" x14ac:dyDescent="0.3">
      <c r="A1263" s="2" t="s">
        <v>2662</v>
      </c>
      <c r="B1263" s="2" t="s">
        <v>2663</v>
      </c>
      <c r="C1263" s="2" t="str">
        <f>INDEX([1]Sheet1!$D:$D,MATCH($B1263,[1]Sheet1!$B:$B,0))</f>
        <v>58222</v>
      </c>
      <c r="D1263" s="2" t="str">
        <f t="shared" si="76"/>
        <v>58</v>
      </c>
      <c r="E1263" s="2" t="str">
        <f>IFERROR(INDEX('산업코드(전체)'!$C:$C,MATCH(기업코드!$D1263,'산업코드(전체)'!$B:$B,0)),"")</f>
        <v>출판업</v>
      </c>
      <c r="F1263" s="2" t="str">
        <f t="shared" si="77"/>
        <v>582</v>
      </c>
      <c r="G1263" s="2" t="str">
        <f>IFERROR(INDEX('산업코드(전체)'!$C:$C,MATCH(기업코드!$F1263,'산업코드(전체)'!$B:$B,0)),"")</f>
        <v>소프트웨어 개발 및 공급업</v>
      </c>
      <c r="H1263" s="2" t="str">
        <f t="shared" si="78"/>
        <v>5822</v>
      </c>
      <c r="I1263" s="2" t="str">
        <f>IFERROR(INDEX('산업코드(전체)'!$C:$C,MATCH(기업코드!$H1263,'산업코드(전체)'!$B:$B,0)),"")</f>
        <v>시스템·응용 소프트웨어 개발 및 공급업</v>
      </c>
      <c r="J1263" s="2" t="str">
        <f t="shared" si="79"/>
        <v>58222</v>
      </c>
      <c r="K1263" s="2" t="str">
        <f>IFERROR(INDEX('산업코드(전체)'!$C:$C,MATCH(기업코드!$J1263,'산업코드(전체)'!$B:$B,0)),"")</f>
        <v>응용소프트웨어 개발 및 공급업</v>
      </c>
    </row>
    <row r="1264" spans="1:11" x14ac:dyDescent="0.3">
      <c r="A1264" s="2" t="s">
        <v>2664</v>
      </c>
      <c r="B1264" s="2" t="s">
        <v>2665</v>
      </c>
      <c r="C1264" s="2" t="str">
        <f>INDEX([1]Sheet1!$D:$D,MATCH($B1264,[1]Sheet1!$B:$B,0))</f>
        <v>71400</v>
      </c>
      <c r="D1264" s="2" t="str">
        <f t="shared" si="76"/>
        <v>71</v>
      </c>
      <c r="E1264" s="2" t="str">
        <f>IFERROR(INDEX('산업코드(전체)'!$C:$C,MATCH(기업코드!$D1264,'산업코드(전체)'!$B:$B,0)),"")</f>
        <v>전문서비스업</v>
      </c>
      <c r="F1264" s="2" t="str">
        <f t="shared" si="77"/>
        <v>714</v>
      </c>
      <c r="G1264" s="2" t="str">
        <f>IFERROR(INDEX('산업코드(전체)'!$C:$C,MATCH(기업코드!$F1264,'산업코드(전체)'!$B:$B,0)),"")</f>
        <v>시장조사 및 여론조사업</v>
      </c>
      <c r="H1264" s="2" t="str">
        <f t="shared" si="78"/>
        <v>7140</v>
      </c>
      <c r="I1264" s="2" t="str">
        <f>IFERROR(INDEX('산업코드(전체)'!$C:$C,MATCH(기업코드!$H1264,'산업코드(전체)'!$B:$B,0)),"")</f>
        <v>시장조사 및 여론조사업</v>
      </c>
      <c r="J1264" s="2" t="str">
        <f t="shared" si="79"/>
        <v>71400</v>
      </c>
      <c r="K1264" s="2" t="str">
        <f>IFERROR(INDEX('산업코드(전체)'!$C:$C,MATCH(기업코드!$J1264,'산업코드(전체)'!$B:$B,0)),"")</f>
        <v>시장조사 및 여론조사업</v>
      </c>
    </row>
    <row r="1265" spans="1:11" x14ac:dyDescent="0.3">
      <c r="A1265" s="2" t="s">
        <v>2667</v>
      </c>
      <c r="B1265" s="2" t="s">
        <v>2668</v>
      </c>
      <c r="C1265" s="2" t="str">
        <f>INDEX([1]Sheet1!$D:$D,MATCH($B1265,[1]Sheet1!$B:$B,0))</f>
        <v>26519</v>
      </c>
      <c r="D1265" s="2" t="str">
        <f t="shared" si="76"/>
        <v>26</v>
      </c>
      <c r="E1265" s="2" t="str">
        <f>IFERROR(INDEX('산업코드(전체)'!$C:$C,MATCH(기업코드!$D1265,'산업코드(전체)'!$B:$B,0)),"")</f>
        <v>전자부품, 컴퓨터, 영상, 음향 및 통신장비 제조업</v>
      </c>
      <c r="F1265" s="2" t="str">
        <f t="shared" si="77"/>
        <v>265</v>
      </c>
      <c r="G1265" s="2" t="str">
        <f>IFERROR(INDEX('산업코드(전체)'!$C:$C,MATCH(기업코드!$F1265,'산업코드(전체)'!$B:$B,0)),"")</f>
        <v>영상 및 음향기기 제조업</v>
      </c>
      <c r="H1265" s="2" t="str">
        <f t="shared" si="78"/>
        <v>2651</v>
      </c>
      <c r="I1265" s="2" t="str">
        <f>IFERROR(INDEX('산업코드(전체)'!$C:$C,MATCH(기업코드!$H1265,'산업코드(전체)'!$B:$B,0)),"")</f>
        <v>텔레비전, 비디오 및 기타 영상기기 제조업</v>
      </c>
      <c r="J1265" s="2" t="str">
        <f t="shared" si="79"/>
        <v>26519</v>
      </c>
      <c r="K1265" s="2" t="str">
        <f>IFERROR(INDEX('산업코드(전체)'!$C:$C,MATCH(기업코드!$J1265,'산업코드(전체)'!$B:$B,0)),"")</f>
        <v>비디오 및 기타 영상기기 제조업</v>
      </c>
    </row>
    <row r="1266" spans="1:11" x14ac:dyDescent="0.3">
      <c r="A1266" s="2" t="s">
        <v>2669</v>
      </c>
      <c r="B1266" s="2" t="s">
        <v>2670</v>
      </c>
      <c r="C1266" s="2" t="str">
        <f>INDEX([1]Sheet1!$D:$D,MATCH($B1266,[1]Sheet1!$B:$B,0))</f>
        <v>27192</v>
      </c>
      <c r="D1266" s="2" t="str">
        <f t="shared" si="76"/>
        <v>27</v>
      </c>
      <c r="E1266" s="2" t="str">
        <f>IFERROR(INDEX('산업코드(전체)'!$C:$C,MATCH(기업코드!$D1266,'산업코드(전체)'!$B:$B,0)),"")</f>
        <v>의료, 정밀, 광학기기 및 시계 제조업</v>
      </c>
      <c r="F1266" s="2" t="str">
        <f t="shared" si="77"/>
        <v>271</v>
      </c>
      <c r="G1266" s="2" t="str">
        <f>IFERROR(INDEX('산업코드(전체)'!$C:$C,MATCH(기업코드!$F1266,'산업코드(전체)'!$B:$B,0)),"")</f>
        <v>의료용 기기 제조업</v>
      </c>
      <c r="H1266" s="2" t="str">
        <f t="shared" si="78"/>
        <v>2719</v>
      </c>
      <c r="I1266" s="2" t="str">
        <f>IFERROR(INDEX('산업코드(전체)'!$C:$C,MATCH(기업코드!$H1266,'산업코드(전체)'!$B:$B,0)),"")</f>
        <v>기타 의료용 기기 제조업</v>
      </c>
      <c r="J1266" s="2" t="str">
        <f t="shared" si="79"/>
        <v>27192</v>
      </c>
      <c r="K1266" s="2" t="str">
        <f>IFERROR(INDEX('산업코드(전체)'!$C:$C,MATCH(기업코드!$J1266,'산업코드(전체)'!$B:$B,0)),"")</f>
        <v>정형외과용 및 신체보정용 기기 제조업</v>
      </c>
    </row>
    <row r="1267" spans="1:11" x14ac:dyDescent="0.3">
      <c r="A1267" s="2" t="s">
        <v>2671</v>
      </c>
      <c r="B1267" s="2" t="s">
        <v>2672</v>
      </c>
      <c r="C1267" s="2" t="str">
        <f>INDEX([1]Sheet1!$D:$D,MATCH($B1267,[1]Sheet1!$B:$B,0))</f>
        <v>10749</v>
      </c>
      <c r="D1267" s="2" t="str">
        <f t="shared" si="76"/>
        <v>10</v>
      </c>
      <c r="E1267" s="2" t="str">
        <f>IFERROR(INDEX('산업코드(전체)'!$C:$C,MATCH(기업코드!$D1267,'산업코드(전체)'!$B:$B,0)),"")</f>
        <v>식료품 제조업</v>
      </c>
      <c r="F1267" s="2" t="str">
        <f t="shared" si="77"/>
        <v>107</v>
      </c>
      <c r="G1267" s="2" t="str">
        <f>IFERROR(INDEX('산업코드(전체)'!$C:$C,MATCH(기업코드!$F1267,'산업코드(전체)'!$B:$B,0)),"")</f>
        <v>기타 식품 제조업</v>
      </c>
      <c r="H1267" s="2" t="str">
        <f t="shared" si="78"/>
        <v>1074</v>
      </c>
      <c r="I1267" s="2" t="str">
        <f>IFERROR(INDEX('산업코드(전체)'!$C:$C,MATCH(기업코드!$H1267,'산업코드(전체)'!$B:$B,0)),"")</f>
        <v>조미료 및 식품 첨가물 제조업</v>
      </c>
      <c r="J1267" s="2" t="str">
        <f t="shared" si="79"/>
        <v>10749</v>
      </c>
      <c r="K1267" s="2" t="str">
        <f>IFERROR(INDEX('산업코드(전체)'!$C:$C,MATCH(기업코드!$J1267,'산업코드(전체)'!$B:$B,0)),"")</f>
        <v>기타 식품 첨가물 제조업</v>
      </c>
    </row>
    <row r="1268" spans="1:11" x14ac:dyDescent="0.3">
      <c r="A1268" s="2" t="s">
        <v>2673</v>
      </c>
      <c r="B1268" s="2" t="s">
        <v>2674</v>
      </c>
      <c r="C1268" s="2" t="str">
        <f>INDEX([1]Sheet1!$D:$D,MATCH($B1268,[1]Sheet1!$B:$B,0))</f>
        <v>30320</v>
      </c>
      <c r="D1268" s="2" t="str">
        <f t="shared" si="76"/>
        <v>30</v>
      </c>
      <c r="E1268" s="2" t="str">
        <f>IFERROR(INDEX('산업코드(전체)'!$C:$C,MATCH(기업코드!$D1268,'산업코드(전체)'!$B:$B,0)),"")</f>
        <v>자동차 및 트레일러 제조업</v>
      </c>
      <c r="F1268" s="2" t="str">
        <f t="shared" si="77"/>
        <v>303</v>
      </c>
      <c r="G1268" s="2" t="str">
        <f>IFERROR(INDEX('산업코드(전체)'!$C:$C,MATCH(기업코드!$F1268,'산업코드(전체)'!$B:$B,0)),"")</f>
        <v>자동차 신품 부품 제조업</v>
      </c>
      <c r="H1268" s="2" t="str">
        <f t="shared" si="78"/>
        <v>3032</v>
      </c>
      <c r="I1268" s="2" t="str">
        <f>IFERROR(INDEX('산업코드(전체)'!$C:$C,MATCH(기업코드!$H1268,'산업코드(전체)'!$B:$B,0)),"")</f>
        <v>자동차 차체용 신품 부품 제조업</v>
      </c>
      <c r="J1268" s="2" t="str">
        <f t="shared" si="79"/>
        <v>30320</v>
      </c>
      <c r="K1268" s="2" t="str">
        <f>IFERROR(INDEX('산업코드(전체)'!$C:$C,MATCH(기업코드!$J1268,'산업코드(전체)'!$B:$B,0)),"")</f>
        <v>자동차 차체용 신품 부품 제조업</v>
      </c>
    </row>
    <row r="1269" spans="1:11" x14ac:dyDescent="0.3">
      <c r="A1269" s="2" t="s">
        <v>2675</v>
      </c>
      <c r="B1269" s="2" t="s">
        <v>2676</v>
      </c>
      <c r="C1269" s="2" t="str">
        <f>INDEX([1]Sheet1!$D:$D,MATCH($B1269,[1]Sheet1!$B:$B,0))</f>
        <v>14300</v>
      </c>
      <c r="D1269" s="2" t="str">
        <f t="shared" si="76"/>
        <v>14</v>
      </c>
      <c r="E1269" s="2" t="str">
        <f>IFERROR(INDEX('산업코드(전체)'!$C:$C,MATCH(기업코드!$D1269,'산업코드(전체)'!$B:$B,0)),"")</f>
        <v>의복, 의복액세서리 및 모피제품 제조업</v>
      </c>
      <c r="F1269" s="2" t="str">
        <f t="shared" si="77"/>
        <v>143</v>
      </c>
      <c r="G1269" s="2" t="str">
        <f>IFERROR(INDEX('산업코드(전체)'!$C:$C,MATCH(기업코드!$F1269,'산업코드(전체)'!$B:$B,0)),"")</f>
        <v>편조의복 제조업</v>
      </c>
      <c r="H1269" s="2" t="str">
        <f t="shared" si="78"/>
        <v>1430</v>
      </c>
      <c r="I1269" s="2" t="str">
        <f>IFERROR(INDEX('산업코드(전체)'!$C:$C,MATCH(기업코드!$H1269,'산업코드(전체)'!$B:$B,0)),"")</f>
        <v>편조의복 제조업</v>
      </c>
      <c r="J1269" s="2" t="str">
        <f t="shared" si="79"/>
        <v>14300</v>
      </c>
      <c r="K1269" s="2" t="str">
        <f>IFERROR(INDEX('산업코드(전체)'!$C:$C,MATCH(기업코드!$J1269,'산업코드(전체)'!$B:$B,0)),"")</f>
        <v>편조의복 제조업</v>
      </c>
    </row>
    <row r="1270" spans="1:11" x14ac:dyDescent="0.3">
      <c r="A1270" s="2" t="s">
        <v>2678</v>
      </c>
      <c r="B1270" s="2" t="s">
        <v>2679</v>
      </c>
      <c r="C1270" s="2" t="str">
        <f>INDEX([1]Sheet1!$D:$D,MATCH($B1270,[1]Sheet1!$B:$B,0))</f>
        <v>26299</v>
      </c>
      <c r="D1270" s="2" t="str">
        <f t="shared" si="76"/>
        <v>26</v>
      </c>
      <c r="E1270" s="2" t="str">
        <f>IFERROR(INDEX('산업코드(전체)'!$C:$C,MATCH(기업코드!$D1270,'산업코드(전체)'!$B:$B,0)),"")</f>
        <v>전자부품, 컴퓨터, 영상, 음향 및 통신장비 제조업</v>
      </c>
      <c r="F1270" s="2" t="str">
        <f t="shared" si="77"/>
        <v>262</v>
      </c>
      <c r="G1270" s="2" t="str">
        <f>IFERROR(INDEX('산업코드(전체)'!$C:$C,MATCH(기업코드!$F1270,'산업코드(전체)'!$B:$B,0)),"")</f>
        <v>전자부품 제조업</v>
      </c>
      <c r="H1270" s="2" t="str">
        <f t="shared" si="78"/>
        <v>2629</v>
      </c>
      <c r="I1270" s="2" t="str">
        <f>IFERROR(INDEX('산업코드(전체)'!$C:$C,MATCH(기업코드!$H1270,'산업코드(전체)'!$B:$B,0)),"")</f>
        <v>기타 전자부품 제조업</v>
      </c>
      <c r="J1270" s="2" t="str">
        <f t="shared" si="79"/>
        <v>26299</v>
      </c>
      <c r="K1270" s="2" t="str">
        <f>IFERROR(INDEX('산업코드(전체)'!$C:$C,MATCH(기업코드!$J1270,'산업코드(전체)'!$B:$B,0)),"")</f>
        <v>그외 기타 전자부품 제조업</v>
      </c>
    </row>
    <row r="1271" spans="1:11" x14ac:dyDescent="0.3">
      <c r="A1271" s="2" t="s">
        <v>2680</v>
      </c>
      <c r="B1271" s="2" t="s">
        <v>2681</v>
      </c>
      <c r="C1271" s="2" t="str">
        <f>INDEX([1]Sheet1!$D:$D,MATCH($B1271,[1]Sheet1!$B:$B,0))</f>
        <v>27216</v>
      </c>
      <c r="D1271" s="2" t="str">
        <f t="shared" si="76"/>
        <v>27</v>
      </c>
      <c r="E1271" s="2" t="str">
        <f>IFERROR(INDEX('산업코드(전체)'!$C:$C,MATCH(기업코드!$D1271,'산업코드(전체)'!$B:$B,0)),"")</f>
        <v>의료, 정밀, 광학기기 및 시계 제조업</v>
      </c>
      <c r="F1271" s="2" t="str">
        <f t="shared" si="77"/>
        <v>272</v>
      </c>
      <c r="G1271" s="2" t="str">
        <f>IFERROR(INDEX('산업코드(전체)'!$C:$C,MATCH(기업코드!$F1271,'산업코드(전체)'!$B:$B,0)),"")</f>
        <v>측정, 시험, 항해, 제어 및 기타 정밀기기 제조업; 광학기기 제외</v>
      </c>
      <c r="H1271" s="2" t="str">
        <f t="shared" si="78"/>
        <v>2721</v>
      </c>
      <c r="I1271" s="2" t="str">
        <f>IFERROR(INDEX('산업코드(전체)'!$C:$C,MATCH(기업코드!$H1271,'산업코드(전체)'!$B:$B,0)),"")</f>
        <v>측정, 시험, 항해, 제어 및 기타 정밀기기 제조업</v>
      </c>
      <c r="J1271" s="2" t="str">
        <f t="shared" si="79"/>
        <v>27216</v>
      </c>
      <c r="K1271" s="2" t="str">
        <f>IFERROR(INDEX('산업코드(전체)'!$C:$C,MATCH(기업코드!$J1271,'산업코드(전체)'!$B:$B,0)),"")</f>
        <v>산업처리공정 제어장비 제조업</v>
      </c>
    </row>
    <row r="1272" spans="1:11" x14ac:dyDescent="0.3">
      <c r="A1272" s="2" t="s">
        <v>2682</v>
      </c>
      <c r="B1272" s="2" t="s">
        <v>2683</v>
      </c>
      <c r="C1272" s="2" t="str">
        <f>INDEX([1]Sheet1!$D:$D,MATCH($B1272,[1]Sheet1!$B:$B,0))</f>
        <v>25991</v>
      </c>
      <c r="D1272" s="2" t="str">
        <f t="shared" si="76"/>
        <v>25</v>
      </c>
      <c r="E1272" s="2" t="str">
        <f>IFERROR(INDEX('산업코드(전체)'!$C:$C,MATCH(기업코드!$D1272,'산업코드(전체)'!$B:$B,0)),"")</f>
        <v>금속가공제품 제조업;기계 및 가구 제외</v>
      </c>
      <c r="F1272" s="2" t="str">
        <f t="shared" si="77"/>
        <v>259</v>
      </c>
      <c r="G1272" s="2" t="str">
        <f>IFERROR(INDEX('산업코드(전체)'!$C:$C,MATCH(기업코드!$F1272,'산업코드(전체)'!$B:$B,0)),"")</f>
        <v>기타 금속가공제품 제조업</v>
      </c>
      <c r="H1272" s="2" t="str">
        <f t="shared" si="78"/>
        <v>2599</v>
      </c>
      <c r="I1272" s="2" t="str">
        <f>IFERROR(INDEX('산업코드(전체)'!$C:$C,MATCH(기업코드!$H1272,'산업코드(전체)'!$B:$B,0)),"")</f>
        <v>그외 기타 금속가공제품 제조업</v>
      </c>
      <c r="J1272" s="2" t="str">
        <f t="shared" si="79"/>
        <v>25991</v>
      </c>
      <c r="K1272" s="2" t="str">
        <f>IFERROR(INDEX('산업코드(전체)'!$C:$C,MATCH(기업코드!$J1272,'산업코드(전체)'!$B:$B,0)),"")</f>
        <v>금속 캔 및 기타 포장용기 제조업</v>
      </c>
    </row>
    <row r="1273" spans="1:11" x14ac:dyDescent="0.3">
      <c r="A1273" s="2" t="s">
        <v>2684</v>
      </c>
      <c r="B1273" s="2" t="s">
        <v>2685</v>
      </c>
      <c r="C1273" s="2" t="str">
        <f>INDEX([1]Sheet1!$D:$D,MATCH($B1273,[1]Sheet1!$B:$B,0))</f>
        <v>29299</v>
      </c>
      <c r="D1273" s="2" t="str">
        <f t="shared" si="76"/>
        <v>29</v>
      </c>
      <c r="E1273" s="2" t="str">
        <f>IFERROR(INDEX('산업코드(전체)'!$C:$C,MATCH(기업코드!$D1273,'산업코드(전체)'!$B:$B,0)),"")</f>
        <v>기타 기계 및 장비 제조업</v>
      </c>
      <c r="F1273" s="2" t="str">
        <f t="shared" si="77"/>
        <v>292</v>
      </c>
      <c r="G1273" s="2" t="str">
        <f>IFERROR(INDEX('산업코드(전체)'!$C:$C,MATCH(기업코드!$F1273,'산업코드(전체)'!$B:$B,0)),"")</f>
        <v>특수 목적용 기계 제조업</v>
      </c>
      <c r="H1273" s="2" t="str">
        <f t="shared" si="78"/>
        <v>2929</v>
      </c>
      <c r="I1273" s="2" t="str">
        <f>IFERROR(INDEX('산업코드(전체)'!$C:$C,MATCH(기업코드!$H1273,'산업코드(전체)'!$B:$B,0)),"")</f>
        <v>기타 특수목적용 기계 제조업</v>
      </c>
      <c r="J1273" s="2" t="str">
        <f t="shared" si="79"/>
        <v>29299</v>
      </c>
      <c r="K1273" s="2" t="str">
        <f>IFERROR(INDEX('산업코드(전체)'!$C:$C,MATCH(기업코드!$J1273,'산업코드(전체)'!$B:$B,0)),"")</f>
        <v>그외 기타 특수목적용 기계 제조업</v>
      </c>
    </row>
    <row r="1274" spans="1:11" x14ac:dyDescent="0.3">
      <c r="A1274" s="2" t="s">
        <v>2686</v>
      </c>
      <c r="B1274" s="2" t="s">
        <v>2687</v>
      </c>
      <c r="C1274" s="2" t="str">
        <f>INDEX([1]Sheet1!$D:$D,MATCH($B1274,[1]Sheet1!$B:$B,0))</f>
        <v>46329</v>
      </c>
      <c r="D1274" s="2" t="str">
        <f t="shared" si="76"/>
        <v>46</v>
      </c>
      <c r="E1274" s="2" t="str">
        <f>IFERROR(INDEX('산업코드(전체)'!$C:$C,MATCH(기업코드!$D1274,'산업코드(전체)'!$B:$B,0)),"")</f>
        <v>도매 및 상품중개업</v>
      </c>
      <c r="F1274" s="2" t="str">
        <f t="shared" si="77"/>
        <v>463</v>
      </c>
      <c r="G1274" s="2" t="str">
        <f>IFERROR(INDEX('산업코드(전체)'!$C:$C,MATCH(기업코드!$F1274,'산업코드(전체)'!$B:$B,0)),"")</f>
        <v>음·식료품 및 담배 도매업</v>
      </c>
      <c r="H1274" s="2" t="str">
        <f t="shared" si="78"/>
        <v>4632</v>
      </c>
      <c r="I1274" s="2" t="str">
        <f>IFERROR(INDEX('산업코드(전체)'!$C:$C,MATCH(기업코드!$H1274,'산업코드(전체)'!$B:$B,0)),"")</f>
        <v>가공식품 도매업</v>
      </c>
      <c r="J1274" s="2" t="str">
        <f t="shared" si="79"/>
        <v>46329</v>
      </c>
      <c r="K1274" s="2" t="str">
        <f>IFERROR(INDEX('산업코드(전체)'!$C:$C,MATCH(기업코드!$J1274,'산업코드(전체)'!$B:$B,0)),"")</f>
        <v>기타 가공식품 도매업</v>
      </c>
    </row>
    <row r="1275" spans="1:11" x14ac:dyDescent="0.3">
      <c r="A1275" s="2" t="s">
        <v>2688</v>
      </c>
      <c r="B1275" s="2" t="s">
        <v>2689</v>
      </c>
      <c r="C1275" s="2" t="str">
        <f>INDEX([1]Sheet1!$D:$D,MATCH($B1275,[1]Sheet1!$B:$B,0))</f>
        <v>22232</v>
      </c>
      <c r="D1275" s="2" t="str">
        <f t="shared" si="76"/>
        <v>22</v>
      </c>
      <c r="E1275" s="2" t="str">
        <f>IFERROR(INDEX('산업코드(전체)'!$C:$C,MATCH(기업코드!$D1275,'산업코드(전체)'!$B:$B,0)),"")</f>
        <v>고무제품 및 플라스틱제품 제조업</v>
      </c>
      <c r="F1275" s="2" t="str">
        <f t="shared" si="77"/>
        <v>222</v>
      </c>
      <c r="G1275" s="2" t="str">
        <f>IFERROR(INDEX('산업코드(전체)'!$C:$C,MATCH(기업코드!$F1275,'산업코드(전체)'!$B:$B,0)),"")</f>
        <v>플라스틱제품 제조업</v>
      </c>
      <c r="H1275" s="2" t="str">
        <f t="shared" si="78"/>
        <v>2223</v>
      </c>
      <c r="I1275" s="2" t="str">
        <f>IFERROR(INDEX('산업코드(전체)'!$C:$C,MATCH(기업코드!$H1275,'산업코드(전체)'!$B:$B,0)),"")</f>
        <v>포장용 플라스틱제품 제조업</v>
      </c>
      <c r="J1275" s="2" t="str">
        <f t="shared" si="79"/>
        <v>22232</v>
      </c>
      <c r="K1275" s="2" t="str">
        <f>IFERROR(INDEX('산업코드(전체)'!$C:$C,MATCH(기업코드!$J1275,'산업코드(전체)'!$B:$B,0)),"")</f>
        <v>포장용 플라스틱 성형용기 제조업</v>
      </c>
    </row>
    <row r="1276" spans="1:11" x14ac:dyDescent="0.3">
      <c r="A1276" s="2" t="s">
        <v>2690</v>
      </c>
      <c r="B1276" s="2" t="s">
        <v>2691</v>
      </c>
      <c r="C1276" s="2" t="str">
        <f>INDEX([1]Sheet1!$D:$D,MATCH($B1276,[1]Sheet1!$B:$B,0))</f>
        <v>26299</v>
      </c>
      <c r="D1276" s="2" t="str">
        <f t="shared" si="76"/>
        <v>26</v>
      </c>
      <c r="E1276" s="2" t="str">
        <f>IFERROR(INDEX('산업코드(전체)'!$C:$C,MATCH(기업코드!$D1276,'산업코드(전체)'!$B:$B,0)),"")</f>
        <v>전자부품, 컴퓨터, 영상, 음향 및 통신장비 제조업</v>
      </c>
      <c r="F1276" s="2" t="str">
        <f t="shared" si="77"/>
        <v>262</v>
      </c>
      <c r="G1276" s="2" t="str">
        <f>IFERROR(INDEX('산업코드(전체)'!$C:$C,MATCH(기업코드!$F1276,'산업코드(전체)'!$B:$B,0)),"")</f>
        <v>전자부품 제조업</v>
      </c>
      <c r="H1276" s="2" t="str">
        <f t="shared" si="78"/>
        <v>2629</v>
      </c>
      <c r="I1276" s="2" t="str">
        <f>IFERROR(INDEX('산업코드(전체)'!$C:$C,MATCH(기업코드!$H1276,'산업코드(전체)'!$B:$B,0)),"")</f>
        <v>기타 전자부품 제조업</v>
      </c>
      <c r="J1276" s="2" t="str">
        <f t="shared" si="79"/>
        <v>26299</v>
      </c>
      <c r="K1276" s="2" t="str">
        <f>IFERROR(INDEX('산업코드(전체)'!$C:$C,MATCH(기업코드!$J1276,'산업코드(전체)'!$B:$B,0)),"")</f>
        <v>그외 기타 전자부품 제조업</v>
      </c>
    </row>
    <row r="1277" spans="1:11" x14ac:dyDescent="0.3">
      <c r="A1277" s="2" t="s">
        <v>2692</v>
      </c>
      <c r="B1277" s="2" t="s">
        <v>2693</v>
      </c>
      <c r="C1277" s="2" t="str">
        <f>INDEX([1]Sheet1!$D:$D,MATCH($B1277,[1]Sheet1!$B:$B,0))</f>
        <v>58222</v>
      </c>
      <c r="D1277" s="2" t="str">
        <f t="shared" si="76"/>
        <v>58</v>
      </c>
      <c r="E1277" s="2" t="str">
        <f>IFERROR(INDEX('산업코드(전체)'!$C:$C,MATCH(기업코드!$D1277,'산업코드(전체)'!$B:$B,0)),"")</f>
        <v>출판업</v>
      </c>
      <c r="F1277" s="2" t="str">
        <f t="shared" si="77"/>
        <v>582</v>
      </c>
      <c r="G1277" s="2" t="str">
        <f>IFERROR(INDEX('산업코드(전체)'!$C:$C,MATCH(기업코드!$F1277,'산업코드(전체)'!$B:$B,0)),"")</f>
        <v>소프트웨어 개발 및 공급업</v>
      </c>
      <c r="H1277" s="2" t="str">
        <f t="shared" si="78"/>
        <v>5822</v>
      </c>
      <c r="I1277" s="2" t="str">
        <f>IFERROR(INDEX('산업코드(전체)'!$C:$C,MATCH(기업코드!$H1277,'산업코드(전체)'!$B:$B,0)),"")</f>
        <v>시스템·응용 소프트웨어 개발 및 공급업</v>
      </c>
      <c r="J1277" s="2" t="str">
        <f t="shared" si="79"/>
        <v>58222</v>
      </c>
      <c r="K1277" s="2" t="str">
        <f>IFERROR(INDEX('산업코드(전체)'!$C:$C,MATCH(기업코드!$J1277,'산업코드(전체)'!$B:$B,0)),"")</f>
        <v>응용소프트웨어 개발 및 공급업</v>
      </c>
    </row>
    <row r="1278" spans="1:11" x14ac:dyDescent="0.3">
      <c r="A1278" s="2" t="s">
        <v>2694</v>
      </c>
      <c r="B1278" s="2" t="s">
        <v>2695</v>
      </c>
      <c r="C1278" s="2" t="str">
        <f>INDEX([1]Sheet1!$D:$D,MATCH($B1278,[1]Sheet1!$B:$B,0))</f>
        <v>22259</v>
      </c>
      <c r="D1278" s="2" t="str">
        <f t="shared" si="76"/>
        <v>22</v>
      </c>
      <c r="E1278" s="2" t="str">
        <f>IFERROR(INDEX('산업코드(전체)'!$C:$C,MATCH(기업코드!$D1278,'산업코드(전체)'!$B:$B,0)),"")</f>
        <v>고무제품 및 플라스틱제품 제조업</v>
      </c>
      <c r="F1278" s="2" t="str">
        <f t="shared" si="77"/>
        <v>222</v>
      </c>
      <c r="G1278" s="2" t="str">
        <f>IFERROR(INDEX('산업코드(전체)'!$C:$C,MATCH(기업코드!$F1278,'산업코드(전체)'!$B:$B,0)),"")</f>
        <v>플라스틱제품 제조업</v>
      </c>
      <c r="H1278" s="2" t="str">
        <f t="shared" si="78"/>
        <v>2225</v>
      </c>
      <c r="I1278" s="2" t="str">
        <f>IFERROR(INDEX('산업코드(전체)'!$C:$C,MATCH(기업코드!$H1278,'산업코드(전체)'!$B:$B,0)),"")</f>
        <v>플라스틱 발포 성형제품 제조업</v>
      </c>
      <c r="J1278" s="2" t="str">
        <f t="shared" si="79"/>
        <v>22259</v>
      </c>
      <c r="K1278" s="2" t="str">
        <f>IFERROR(INDEX('산업코드(전체)'!$C:$C,MATCH(기업코드!$J1278,'산업코드(전체)'!$B:$B,0)),"")</f>
        <v>기타 플라스틱 발포 성형제품 제조업</v>
      </c>
    </row>
    <row r="1279" spans="1:11" x14ac:dyDescent="0.3">
      <c r="A1279" s="2" t="s">
        <v>2696</v>
      </c>
      <c r="B1279" s="2" t="s">
        <v>2697</v>
      </c>
      <c r="C1279" s="2" t="str">
        <f>INDEX([1]Sheet1!$D:$D,MATCH($B1279,[1]Sheet1!$B:$B,0))</f>
        <v>25941</v>
      </c>
      <c r="D1279" s="2" t="str">
        <f t="shared" si="76"/>
        <v>25</v>
      </c>
      <c r="E1279" s="2" t="str">
        <f>IFERROR(INDEX('산업코드(전체)'!$C:$C,MATCH(기업코드!$D1279,'산업코드(전체)'!$B:$B,0)),"")</f>
        <v>금속가공제품 제조업;기계 및 가구 제외</v>
      </c>
      <c r="F1279" s="2" t="str">
        <f t="shared" si="77"/>
        <v>259</v>
      </c>
      <c r="G1279" s="2" t="str">
        <f>IFERROR(INDEX('산업코드(전체)'!$C:$C,MATCH(기업코드!$F1279,'산업코드(전체)'!$B:$B,0)),"")</f>
        <v>기타 금속가공제품 제조업</v>
      </c>
      <c r="H1279" s="2" t="str">
        <f t="shared" si="78"/>
        <v>2594</v>
      </c>
      <c r="I1279" s="2" t="str">
        <f>IFERROR(INDEX('산업코드(전체)'!$C:$C,MATCH(기업코드!$H1279,'산업코드(전체)'!$B:$B,0)),"")</f>
        <v>금속파스너, 스프링 및 금속선 가공제품 제조업</v>
      </c>
      <c r="J1279" s="2" t="str">
        <f t="shared" si="79"/>
        <v>25941</v>
      </c>
      <c r="K1279" s="2" t="str">
        <f>IFERROR(INDEX('산업코드(전체)'!$C:$C,MATCH(기업코드!$J1279,'산업코드(전체)'!$B:$B,0)),"")</f>
        <v>볼트 및 너트류 제조업</v>
      </c>
    </row>
    <row r="1280" spans="1:11" x14ac:dyDescent="0.3">
      <c r="A1280" s="2" t="s">
        <v>2698</v>
      </c>
      <c r="B1280" s="2" t="s">
        <v>2699</v>
      </c>
      <c r="C1280" s="2" t="str">
        <f>INDEX([1]Sheet1!$D:$D,MATCH($B1280,[1]Sheet1!$B:$B,0))</f>
        <v>29272</v>
      </c>
      <c r="D1280" s="2" t="str">
        <f t="shared" si="76"/>
        <v>29</v>
      </c>
      <c r="E1280" s="2" t="str">
        <f>IFERROR(INDEX('산업코드(전체)'!$C:$C,MATCH(기업코드!$D1280,'산업코드(전체)'!$B:$B,0)),"")</f>
        <v>기타 기계 및 장비 제조업</v>
      </c>
      <c r="F1280" s="2" t="str">
        <f t="shared" si="77"/>
        <v>292</v>
      </c>
      <c r="G1280" s="2" t="str">
        <f>IFERROR(INDEX('산업코드(전체)'!$C:$C,MATCH(기업코드!$F1280,'산업코드(전체)'!$B:$B,0)),"")</f>
        <v>특수 목적용 기계 제조업</v>
      </c>
      <c r="H1280" s="2" t="str">
        <f t="shared" si="78"/>
        <v>2927</v>
      </c>
      <c r="I1280" s="2" t="str">
        <f>IFERROR(INDEX('산업코드(전체)'!$C:$C,MATCH(기업코드!$H1280,'산업코드(전체)'!$B:$B,0)),"")</f>
        <v>반도체 및 디스플레이 제조용 기계 제조업</v>
      </c>
      <c r="J1280" s="2" t="str">
        <f t="shared" si="79"/>
        <v>29272</v>
      </c>
      <c r="K1280" s="2" t="str">
        <f>IFERROR(INDEX('산업코드(전체)'!$C:$C,MATCH(기업코드!$J1280,'산업코드(전체)'!$B:$B,0)),"")</f>
        <v>디스플레이 제조용 기계 제조업</v>
      </c>
    </row>
    <row r="1281" spans="1:11" x14ac:dyDescent="0.3">
      <c r="A1281" s="2" t="s">
        <v>2700</v>
      </c>
      <c r="B1281" s="2" t="s">
        <v>2701</v>
      </c>
      <c r="C1281" s="2" t="str">
        <f>INDEX([1]Sheet1!$D:$D,MATCH($B1281,[1]Sheet1!$B:$B,0))</f>
        <v>46413</v>
      </c>
      <c r="D1281" s="2" t="str">
        <f t="shared" si="76"/>
        <v>46</v>
      </c>
      <c r="E1281" s="2" t="str">
        <f>IFERROR(INDEX('산업코드(전체)'!$C:$C,MATCH(기업코드!$D1281,'산업코드(전체)'!$B:$B,0)),"")</f>
        <v>도매 및 상품중개업</v>
      </c>
      <c r="F1281" s="2" t="str">
        <f t="shared" si="77"/>
        <v>464</v>
      </c>
      <c r="G1281" s="2" t="str">
        <f>IFERROR(INDEX('산업코드(전체)'!$C:$C,MATCH(기업코드!$F1281,'산업코드(전체)'!$B:$B,0)),"")</f>
        <v>생활용품 도매업</v>
      </c>
      <c r="H1281" s="2" t="str">
        <f t="shared" si="78"/>
        <v>4641</v>
      </c>
      <c r="I1281" s="2" t="str">
        <f>IFERROR(INDEX('산업코드(전체)'!$C:$C,MATCH(기업코드!$H1281,'산업코드(전체)'!$B:$B,0)),"")</f>
        <v>생활용 섬유제품, 의복, 의복액세서리 및 모피제품 도매업</v>
      </c>
      <c r="J1281" s="2" t="str">
        <f t="shared" si="79"/>
        <v>46413</v>
      </c>
      <c r="K1281" s="2" t="str">
        <f>IFERROR(INDEX('산업코드(전체)'!$C:$C,MATCH(기업코드!$J1281,'산업코드(전체)'!$B:$B,0)),"")</f>
        <v>남녀용 겉옷 및 셔츠 도매업</v>
      </c>
    </row>
    <row r="1282" spans="1:11" x14ac:dyDescent="0.3">
      <c r="A1282" s="2" t="s">
        <v>2702</v>
      </c>
      <c r="B1282" s="2" t="s">
        <v>2703</v>
      </c>
      <c r="C1282" s="2" t="str">
        <f>INDEX([1]Sheet1!$D:$D,MATCH($B1282,[1]Sheet1!$B:$B,0))</f>
        <v>64992</v>
      </c>
      <c r="D1282" s="2" t="str">
        <f t="shared" si="76"/>
        <v>64</v>
      </c>
      <c r="E1282" s="2" t="str">
        <f>IFERROR(INDEX('산업코드(전체)'!$C:$C,MATCH(기업코드!$D1282,'산업코드(전체)'!$B:$B,0)),"")</f>
        <v>금융업</v>
      </c>
      <c r="F1282" s="2" t="str">
        <f t="shared" si="77"/>
        <v>649</v>
      </c>
      <c r="G1282" s="2" t="str">
        <f>IFERROR(INDEX('산업코드(전체)'!$C:$C,MATCH(기업코드!$F1282,'산업코드(전체)'!$B:$B,0)),"")</f>
        <v>기타 금융업</v>
      </c>
      <c r="H1282" s="2" t="str">
        <f t="shared" si="78"/>
        <v>6499</v>
      </c>
      <c r="I1282" s="2" t="str">
        <f>IFERROR(INDEX('산업코드(전체)'!$C:$C,MATCH(기업코드!$H1282,'산업코드(전체)'!$B:$B,0)),"")</f>
        <v>그외 기타 금융업</v>
      </c>
      <c r="J1282" s="2" t="str">
        <f t="shared" si="79"/>
        <v>64992</v>
      </c>
      <c r="K1282" s="2" t="str">
        <f>IFERROR(INDEX('산업코드(전체)'!$C:$C,MATCH(기업코드!$J1282,'산업코드(전체)'!$B:$B,0)),"")</f>
        <v>지주회사</v>
      </c>
    </row>
    <row r="1283" spans="1:11" x14ac:dyDescent="0.3">
      <c r="A1283" s="2" t="s">
        <v>2704</v>
      </c>
      <c r="B1283" s="2" t="s">
        <v>2705</v>
      </c>
      <c r="C1283" s="2" t="str">
        <f>INDEX([1]Sheet1!$D:$D,MATCH($B1283,[1]Sheet1!$B:$B,0))</f>
        <v>21210</v>
      </c>
      <c r="D1283" s="2" t="str">
        <f t="shared" ref="D1283:D1346" si="80">LEFT($C1283,2)</f>
        <v>21</v>
      </c>
      <c r="E1283" s="2" t="str">
        <f>IFERROR(INDEX('산업코드(전체)'!$C:$C,MATCH(기업코드!$D1283,'산업코드(전체)'!$B:$B,0)),"")</f>
        <v>의료용 물질 및 의약품 제조업</v>
      </c>
      <c r="F1283" s="2" t="str">
        <f t="shared" ref="F1283:F1346" si="81">LEFT($C1283,3)</f>
        <v>212</v>
      </c>
      <c r="G1283" s="2" t="str">
        <f>IFERROR(INDEX('산업코드(전체)'!$C:$C,MATCH(기업코드!$F1283,'산업코드(전체)'!$B:$B,0)),"")</f>
        <v>의약품 제조업</v>
      </c>
      <c r="H1283" s="2" t="str">
        <f t="shared" ref="H1283:H1346" si="82">LEFT($C1283,4)</f>
        <v>2121</v>
      </c>
      <c r="I1283" s="2" t="str">
        <f>IFERROR(INDEX('산업코드(전체)'!$C:$C,MATCH(기업코드!$H1283,'산업코드(전체)'!$B:$B,0)),"")</f>
        <v>완제 의약품 제조업</v>
      </c>
      <c r="J1283" s="2" t="str">
        <f t="shared" ref="J1283:J1346" si="83">LEFT($C1283,5)</f>
        <v>21210</v>
      </c>
      <c r="K1283" s="2" t="str">
        <f>IFERROR(INDEX('산업코드(전체)'!$C:$C,MATCH(기업코드!$J1283,'산업코드(전체)'!$B:$B,0)),"")</f>
        <v>완제 의약품 제조업</v>
      </c>
    </row>
    <row r="1284" spans="1:11" x14ac:dyDescent="0.3">
      <c r="A1284" s="2" t="s">
        <v>2706</v>
      </c>
      <c r="B1284" s="2" t="s">
        <v>2707</v>
      </c>
      <c r="C1284" s="2" t="str">
        <f>INDEX([1]Sheet1!$D:$D,MATCH($B1284,[1]Sheet1!$B:$B,0))</f>
        <v>24210</v>
      </c>
      <c r="D1284" s="2" t="str">
        <f t="shared" si="80"/>
        <v>24</v>
      </c>
      <c r="E1284" s="2" t="str">
        <f>IFERROR(INDEX('산업코드(전체)'!$C:$C,MATCH(기업코드!$D1284,'산업코드(전체)'!$B:$B,0)),"")</f>
        <v>1차 금속 제조업</v>
      </c>
      <c r="F1284" s="2" t="str">
        <f t="shared" si="81"/>
        <v>242</v>
      </c>
      <c r="G1284" s="2" t="str">
        <f>IFERROR(INDEX('산업코드(전체)'!$C:$C,MATCH(기업코드!$F1284,'산업코드(전체)'!$B:$B,0)),"")</f>
        <v>1차 비철금속 제조업</v>
      </c>
      <c r="H1284" s="2" t="str">
        <f t="shared" si="82"/>
        <v>2421</v>
      </c>
      <c r="I1284" s="2" t="str">
        <f>IFERROR(INDEX('산업코드(전체)'!$C:$C,MATCH(기업코드!$H1284,'산업코드(전체)'!$B:$B,0)),"")</f>
        <v>비철금속 제련, 정련 및 합금 제조업</v>
      </c>
      <c r="J1284" s="2" t="str">
        <f t="shared" si="83"/>
        <v>24210</v>
      </c>
      <c r="K1284" s="2" t="str">
        <f>IFERROR(INDEX('산업코드(전체)'!$C:$C,MATCH(기업코드!$J1284,'산업코드(전체)'!$B:$B,0)),"")</f>
        <v>비철금속 제련, 정련 및 합금 제조업</v>
      </c>
    </row>
    <row r="1285" spans="1:11" x14ac:dyDescent="0.3">
      <c r="A1285" s="2" t="s">
        <v>2708</v>
      </c>
      <c r="B1285" s="2" t="s">
        <v>2709</v>
      </c>
      <c r="C1285" s="2" t="str">
        <f>INDEX([1]Sheet1!$D:$D,MATCH($B1285,[1]Sheet1!$B:$B,0))</f>
        <v>29120</v>
      </c>
      <c r="D1285" s="2" t="str">
        <f t="shared" si="80"/>
        <v>29</v>
      </c>
      <c r="E1285" s="2" t="str">
        <f>IFERROR(INDEX('산업코드(전체)'!$C:$C,MATCH(기업코드!$D1285,'산업코드(전체)'!$B:$B,0)),"")</f>
        <v>기타 기계 및 장비 제조업</v>
      </c>
      <c r="F1285" s="2" t="str">
        <f t="shared" si="81"/>
        <v>291</v>
      </c>
      <c r="G1285" s="2" t="str">
        <f>IFERROR(INDEX('산업코드(전체)'!$C:$C,MATCH(기업코드!$F1285,'산업코드(전체)'!$B:$B,0)),"")</f>
        <v>일반 목적용 기계 제조업</v>
      </c>
      <c r="H1285" s="2" t="str">
        <f t="shared" si="82"/>
        <v>2912</v>
      </c>
      <c r="I1285" s="2" t="str">
        <f>IFERROR(INDEX('산업코드(전체)'!$C:$C,MATCH(기업코드!$H1285,'산업코드(전체)'!$B:$B,0)),"")</f>
        <v>유압기기 제조업</v>
      </c>
      <c r="J1285" s="2" t="str">
        <f t="shared" si="83"/>
        <v>29120</v>
      </c>
      <c r="K1285" s="2" t="str">
        <f>IFERROR(INDEX('산업코드(전체)'!$C:$C,MATCH(기업코드!$J1285,'산업코드(전체)'!$B:$B,0)),"")</f>
        <v>유압기기 제조업</v>
      </c>
    </row>
    <row r="1286" spans="1:11" x14ac:dyDescent="0.3">
      <c r="A1286" s="2" t="s">
        <v>2710</v>
      </c>
      <c r="B1286" s="2" t="s">
        <v>2711</v>
      </c>
      <c r="C1286" s="2" t="str">
        <f>INDEX([1]Sheet1!$D:$D,MATCH($B1286,[1]Sheet1!$B:$B,0))</f>
        <v>17211</v>
      </c>
      <c r="D1286" s="2" t="str">
        <f t="shared" si="80"/>
        <v>17</v>
      </c>
      <c r="E1286" s="2" t="str">
        <f>IFERROR(INDEX('산업코드(전체)'!$C:$C,MATCH(기업코드!$D1286,'산업코드(전체)'!$B:$B,0)),"")</f>
        <v>펄프, 종이 및 종이제품 제조업</v>
      </c>
      <c r="F1286" s="2" t="str">
        <f t="shared" si="81"/>
        <v>172</v>
      </c>
      <c r="G1286" s="2" t="str">
        <f>IFERROR(INDEX('산업코드(전체)'!$C:$C,MATCH(기업코드!$F1286,'산업코드(전체)'!$B:$B,0)),"")</f>
        <v>골판지, 종이 상자 및 종이 용기 제조업</v>
      </c>
      <c r="H1286" s="2" t="str">
        <f t="shared" si="82"/>
        <v>1721</v>
      </c>
      <c r="I1286" s="2" t="str">
        <f>IFERROR(INDEX('산업코드(전체)'!$C:$C,MATCH(기업코드!$H1286,'산업코드(전체)'!$B:$B,0)),"")</f>
        <v>골판지 및 골판지상자 제조업</v>
      </c>
      <c r="J1286" s="2" t="str">
        <f t="shared" si="83"/>
        <v>17211</v>
      </c>
      <c r="K1286" s="2" t="str">
        <f>IFERROR(INDEX('산업코드(전체)'!$C:$C,MATCH(기업코드!$J1286,'산업코드(전체)'!$B:$B,0)),"")</f>
        <v>골판지 제조업</v>
      </c>
    </row>
    <row r="1287" spans="1:11" x14ac:dyDescent="0.3">
      <c r="A1287" s="2" t="s">
        <v>2712</v>
      </c>
      <c r="B1287" s="2" t="s">
        <v>2713</v>
      </c>
      <c r="C1287" s="2" t="str">
        <f>INDEX([1]Sheet1!$D:$D,MATCH($B1287,[1]Sheet1!$B:$B,0))</f>
        <v>30391</v>
      </c>
      <c r="D1287" s="2" t="str">
        <f t="shared" si="80"/>
        <v>30</v>
      </c>
      <c r="E1287" s="2" t="str">
        <f>IFERROR(INDEX('산업코드(전체)'!$C:$C,MATCH(기업코드!$D1287,'산업코드(전체)'!$B:$B,0)),"")</f>
        <v>자동차 및 트레일러 제조업</v>
      </c>
      <c r="F1287" s="2" t="str">
        <f t="shared" si="81"/>
        <v>303</v>
      </c>
      <c r="G1287" s="2" t="str">
        <f>IFERROR(INDEX('산업코드(전체)'!$C:$C,MATCH(기업코드!$F1287,'산업코드(전체)'!$B:$B,0)),"")</f>
        <v>자동차 신품 부품 제조업</v>
      </c>
      <c r="H1287" s="2" t="str">
        <f t="shared" si="82"/>
        <v>3039</v>
      </c>
      <c r="I1287" s="2" t="str">
        <f>IFERROR(INDEX('산업코드(전체)'!$C:$C,MATCH(기업코드!$H1287,'산업코드(전체)'!$B:$B,0)),"")</f>
        <v>자동차용 기타 신품 부품 제조업</v>
      </c>
      <c r="J1287" s="2" t="str">
        <f t="shared" si="83"/>
        <v>30391</v>
      </c>
      <c r="K1287" s="2" t="str">
        <f>IFERROR(INDEX('산업코드(전체)'!$C:$C,MATCH(기업코드!$J1287,'산업코드(전체)'!$B:$B,0)),"")</f>
        <v>자동차용 신품 조향장치 및 현가 장치 제조업</v>
      </c>
    </row>
    <row r="1288" spans="1:11" x14ac:dyDescent="0.3">
      <c r="A1288" s="2" t="s">
        <v>2714</v>
      </c>
      <c r="B1288" s="2" t="s">
        <v>2715</v>
      </c>
      <c r="C1288" s="2" t="str">
        <f>INDEX([1]Sheet1!$D:$D,MATCH($B1288,[1]Sheet1!$B:$B,0))</f>
        <v>30399</v>
      </c>
      <c r="D1288" s="2" t="str">
        <f t="shared" si="80"/>
        <v>30</v>
      </c>
      <c r="E1288" s="2" t="str">
        <f>IFERROR(INDEX('산업코드(전체)'!$C:$C,MATCH(기업코드!$D1288,'산업코드(전체)'!$B:$B,0)),"")</f>
        <v>자동차 및 트레일러 제조업</v>
      </c>
      <c r="F1288" s="2" t="str">
        <f t="shared" si="81"/>
        <v>303</v>
      </c>
      <c r="G1288" s="2" t="str">
        <f>IFERROR(INDEX('산업코드(전체)'!$C:$C,MATCH(기업코드!$F1288,'산업코드(전체)'!$B:$B,0)),"")</f>
        <v>자동차 신품 부품 제조업</v>
      </c>
      <c r="H1288" s="2" t="str">
        <f t="shared" si="82"/>
        <v>3039</v>
      </c>
      <c r="I1288" s="2" t="str">
        <f>IFERROR(INDEX('산업코드(전체)'!$C:$C,MATCH(기업코드!$H1288,'산업코드(전체)'!$B:$B,0)),"")</f>
        <v>자동차용 기타 신품 부품 제조업</v>
      </c>
      <c r="J1288" s="2" t="str">
        <f t="shared" si="83"/>
        <v>30399</v>
      </c>
      <c r="K1288" s="2" t="str">
        <f>IFERROR(INDEX('산업코드(전체)'!$C:$C,MATCH(기업코드!$J1288,'산업코드(전체)'!$B:$B,0)),"")</f>
        <v>그 외 자동차용 신품 부품 제조업</v>
      </c>
    </row>
    <row r="1289" spans="1:11" x14ac:dyDescent="0.3">
      <c r="A1289" s="2" t="s">
        <v>2716</v>
      </c>
      <c r="B1289" s="2" t="s">
        <v>2717</v>
      </c>
      <c r="C1289" s="2" t="str">
        <f>INDEX([1]Sheet1!$D:$D,MATCH($B1289,[1]Sheet1!$B:$B,0))</f>
        <v>24123</v>
      </c>
      <c r="D1289" s="2" t="str">
        <f t="shared" si="80"/>
        <v>24</v>
      </c>
      <c r="E1289" s="2" t="str">
        <f>IFERROR(INDEX('산업코드(전체)'!$C:$C,MATCH(기업코드!$D1289,'산업코드(전체)'!$B:$B,0)),"")</f>
        <v>1차 금속 제조업</v>
      </c>
      <c r="F1289" s="2" t="str">
        <f t="shared" si="81"/>
        <v>241</v>
      </c>
      <c r="G1289" s="2" t="str">
        <f>IFERROR(INDEX('산업코드(전체)'!$C:$C,MATCH(기업코드!$F1289,'산업코드(전체)'!$B:$B,0)),"")</f>
        <v>1차 철강 제조업</v>
      </c>
      <c r="H1289" s="2" t="str">
        <f t="shared" si="82"/>
        <v>2412</v>
      </c>
      <c r="I1289" s="2" t="str">
        <f>IFERROR(INDEX('산업코드(전체)'!$C:$C,MATCH(기업코드!$H1289,'산업코드(전체)'!$B:$B,0)),"")</f>
        <v>철강 압연, 압출 및 연신제품 제조업</v>
      </c>
      <c r="J1289" s="2" t="str">
        <f t="shared" si="83"/>
        <v>24123</v>
      </c>
      <c r="K1289" s="2" t="str">
        <f>IFERROR(INDEX('산업코드(전체)'!$C:$C,MATCH(기업코드!$J1289,'산업코드(전체)'!$B:$B,0)),"")</f>
        <v>철강선 제조업</v>
      </c>
    </row>
    <row r="1290" spans="1:11" x14ac:dyDescent="0.3">
      <c r="A1290" s="2" t="s">
        <v>2718</v>
      </c>
      <c r="B1290" s="2" t="s">
        <v>2719</v>
      </c>
      <c r="C1290" s="2" t="str">
        <f>INDEX([1]Sheet1!$D:$D,MATCH($B1290,[1]Sheet1!$B:$B,0))</f>
        <v>58113</v>
      </c>
      <c r="D1290" s="2" t="str">
        <f t="shared" si="80"/>
        <v>58</v>
      </c>
      <c r="E1290" s="2" t="str">
        <f>IFERROR(INDEX('산업코드(전체)'!$C:$C,MATCH(기업코드!$D1290,'산업코드(전체)'!$B:$B,0)),"")</f>
        <v>출판업</v>
      </c>
      <c r="F1290" s="2" t="str">
        <f t="shared" si="81"/>
        <v>581</v>
      </c>
      <c r="G1290" s="2" t="str">
        <f>IFERROR(INDEX('산업코드(전체)'!$C:$C,MATCH(기업코드!$F1290,'산업코드(전체)'!$B:$B,0)),"")</f>
        <v>서적, 잡지 및 기타 인쇄물 출판업</v>
      </c>
      <c r="H1290" s="2" t="str">
        <f t="shared" si="82"/>
        <v>5811</v>
      </c>
      <c r="I1290" s="2" t="str">
        <f>IFERROR(INDEX('산업코드(전체)'!$C:$C,MATCH(기업코드!$H1290,'산업코드(전체)'!$B:$B,0)),"")</f>
        <v>서적 출판업</v>
      </c>
      <c r="J1290" s="2" t="str">
        <f t="shared" si="83"/>
        <v>58113</v>
      </c>
      <c r="K1290" s="2" t="str">
        <f>IFERROR(INDEX('산업코드(전체)'!$C:$C,MATCH(기업코드!$J1290,'산업코드(전체)'!$B:$B,0)),"")</f>
        <v>일반 서적 출판업</v>
      </c>
    </row>
    <row r="1291" spans="1:11" x14ac:dyDescent="0.3">
      <c r="A1291" s="2" t="s">
        <v>2720</v>
      </c>
      <c r="B1291" s="2" t="s">
        <v>2721</v>
      </c>
      <c r="C1291" s="2" t="str">
        <f>INDEX([1]Sheet1!$D:$D,MATCH($B1291,[1]Sheet1!$B:$B,0))</f>
        <v>22291</v>
      </c>
      <c r="D1291" s="2" t="str">
        <f t="shared" si="80"/>
        <v>22</v>
      </c>
      <c r="E1291" s="2" t="str">
        <f>IFERROR(INDEX('산업코드(전체)'!$C:$C,MATCH(기업코드!$D1291,'산업코드(전체)'!$B:$B,0)),"")</f>
        <v>고무제품 및 플라스틱제품 제조업</v>
      </c>
      <c r="F1291" s="2" t="str">
        <f t="shared" si="81"/>
        <v>222</v>
      </c>
      <c r="G1291" s="2" t="str">
        <f>IFERROR(INDEX('산업코드(전체)'!$C:$C,MATCH(기업코드!$F1291,'산업코드(전체)'!$B:$B,0)),"")</f>
        <v>플라스틱제품 제조업</v>
      </c>
      <c r="H1291" s="2" t="str">
        <f t="shared" si="82"/>
        <v>2229</v>
      </c>
      <c r="I1291" s="2" t="str">
        <f>IFERROR(INDEX('산업코드(전체)'!$C:$C,MATCH(기업코드!$H1291,'산업코드(전체)'!$B:$B,0)),"")</f>
        <v>기타 플라스틱제품 제조업</v>
      </c>
      <c r="J1291" s="2" t="str">
        <f t="shared" si="83"/>
        <v>22291</v>
      </c>
      <c r="K1291" s="2" t="str">
        <f>IFERROR(INDEX('산업코드(전체)'!$C:$C,MATCH(기업코드!$J1291,'산업코드(전체)'!$B:$B,0)),"")</f>
        <v>플라스틱 접착처리 제품 제조업</v>
      </c>
    </row>
    <row r="1292" spans="1:11" x14ac:dyDescent="0.3">
      <c r="A1292" s="2" t="s">
        <v>2722</v>
      </c>
      <c r="B1292" s="2" t="s">
        <v>2723</v>
      </c>
      <c r="C1292" s="2" t="str">
        <f>INDEX([1]Sheet1!$D:$D,MATCH($B1292,[1]Sheet1!$B:$B,0))</f>
        <v>47911</v>
      </c>
      <c r="D1292" s="2" t="str">
        <f t="shared" si="80"/>
        <v>47</v>
      </c>
      <c r="E1292" s="2" t="str">
        <f>IFERROR(INDEX('산업코드(전체)'!$C:$C,MATCH(기업코드!$D1292,'산업코드(전체)'!$B:$B,0)),"")</f>
        <v>소매업; 자동차 제외</v>
      </c>
      <c r="F1292" s="2" t="str">
        <f t="shared" si="81"/>
        <v>479</v>
      </c>
      <c r="G1292" s="2" t="str">
        <f>IFERROR(INDEX('산업코드(전체)'!$C:$C,MATCH(기업코드!$F1292,'산업코드(전체)'!$B:$B,0)),"")</f>
        <v>무점포 소매업</v>
      </c>
      <c r="H1292" s="2" t="str">
        <f t="shared" si="82"/>
        <v>4791</v>
      </c>
      <c r="I1292" s="2" t="str">
        <f>IFERROR(INDEX('산업코드(전체)'!$C:$C,MATCH(기업코드!$H1292,'산업코드(전체)'!$B:$B,0)),"")</f>
        <v>통신 판매업</v>
      </c>
      <c r="J1292" s="2" t="str">
        <f t="shared" si="83"/>
        <v>47911</v>
      </c>
      <c r="K1292" s="2" t="str">
        <f>IFERROR(INDEX('산업코드(전체)'!$C:$C,MATCH(기업코드!$J1292,'산업코드(전체)'!$B:$B,0)),"")</f>
        <v>전자상거래 소매 중개업</v>
      </c>
    </row>
    <row r="1293" spans="1:11" x14ac:dyDescent="0.3">
      <c r="A1293" s="2" t="s">
        <v>2724</v>
      </c>
      <c r="B1293" s="2" t="s">
        <v>2725</v>
      </c>
      <c r="C1293" s="2" t="str">
        <f>INDEX([1]Sheet1!$D:$D,MATCH($B1293,[1]Sheet1!$B:$B,0))</f>
        <v>64992</v>
      </c>
      <c r="D1293" s="2" t="str">
        <f t="shared" si="80"/>
        <v>64</v>
      </c>
      <c r="E1293" s="2" t="str">
        <f>IFERROR(INDEX('산업코드(전체)'!$C:$C,MATCH(기업코드!$D1293,'산업코드(전체)'!$B:$B,0)),"")</f>
        <v>금융업</v>
      </c>
      <c r="F1293" s="2" t="str">
        <f t="shared" si="81"/>
        <v>649</v>
      </c>
      <c r="G1293" s="2" t="str">
        <f>IFERROR(INDEX('산업코드(전체)'!$C:$C,MATCH(기업코드!$F1293,'산업코드(전체)'!$B:$B,0)),"")</f>
        <v>기타 금융업</v>
      </c>
      <c r="H1293" s="2" t="str">
        <f t="shared" si="82"/>
        <v>6499</v>
      </c>
      <c r="I1293" s="2" t="str">
        <f>IFERROR(INDEX('산업코드(전체)'!$C:$C,MATCH(기업코드!$H1293,'산업코드(전체)'!$B:$B,0)),"")</f>
        <v>그외 기타 금융업</v>
      </c>
      <c r="J1293" s="2" t="str">
        <f t="shared" si="83"/>
        <v>64992</v>
      </c>
      <c r="K1293" s="2" t="str">
        <f>IFERROR(INDEX('산업코드(전체)'!$C:$C,MATCH(기업코드!$J1293,'산업코드(전체)'!$B:$B,0)),"")</f>
        <v>지주회사</v>
      </c>
    </row>
    <row r="1294" spans="1:11" x14ac:dyDescent="0.3">
      <c r="A1294" s="2" t="s">
        <v>2726</v>
      </c>
      <c r="B1294" s="2" t="s">
        <v>2727</v>
      </c>
      <c r="C1294" s="2" t="str">
        <f>INDEX([1]Sheet1!$D:$D,MATCH($B1294,[1]Sheet1!$B:$B,0))</f>
        <v>29271</v>
      </c>
      <c r="D1294" s="2" t="str">
        <f t="shared" si="80"/>
        <v>29</v>
      </c>
      <c r="E1294" s="2" t="str">
        <f>IFERROR(INDEX('산업코드(전체)'!$C:$C,MATCH(기업코드!$D1294,'산업코드(전체)'!$B:$B,0)),"")</f>
        <v>기타 기계 및 장비 제조업</v>
      </c>
      <c r="F1294" s="2" t="str">
        <f t="shared" si="81"/>
        <v>292</v>
      </c>
      <c r="G1294" s="2" t="str">
        <f>IFERROR(INDEX('산업코드(전체)'!$C:$C,MATCH(기업코드!$F1294,'산업코드(전체)'!$B:$B,0)),"")</f>
        <v>특수 목적용 기계 제조업</v>
      </c>
      <c r="H1294" s="2" t="str">
        <f t="shared" si="82"/>
        <v>2927</v>
      </c>
      <c r="I1294" s="2" t="str">
        <f>IFERROR(INDEX('산업코드(전체)'!$C:$C,MATCH(기업코드!$H1294,'산업코드(전체)'!$B:$B,0)),"")</f>
        <v>반도체 및 디스플레이 제조용 기계 제조업</v>
      </c>
      <c r="J1294" s="2" t="str">
        <f t="shared" si="83"/>
        <v>29271</v>
      </c>
      <c r="K1294" s="2" t="str">
        <f>IFERROR(INDEX('산업코드(전체)'!$C:$C,MATCH(기업코드!$J1294,'산업코드(전체)'!$B:$B,0)),"")</f>
        <v>반도체 제조용 기계 제조업</v>
      </c>
    </row>
    <row r="1295" spans="1:11" x14ac:dyDescent="0.3">
      <c r="A1295" s="2" t="s">
        <v>2728</v>
      </c>
      <c r="B1295" s="2" t="s">
        <v>2729</v>
      </c>
      <c r="C1295" s="2" t="str">
        <f>INDEX([1]Sheet1!$D:$D,MATCH($B1295,[1]Sheet1!$B:$B,0))</f>
        <v>20493</v>
      </c>
      <c r="D1295" s="2" t="str">
        <f t="shared" si="80"/>
        <v>20</v>
      </c>
      <c r="E1295" s="2" t="str">
        <f>IFERROR(INDEX('산업코드(전체)'!$C:$C,MATCH(기업코드!$D1295,'산업코드(전체)'!$B:$B,0)),"")</f>
        <v>화학물질 및 화학제품 제조업;의약품 제외</v>
      </c>
      <c r="F1295" s="2" t="str">
        <f t="shared" si="81"/>
        <v>204</v>
      </c>
      <c r="G1295" s="2" t="str">
        <f>IFERROR(INDEX('산업코드(전체)'!$C:$C,MATCH(기업코드!$F1295,'산업코드(전체)'!$B:$B,0)),"")</f>
        <v>기타 화학제품 제조업</v>
      </c>
      <c r="H1295" s="2" t="str">
        <f t="shared" si="82"/>
        <v>2049</v>
      </c>
      <c r="I1295" s="2" t="str">
        <f>IFERROR(INDEX('산업코드(전체)'!$C:$C,MATCH(기업코드!$H1295,'산업코드(전체)'!$B:$B,0)),"")</f>
        <v>그외 기타 화학제품 제조업</v>
      </c>
      <c r="J1295" s="2" t="str">
        <f t="shared" si="83"/>
        <v>20493</v>
      </c>
      <c r="K1295" s="2" t="str">
        <f>IFERROR(INDEX('산업코드(전체)'!$C:$C,MATCH(기업코드!$J1295,'산업코드(전체)'!$B:$B,0)),"")</f>
        <v>접착제 및 젤라틴 제조업</v>
      </c>
    </row>
    <row r="1296" spans="1:11" x14ac:dyDescent="0.3">
      <c r="A1296" s="2" t="s">
        <v>2730</v>
      </c>
      <c r="B1296" s="2" t="s">
        <v>2731</v>
      </c>
      <c r="C1296" s="2" t="str">
        <f>INDEX([1]Sheet1!$D:$D,MATCH($B1296,[1]Sheet1!$B:$B,0))</f>
        <v>26129</v>
      </c>
      <c r="D1296" s="2" t="str">
        <f t="shared" si="80"/>
        <v>26</v>
      </c>
      <c r="E1296" s="2" t="str">
        <f>IFERROR(INDEX('산업코드(전체)'!$C:$C,MATCH(기업코드!$D1296,'산업코드(전체)'!$B:$B,0)),"")</f>
        <v>전자부품, 컴퓨터, 영상, 음향 및 통신장비 제조업</v>
      </c>
      <c r="F1296" s="2" t="str">
        <f t="shared" si="81"/>
        <v>261</v>
      </c>
      <c r="G1296" s="2" t="str">
        <f>IFERROR(INDEX('산업코드(전체)'!$C:$C,MATCH(기업코드!$F1296,'산업코드(전체)'!$B:$B,0)),"")</f>
        <v>반도체 제조업</v>
      </c>
      <c r="H1296" s="2" t="str">
        <f t="shared" si="82"/>
        <v>2612</v>
      </c>
      <c r="I1296" s="2" t="str">
        <f>IFERROR(INDEX('산업코드(전체)'!$C:$C,MATCH(기업코드!$H1296,'산업코드(전체)'!$B:$B,0)),"")</f>
        <v>다이오드, 트랜지스터 및 유사 반도체소자 제조업</v>
      </c>
      <c r="J1296" s="2" t="str">
        <f t="shared" si="83"/>
        <v>26129</v>
      </c>
      <c r="K1296" s="2" t="str">
        <f>IFERROR(INDEX('산업코드(전체)'!$C:$C,MATCH(기업코드!$J1296,'산업코드(전체)'!$B:$B,0)),"")</f>
        <v>기타 반도체소자 제조업</v>
      </c>
    </row>
    <row r="1297" spans="1:11" x14ac:dyDescent="0.3">
      <c r="A1297" s="2" t="s">
        <v>2732</v>
      </c>
      <c r="B1297" s="2" t="s">
        <v>2733</v>
      </c>
      <c r="C1297" s="2" t="str">
        <f>INDEX([1]Sheet1!$D:$D,MATCH($B1297,[1]Sheet1!$B:$B,0))</f>
        <v>10730</v>
      </c>
      <c r="D1297" s="2" t="str">
        <f t="shared" si="80"/>
        <v>10</v>
      </c>
      <c r="E1297" s="2" t="str">
        <f>IFERROR(INDEX('산업코드(전체)'!$C:$C,MATCH(기업코드!$D1297,'산업코드(전체)'!$B:$B,0)),"")</f>
        <v>식료품 제조업</v>
      </c>
      <c r="F1297" s="2" t="str">
        <f t="shared" si="81"/>
        <v>107</v>
      </c>
      <c r="G1297" s="2" t="str">
        <f>IFERROR(INDEX('산업코드(전체)'!$C:$C,MATCH(기업코드!$F1297,'산업코드(전체)'!$B:$B,0)),"")</f>
        <v>기타 식품 제조업</v>
      </c>
      <c r="H1297" s="2" t="str">
        <f t="shared" si="82"/>
        <v>1073</v>
      </c>
      <c r="I1297" s="2" t="str">
        <f>IFERROR(INDEX('산업코드(전체)'!$C:$C,MATCH(기업코드!$H1297,'산업코드(전체)'!$B:$B,0)),"")</f>
        <v>면류, 마카로니 및 유사식품 제조업</v>
      </c>
      <c r="J1297" s="2" t="str">
        <f t="shared" si="83"/>
        <v>10730</v>
      </c>
      <c r="K1297" s="2" t="str">
        <f>IFERROR(INDEX('산업코드(전체)'!$C:$C,MATCH(기업코드!$J1297,'산업코드(전체)'!$B:$B,0)),"")</f>
        <v>면류, 마카로니 및 유사식품 제조업</v>
      </c>
    </row>
    <row r="1298" spans="1:11" x14ac:dyDescent="0.3">
      <c r="A1298" s="2" t="s">
        <v>2734</v>
      </c>
      <c r="B1298" s="2" t="s">
        <v>2735</v>
      </c>
      <c r="C1298" s="2" t="str">
        <f>INDEX([1]Sheet1!$D:$D,MATCH($B1298,[1]Sheet1!$B:$B,0))</f>
        <v>73203</v>
      </c>
      <c r="D1298" s="2" t="str">
        <f t="shared" si="80"/>
        <v>73</v>
      </c>
      <c r="E1298" s="2" t="str">
        <f>IFERROR(INDEX('산업코드(전체)'!$C:$C,MATCH(기업코드!$D1298,'산업코드(전체)'!$B:$B,0)),"")</f>
        <v>기타 전문, 과학 및 기술 서비스업</v>
      </c>
      <c r="F1298" s="2" t="str">
        <f t="shared" si="81"/>
        <v>732</v>
      </c>
      <c r="G1298" s="2" t="str">
        <f>IFERROR(INDEX('산업코드(전체)'!$C:$C,MATCH(기업코드!$F1298,'산업코드(전체)'!$B:$B,0)),"")</f>
        <v>전문디자인업</v>
      </c>
      <c r="H1298" s="2" t="str">
        <f t="shared" si="82"/>
        <v>7320</v>
      </c>
      <c r="I1298" s="2" t="str">
        <f>IFERROR(INDEX('산업코드(전체)'!$C:$C,MATCH(기업코드!$H1298,'산업코드(전체)'!$B:$B,0)),"")</f>
        <v>전문디자인업</v>
      </c>
      <c r="J1298" s="2" t="str">
        <f t="shared" si="83"/>
        <v>73203</v>
      </c>
      <c r="K1298" s="2" t="str">
        <f>IFERROR(INDEX('산업코드(전체)'!$C:$C,MATCH(기업코드!$J1298,'산업코드(전체)'!$B:$B,0)),"")</f>
        <v>시각 디자인업</v>
      </c>
    </row>
    <row r="1299" spans="1:11" x14ac:dyDescent="0.3">
      <c r="A1299" s="2" t="s">
        <v>2736</v>
      </c>
      <c r="B1299" s="2" t="s">
        <v>2737</v>
      </c>
      <c r="C1299" s="2" t="str">
        <f>INDEX([1]Sheet1!$D:$D,MATCH($B1299,[1]Sheet1!$B:$B,0))</f>
        <v>29299</v>
      </c>
      <c r="D1299" s="2" t="str">
        <f t="shared" si="80"/>
        <v>29</v>
      </c>
      <c r="E1299" s="2" t="str">
        <f>IFERROR(INDEX('산업코드(전체)'!$C:$C,MATCH(기업코드!$D1299,'산업코드(전체)'!$B:$B,0)),"")</f>
        <v>기타 기계 및 장비 제조업</v>
      </c>
      <c r="F1299" s="2" t="str">
        <f t="shared" si="81"/>
        <v>292</v>
      </c>
      <c r="G1299" s="2" t="str">
        <f>IFERROR(INDEX('산업코드(전체)'!$C:$C,MATCH(기업코드!$F1299,'산업코드(전체)'!$B:$B,0)),"")</f>
        <v>특수 목적용 기계 제조업</v>
      </c>
      <c r="H1299" s="2" t="str">
        <f t="shared" si="82"/>
        <v>2929</v>
      </c>
      <c r="I1299" s="2" t="str">
        <f>IFERROR(INDEX('산업코드(전체)'!$C:$C,MATCH(기업코드!$H1299,'산업코드(전체)'!$B:$B,0)),"")</f>
        <v>기타 특수목적용 기계 제조업</v>
      </c>
      <c r="J1299" s="2" t="str">
        <f t="shared" si="83"/>
        <v>29299</v>
      </c>
      <c r="K1299" s="2" t="str">
        <f>IFERROR(INDEX('산업코드(전체)'!$C:$C,MATCH(기업코드!$J1299,'산업코드(전체)'!$B:$B,0)),"")</f>
        <v>그외 기타 특수목적용 기계 제조업</v>
      </c>
    </row>
    <row r="1300" spans="1:11" x14ac:dyDescent="0.3">
      <c r="A1300" s="2" t="s">
        <v>2738</v>
      </c>
      <c r="B1300" s="2" t="s">
        <v>2739</v>
      </c>
      <c r="C1300" s="2" t="str">
        <f>INDEX([1]Sheet1!$D:$D,MATCH($B1300,[1]Sheet1!$B:$B,0))</f>
        <v>72919</v>
      </c>
      <c r="D1300" s="2" t="str">
        <f t="shared" si="80"/>
        <v>72</v>
      </c>
      <c r="E1300" s="2" t="str">
        <f>IFERROR(INDEX('산업코드(전체)'!$C:$C,MATCH(기업코드!$D1300,'산업코드(전체)'!$B:$B,0)),"")</f>
        <v>건축기술, 엔지니어링 및 기타 과학기술 서비스업</v>
      </c>
      <c r="F1300" s="2" t="str">
        <f t="shared" si="81"/>
        <v>729</v>
      </c>
      <c r="G1300" s="2" t="str">
        <f>IFERROR(INDEX('산업코드(전체)'!$C:$C,MATCH(기업코드!$F1300,'산업코드(전체)'!$B:$B,0)),"")</f>
        <v>기타 과학기술 서비스업</v>
      </c>
      <c r="H1300" s="2" t="str">
        <f t="shared" si="82"/>
        <v>7291</v>
      </c>
      <c r="I1300" s="2" t="str">
        <f>IFERROR(INDEX('산업코드(전체)'!$C:$C,MATCH(기업코드!$H1300,'산업코드(전체)'!$B:$B,0)),"")</f>
        <v>기술 시험, 검사 및 분석업</v>
      </c>
      <c r="J1300" s="2" t="str">
        <f t="shared" si="83"/>
        <v>72919</v>
      </c>
      <c r="K1300" s="2" t="str">
        <f>IFERROR(INDEX('산업코드(전체)'!$C:$C,MATCH(기업코드!$J1300,'산업코드(전체)'!$B:$B,0)),"")</f>
        <v>기타 기술 시험, 검사 및 분석업</v>
      </c>
    </row>
    <row r="1301" spans="1:11" x14ac:dyDescent="0.3">
      <c r="A1301" s="2" t="s">
        <v>2740</v>
      </c>
      <c r="B1301" s="2" t="s">
        <v>2741</v>
      </c>
      <c r="C1301" s="2" t="str">
        <f>INDEX([1]Sheet1!$D:$D,MATCH($B1301,[1]Sheet1!$B:$B,0))</f>
        <v>29199</v>
      </c>
      <c r="D1301" s="2" t="str">
        <f t="shared" si="80"/>
        <v>29</v>
      </c>
      <c r="E1301" s="2" t="str">
        <f>IFERROR(INDEX('산업코드(전체)'!$C:$C,MATCH(기업코드!$D1301,'산업코드(전체)'!$B:$B,0)),"")</f>
        <v>기타 기계 및 장비 제조업</v>
      </c>
      <c r="F1301" s="2" t="str">
        <f t="shared" si="81"/>
        <v>291</v>
      </c>
      <c r="G1301" s="2" t="str">
        <f>IFERROR(INDEX('산업코드(전체)'!$C:$C,MATCH(기업코드!$F1301,'산업코드(전체)'!$B:$B,0)),"")</f>
        <v>일반 목적용 기계 제조업</v>
      </c>
      <c r="H1301" s="2" t="str">
        <f t="shared" si="82"/>
        <v>2919</v>
      </c>
      <c r="I1301" s="2" t="str">
        <f>IFERROR(INDEX('산업코드(전체)'!$C:$C,MATCH(기업코드!$H1301,'산업코드(전체)'!$B:$B,0)),"")</f>
        <v>기타 일반 목적용 기계 제조업</v>
      </c>
      <c r="J1301" s="2" t="str">
        <f t="shared" si="83"/>
        <v>29199</v>
      </c>
      <c r="K1301" s="2" t="str">
        <f>IFERROR(INDEX('산업코드(전체)'!$C:$C,MATCH(기업코드!$J1301,'산업코드(전체)'!$B:$B,0)),"")</f>
        <v>그외 기타 일반목적용 기계 제조업</v>
      </c>
    </row>
    <row r="1302" spans="1:11" x14ac:dyDescent="0.3">
      <c r="A1302" s="2" t="s">
        <v>2742</v>
      </c>
      <c r="B1302" s="2" t="s">
        <v>2743</v>
      </c>
      <c r="C1302" s="2" t="str">
        <f>INDEX([1]Sheet1!$D:$D,MATCH($B1302,[1]Sheet1!$B:$B,0))</f>
        <v>21210</v>
      </c>
      <c r="D1302" s="2" t="str">
        <f t="shared" si="80"/>
        <v>21</v>
      </c>
      <c r="E1302" s="2" t="str">
        <f>IFERROR(INDEX('산업코드(전체)'!$C:$C,MATCH(기업코드!$D1302,'산업코드(전체)'!$B:$B,0)),"")</f>
        <v>의료용 물질 및 의약품 제조업</v>
      </c>
      <c r="F1302" s="2" t="str">
        <f t="shared" si="81"/>
        <v>212</v>
      </c>
      <c r="G1302" s="2" t="str">
        <f>IFERROR(INDEX('산업코드(전체)'!$C:$C,MATCH(기업코드!$F1302,'산업코드(전체)'!$B:$B,0)),"")</f>
        <v>의약품 제조업</v>
      </c>
      <c r="H1302" s="2" t="str">
        <f t="shared" si="82"/>
        <v>2121</v>
      </c>
      <c r="I1302" s="2" t="str">
        <f>IFERROR(INDEX('산업코드(전체)'!$C:$C,MATCH(기업코드!$H1302,'산업코드(전체)'!$B:$B,0)),"")</f>
        <v>완제 의약품 제조업</v>
      </c>
      <c r="J1302" s="2" t="str">
        <f t="shared" si="83"/>
        <v>21210</v>
      </c>
      <c r="K1302" s="2" t="str">
        <f>IFERROR(INDEX('산업코드(전체)'!$C:$C,MATCH(기업코드!$J1302,'산업코드(전체)'!$B:$B,0)),"")</f>
        <v>완제 의약품 제조업</v>
      </c>
    </row>
    <row r="1303" spans="1:11" x14ac:dyDescent="0.3">
      <c r="A1303" s="2" t="s">
        <v>2744</v>
      </c>
      <c r="B1303" s="2" t="s">
        <v>2745</v>
      </c>
      <c r="C1303" s="2" t="str">
        <f>INDEX([1]Sheet1!$D:$D,MATCH($B1303,[1]Sheet1!$B:$B,0))</f>
        <v>30310</v>
      </c>
      <c r="D1303" s="2" t="str">
        <f t="shared" si="80"/>
        <v>30</v>
      </c>
      <c r="E1303" s="2" t="str">
        <f>IFERROR(INDEX('산업코드(전체)'!$C:$C,MATCH(기업코드!$D1303,'산업코드(전체)'!$B:$B,0)),"")</f>
        <v>자동차 및 트레일러 제조업</v>
      </c>
      <c r="F1303" s="2" t="str">
        <f t="shared" si="81"/>
        <v>303</v>
      </c>
      <c r="G1303" s="2" t="str">
        <f>IFERROR(INDEX('산업코드(전체)'!$C:$C,MATCH(기업코드!$F1303,'산업코드(전체)'!$B:$B,0)),"")</f>
        <v>자동차 신품 부품 제조업</v>
      </c>
      <c r="H1303" s="2" t="str">
        <f t="shared" si="82"/>
        <v>3031</v>
      </c>
      <c r="I1303" s="2" t="str">
        <f>IFERROR(INDEX('산업코드(전체)'!$C:$C,MATCH(기업코드!$H1303,'산업코드(전체)'!$B:$B,0)),"")</f>
        <v>자동차 엔진용 신품 부품 제조업</v>
      </c>
      <c r="J1303" s="2" t="str">
        <f t="shared" si="83"/>
        <v>30310</v>
      </c>
      <c r="K1303" s="2" t="str">
        <f>IFERROR(INDEX('산업코드(전체)'!$C:$C,MATCH(기업코드!$J1303,'산업코드(전체)'!$B:$B,0)),"")</f>
        <v>자동차 엔진용 신품 부품 제조업</v>
      </c>
    </row>
    <row r="1304" spans="1:11" x14ac:dyDescent="0.3">
      <c r="A1304" s="2" t="s">
        <v>2746</v>
      </c>
      <c r="B1304" s="2" t="s">
        <v>2747</v>
      </c>
      <c r="C1304" s="2" t="str">
        <f>INDEX([1]Sheet1!$D:$D,MATCH($B1304,[1]Sheet1!$B:$B,0))</f>
        <v>10713</v>
      </c>
      <c r="D1304" s="2" t="str">
        <f t="shared" si="80"/>
        <v>10</v>
      </c>
      <c r="E1304" s="2" t="str">
        <f>IFERROR(INDEX('산업코드(전체)'!$C:$C,MATCH(기업코드!$D1304,'산업코드(전체)'!$B:$B,0)),"")</f>
        <v>식료품 제조업</v>
      </c>
      <c r="F1304" s="2" t="str">
        <f t="shared" si="81"/>
        <v>107</v>
      </c>
      <c r="G1304" s="2" t="str">
        <f>IFERROR(INDEX('산업코드(전체)'!$C:$C,MATCH(기업코드!$F1304,'산업코드(전체)'!$B:$B,0)),"")</f>
        <v>기타 식품 제조업</v>
      </c>
      <c r="H1304" s="2" t="str">
        <f t="shared" si="82"/>
        <v>1071</v>
      </c>
      <c r="I1304" s="2" t="str">
        <f>IFERROR(INDEX('산업코드(전체)'!$C:$C,MATCH(기업코드!$H1304,'산업코드(전체)'!$B:$B,0)),"")</f>
        <v>떡, 빵 및 과자류 제조업</v>
      </c>
      <c r="J1304" s="2" t="str">
        <f t="shared" si="83"/>
        <v>10713</v>
      </c>
      <c r="K1304" s="2" t="str">
        <f>IFERROR(INDEX('산업코드(전체)'!$C:$C,MATCH(기업코드!$J1304,'산업코드(전체)'!$B:$B,0)),"")</f>
        <v>코코아 제품 및 과자류 제조업</v>
      </c>
    </row>
    <row r="1305" spans="1:11" x14ac:dyDescent="0.3">
      <c r="A1305" s="2" t="s">
        <v>2748</v>
      </c>
      <c r="B1305" s="2" t="s">
        <v>2749</v>
      </c>
      <c r="C1305" s="2" t="str">
        <f>INDEX([1]Sheet1!$D:$D,MATCH($B1305,[1]Sheet1!$B:$B,0))</f>
        <v>64992</v>
      </c>
      <c r="D1305" s="2" t="str">
        <f t="shared" si="80"/>
        <v>64</v>
      </c>
      <c r="E1305" s="2" t="str">
        <f>IFERROR(INDEX('산업코드(전체)'!$C:$C,MATCH(기업코드!$D1305,'산업코드(전체)'!$B:$B,0)),"")</f>
        <v>금융업</v>
      </c>
      <c r="F1305" s="2" t="str">
        <f t="shared" si="81"/>
        <v>649</v>
      </c>
      <c r="G1305" s="2" t="str">
        <f>IFERROR(INDEX('산업코드(전체)'!$C:$C,MATCH(기업코드!$F1305,'산업코드(전체)'!$B:$B,0)),"")</f>
        <v>기타 금융업</v>
      </c>
      <c r="H1305" s="2" t="str">
        <f t="shared" si="82"/>
        <v>6499</v>
      </c>
      <c r="I1305" s="2" t="str">
        <f>IFERROR(INDEX('산업코드(전체)'!$C:$C,MATCH(기업코드!$H1305,'산업코드(전체)'!$B:$B,0)),"")</f>
        <v>그외 기타 금융업</v>
      </c>
      <c r="J1305" s="2" t="str">
        <f t="shared" si="83"/>
        <v>64992</v>
      </c>
      <c r="K1305" s="2" t="str">
        <f>IFERROR(INDEX('산업코드(전체)'!$C:$C,MATCH(기업코드!$J1305,'산업코드(전체)'!$B:$B,0)),"")</f>
        <v>지주회사</v>
      </c>
    </row>
    <row r="1306" spans="1:11" x14ac:dyDescent="0.3">
      <c r="A1306" s="2" t="s">
        <v>2750</v>
      </c>
      <c r="B1306" s="2" t="s">
        <v>2751</v>
      </c>
      <c r="C1306" s="2" t="str">
        <f>INDEX([1]Sheet1!$D:$D,MATCH($B1306,[1]Sheet1!$B:$B,0))</f>
        <v>71310</v>
      </c>
      <c r="D1306" s="2" t="str">
        <f t="shared" si="80"/>
        <v>71</v>
      </c>
      <c r="E1306" s="2" t="str">
        <f>IFERROR(INDEX('산업코드(전체)'!$C:$C,MATCH(기업코드!$D1306,'산업코드(전체)'!$B:$B,0)),"")</f>
        <v>전문서비스업</v>
      </c>
      <c r="F1306" s="2" t="str">
        <f t="shared" si="81"/>
        <v>713</v>
      </c>
      <c r="G1306" s="2" t="str">
        <f>IFERROR(INDEX('산업코드(전체)'!$C:$C,MATCH(기업코드!$F1306,'산업코드(전체)'!$B:$B,0)),"")</f>
        <v>광고업</v>
      </c>
      <c r="H1306" s="2" t="str">
        <f t="shared" si="82"/>
        <v>7131</v>
      </c>
      <c r="I1306" s="2" t="str">
        <f>IFERROR(INDEX('산업코드(전체)'!$C:$C,MATCH(기업코드!$H1306,'산업코드(전체)'!$B:$B,0)),"")</f>
        <v>광고 대행업</v>
      </c>
      <c r="J1306" s="2" t="str">
        <f t="shared" si="83"/>
        <v>71310</v>
      </c>
      <c r="K1306" s="2" t="str">
        <f>IFERROR(INDEX('산업코드(전체)'!$C:$C,MATCH(기업코드!$J1306,'산업코드(전체)'!$B:$B,0)),"")</f>
        <v>광고 대행업</v>
      </c>
    </row>
    <row r="1307" spans="1:11" x14ac:dyDescent="0.3">
      <c r="A1307" s="2" t="s">
        <v>2752</v>
      </c>
      <c r="B1307" s="2" t="s">
        <v>2753</v>
      </c>
      <c r="C1307" s="2" t="str">
        <f>INDEX([1]Sheet1!$D:$D,MATCH($B1307,[1]Sheet1!$B:$B,0))</f>
        <v>62021</v>
      </c>
      <c r="D1307" s="2" t="str">
        <f t="shared" si="80"/>
        <v>62</v>
      </c>
      <c r="E1307" s="2" t="str">
        <f>IFERROR(INDEX('산업코드(전체)'!$C:$C,MATCH(기업코드!$D1307,'산업코드(전체)'!$B:$B,0)),"")</f>
        <v>컴퓨터 프로그래밍, 시스템 통합 및 관리업</v>
      </c>
      <c r="F1307" s="2" t="str">
        <f t="shared" si="81"/>
        <v>620</v>
      </c>
      <c r="G1307" s="2" t="str">
        <f>IFERROR(INDEX('산업코드(전체)'!$C:$C,MATCH(기업코드!$F1307,'산업코드(전체)'!$B:$B,0)),"")</f>
        <v>컴퓨터 프로그래밍, 시스템 통합 및 관리업</v>
      </c>
      <c r="H1307" s="2" t="str">
        <f t="shared" si="82"/>
        <v>6202</v>
      </c>
      <c r="I1307" s="2" t="str">
        <f>IFERROR(INDEX('산업코드(전체)'!$C:$C,MATCH(기업코드!$H1307,'산업코드(전체)'!$B:$B,0)),"")</f>
        <v>컴퓨터시스템 통합 자문, 구축 및 관리업</v>
      </c>
      <c r="J1307" s="2" t="str">
        <f t="shared" si="83"/>
        <v>62021</v>
      </c>
      <c r="K1307" s="2" t="str">
        <f>IFERROR(INDEX('산업코드(전체)'!$C:$C,MATCH(기업코드!$J1307,'산업코드(전체)'!$B:$B,0)),"")</f>
        <v>컴퓨터시스템 통합 자문 및 구축 서비스업</v>
      </c>
    </row>
    <row r="1308" spans="1:11" x14ac:dyDescent="0.3">
      <c r="A1308" s="2" t="s">
        <v>2754</v>
      </c>
      <c r="B1308" s="2" t="s">
        <v>2755</v>
      </c>
      <c r="C1308" s="2" t="str">
        <f>INDEX([1]Sheet1!$D:$D,MATCH($B1308,[1]Sheet1!$B:$B,0))</f>
        <v>58222</v>
      </c>
      <c r="D1308" s="2" t="str">
        <f t="shared" si="80"/>
        <v>58</v>
      </c>
      <c r="E1308" s="2" t="str">
        <f>IFERROR(INDEX('산업코드(전체)'!$C:$C,MATCH(기업코드!$D1308,'산업코드(전체)'!$B:$B,0)),"")</f>
        <v>출판업</v>
      </c>
      <c r="F1308" s="2" t="str">
        <f t="shared" si="81"/>
        <v>582</v>
      </c>
      <c r="G1308" s="2" t="str">
        <f>IFERROR(INDEX('산업코드(전체)'!$C:$C,MATCH(기업코드!$F1308,'산업코드(전체)'!$B:$B,0)),"")</f>
        <v>소프트웨어 개발 및 공급업</v>
      </c>
      <c r="H1308" s="2" t="str">
        <f t="shared" si="82"/>
        <v>5822</v>
      </c>
      <c r="I1308" s="2" t="str">
        <f>IFERROR(INDEX('산업코드(전체)'!$C:$C,MATCH(기업코드!$H1308,'산업코드(전체)'!$B:$B,0)),"")</f>
        <v>시스템·응용 소프트웨어 개발 및 공급업</v>
      </c>
      <c r="J1308" s="2" t="str">
        <f t="shared" si="83"/>
        <v>58222</v>
      </c>
      <c r="K1308" s="2" t="str">
        <f>IFERROR(INDEX('산업코드(전체)'!$C:$C,MATCH(기업코드!$J1308,'산업코드(전체)'!$B:$B,0)),"")</f>
        <v>응용소프트웨어 개발 및 공급업</v>
      </c>
    </row>
    <row r="1309" spans="1:11" x14ac:dyDescent="0.3">
      <c r="A1309" s="2" t="s">
        <v>2756</v>
      </c>
      <c r="B1309" s="2" t="s">
        <v>2757</v>
      </c>
      <c r="C1309" s="2" t="str">
        <f>INDEX([1]Sheet1!$D:$D,MATCH($B1309,[1]Sheet1!$B:$B,0))</f>
        <v>22212</v>
      </c>
      <c r="D1309" s="2" t="str">
        <f t="shared" si="80"/>
        <v>22</v>
      </c>
      <c r="E1309" s="2" t="str">
        <f>IFERROR(INDEX('산업코드(전체)'!$C:$C,MATCH(기업코드!$D1309,'산업코드(전체)'!$B:$B,0)),"")</f>
        <v>고무제품 및 플라스틱제품 제조업</v>
      </c>
      <c r="F1309" s="2" t="str">
        <f t="shared" si="81"/>
        <v>222</v>
      </c>
      <c r="G1309" s="2" t="str">
        <f>IFERROR(INDEX('산업코드(전체)'!$C:$C,MATCH(기업코드!$F1309,'산업코드(전체)'!$B:$B,0)),"")</f>
        <v>플라스틱제품 제조업</v>
      </c>
      <c r="H1309" s="2" t="str">
        <f t="shared" si="82"/>
        <v>2221</v>
      </c>
      <c r="I1309" s="2" t="str">
        <f>IFERROR(INDEX('산업코드(전체)'!$C:$C,MATCH(기업코드!$H1309,'산업코드(전체)'!$B:$B,0)),"")</f>
        <v>1차 플라스틱제품 제조업</v>
      </c>
      <c r="J1309" s="2" t="str">
        <f t="shared" si="83"/>
        <v>22212</v>
      </c>
      <c r="K1309" s="2" t="str">
        <f>IFERROR(INDEX('산업코드(전체)'!$C:$C,MATCH(기업코드!$J1309,'산업코드(전체)'!$B:$B,0)),"")</f>
        <v>플라스틱 필름 제조업</v>
      </c>
    </row>
    <row r="1310" spans="1:11" x14ac:dyDescent="0.3">
      <c r="A1310" s="2" t="s">
        <v>2758</v>
      </c>
      <c r="B1310" s="2" t="s">
        <v>2759</v>
      </c>
      <c r="C1310" s="2" t="str">
        <f>INDEX([1]Sheet1!$D:$D,MATCH($B1310,[1]Sheet1!$B:$B,0))</f>
        <v>29271</v>
      </c>
      <c r="D1310" s="2" t="str">
        <f t="shared" si="80"/>
        <v>29</v>
      </c>
      <c r="E1310" s="2" t="str">
        <f>IFERROR(INDEX('산업코드(전체)'!$C:$C,MATCH(기업코드!$D1310,'산업코드(전체)'!$B:$B,0)),"")</f>
        <v>기타 기계 및 장비 제조업</v>
      </c>
      <c r="F1310" s="2" t="str">
        <f t="shared" si="81"/>
        <v>292</v>
      </c>
      <c r="G1310" s="2" t="str">
        <f>IFERROR(INDEX('산업코드(전체)'!$C:$C,MATCH(기업코드!$F1310,'산업코드(전체)'!$B:$B,0)),"")</f>
        <v>특수 목적용 기계 제조업</v>
      </c>
      <c r="H1310" s="2" t="str">
        <f t="shared" si="82"/>
        <v>2927</v>
      </c>
      <c r="I1310" s="2" t="str">
        <f>IFERROR(INDEX('산업코드(전체)'!$C:$C,MATCH(기업코드!$H1310,'산업코드(전체)'!$B:$B,0)),"")</f>
        <v>반도체 및 디스플레이 제조용 기계 제조업</v>
      </c>
      <c r="J1310" s="2" t="str">
        <f t="shared" si="83"/>
        <v>29271</v>
      </c>
      <c r="K1310" s="2" t="str">
        <f>IFERROR(INDEX('산업코드(전체)'!$C:$C,MATCH(기업코드!$J1310,'산업코드(전체)'!$B:$B,0)),"")</f>
        <v>반도체 제조용 기계 제조업</v>
      </c>
    </row>
    <row r="1311" spans="1:11" x14ac:dyDescent="0.3">
      <c r="A1311" s="2" t="s">
        <v>2760</v>
      </c>
      <c r="B1311" s="2" t="s">
        <v>2761</v>
      </c>
      <c r="C1311" s="2" t="str">
        <f>INDEX([1]Sheet1!$D:$D,MATCH($B1311,[1]Sheet1!$B:$B,0))</f>
        <v>21300</v>
      </c>
      <c r="D1311" s="2" t="str">
        <f t="shared" si="80"/>
        <v>21</v>
      </c>
      <c r="E1311" s="2" t="str">
        <f>IFERROR(INDEX('산업코드(전체)'!$C:$C,MATCH(기업코드!$D1311,'산업코드(전체)'!$B:$B,0)),"")</f>
        <v>의료용 물질 및 의약품 제조업</v>
      </c>
      <c r="F1311" s="2" t="str">
        <f t="shared" si="81"/>
        <v>213</v>
      </c>
      <c r="G1311" s="2" t="str">
        <f>IFERROR(INDEX('산업코드(전체)'!$C:$C,MATCH(기업코드!$F1311,'산업코드(전체)'!$B:$B,0)),"")</f>
        <v>의료용품 및 기타 의약관련제품 제조업</v>
      </c>
      <c r="H1311" s="2" t="str">
        <f t="shared" si="82"/>
        <v>2130</v>
      </c>
      <c r="I1311" s="2" t="str">
        <f>IFERROR(INDEX('산업코드(전체)'!$C:$C,MATCH(기업코드!$H1311,'산업코드(전체)'!$B:$B,0)),"")</f>
        <v>의료용품 및 기타 의약관련제품 제조업</v>
      </c>
      <c r="J1311" s="2" t="str">
        <f t="shared" si="83"/>
        <v>21300</v>
      </c>
      <c r="K1311" s="2" t="str">
        <f>IFERROR(INDEX('산업코드(전체)'!$C:$C,MATCH(기업코드!$J1311,'산업코드(전체)'!$B:$B,0)),"")</f>
        <v>의료용품 및 기타 의약관련제품 제조업</v>
      </c>
    </row>
    <row r="1312" spans="1:11" x14ac:dyDescent="0.3">
      <c r="A1312" s="2" t="s">
        <v>2762</v>
      </c>
      <c r="B1312" s="2" t="s">
        <v>2763</v>
      </c>
      <c r="C1312" s="2" t="str">
        <f>INDEX([1]Sheet1!$D:$D,MATCH($B1312,[1]Sheet1!$B:$B,0))</f>
        <v>27199</v>
      </c>
      <c r="D1312" s="2" t="str">
        <f t="shared" si="80"/>
        <v>27</v>
      </c>
      <c r="E1312" s="2" t="str">
        <f>IFERROR(INDEX('산업코드(전체)'!$C:$C,MATCH(기업코드!$D1312,'산업코드(전체)'!$B:$B,0)),"")</f>
        <v>의료, 정밀, 광학기기 및 시계 제조업</v>
      </c>
      <c r="F1312" s="2" t="str">
        <f t="shared" si="81"/>
        <v>271</v>
      </c>
      <c r="G1312" s="2" t="str">
        <f>IFERROR(INDEX('산업코드(전체)'!$C:$C,MATCH(기업코드!$F1312,'산업코드(전체)'!$B:$B,0)),"")</f>
        <v>의료용 기기 제조업</v>
      </c>
      <c r="H1312" s="2" t="str">
        <f t="shared" si="82"/>
        <v>2719</v>
      </c>
      <c r="I1312" s="2" t="str">
        <f>IFERROR(INDEX('산업코드(전체)'!$C:$C,MATCH(기업코드!$H1312,'산업코드(전체)'!$B:$B,0)),"")</f>
        <v>기타 의료용 기기 제조업</v>
      </c>
      <c r="J1312" s="2" t="str">
        <f t="shared" si="83"/>
        <v>27199</v>
      </c>
      <c r="K1312" s="2" t="str">
        <f>IFERROR(INDEX('산업코드(전체)'!$C:$C,MATCH(기업코드!$J1312,'산업코드(전체)'!$B:$B,0)),"")</f>
        <v>그외 기타 의료용 기기 제조업</v>
      </c>
    </row>
    <row r="1313" spans="1:11" x14ac:dyDescent="0.3">
      <c r="A1313" s="2" t="s">
        <v>2764</v>
      </c>
      <c r="B1313" s="2" t="s">
        <v>2765</v>
      </c>
      <c r="C1313" s="2" t="str">
        <f>INDEX([1]Sheet1!$D:$D,MATCH($B1313,[1]Sheet1!$B:$B,0))</f>
        <v>30399</v>
      </c>
      <c r="D1313" s="2" t="str">
        <f t="shared" si="80"/>
        <v>30</v>
      </c>
      <c r="E1313" s="2" t="str">
        <f>IFERROR(INDEX('산업코드(전체)'!$C:$C,MATCH(기업코드!$D1313,'산업코드(전체)'!$B:$B,0)),"")</f>
        <v>자동차 및 트레일러 제조업</v>
      </c>
      <c r="F1313" s="2" t="str">
        <f t="shared" si="81"/>
        <v>303</v>
      </c>
      <c r="G1313" s="2" t="str">
        <f>IFERROR(INDEX('산업코드(전체)'!$C:$C,MATCH(기업코드!$F1313,'산업코드(전체)'!$B:$B,0)),"")</f>
        <v>자동차 신품 부품 제조업</v>
      </c>
      <c r="H1313" s="2" t="str">
        <f t="shared" si="82"/>
        <v>3039</v>
      </c>
      <c r="I1313" s="2" t="str">
        <f>IFERROR(INDEX('산업코드(전체)'!$C:$C,MATCH(기업코드!$H1313,'산업코드(전체)'!$B:$B,0)),"")</f>
        <v>자동차용 기타 신품 부품 제조업</v>
      </c>
      <c r="J1313" s="2" t="str">
        <f t="shared" si="83"/>
        <v>30399</v>
      </c>
      <c r="K1313" s="2" t="str">
        <f>IFERROR(INDEX('산업코드(전체)'!$C:$C,MATCH(기업코드!$J1313,'산업코드(전체)'!$B:$B,0)),"")</f>
        <v>그 외 자동차용 신품 부품 제조업</v>
      </c>
    </row>
    <row r="1314" spans="1:11" x14ac:dyDescent="0.3">
      <c r="A1314" s="2" t="s">
        <v>2766</v>
      </c>
      <c r="B1314" s="2" t="s">
        <v>2767</v>
      </c>
      <c r="C1314" s="2" t="str">
        <f>INDEX([1]Sheet1!$D:$D,MATCH($B1314,[1]Sheet1!$B:$B,0))</f>
        <v>27191</v>
      </c>
      <c r="D1314" s="2" t="str">
        <f t="shared" si="80"/>
        <v>27</v>
      </c>
      <c r="E1314" s="2" t="str">
        <f>IFERROR(INDEX('산업코드(전체)'!$C:$C,MATCH(기업코드!$D1314,'산업코드(전체)'!$B:$B,0)),"")</f>
        <v>의료, 정밀, 광학기기 및 시계 제조업</v>
      </c>
      <c r="F1314" s="2" t="str">
        <f t="shared" si="81"/>
        <v>271</v>
      </c>
      <c r="G1314" s="2" t="str">
        <f>IFERROR(INDEX('산업코드(전체)'!$C:$C,MATCH(기업코드!$F1314,'산업코드(전체)'!$B:$B,0)),"")</f>
        <v>의료용 기기 제조업</v>
      </c>
      <c r="H1314" s="2" t="str">
        <f t="shared" si="82"/>
        <v>2719</v>
      </c>
      <c r="I1314" s="2" t="str">
        <f>IFERROR(INDEX('산업코드(전체)'!$C:$C,MATCH(기업코드!$H1314,'산업코드(전체)'!$B:$B,0)),"")</f>
        <v>기타 의료용 기기 제조업</v>
      </c>
      <c r="J1314" s="2" t="str">
        <f t="shared" si="83"/>
        <v>27191</v>
      </c>
      <c r="K1314" s="2" t="str">
        <f>IFERROR(INDEX('산업코드(전체)'!$C:$C,MATCH(기업코드!$J1314,'산업코드(전체)'!$B:$B,0)),"")</f>
        <v>치과용 기기 제조업</v>
      </c>
    </row>
    <row r="1315" spans="1:11" x14ac:dyDescent="0.3">
      <c r="A1315" s="2" t="s">
        <v>2768</v>
      </c>
      <c r="B1315" s="2" t="s">
        <v>2769</v>
      </c>
      <c r="C1315" s="2" t="str">
        <f>INDEX([1]Sheet1!$D:$D,MATCH($B1315,[1]Sheet1!$B:$B,0))</f>
        <v>26410</v>
      </c>
      <c r="D1315" s="2" t="str">
        <f t="shared" si="80"/>
        <v>26</v>
      </c>
      <c r="E1315" s="2" t="str">
        <f>IFERROR(INDEX('산업코드(전체)'!$C:$C,MATCH(기업코드!$D1315,'산업코드(전체)'!$B:$B,0)),"")</f>
        <v>전자부품, 컴퓨터, 영상, 음향 및 통신장비 제조업</v>
      </c>
      <c r="F1315" s="2" t="str">
        <f t="shared" si="81"/>
        <v>264</v>
      </c>
      <c r="G1315" s="2" t="str">
        <f>IFERROR(INDEX('산업코드(전체)'!$C:$C,MATCH(기업코드!$F1315,'산업코드(전체)'!$B:$B,0)),"")</f>
        <v>통신 및 방송 장비 제조업</v>
      </c>
      <c r="H1315" s="2" t="str">
        <f t="shared" si="82"/>
        <v>2641</v>
      </c>
      <c r="I1315" s="2" t="str">
        <f>IFERROR(INDEX('산업코드(전체)'!$C:$C,MATCH(기업코드!$H1315,'산업코드(전체)'!$B:$B,0)),"")</f>
        <v>유선 통신장비 제조업</v>
      </c>
      <c r="J1315" s="2" t="str">
        <f t="shared" si="83"/>
        <v>26410</v>
      </c>
      <c r="K1315" s="2" t="str">
        <f>IFERROR(INDEX('산업코드(전체)'!$C:$C,MATCH(기업코드!$J1315,'산업코드(전체)'!$B:$B,0)),"")</f>
        <v>유선 통신장비 제조업</v>
      </c>
    </row>
    <row r="1316" spans="1:11" x14ac:dyDescent="0.3">
      <c r="A1316" s="2" t="s">
        <v>2770</v>
      </c>
      <c r="B1316" s="2" t="s">
        <v>2771</v>
      </c>
      <c r="C1316" s="2" t="str">
        <f>INDEX([1]Sheet1!$D:$D,MATCH($B1316,[1]Sheet1!$B:$B,0))</f>
        <v>26299</v>
      </c>
      <c r="D1316" s="2" t="str">
        <f t="shared" si="80"/>
        <v>26</v>
      </c>
      <c r="E1316" s="2" t="str">
        <f>IFERROR(INDEX('산업코드(전체)'!$C:$C,MATCH(기업코드!$D1316,'산업코드(전체)'!$B:$B,0)),"")</f>
        <v>전자부품, 컴퓨터, 영상, 음향 및 통신장비 제조업</v>
      </c>
      <c r="F1316" s="2" t="str">
        <f t="shared" si="81"/>
        <v>262</v>
      </c>
      <c r="G1316" s="2" t="str">
        <f>IFERROR(INDEX('산업코드(전체)'!$C:$C,MATCH(기업코드!$F1316,'산업코드(전체)'!$B:$B,0)),"")</f>
        <v>전자부품 제조업</v>
      </c>
      <c r="H1316" s="2" t="str">
        <f t="shared" si="82"/>
        <v>2629</v>
      </c>
      <c r="I1316" s="2" t="str">
        <f>IFERROR(INDEX('산업코드(전체)'!$C:$C,MATCH(기업코드!$H1316,'산업코드(전체)'!$B:$B,0)),"")</f>
        <v>기타 전자부품 제조업</v>
      </c>
      <c r="J1316" s="2" t="str">
        <f t="shared" si="83"/>
        <v>26299</v>
      </c>
      <c r="K1316" s="2" t="str">
        <f>IFERROR(INDEX('산업코드(전체)'!$C:$C,MATCH(기업코드!$J1316,'산업코드(전체)'!$B:$B,0)),"")</f>
        <v>그외 기타 전자부품 제조업</v>
      </c>
    </row>
    <row r="1317" spans="1:11" x14ac:dyDescent="0.3">
      <c r="A1317" s="2" t="s">
        <v>2772</v>
      </c>
      <c r="B1317" s="2" t="s">
        <v>2773</v>
      </c>
      <c r="C1317" s="2" t="str">
        <f>INDEX([1]Sheet1!$D:$D,MATCH($B1317,[1]Sheet1!$B:$B,0))</f>
        <v>30400</v>
      </c>
      <c r="D1317" s="2" t="str">
        <f t="shared" si="80"/>
        <v>30</v>
      </c>
      <c r="E1317" s="2" t="str">
        <f>IFERROR(INDEX('산업코드(전체)'!$C:$C,MATCH(기업코드!$D1317,'산업코드(전체)'!$B:$B,0)),"")</f>
        <v>자동차 및 트레일러 제조업</v>
      </c>
      <c r="F1317" s="2" t="str">
        <f t="shared" si="81"/>
        <v>304</v>
      </c>
      <c r="G1317" s="2" t="str">
        <f>IFERROR(INDEX('산업코드(전체)'!$C:$C,MATCH(기업코드!$F1317,'산업코드(전체)'!$B:$B,0)),"")</f>
        <v>자동차 재제조 부품 제조업</v>
      </c>
      <c r="H1317" s="2" t="str">
        <f t="shared" si="82"/>
        <v>3040</v>
      </c>
      <c r="I1317" s="2" t="str">
        <f>IFERROR(INDEX('산업코드(전체)'!$C:$C,MATCH(기업코드!$H1317,'산업코드(전체)'!$B:$B,0)),"")</f>
        <v>자동차 재제조 부품 제조업</v>
      </c>
      <c r="J1317" s="2" t="str">
        <f t="shared" si="83"/>
        <v>30400</v>
      </c>
      <c r="K1317" s="2" t="str">
        <f>IFERROR(INDEX('산업코드(전체)'!$C:$C,MATCH(기업코드!$J1317,'산업코드(전체)'!$B:$B,0)),"")</f>
        <v>자동차 재제조 부품 제조업</v>
      </c>
    </row>
    <row r="1318" spans="1:11" x14ac:dyDescent="0.3">
      <c r="A1318" s="2" t="s">
        <v>2775</v>
      </c>
      <c r="B1318" s="2" t="s">
        <v>2776</v>
      </c>
      <c r="C1318" s="2" t="str">
        <f>INDEX([1]Sheet1!$D:$D,MATCH($B1318,[1]Sheet1!$B:$B,0))</f>
        <v>45219</v>
      </c>
      <c r="D1318" s="2" t="str">
        <f t="shared" si="80"/>
        <v>45</v>
      </c>
      <c r="E1318" s="2" t="str">
        <f>IFERROR(INDEX('산업코드(전체)'!$C:$C,MATCH(기업코드!$D1318,'산업코드(전체)'!$B:$B,0)),"")</f>
        <v>자동차 및 부품 판매업</v>
      </c>
      <c r="F1318" s="2" t="str">
        <f t="shared" si="81"/>
        <v>452</v>
      </c>
      <c r="G1318" s="2" t="str">
        <f>IFERROR(INDEX('산업코드(전체)'!$C:$C,MATCH(기업코드!$F1318,'산업코드(전체)'!$B:$B,0)),"")</f>
        <v>자동차 부품 및 내장품 판매업</v>
      </c>
      <c r="H1318" s="2" t="str">
        <f t="shared" si="82"/>
        <v>4521</v>
      </c>
      <c r="I1318" s="2" t="str">
        <f>IFERROR(INDEX('산업코드(전체)'!$C:$C,MATCH(기업코드!$H1318,'산업코드(전체)'!$B:$B,0)),"")</f>
        <v>자동차신품 부품 및 내장품 판매업</v>
      </c>
      <c r="J1318" s="2" t="str">
        <f t="shared" si="83"/>
        <v>45219</v>
      </c>
      <c r="K1318" s="2" t="str">
        <f>IFERROR(INDEX('산업코드(전체)'!$C:$C,MATCH(기업코드!$J1318,'산업코드(전체)'!$B:$B,0)),"")</f>
        <v>기타 자동차신품 부품 및 내장품 판매업</v>
      </c>
    </row>
    <row r="1319" spans="1:11" x14ac:dyDescent="0.3">
      <c r="A1319" s="2" t="s">
        <v>2777</v>
      </c>
      <c r="B1319" s="2" t="s">
        <v>2778</v>
      </c>
      <c r="C1319" s="2" t="str">
        <f>INDEX([1]Sheet1!$D:$D,MATCH($B1319,[1]Sheet1!$B:$B,0))</f>
        <v>62021</v>
      </c>
      <c r="D1319" s="2" t="str">
        <f t="shared" si="80"/>
        <v>62</v>
      </c>
      <c r="E1319" s="2" t="str">
        <f>IFERROR(INDEX('산업코드(전체)'!$C:$C,MATCH(기업코드!$D1319,'산업코드(전체)'!$B:$B,0)),"")</f>
        <v>컴퓨터 프로그래밍, 시스템 통합 및 관리업</v>
      </c>
      <c r="F1319" s="2" t="str">
        <f t="shared" si="81"/>
        <v>620</v>
      </c>
      <c r="G1319" s="2" t="str">
        <f>IFERROR(INDEX('산업코드(전체)'!$C:$C,MATCH(기업코드!$F1319,'산업코드(전체)'!$B:$B,0)),"")</f>
        <v>컴퓨터 프로그래밍, 시스템 통합 및 관리업</v>
      </c>
      <c r="H1319" s="2" t="str">
        <f t="shared" si="82"/>
        <v>6202</v>
      </c>
      <c r="I1319" s="2" t="str">
        <f>IFERROR(INDEX('산업코드(전체)'!$C:$C,MATCH(기업코드!$H1319,'산업코드(전체)'!$B:$B,0)),"")</f>
        <v>컴퓨터시스템 통합 자문, 구축 및 관리업</v>
      </c>
      <c r="J1319" s="2" t="str">
        <f t="shared" si="83"/>
        <v>62021</v>
      </c>
      <c r="K1319" s="2" t="str">
        <f>IFERROR(INDEX('산업코드(전체)'!$C:$C,MATCH(기업코드!$J1319,'산업코드(전체)'!$B:$B,0)),"")</f>
        <v>컴퓨터시스템 통합 자문 및 구축 서비스업</v>
      </c>
    </row>
    <row r="1320" spans="1:11" x14ac:dyDescent="0.3">
      <c r="A1320" s="2" t="s">
        <v>2779</v>
      </c>
      <c r="B1320" s="2" t="s">
        <v>2780</v>
      </c>
      <c r="C1320" s="2" t="str">
        <f>INDEX([1]Sheet1!$D:$D,MATCH($B1320,[1]Sheet1!$B:$B,0))</f>
        <v>62021</v>
      </c>
      <c r="D1320" s="2" t="str">
        <f t="shared" si="80"/>
        <v>62</v>
      </c>
      <c r="E1320" s="2" t="str">
        <f>IFERROR(INDEX('산업코드(전체)'!$C:$C,MATCH(기업코드!$D1320,'산업코드(전체)'!$B:$B,0)),"")</f>
        <v>컴퓨터 프로그래밍, 시스템 통합 및 관리업</v>
      </c>
      <c r="F1320" s="2" t="str">
        <f t="shared" si="81"/>
        <v>620</v>
      </c>
      <c r="G1320" s="2" t="str">
        <f>IFERROR(INDEX('산업코드(전체)'!$C:$C,MATCH(기업코드!$F1320,'산업코드(전체)'!$B:$B,0)),"")</f>
        <v>컴퓨터 프로그래밍, 시스템 통합 및 관리업</v>
      </c>
      <c r="H1320" s="2" t="str">
        <f t="shared" si="82"/>
        <v>6202</v>
      </c>
      <c r="I1320" s="2" t="str">
        <f>IFERROR(INDEX('산업코드(전체)'!$C:$C,MATCH(기업코드!$H1320,'산업코드(전체)'!$B:$B,0)),"")</f>
        <v>컴퓨터시스템 통합 자문, 구축 및 관리업</v>
      </c>
      <c r="J1320" s="2" t="str">
        <f t="shared" si="83"/>
        <v>62021</v>
      </c>
      <c r="K1320" s="2" t="str">
        <f>IFERROR(INDEX('산업코드(전체)'!$C:$C,MATCH(기업코드!$J1320,'산업코드(전체)'!$B:$B,0)),"")</f>
        <v>컴퓨터시스템 통합 자문 및 구축 서비스업</v>
      </c>
    </row>
    <row r="1321" spans="1:11" x14ac:dyDescent="0.3">
      <c r="A1321" s="2" t="s">
        <v>2781</v>
      </c>
      <c r="B1321" s="2" t="s">
        <v>2782</v>
      </c>
      <c r="C1321" s="2" t="str">
        <f>INDEX([1]Sheet1!$D:$D,MATCH($B1321,[1]Sheet1!$B:$B,0))</f>
        <v>47590</v>
      </c>
      <c r="D1321" s="2" t="str">
        <f t="shared" si="80"/>
        <v>47</v>
      </c>
      <c r="E1321" s="2" t="str">
        <f>IFERROR(INDEX('산업코드(전체)'!$C:$C,MATCH(기업코드!$D1321,'산업코드(전체)'!$B:$B,0)),"")</f>
        <v>소매업; 자동차 제외</v>
      </c>
      <c r="F1321" s="2" t="str">
        <f t="shared" si="81"/>
        <v>475</v>
      </c>
      <c r="G1321" s="2" t="str">
        <f>IFERROR(INDEX('산업코드(전체)'!$C:$C,MATCH(기업코드!$F1321,'산업코드(전체)'!$B:$B,0)),"")</f>
        <v>기타 가정용품 소매업</v>
      </c>
      <c r="H1321" s="2" t="str">
        <f t="shared" si="82"/>
        <v>4759</v>
      </c>
      <c r="I1321" s="2" t="str">
        <f>IFERROR(INDEX('산업코드(전체)'!$C:$C,MATCH(기업코드!$H1321,'산업코드(전체)'!$B:$B,0)),"")</f>
        <v>그외 기타 가정용품 소매업</v>
      </c>
      <c r="J1321" s="2" t="str">
        <f t="shared" si="83"/>
        <v>47590</v>
      </c>
      <c r="K1321" s="2" t="str">
        <f>IFERROR(INDEX('산업코드(전체)'!$C:$C,MATCH(기업코드!$J1321,'산업코드(전체)'!$B:$B,0)),"")</f>
        <v>그외 기타 가정용품 소매업</v>
      </c>
    </row>
    <row r="1322" spans="1:11" x14ac:dyDescent="0.3">
      <c r="A1322" s="2" t="s">
        <v>2784</v>
      </c>
      <c r="B1322" s="2" t="s">
        <v>2785</v>
      </c>
      <c r="C1322" s="2" t="str">
        <f>INDEX([1]Sheet1!$D:$D,MATCH($B1322,[1]Sheet1!$B:$B,0))</f>
        <v>21100</v>
      </c>
      <c r="D1322" s="2" t="str">
        <f t="shared" si="80"/>
        <v>21</v>
      </c>
      <c r="E1322" s="2" t="str">
        <f>IFERROR(INDEX('산업코드(전체)'!$C:$C,MATCH(기업코드!$D1322,'산업코드(전체)'!$B:$B,0)),"")</f>
        <v>의료용 물질 및 의약품 제조업</v>
      </c>
      <c r="F1322" s="2" t="str">
        <f t="shared" si="81"/>
        <v>211</v>
      </c>
      <c r="G1322" s="2" t="str">
        <f>IFERROR(INDEX('산업코드(전체)'!$C:$C,MATCH(기업코드!$F1322,'산업코드(전체)'!$B:$B,0)),"")</f>
        <v>기초 의약물질 및 생물학적 제제 제조업</v>
      </c>
      <c r="H1322" s="2" t="str">
        <f t="shared" si="82"/>
        <v>2110</v>
      </c>
      <c r="I1322" s="2" t="str">
        <f>IFERROR(INDEX('산업코드(전체)'!$C:$C,MATCH(기업코드!$H1322,'산업코드(전체)'!$B:$B,0)),"")</f>
        <v>기초 의약물질 및 생물학적 제제 제조업</v>
      </c>
      <c r="J1322" s="2" t="str">
        <f t="shared" si="83"/>
        <v>21100</v>
      </c>
      <c r="K1322" s="2" t="str">
        <f>IFERROR(INDEX('산업코드(전체)'!$C:$C,MATCH(기업코드!$J1322,'산업코드(전체)'!$B:$B,0)),"")</f>
        <v>기초 의약물질 및 생물학적 제제 제조업</v>
      </c>
    </row>
    <row r="1323" spans="1:11" x14ac:dyDescent="0.3">
      <c r="A1323" s="2" t="s">
        <v>2786</v>
      </c>
      <c r="B1323" s="2" t="s">
        <v>2787</v>
      </c>
      <c r="C1323" s="2" t="str">
        <f>INDEX([1]Sheet1!$D:$D,MATCH($B1323,[1]Sheet1!$B:$B,0))</f>
        <v>70113</v>
      </c>
      <c r="D1323" s="2" t="str">
        <f t="shared" si="80"/>
        <v>70</v>
      </c>
      <c r="E1323" s="2" t="str">
        <f>IFERROR(INDEX('산업코드(전체)'!$C:$C,MATCH(기업코드!$D1323,'산업코드(전체)'!$B:$B,0)),"")</f>
        <v>연구개발업</v>
      </c>
      <c r="F1323" s="2" t="str">
        <f t="shared" si="81"/>
        <v>701</v>
      </c>
      <c r="G1323" s="2" t="str">
        <f>IFERROR(INDEX('산업코드(전체)'!$C:$C,MATCH(기업코드!$F1323,'산업코드(전체)'!$B:$B,0)),"")</f>
        <v>자연과학 및 공학 연구개발업</v>
      </c>
      <c r="H1323" s="2" t="str">
        <f t="shared" si="82"/>
        <v>7011</v>
      </c>
      <c r="I1323" s="2" t="str">
        <f>IFERROR(INDEX('산업코드(전체)'!$C:$C,MATCH(기업코드!$H1323,'산업코드(전체)'!$B:$B,0)),"")</f>
        <v>자연과학 연구개발업</v>
      </c>
      <c r="J1323" s="2" t="str">
        <f t="shared" si="83"/>
        <v>70113</v>
      </c>
      <c r="K1323" s="2" t="str">
        <f>IFERROR(INDEX('산업코드(전체)'!$C:$C,MATCH(기업코드!$J1323,'산업코드(전체)'!$B:$B,0)),"")</f>
        <v>의학 및 약학 연구개발업</v>
      </c>
    </row>
    <row r="1324" spans="1:11" x14ac:dyDescent="0.3">
      <c r="A1324" s="2" t="s">
        <v>2788</v>
      </c>
      <c r="B1324" s="2" t="s">
        <v>2789</v>
      </c>
      <c r="C1324" s="2" t="str">
        <f>INDEX([1]Sheet1!$D:$D,MATCH($B1324,[1]Sheet1!$B:$B,0))</f>
        <v>27214</v>
      </c>
      <c r="D1324" s="2" t="str">
        <f t="shared" si="80"/>
        <v>27</v>
      </c>
      <c r="E1324" s="2" t="str">
        <f>IFERROR(INDEX('산업코드(전체)'!$C:$C,MATCH(기업코드!$D1324,'산업코드(전체)'!$B:$B,0)),"")</f>
        <v>의료, 정밀, 광학기기 및 시계 제조업</v>
      </c>
      <c r="F1324" s="2" t="str">
        <f t="shared" si="81"/>
        <v>272</v>
      </c>
      <c r="G1324" s="2" t="str">
        <f>IFERROR(INDEX('산업코드(전체)'!$C:$C,MATCH(기업코드!$F1324,'산업코드(전체)'!$B:$B,0)),"")</f>
        <v>측정, 시험, 항해, 제어 및 기타 정밀기기 제조업; 광학기기 제외</v>
      </c>
      <c r="H1324" s="2" t="str">
        <f t="shared" si="82"/>
        <v>2721</v>
      </c>
      <c r="I1324" s="2" t="str">
        <f>IFERROR(INDEX('산업코드(전체)'!$C:$C,MATCH(기업코드!$H1324,'산업코드(전체)'!$B:$B,0)),"")</f>
        <v>측정, 시험, 항해, 제어 및 기타 정밀기기 제조업</v>
      </c>
      <c r="J1324" s="2" t="str">
        <f t="shared" si="83"/>
        <v>27214</v>
      </c>
      <c r="K1324" s="2" t="str">
        <f>IFERROR(INDEX('산업코드(전체)'!$C:$C,MATCH(기업코드!$J1324,'산업코드(전체)'!$B:$B,0)),"")</f>
        <v>속도계 및 적산계기 제조업</v>
      </c>
    </row>
    <row r="1325" spans="1:11" x14ac:dyDescent="0.3">
      <c r="A1325" s="2" t="s">
        <v>2790</v>
      </c>
      <c r="B1325" s="2" t="s">
        <v>2791</v>
      </c>
      <c r="C1325" s="2" t="str">
        <f>INDEX([1]Sheet1!$D:$D,MATCH($B1325,[1]Sheet1!$B:$B,0))</f>
        <v>27301</v>
      </c>
      <c r="D1325" s="2" t="str">
        <f t="shared" si="80"/>
        <v>27</v>
      </c>
      <c r="E1325" s="2" t="str">
        <f>IFERROR(INDEX('산업코드(전체)'!$C:$C,MATCH(기업코드!$D1325,'산업코드(전체)'!$B:$B,0)),"")</f>
        <v>의료, 정밀, 광학기기 및 시계 제조업</v>
      </c>
      <c r="F1325" s="2" t="str">
        <f t="shared" si="81"/>
        <v>273</v>
      </c>
      <c r="G1325" s="2" t="str">
        <f>IFERROR(INDEX('산업코드(전체)'!$C:$C,MATCH(기업코드!$F1325,'산업코드(전체)'!$B:$B,0)),"")</f>
        <v>사진장비 및 광학기기 제조업</v>
      </c>
      <c r="H1325" s="2" t="str">
        <f t="shared" si="82"/>
        <v>2730</v>
      </c>
      <c r="I1325" s="2" t="str">
        <f>IFERROR(INDEX('산업코드(전체)'!$C:$C,MATCH(기업코드!$H1325,'산업코드(전체)'!$B:$B,0)),"")</f>
        <v>사진장비 및 광학기기 제조업</v>
      </c>
      <c r="J1325" s="2" t="str">
        <f t="shared" si="83"/>
        <v>27301</v>
      </c>
      <c r="K1325" s="2" t="str">
        <f>IFERROR(INDEX('산업코드(전체)'!$C:$C,MATCH(기업코드!$J1325,'산업코드(전체)'!$B:$B,0)),"")</f>
        <v>광학렌즈 및 광학요소 제조업</v>
      </c>
    </row>
    <row r="1326" spans="1:11" x14ac:dyDescent="0.3">
      <c r="A1326" s="2" t="s">
        <v>2792</v>
      </c>
      <c r="B1326" s="2" t="s">
        <v>2793</v>
      </c>
      <c r="C1326" s="2" t="str">
        <f>INDEX([1]Sheet1!$D:$D,MATCH($B1326,[1]Sheet1!$B:$B,0))</f>
        <v>26410</v>
      </c>
      <c r="D1326" s="2" t="str">
        <f t="shared" si="80"/>
        <v>26</v>
      </c>
      <c r="E1326" s="2" t="str">
        <f>IFERROR(INDEX('산업코드(전체)'!$C:$C,MATCH(기업코드!$D1326,'산업코드(전체)'!$B:$B,0)),"")</f>
        <v>전자부품, 컴퓨터, 영상, 음향 및 통신장비 제조업</v>
      </c>
      <c r="F1326" s="2" t="str">
        <f t="shared" si="81"/>
        <v>264</v>
      </c>
      <c r="G1326" s="2" t="str">
        <f>IFERROR(INDEX('산업코드(전체)'!$C:$C,MATCH(기업코드!$F1326,'산업코드(전체)'!$B:$B,0)),"")</f>
        <v>통신 및 방송 장비 제조업</v>
      </c>
      <c r="H1326" s="2" t="str">
        <f t="shared" si="82"/>
        <v>2641</v>
      </c>
      <c r="I1326" s="2" t="str">
        <f>IFERROR(INDEX('산업코드(전체)'!$C:$C,MATCH(기업코드!$H1326,'산업코드(전체)'!$B:$B,0)),"")</f>
        <v>유선 통신장비 제조업</v>
      </c>
      <c r="J1326" s="2" t="str">
        <f t="shared" si="83"/>
        <v>26410</v>
      </c>
      <c r="K1326" s="2" t="str">
        <f>IFERROR(INDEX('산업코드(전체)'!$C:$C,MATCH(기업코드!$J1326,'산업코드(전체)'!$B:$B,0)),"")</f>
        <v>유선 통신장비 제조업</v>
      </c>
    </row>
    <row r="1327" spans="1:11" x14ac:dyDescent="0.3">
      <c r="A1327" s="2" t="s">
        <v>2794</v>
      </c>
      <c r="B1327" s="2" t="s">
        <v>2795</v>
      </c>
      <c r="C1327" s="2" t="str">
        <f>INDEX([1]Sheet1!$D:$D,MATCH($B1327,[1]Sheet1!$B:$B,0))</f>
        <v>21300</v>
      </c>
      <c r="D1327" s="2" t="str">
        <f t="shared" si="80"/>
        <v>21</v>
      </c>
      <c r="E1327" s="2" t="str">
        <f>IFERROR(INDEX('산업코드(전체)'!$C:$C,MATCH(기업코드!$D1327,'산업코드(전체)'!$B:$B,0)),"")</f>
        <v>의료용 물질 및 의약품 제조업</v>
      </c>
      <c r="F1327" s="2" t="str">
        <f t="shared" si="81"/>
        <v>213</v>
      </c>
      <c r="G1327" s="2" t="str">
        <f>IFERROR(INDEX('산업코드(전체)'!$C:$C,MATCH(기업코드!$F1327,'산업코드(전체)'!$B:$B,0)),"")</f>
        <v>의료용품 및 기타 의약관련제품 제조업</v>
      </c>
      <c r="H1327" s="2" t="str">
        <f t="shared" si="82"/>
        <v>2130</v>
      </c>
      <c r="I1327" s="2" t="str">
        <f>IFERROR(INDEX('산업코드(전체)'!$C:$C,MATCH(기업코드!$H1327,'산업코드(전체)'!$B:$B,0)),"")</f>
        <v>의료용품 및 기타 의약관련제품 제조업</v>
      </c>
      <c r="J1327" s="2" t="str">
        <f t="shared" si="83"/>
        <v>21300</v>
      </c>
      <c r="K1327" s="2" t="str">
        <f>IFERROR(INDEX('산업코드(전체)'!$C:$C,MATCH(기업코드!$J1327,'산업코드(전체)'!$B:$B,0)),"")</f>
        <v>의료용품 및 기타 의약관련제품 제조업</v>
      </c>
    </row>
    <row r="1328" spans="1:11" x14ac:dyDescent="0.3">
      <c r="A1328" s="2" t="s">
        <v>2796</v>
      </c>
      <c r="B1328" s="2" t="s">
        <v>2797</v>
      </c>
      <c r="C1328" s="2" t="str">
        <f>INDEX([1]Sheet1!$D:$D,MATCH($B1328,[1]Sheet1!$B:$B,0))</f>
        <v>58221</v>
      </c>
      <c r="D1328" s="2" t="str">
        <f t="shared" si="80"/>
        <v>58</v>
      </c>
      <c r="E1328" s="2" t="str">
        <f>IFERROR(INDEX('산업코드(전체)'!$C:$C,MATCH(기업코드!$D1328,'산업코드(전체)'!$B:$B,0)),"")</f>
        <v>출판업</v>
      </c>
      <c r="F1328" s="2" t="str">
        <f t="shared" si="81"/>
        <v>582</v>
      </c>
      <c r="G1328" s="2" t="str">
        <f>IFERROR(INDEX('산업코드(전체)'!$C:$C,MATCH(기업코드!$F1328,'산업코드(전체)'!$B:$B,0)),"")</f>
        <v>소프트웨어 개발 및 공급업</v>
      </c>
      <c r="H1328" s="2" t="str">
        <f t="shared" si="82"/>
        <v>5822</v>
      </c>
      <c r="I1328" s="2" t="str">
        <f>IFERROR(INDEX('산업코드(전체)'!$C:$C,MATCH(기업코드!$H1328,'산업코드(전체)'!$B:$B,0)),"")</f>
        <v>시스템·응용 소프트웨어 개발 및 공급업</v>
      </c>
      <c r="J1328" s="2" t="str">
        <f t="shared" si="83"/>
        <v>58221</v>
      </c>
      <c r="K1328" s="2" t="str">
        <f>IFERROR(INDEX('산업코드(전체)'!$C:$C,MATCH(기업코드!$J1328,'산업코드(전체)'!$B:$B,0)),"")</f>
        <v>시스템  소프트웨어 개발 및 공급업</v>
      </c>
    </row>
    <row r="1329" spans="1:11" x14ac:dyDescent="0.3">
      <c r="A1329" s="2" t="s">
        <v>2798</v>
      </c>
      <c r="B1329" s="2" t="s">
        <v>2799</v>
      </c>
      <c r="C1329" s="2" t="str">
        <f>INDEX([1]Sheet1!$D:$D,MATCH($B1329,[1]Sheet1!$B:$B,0))</f>
        <v>26299</v>
      </c>
      <c r="D1329" s="2" t="str">
        <f t="shared" si="80"/>
        <v>26</v>
      </c>
      <c r="E1329" s="2" t="str">
        <f>IFERROR(INDEX('산업코드(전체)'!$C:$C,MATCH(기업코드!$D1329,'산업코드(전체)'!$B:$B,0)),"")</f>
        <v>전자부품, 컴퓨터, 영상, 음향 및 통신장비 제조업</v>
      </c>
      <c r="F1329" s="2" t="str">
        <f t="shared" si="81"/>
        <v>262</v>
      </c>
      <c r="G1329" s="2" t="str">
        <f>IFERROR(INDEX('산업코드(전체)'!$C:$C,MATCH(기업코드!$F1329,'산업코드(전체)'!$B:$B,0)),"")</f>
        <v>전자부품 제조업</v>
      </c>
      <c r="H1329" s="2" t="str">
        <f t="shared" si="82"/>
        <v>2629</v>
      </c>
      <c r="I1329" s="2" t="str">
        <f>IFERROR(INDEX('산업코드(전체)'!$C:$C,MATCH(기업코드!$H1329,'산업코드(전체)'!$B:$B,0)),"")</f>
        <v>기타 전자부품 제조업</v>
      </c>
      <c r="J1329" s="2" t="str">
        <f t="shared" si="83"/>
        <v>26299</v>
      </c>
      <c r="K1329" s="2" t="str">
        <f>IFERROR(INDEX('산업코드(전체)'!$C:$C,MATCH(기업코드!$J1329,'산업코드(전체)'!$B:$B,0)),"")</f>
        <v>그외 기타 전자부품 제조업</v>
      </c>
    </row>
    <row r="1330" spans="1:11" x14ac:dyDescent="0.3">
      <c r="A1330" s="2" t="s">
        <v>2800</v>
      </c>
      <c r="B1330" s="2" t="s">
        <v>2801</v>
      </c>
      <c r="C1330" s="2" t="str">
        <f>INDEX([1]Sheet1!$D:$D,MATCH($B1330,[1]Sheet1!$B:$B,0))</f>
        <v>29271</v>
      </c>
      <c r="D1330" s="2" t="str">
        <f t="shared" si="80"/>
        <v>29</v>
      </c>
      <c r="E1330" s="2" t="str">
        <f>IFERROR(INDEX('산업코드(전체)'!$C:$C,MATCH(기업코드!$D1330,'산업코드(전체)'!$B:$B,0)),"")</f>
        <v>기타 기계 및 장비 제조업</v>
      </c>
      <c r="F1330" s="2" t="str">
        <f t="shared" si="81"/>
        <v>292</v>
      </c>
      <c r="G1330" s="2" t="str">
        <f>IFERROR(INDEX('산업코드(전체)'!$C:$C,MATCH(기업코드!$F1330,'산업코드(전체)'!$B:$B,0)),"")</f>
        <v>특수 목적용 기계 제조업</v>
      </c>
      <c r="H1330" s="2" t="str">
        <f t="shared" si="82"/>
        <v>2927</v>
      </c>
      <c r="I1330" s="2" t="str">
        <f>IFERROR(INDEX('산업코드(전체)'!$C:$C,MATCH(기업코드!$H1330,'산업코드(전체)'!$B:$B,0)),"")</f>
        <v>반도체 및 디스플레이 제조용 기계 제조업</v>
      </c>
      <c r="J1330" s="2" t="str">
        <f t="shared" si="83"/>
        <v>29271</v>
      </c>
      <c r="K1330" s="2" t="str">
        <f>IFERROR(INDEX('산업코드(전체)'!$C:$C,MATCH(기업코드!$J1330,'산업코드(전체)'!$B:$B,0)),"")</f>
        <v>반도체 제조용 기계 제조업</v>
      </c>
    </row>
    <row r="1331" spans="1:11" x14ac:dyDescent="0.3">
      <c r="A1331" s="2" t="s">
        <v>2802</v>
      </c>
      <c r="B1331" s="2" t="s">
        <v>2803</v>
      </c>
      <c r="C1331" s="2" t="str">
        <f>INDEX([1]Sheet1!$D:$D,MATCH($B1331,[1]Sheet1!$B:$B,0))</f>
        <v>61220</v>
      </c>
      <c r="D1331" s="2" t="str">
        <f t="shared" si="80"/>
        <v>61</v>
      </c>
      <c r="E1331" s="2" t="str">
        <f>IFERROR(INDEX('산업코드(전체)'!$C:$C,MATCH(기업코드!$D1331,'산업코드(전체)'!$B:$B,0)),"")</f>
        <v>우편 및 통신업</v>
      </c>
      <c r="F1331" s="2" t="str">
        <f t="shared" si="81"/>
        <v>612</v>
      </c>
      <c r="G1331" s="2" t="str">
        <f>IFERROR(INDEX('산업코드(전체)'!$C:$C,MATCH(기업코드!$F1331,'산업코드(전체)'!$B:$B,0)),"")</f>
        <v>전기통신업</v>
      </c>
      <c r="H1331" s="2" t="str">
        <f t="shared" si="82"/>
        <v>6122</v>
      </c>
      <c r="I1331" s="2" t="str">
        <f>IFERROR(INDEX('산업코드(전체)'!$C:$C,MATCH(기업코드!$H1331,'산업코드(전체)'!$B:$B,0)),"")</f>
        <v>무선 및 위성 통신업</v>
      </c>
      <c r="J1331" s="2" t="str">
        <f t="shared" si="83"/>
        <v>61220</v>
      </c>
      <c r="K1331" s="2" t="str">
        <f>IFERROR(INDEX('산업코드(전체)'!$C:$C,MATCH(기업코드!$J1331,'산업코드(전체)'!$B:$B,0)),"")</f>
        <v>무선 및 위성 통신업</v>
      </c>
    </row>
    <row r="1332" spans="1:11" x14ac:dyDescent="0.3">
      <c r="A1332" s="2" t="s">
        <v>2804</v>
      </c>
      <c r="B1332" s="2" t="s">
        <v>2805</v>
      </c>
      <c r="C1332" s="2" t="str">
        <f>INDEX([1]Sheet1!$D:$D,MATCH($B1332,[1]Sheet1!$B:$B,0))</f>
        <v>38220</v>
      </c>
      <c r="D1332" s="2" t="str">
        <f t="shared" si="80"/>
        <v>38</v>
      </c>
      <c r="E1332" s="2" t="str">
        <f>IFERROR(INDEX('산업코드(전체)'!$C:$C,MATCH(기업코드!$D1332,'산업코드(전체)'!$B:$B,0)),"")</f>
        <v>폐기물 수집운반, 처리 및 원료재생업</v>
      </c>
      <c r="F1332" s="2" t="str">
        <f t="shared" si="81"/>
        <v>382</v>
      </c>
      <c r="G1332" s="2" t="str">
        <f>IFERROR(INDEX('산업코드(전체)'!$C:$C,MATCH(기업코드!$F1332,'산업코드(전체)'!$B:$B,0)),"")</f>
        <v>폐기물 처리업</v>
      </c>
      <c r="H1332" s="2" t="str">
        <f t="shared" si="82"/>
        <v>3822</v>
      </c>
      <c r="I1332" s="2" t="str">
        <f>IFERROR(INDEX('산업코드(전체)'!$C:$C,MATCH(기업코드!$H1332,'산업코드(전체)'!$B:$B,0)),"")</f>
        <v>지정 폐기물 처리업</v>
      </c>
      <c r="J1332" s="2" t="str">
        <f t="shared" si="83"/>
        <v>38220</v>
      </c>
      <c r="K1332" s="2" t="str">
        <f>IFERROR(INDEX('산업코드(전체)'!$C:$C,MATCH(기업코드!$J1332,'산업코드(전체)'!$B:$B,0)),"")</f>
        <v>지정 폐기물 처리업</v>
      </c>
    </row>
    <row r="1333" spans="1:11" x14ac:dyDescent="0.3">
      <c r="A1333" s="2" t="s">
        <v>2806</v>
      </c>
      <c r="B1333" s="2" t="s">
        <v>2807</v>
      </c>
      <c r="C1333" s="2" t="str">
        <f>INDEX([1]Sheet1!$D:$D,MATCH($B1333,[1]Sheet1!$B:$B,0))</f>
        <v>29272</v>
      </c>
      <c r="D1333" s="2" t="str">
        <f t="shared" si="80"/>
        <v>29</v>
      </c>
      <c r="E1333" s="2" t="str">
        <f>IFERROR(INDEX('산업코드(전체)'!$C:$C,MATCH(기업코드!$D1333,'산업코드(전체)'!$B:$B,0)),"")</f>
        <v>기타 기계 및 장비 제조업</v>
      </c>
      <c r="F1333" s="2" t="str">
        <f t="shared" si="81"/>
        <v>292</v>
      </c>
      <c r="G1333" s="2" t="str">
        <f>IFERROR(INDEX('산업코드(전체)'!$C:$C,MATCH(기업코드!$F1333,'산업코드(전체)'!$B:$B,0)),"")</f>
        <v>특수 목적용 기계 제조업</v>
      </c>
      <c r="H1333" s="2" t="str">
        <f t="shared" si="82"/>
        <v>2927</v>
      </c>
      <c r="I1333" s="2" t="str">
        <f>IFERROR(INDEX('산업코드(전체)'!$C:$C,MATCH(기업코드!$H1333,'산업코드(전체)'!$B:$B,0)),"")</f>
        <v>반도체 및 디스플레이 제조용 기계 제조업</v>
      </c>
      <c r="J1333" s="2" t="str">
        <f t="shared" si="83"/>
        <v>29272</v>
      </c>
      <c r="K1333" s="2" t="str">
        <f>IFERROR(INDEX('산업코드(전체)'!$C:$C,MATCH(기업코드!$J1333,'산업코드(전체)'!$B:$B,0)),"")</f>
        <v>디스플레이 제조용 기계 제조업</v>
      </c>
    </row>
    <row r="1334" spans="1:11" x14ac:dyDescent="0.3">
      <c r="A1334" s="2" t="s">
        <v>2808</v>
      </c>
      <c r="B1334" s="2" t="s">
        <v>2809</v>
      </c>
      <c r="C1334" s="2" t="str">
        <f>INDEX([1]Sheet1!$D:$D,MATCH($B1334,[1]Sheet1!$B:$B,0))</f>
        <v>28121</v>
      </c>
      <c r="D1334" s="2" t="str">
        <f t="shared" si="80"/>
        <v>28</v>
      </c>
      <c r="E1334" s="2" t="str">
        <f>IFERROR(INDEX('산업코드(전체)'!$C:$C,MATCH(기업코드!$D1334,'산업코드(전체)'!$B:$B,0)),"")</f>
        <v>전기장비 제조업</v>
      </c>
      <c r="F1334" s="2" t="str">
        <f t="shared" si="81"/>
        <v>281</v>
      </c>
      <c r="G1334" s="2" t="str">
        <f>IFERROR(INDEX('산업코드(전체)'!$C:$C,MATCH(기업코드!$F1334,'산업코드(전체)'!$B:$B,0)),"")</f>
        <v>전동기, 발전기 및 전기 변환 · 공급 · 제어 장치 제조업</v>
      </c>
      <c r="H1334" s="2" t="str">
        <f t="shared" si="82"/>
        <v>2812</v>
      </c>
      <c r="I1334" s="2" t="str">
        <f>IFERROR(INDEX('산업코드(전체)'!$C:$C,MATCH(기업코드!$H1334,'산업코드(전체)'!$B:$B,0)),"")</f>
        <v>전기공급 및 전기제어 장치 제조업</v>
      </c>
      <c r="J1334" s="2" t="str">
        <f t="shared" si="83"/>
        <v>28121</v>
      </c>
      <c r="K1334" s="2" t="str">
        <f>IFERROR(INDEX('산업코드(전체)'!$C:$C,MATCH(기업코드!$J1334,'산업코드(전체)'!$B:$B,0)),"")</f>
        <v>전기회로 개폐, 보호 및 접속 장치 제조업</v>
      </c>
    </row>
    <row r="1335" spans="1:11" x14ac:dyDescent="0.3">
      <c r="A1335" s="2" t="s">
        <v>2810</v>
      </c>
      <c r="B1335" s="2" t="s">
        <v>2811</v>
      </c>
      <c r="C1335" s="2" t="str">
        <f>INDEX([1]Sheet1!$D:$D,MATCH($B1335,[1]Sheet1!$B:$B,0))</f>
        <v>20129</v>
      </c>
      <c r="D1335" s="2" t="str">
        <f t="shared" si="80"/>
        <v>20</v>
      </c>
      <c r="E1335" s="2" t="str">
        <f>IFERROR(INDEX('산업코드(전체)'!$C:$C,MATCH(기업코드!$D1335,'산업코드(전체)'!$B:$B,0)),"")</f>
        <v>화학물질 및 화학제품 제조업;의약품 제외</v>
      </c>
      <c r="F1335" s="2" t="str">
        <f t="shared" si="81"/>
        <v>201</v>
      </c>
      <c r="G1335" s="2" t="str">
        <f>IFERROR(INDEX('산업코드(전체)'!$C:$C,MATCH(기업코드!$F1335,'산업코드(전체)'!$B:$B,0)),"")</f>
        <v>기초화학물질 제조업</v>
      </c>
      <c r="H1335" s="2" t="str">
        <f t="shared" si="82"/>
        <v>2012</v>
      </c>
      <c r="I1335" s="2" t="str">
        <f>IFERROR(INDEX('산업코드(전체)'!$C:$C,MATCH(기업코드!$H1335,'산업코드(전체)'!$B:$B,0)),"")</f>
        <v>기초 무기화학물질 제조업</v>
      </c>
      <c r="J1335" s="2" t="str">
        <f t="shared" si="83"/>
        <v>20129</v>
      </c>
      <c r="K1335" s="2" t="str">
        <f>IFERROR(INDEX('산업코드(전체)'!$C:$C,MATCH(기업코드!$J1335,'산업코드(전체)'!$B:$B,0)),"")</f>
        <v>기타 기초무기화학물질 제조업</v>
      </c>
    </row>
    <row r="1336" spans="1:11" x14ac:dyDescent="0.3">
      <c r="A1336" s="2" t="s">
        <v>2812</v>
      </c>
      <c r="B1336" s="2" t="s">
        <v>2813</v>
      </c>
      <c r="C1336" s="2" t="str">
        <f>INDEX([1]Sheet1!$D:$D,MATCH($B1336,[1]Sheet1!$B:$B,0))</f>
        <v>46739</v>
      </c>
      <c r="D1336" s="2" t="str">
        <f t="shared" si="80"/>
        <v>46</v>
      </c>
      <c r="E1336" s="2" t="str">
        <f>IFERROR(INDEX('산업코드(전체)'!$C:$C,MATCH(기업코드!$D1336,'산업코드(전체)'!$B:$B,0)),"")</f>
        <v>도매 및 상품중개업</v>
      </c>
      <c r="F1336" s="2" t="str">
        <f t="shared" si="81"/>
        <v>467</v>
      </c>
      <c r="G1336" s="2" t="str">
        <f>IFERROR(INDEX('산업코드(전체)'!$C:$C,MATCH(기업코드!$F1336,'산업코드(전체)'!$B:$B,0)),"")</f>
        <v>기타 전문 도매업</v>
      </c>
      <c r="H1336" s="2" t="str">
        <f t="shared" si="82"/>
        <v>4673</v>
      </c>
      <c r="I1336" s="2" t="str">
        <f>IFERROR(INDEX('산업코드(전체)'!$C:$C,MATCH(기업코드!$H1336,'산업코드(전체)'!$B:$B,0)),"")</f>
        <v>화학물질 및 화학제품 도매업</v>
      </c>
      <c r="J1336" s="2" t="str">
        <f t="shared" si="83"/>
        <v>46739</v>
      </c>
      <c r="K1336" s="2" t="str">
        <f>IFERROR(INDEX('산업코드(전체)'!$C:$C,MATCH(기업코드!$J1336,'산업코드(전체)'!$B:$B,0)),"")</f>
        <v>기타 화학물질 및 화학제품 도매업</v>
      </c>
    </row>
    <row r="1337" spans="1:11" x14ac:dyDescent="0.3">
      <c r="A1337" s="2" t="s">
        <v>2814</v>
      </c>
      <c r="B1337" s="2" t="s">
        <v>2815</v>
      </c>
      <c r="C1337" s="2" t="str">
        <f>INDEX([1]Sheet1!$D:$D,MATCH($B1337,[1]Sheet1!$B:$B,0))</f>
        <v>26299</v>
      </c>
      <c r="D1337" s="2" t="str">
        <f t="shared" si="80"/>
        <v>26</v>
      </c>
      <c r="E1337" s="2" t="str">
        <f>IFERROR(INDEX('산업코드(전체)'!$C:$C,MATCH(기업코드!$D1337,'산업코드(전체)'!$B:$B,0)),"")</f>
        <v>전자부품, 컴퓨터, 영상, 음향 및 통신장비 제조업</v>
      </c>
      <c r="F1337" s="2" t="str">
        <f t="shared" si="81"/>
        <v>262</v>
      </c>
      <c r="G1337" s="2" t="str">
        <f>IFERROR(INDEX('산업코드(전체)'!$C:$C,MATCH(기업코드!$F1337,'산업코드(전체)'!$B:$B,0)),"")</f>
        <v>전자부품 제조업</v>
      </c>
      <c r="H1337" s="2" t="str">
        <f t="shared" si="82"/>
        <v>2629</v>
      </c>
      <c r="I1337" s="2" t="str">
        <f>IFERROR(INDEX('산업코드(전체)'!$C:$C,MATCH(기업코드!$H1337,'산업코드(전체)'!$B:$B,0)),"")</f>
        <v>기타 전자부품 제조업</v>
      </c>
      <c r="J1337" s="2" t="str">
        <f t="shared" si="83"/>
        <v>26299</v>
      </c>
      <c r="K1337" s="2" t="str">
        <f>IFERROR(INDEX('산업코드(전체)'!$C:$C,MATCH(기업코드!$J1337,'산업코드(전체)'!$B:$B,0)),"")</f>
        <v>그외 기타 전자부품 제조업</v>
      </c>
    </row>
    <row r="1338" spans="1:11" x14ac:dyDescent="0.3">
      <c r="A1338" s="2" t="s">
        <v>2816</v>
      </c>
      <c r="B1338" s="2" t="s">
        <v>2817</v>
      </c>
      <c r="C1338" s="2" t="str">
        <f>INDEX([1]Sheet1!$D:$D,MATCH($B1338,[1]Sheet1!$B:$B,0))</f>
        <v>71310</v>
      </c>
      <c r="D1338" s="2" t="str">
        <f t="shared" si="80"/>
        <v>71</v>
      </c>
      <c r="E1338" s="2" t="str">
        <f>IFERROR(INDEX('산업코드(전체)'!$C:$C,MATCH(기업코드!$D1338,'산업코드(전체)'!$B:$B,0)),"")</f>
        <v>전문서비스업</v>
      </c>
      <c r="F1338" s="2" t="str">
        <f t="shared" si="81"/>
        <v>713</v>
      </c>
      <c r="G1338" s="2" t="str">
        <f>IFERROR(INDEX('산업코드(전체)'!$C:$C,MATCH(기업코드!$F1338,'산업코드(전체)'!$B:$B,0)),"")</f>
        <v>광고업</v>
      </c>
      <c r="H1338" s="2" t="str">
        <f t="shared" si="82"/>
        <v>7131</v>
      </c>
      <c r="I1338" s="2" t="str">
        <f>IFERROR(INDEX('산업코드(전체)'!$C:$C,MATCH(기업코드!$H1338,'산업코드(전체)'!$B:$B,0)),"")</f>
        <v>광고 대행업</v>
      </c>
      <c r="J1338" s="2" t="str">
        <f t="shared" si="83"/>
        <v>71310</v>
      </c>
      <c r="K1338" s="2" t="str">
        <f>IFERROR(INDEX('산업코드(전체)'!$C:$C,MATCH(기업코드!$J1338,'산업코드(전체)'!$B:$B,0)),"")</f>
        <v>광고 대행업</v>
      </c>
    </row>
    <row r="1339" spans="1:11" x14ac:dyDescent="0.3">
      <c r="A1339" s="2" t="s">
        <v>2818</v>
      </c>
      <c r="B1339" s="2" t="s">
        <v>2819</v>
      </c>
      <c r="C1339" s="2" t="str">
        <f>INDEX([1]Sheet1!$D:$D,MATCH($B1339,[1]Sheet1!$B:$B,0))</f>
        <v>25934</v>
      </c>
      <c r="D1339" s="2" t="str">
        <f t="shared" si="80"/>
        <v>25</v>
      </c>
      <c r="E1339" s="2" t="str">
        <f>IFERROR(INDEX('산업코드(전체)'!$C:$C,MATCH(기업코드!$D1339,'산업코드(전체)'!$B:$B,0)),"")</f>
        <v>금속가공제품 제조업;기계 및 가구 제외</v>
      </c>
      <c r="F1339" s="2" t="str">
        <f t="shared" si="81"/>
        <v>259</v>
      </c>
      <c r="G1339" s="2" t="str">
        <f>IFERROR(INDEX('산업코드(전체)'!$C:$C,MATCH(기업코드!$F1339,'산업코드(전체)'!$B:$B,0)),"")</f>
        <v>기타 금속가공제품 제조업</v>
      </c>
      <c r="H1339" s="2" t="str">
        <f t="shared" si="82"/>
        <v>2593</v>
      </c>
      <c r="I1339" s="2" t="str">
        <f>IFERROR(INDEX('산업코드(전체)'!$C:$C,MATCH(기업코드!$H1339,'산업코드(전체)'!$B:$B,0)),"")</f>
        <v>날붙이, 수공구 및 일반철물 제조업</v>
      </c>
      <c r="J1339" s="2" t="str">
        <f t="shared" si="83"/>
        <v>25934</v>
      </c>
      <c r="K1339" s="2" t="str">
        <f>IFERROR(INDEX('산업코드(전체)'!$C:$C,MATCH(기업코드!$J1339,'산업코드(전체)'!$B:$B,0)),"")</f>
        <v>톱 및 호환성공구 제조업</v>
      </c>
    </row>
    <row r="1340" spans="1:11" x14ac:dyDescent="0.3">
      <c r="A1340" s="2" t="s">
        <v>2820</v>
      </c>
      <c r="B1340" s="2" t="s">
        <v>2821</v>
      </c>
      <c r="C1340" s="2" t="str">
        <f>INDEX([1]Sheet1!$D:$D,MATCH($B1340,[1]Sheet1!$B:$B,0))</f>
        <v>59201</v>
      </c>
      <c r="D1340" s="2" t="str">
        <f t="shared" si="80"/>
        <v>59</v>
      </c>
      <c r="E1340" s="2" t="str">
        <f>IFERROR(INDEX('산업코드(전체)'!$C:$C,MATCH(기업코드!$D1340,'산업코드(전체)'!$B:$B,0)),"")</f>
        <v>영상·오디오 기록물 제작 및 배급업</v>
      </c>
      <c r="F1340" s="2" t="str">
        <f t="shared" si="81"/>
        <v>592</v>
      </c>
      <c r="G1340" s="2" t="str">
        <f>IFERROR(INDEX('산업코드(전체)'!$C:$C,MATCH(기업코드!$F1340,'산업코드(전체)'!$B:$B,0)),"")</f>
        <v>오디오물 출판 및 원판 녹음업</v>
      </c>
      <c r="H1340" s="2" t="str">
        <f t="shared" si="82"/>
        <v>5920</v>
      </c>
      <c r="I1340" s="2" t="str">
        <f>IFERROR(INDEX('산업코드(전체)'!$C:$C,MATCH(기업코드!$H1340,'산업코드(전체)'!$B:$B,0)),"")</f>
        <v>오디오물 출판 및 원판 녹음업</v>
      </c>
      <c r="J1340" s="2" t="str">
        <f t="shared" si="83"/>
        <v>59201</v>
      </c>
      <c r="K1340" s="2" t="str">
        <f>IFERROR(INDEX('산업코드(전체)'!$C:$C,MATCH(기업코드!$J1340,'산업코드(전체)'!$B:$B,0)),"")</f>
        <v>음악 및 기타 오디오물 출판업</v>
      </c>
    </row>
    <row r="1341" spans="1:11" x14ac:dyDescent="0.3">
      <c r="A1341" s="2" t="s">
        <v>2822</v>
      </c>
      <c r="B1341" s="2" t="s">
        <v>2823</v>
      </c>
      <c r="C1341" s="2" t="str">
        <f>INDEX([1]Sheet1!$D:$D,MATCH($B1341,[1]Sheet1!$B:$B,0))</f>
        <v>26112</v>
      </c>
      <c r="D1341" s="2" t="str">
        <f t="shared" si="80"/>
        <v>26</v>
      </c>
      <c r="E1341" s="2" t="str">
        <f>IFERROR(INDEX('산업코드(전체)'!$C:$C,MATCH(기업코드!$D1341,'산업코드(전체)'!$B:$B,0)),"")</f>
        <v>전자부품, 컴퓨터, 영상, 음향 및 통신장비 제조업</v>
      </c>
      <c r="F1341" s="2" t="str">
        <f t="shared" si="81"/>
        <v>261</v>
      </c>
      <c r="G1341" s="2" t="str">
        <f>IFERROR(INDEX('산업코드(전체)'!$C:$C,MATCH(기업코드!$F1341,'산업코드(전체)'!$B:$B,0)),"")</f>
        <v>반도체 제조업</v>
      </c>
      <c r="H1341" s="2" t="str">
        <f t="shared" si="82"/>
        <v>2611</v>
      </c>
      <c r="I1341" s="2" t="str">
        <f>IFERROR(INDEX('산업코드(전체)'!$C:$C,MATCH(기업코드!$H1341,'산업코드(전체)'!$B:$B,0)),"")</f>
        <v>전자집적회로 제조업</v>
      </c>
      <c r="J1341" s="2" t="str">
        <f t="shared" si="83"/>
        <v>26112</v>
      </c>
      <c r="K1341" s="2" t="str">
        <f>IFERROR(INDEX('산업코드(전체)'!$C:$C,MATCH(기업코드!$J1341,'산업코드(전체)'!$B:$B,0)),"")</f>
        <v>비메모리용 및 기타 전자집적회로 제조업</v>
      </c>
    </row>
    <row r="1342" spans="1:11" x14ac:dyDescent="0.3">
      <c r="A1342" s="2" t="s">
        <v>2824</v>
      </c>
      <c r="B1342" s="2" t="s">
        <v>2825</v>
      </c>
      <c r="C1342" s="2" t="str">
        <f>INDEX([1]Sheet1!$D:$D,MATCH($B1342,[1]Sheet1!$B:$B,0))</f>
        <v>26299</v>
      </c>
      <c r="D1342" s="2" t="str">
        <f t="shared" si="80"/>
        <v>26</v>
      </c>
      <c r="E1342" s="2" t="str">
        <f>IFERROR(INDEX('산업코드(전체)'!$C:$C,MATCH(기업코드!$D1342,'산업코드(전체)'!$B:$B,0)),"")</f>
        <v>전자부품, 컴퓨터, 영상, 음향 및 통신장비 제조업</v>
      </c>
      <c r="F1342" s="2" t="str">
        <f t="shared" si="81"/>
        <v>262</v>
      </c>
      <c r="G1342" s="2" t="str">
        <f>IFERROR(INDEX('산업코드(전체)'!$C:$C,MATCH(기업코드!$F1342,'산업코드(전체)'!$B:$B,0)),"")</f>
        <v>전자부품 제조업</v>
      </c>
      <c r="H1342" s="2" t="str">
        <f t="shared" si="82"/>
        <v>2629</v>
      </c>
      <c r="I1342" s="2" t="str">
        <f>IFERROR(INDEX('산업코드(전체)'!$C:$C,MATCH(기업코드!$H1342,'산업코드(전체)'!$B:$B,0)),"")</f>
        <v>기타 전자부품 제조업</v>
      </c>
      <c r="J1342" s="2" t="str">
        <f t="shared" si="83"/>
        <v>26299</v>
      </c>
      <c r="K1342" s="2" t="str">
        <f>IFERROR(INDEX('산업코드(전체)'!$C:$C,MATCH(기업코드!$J1342,'산업코드(전체)'!$B:$B,0)),"")</f>
        <v>그외 기타 전자부품 제조업</v>
      </c>
    </row>
    <row r="1343" spans="1:11" x14ac:dyDescent="0.3">
      <c r="A1343" s="2" t="s">
        <v>2826</v>
      </c>
      <c r="B1343" s="2" t="s">
        <v>2827</v>
      </c>
      <c r="C1343" s="2" t="str">
        <f>INDEX([1]Sheet1!$D:$D,MATCH($B1343,[1]Sheet1!$B:$B,0))</f>
        <v>22222</v>
      </c>
      <c r="D1343" s="2" t="str">
        <f t="shared" si="80"/>
        <v>22</v>
      </c>
      <c r="E1343" s="2" t="str">
        <f>IFERROR(INDEX('산업코드(전체)'!$C:$C,MATCH(기업코드!$D1343,'산업코드(전체)'!$B:$B,0)),"")</f>
        <v>고무제품 및 플라스틱제품 제조업</v>
      </c>
      <c r="F1343" s="2" t="str">
        <f t="shared" si="81"/>
        <v>222</v>
      </c>
      <c r="G1343" s="2" t="str">
        <f>IFERROR(INDEX('산업코드(전체)'!$C:$C,MATCH(기업코드!$F1343,'산업코드(전체)'!$B:$B,0)),"")</f>
        <v>플라스틱제품 제조업</v>
      </c>
      <c r="H1343" s="2" t="str">
        <f t="shared" si="82"/>
        <v>2222</v>
      </c>
      <c r="I1343" s="2" t="str">
        <f>IFERROR(INDEX('산업코드(전체)'!$C:$C,MATCH(기업코드!$H1343,'산업코드(전체)'!$B:$B,0)),"")</f>
        <v>건축용 플라스틱제품 제조업</v>
      </c>
      <c r="J1343" s="2" t="str">
        <f t="shared" si="83"/>
        <v>22222</v>
      </c>
      <c r="K1343" s="2" t="str">
        <f>IFERROR(INDEX('산업코드(전체)'!$C:$C,MATCH(기업코드!$J1343,'산업코드(전체)'!$B:$B,0)),"")</f>
        <v>설치용 및 위생용 플라스틱제품 제조업</v>
      </c>
    </row>
    <row r="1344" spans="1:11" x14ac:dyDescent="0.3">
      <c r="A1344" s="2" t="s">
        <v>2828</v>
      </c>
      <c r="B1344" s="2" t="s">
        <v>2829</v>
      </c>
      <c r="C1344" s="2" t="str">
        <f>INDEX([1]Sheet1!$D:$D,MATCH($B1344,[1]Sheet1!$B:$B,0))</f>
        <v>55103</v>
      </c>
      <c r="D1344" s="2" t="str">
        <f t="shared" si="80"/>
        <v>55</v>
      </c>
      <c r="E1344" s="2" t="str">
        <f>IFERROR(INDEX('산업코드(전체)'!$C:$C,MATCH(기업코드!$D1344,'산업코드(전체)'!$B:$B,0)),"")</f>
        <v>숙박업</v>
      </c>
      <c r="F1344" s="2" t="str">
        <f t="shared" si="81"/>
        <v>551</v>
      </c>
      <c r="G1344" s="2" t="str">
        <f>IFERROR(INDEX('산업코드(전체)'!$C:$C,MATCH(기업코드!$F1344,'산업코드(전체)'!$B:$B,0)),"")</f>
        <v>일반 및 생활 숙박시설 운영업</v>
      </c>
      <c r="H1344" s="2" t="str">
        <f t="shared" si="82"/>
        <v>5510</v>
      </c>
      <c r="I1344" s="2" t="str">
        <f>IFERROR(INDEX('산업코드(전체)'!$C:$C,MATCH(기업코드!$H1344,'산업코드(전체)'!$B:$B,0)),"")</f>
        <v>일반 및 생활 숙박시설 운영업</v>
      </c>
      <c r="J1344" s="2" t="str">
        <f t="shared" si="83"/>
        <v>55103</v>
      </c>
      <c r="K1344" s="2" t="str">
        <f>IFERROR(INDEX('산업코드(전체)'!$C:$C,MATCH(기업코드!$J1344,'산업코드(전체)'!$B:$B,0)),"")</f>
        <v>휴양콘도 운영업</v>
      </c>
    </row>
    <row r="1345" spans="1:11" x14ac:dyDescent="0.3">
      <c r="A1345" s="2" t="s">
        <v>2830</v>
      </c>
      <c r="B1345" s="2" t="s">
        <v>2831</v>
      </c>
      <c r="C1345" s="2" t="str">
        <f>INDEX([1]Sheet1!$D:$D,MATCH($B1345,[1]Sheet1!$B:$B,0))</f>
        <v>28123</v>
      </c>
      <c r="D1345" s="2" t="str">
        <f t="shared" si="80"/>
        <v>28</v>
      </c>
      <c r="E1345" s="2" t="str">
        <f>IFERROR(INDEX('산업코드(전체)'!$C:$C,MATCH(기업코드!$D1345,'산업코드(전체)'!$B:$B,0)),"")</f>
        <v>전기장비 제조업</v>
      </c>
      <c r="F1345" s="2" t="str">
        <f t="shared" si="81"/>
        <v>281</v>
      </c>
      <c r="G1345" s="2" t="str">
        <f>IFERROR(INDEX('산업코드(전체)'!$C:$C,MATCH(기업코드!$F1345,'산업코드(전체)'!$B:$B,0)),"")</f>
        <v>전동기, 발전기 및 전기 변환 · 공급 · 제어 장치 제조업</v>
      </c>
      <c r="H1345" s="2" t="str">
        <f t="shared" si="82"/>
        <v>2812</v>
      </c>
      <c r="I1345" s="2" t="str">
        <f>IFERROR(INDEX('산업코드(전체)'!$C:$C,MATCH(기업코드!$H1345,'산업코드(전체)'!$B:$B,0)),"")</f>
        <v>전기공급 및 전기제어 장치 제조업</v>
      </c>
      <c r="J1345" s="2" t="str">
        <f t="shared" si="83"/>
        <v>28123</v>
      </c>
      <c r="K1345" s="2" t="str">
        <f>IFERROR(INDEX('산업코드(전체)'!$C:$C,MATCH(기업코드!$J1345,'산업코드(전체)'!$B:$B,0)),"")</f>
        <v>배전반 및 전기 자동제어반 제조업</v>
      </c>
    </row>
    <row r="1346" spans="1:11" x14ac:dyDescent="0.3">
      <c r="A1346" s="2" t="s">
        <v>2832</v>
      </c>
      <c r="B1346" s="2" t="s">
        <v>2833</v>
      </c>
      <c r="C1346" s="2" t="str">
        <f>INDEX([1]Sheet1!$D:$D,MATCH($B1346,[1]Sheet1!$B:$B,0))</f>
        <v>26410</v>
      </c>
      <c r="D1346" s="2" t="str">
        <f t="shared" si="80"/>
        <v>26</v>
      </c>
      <c r="E1346" s="2" t="str">
        <f>IFERROR(INDEX('산업코드(전체)'!$C:$C,MATCH(기업코드!$D1346,'산업코드(전체)'!$B:$B,0)),"")</f>
        <v>전자부품, 컴퓨터, 영상, 음향 및 통신장비 제조업</v>
      </c>
      <c r="F1346" s="2" t="str">
        <f t="shared" si="81"/>
        <v>264</v>
      </c>
      <c r="G1346" s="2" t="str">
        <f>IFERROR(INDEX('산업코드(전체)'!$C:$C,MATCH(기업코드!$F1346,'산업코드(전체)'!$B:$B,0)),"")</f>
        <v>통신 및 방송 장비 제조업</v>
      </c>
      <c r="H1346" s="2" t="str">
        <f t="shared" si="82"/>
        <v>2641</v>
      </c>
      <c r="I1346" s="2" t="str">
        <f>IFERROR(INDEX('산업코드(전체)'!$C:$C,MATCH(기업코드!$H1346,'산업코드(전체)'!$B:$B,0)),"")</f>
        <v>유선 통신장비 제조업</v>
      </c>
      <c r="J1346" s="2" t="str">
        <f t="shared" si="83"/>
        <v>26410</v>
      </c>
      <c r="K1346" s="2" t="str">
        <f>IFERROR(INDEX('산업코드(전체)'!$C:$C,MATCH(기업코드!$J1346,'산업코드(전체)'!$B:$B,0)),"")</f>
        <v>유선 통신장비 제조업</v>
      </c>
    </row>
    <row r="1347" spans="1:11" x14ac:dyDescent="0.3">
      <c r="A1347" s="2" t="s">
        <v>2834</v>
      </c>
      <c r="B1347" s="2" t="s">
        <v>2835</v>
      </c>
      <c r="C1347" s="2" t="str">
        <f>INDEX([1]Sheet1!$D:$D,MATCH($B1347,[1]Sheet1!$B:$B,0))</f>
        <v>46592</v>
      </c>
      <c r="D1347" s="2" t="str">
        <f t="shared" ref="D1347:D1410" si="84">LEFT($C1347,2)</f>
        <v>46</v>
      </c>
      <c r="E1347" s="2" t="str">
        <f>IFERROR(INDEX('산업코드(전체)'!$C:$C,MATCH(기업코드!$D1347,'산업코드(전체)'!$B:$B,0)),"")</f>
        <v>도매 및 상품중개업</v>
      </c>
      <c r="F1347" s="2" t="str">
        <f t="shared" ref="F1347:F1410" si="85">LEFT($C1347,3)</f>
        <v>465</v>
      </c>
      <c r="G1347" s="2" t="str">
        <f>IFERROR(INDEX('산업코드(전체)'!$C:$C,MATCH(기업코드!$F1347,'산업코드(전체)'!$B:$B,0)),"")</f>
        <v>기계장비 및 관련 물품 도매업</v>
      </c>
      <c r="H1347" s="2" t="str">
        <f t="shared" ref="H1347:H1410" si="86">LEFT($C1347,4)</f>
        <v>4659</v>
      </c>
      <c r="I1347" s="2" t="str">
        <f>IFERROR(INDEX('산업코드(전체)'!$C:$C,MATCH(기업코드!$H1347,'산업코드(전체)'!$B:$B,0)),"")</f>
        <v>기타 기계 및 장비 도매업</v>
      </c>
      <c r="J1347" s="2" t="str">
        <f t="shared" ref="J1347:J1410" si="87">LEFT($C1347,5)</f>
        <v>46592</v>
      </c>
      <c r="K1347" s="2" t="str">
        <f>IFERROR(INDEX('산업코드(전체)'!$C:$C,MATCH(기업코드!$J1347,'산업코드(전체)'!$B:$B,0)),"")</f>
        <v>의료기기 도매업</v>
      </c>
    </row>
    <row r="1348" spans="1:11" x14ac:dyDescent="0.3">
      <c r="A1348" s="2" t="s">
        <v>2836</v>
      </c>
      <c r="B1348" s="2" t="s">
        <v>2837</v>
      </c>
      <c r="C1348" s="2" t="str">
        <f>INDEX([1]Sheet1!$D:$D,MATCH($B1348,[1]Sheet1!$B:$B,0))</f>
        <v>46799</v>
      </c>
      <c r="D1348" s="2" t="str">
        <f t="shared" si="84"/>
        <v>46</v>
      </c>
      <c r="E1348" s="2" t="str">
        <f>IFERROR(INDEX('산업코드(전체)'!$C:$C,MATCH(기업코드!$D1348,'산업코드(전체)'!$B:$B,0)),"")</f>
        <v>도매 및 상품중개업</v>
      </c>
      <c r="F1348" s="2" t="str">
        <f t="shared" si="85"/>
        <v>467</v>
      </c>
      <c r="G1348" s="2" t="str">
        <f>IFERROR(INDEX('산업코드(전체)'!$C:$C,MATCH(기업코드!$F1348,'산업코드(전체)'!$B:$B,0)),"")</f>
        <v>기타 전문 도매업</v>
      </c>
      <c r="H1348" s="2" t="str">
        <f t="shared" si="86"/>
        <v>4679</v>
      </c>
      <c r="I1348" s="2" t="str">
        <f>IFERROR(INDEX('산업코드(전체)'!$C:$C,MATCH(기업코드!$H1348,'산업코드(전체)'!$B:$B,0)),"")</f>
        <v>재생용 재료 및 기타 상품 전문 도매업</v>
      </c>
      <c r="J1348" s="2" t="str">
        <f t="shared" si="87"/>
        <v>46799</v>
      </c>
      <c r="K1348" s="2" t="str">
        <f>IFERROR(INDEX('산업코드(전체)'!$C:$C,MATCH(기업코드!$J1348,'산업코드(전체)'!$B:$B,0)),"")</f>
        <v>그외 기타 상품 전문 도매업</v>
      </c>
    </row>
    <row r="1349" spans="1:11" x14ac:dyDescent="0.3">
      <c r="A1349" s="2" t="s">
        <v>2838</v>
      </c>
      <c r="B1349" s="2" t="s">
        <v>2839</v>
      </c>
      <c r="C1349" s="2" t="str">
        <f>INDEX([1]Sheet1!$D:$D,MATCH($B1349,[1]Sheet1!$B:$B,0))</f>
        <v>28429</v>
      </c>
      <c r="D1349" s="2" t="str">
        <f t="shared" si="84"/>
        <v>28</v>
      </c>
      <c r="E1349" s="2" t="str">
        <f>IFERROR(INDEX('산업코드(전체)'!$C:$C,MATCH(기업코드!$D1349,'산업코드(전체)'!$B:$B,0)),"")</f>
        <v>전기장비 제조업</v>
      </c>
      <c r="F1349" s="2" t="str">
        <f t="shared" si="85"/>
        <v>284</v>
      </c>
      <c r="G1349" s="2" t="str">
        <f>IFERROR(INDEX('산업코드(전체)'!$C:$C,MATCH(기업코드!$F1349,'산업코드(전체)'!$B:$B,0)),"")</f>
        <v>전구 및 조명장치 제조업</v>
      </c>
      <c r="H1349" s="2" t="str">
        <f t="shared" si="86"/>
        <v>2842</v>
      </c>
      <c r="I1349" s="2" t="str">
        <f>IFERROR(INDEX('산업코드(전체)'!$C:$C,MATCH(기업코드!$H1349,'산업코드(전체)'!$B:$B,0)),"")</f>
        <v>조명장치 제조업</v>
      </c>
      <c r="J1349" s="2" t="str">
        <f t="shared" si="87"/>
        <v>28429</v>
      </c>
      <c r="K1349" s="2" t="str">
        <f>IFERROR(INDEX('산업코드(전체)'!$C:$C,MATCH(기업코드!$J1349,'산업코드(전체)'!$B:$B,0)),"")</f>
        <v>기타 조명장치 제조업</v>
      </c>
    </row>
    <row r="1350" spans="1:11" x14ac:dyDescent="0.3">
      <c r="A1350" s="2" t="s">
        <v>2840</v>
      </c>
      <c r="B1350" s="2" t="s">
        <v>2841</v>
      </c>
      <c r="C1350" s="2" t="str">
        <f>INDEX([1]Sheet1!$D:$D,MATCH($B1350,[1]Sheet1!$B:$B,0))</f>
        <v>30391</v>
      </c>
      <c r="D1350" s="2" t="str">
        <f t="shared" si="84"/>
        <v>30</v>
      </c>
      <c r="E1350" s="2" t="str">
        <f>IFERROR(INDEX('산업코드(전체)'!$C:$C,MATCH(기업코드!$D1350,'산업코드(전체)'!$B:$B,0)),"")</f>
        <v>자동차 및 트레일러 제조업</v>
      </c>
      <c r="F1350" s="2" t="str">
        <f t="shared" si="85"/>
        <v>303</v>
      </c>
      <c r="G1350" s="2" t="str">
        <f>IFERROR(INDEX('산업코드(전체)'!$C:$C,MATCH(기업코드!$F1350,'산업코드(전체)'!$B:$B,0)),"")</f>
        <v>자동차 신품 부품 제조업</v>
      </c>
      <c r="H1350" s="2" t="str">
        <f t="shared" si="86"/>
        <v>3039</v>
      </c>
      <c r="I1350" s="2" t="str">
        <f>IFERROR(INDEX('산업코드(전체)'!$C:$C,MATCH(기업코드!$H1350,'산업코드(전체)'!$B:$B,0)),"")</f>
        <v>자동차용 기타 신품 부품 제조업</v>
      </c>
      <c r="J1350" s="2" t="str">
        <f t="shared" si="87"/>
        <v>30391</v>
      </c>
      <c r="K1350" s="2" t="str">
        <f>IFERROR(INDEX('산업코드(전체)'!$C:$C,MATCH(기업코드!$J1350,'산업코드(전체)'!$B:$B,0)),"")</f>
        <v>자동차용 신품 조향장치 및 현가 장치 제조업</v>
      </c>
    </row>
    <row r="1351" spans="1:11" x14ac:dyDescent="0.3">
      <c r="A1351" s="2" t="s">
        <v>2842</v>
      </c>
      <c r="B1351" s="2" t="s">
        <v>2843</v>
      </c>
      <c r="C1351" s="2" t="str">
        <f>INDEX([1]Sheet1!$D:$D,MATCH($B1351,[1]Sheet1!$B:$B,0))</f>
        <v>30399</v>
      </c>
      <c r="D1351" s="2" t="str">
        <f t="shared" si="84"/>
        <v>30</v>
      </c>
      <c r="E1351" s="2" t="str">
        <f>IFERROR(INDEX('산업코드(전체)'!$C:$C,MATCH(기업코드!$D1351,'산업코드(전체)'!$B:$B,0)),"")</f>
        <v>자동차 및 트레일러 제조업</v>
      </c>
      <c r="F1351" s="2" t="str">
        <f t="shared" si="85"/>
        <v>303</v>
      </c>
      <c r="G1351" s="2" t="str">
        <f>IFERROR(INDEX('산업코드(전체)'!$C:$C,MATCH(기업코드!$F1351,'산업코드(전체)'!$B:$B,0)),"")</f>
        <v>자동차 신품 부품 제조업</v>
      </c>
      <c r="H1351" s="2" t="str">
        <f t="shared" si="86"/>
        <v>3039</v>
      </c>
      <c r="I1351" s="2" t="str">
        <f>IFERROR(INDEX('산업코드(전체)'!$C:$C,MATCH(기업코드!$H1351,'산업코드(전체)'!$B:$B,0)),"")</f>
        <v>자동차용 기타 신품 부품 제조업</v>
      </c>
      <c r="J1351" s="2" t="str">
        <f t="shared" si="87"/>
        <v>30399</v>
      </c>
      <c r="K1351" s="2" t="str">
        <f>IFERROR(INDEX('산업코드(전체)'!$C:$C,MATCH(기업코드!$J1351,'산업코드(전체)'!$B:$B,0)),"")</f>
        <v>그 외 자동차용 신품 부품 제조업</v>
      </c>
    </row>
    <row r="1352" spans="1:11" x14ac:dyDescent="0.3">
      <c r="A1352" s="2" t="s">
        <v>2844</v>
      </c>
      <c r="B1352" s="2" t="s">
        <v>2845</v>
      </c>
      <c r="C1352" s="2" t="str">
        <f>INDEX([1]Sheet1!$D:$D,MATCH($B1352,[1]Sheet1!$B:$B,0))</f>
        <v>10111</v>
      </c>
      <c r="D1352" s="2" t="str">
        <f t="shared" si="84"/>
        <v>10</v>
      </c>
      <c r="E1352" s="2" t="str">
        <f>IFERROR(INDEX('산업코드(전체)'!$C:$C,MATCH(기업코드!$D1352,'산업코드(전체)'!$B:$B,0)),"")</f>
        <v>식료품 제조업</v>
      </c>
      <c r="F1352" s="2" t="str">
        <f t="shared" si="85"/>
        <v>101</v>
      </c>
      <c r="G1352" s="2" t="str">
        <f>IFERROR(INDEX('산업코드(전체)'!$C:$C,MATCH(기업코드!$F1352,'산업코드(전체)'!$B:$B,0)),"")</f>
        <v>도축, 육류 가공 및 저장 처리업</v>
      </c>
      <c r="H1352" s="2" t="str">
        <f t="shared" si="86"/>
        <v>1011</v>
      </c>
      <c r="I1352" s="2" t="str">
        <f>IFERROR(INDEX('산업코드(전체)'!$C:$C,MATCH(기업코드!$H1352,'산업코드(전체)'!$B:$B,0)),"")</f>
        <v>도축업</v>
      </c>
      <c r="J1352" s="2" t="str">
        <f t="shared" si="87"/>
        <v>10111</v>
      </c>
      <c r="K1352" s="2" t="str">
        <f>IFERROR(INDEX('산업코드(전체)'!$C:$C,MATCH(기업코드!$J1352,'산업코드(전체)'!$B:$B,0)),"")</f>
        <v>육류 도축업(가금류 제외)</v>
      </c>
    </row>
    <row r="1353" spans="1:11" x14ac:dyDescent="0.3">
      <c r="A1353" s="2" t="s">
        <v>2846</v>
      </c>
      <c r="B1353" s="2" t="s">
        <v>2847</v>
      </c>
      <c r="C1353" s="2" t="str">
        <f>INDEX([1]Sheet1!$D:$D,MATCH($B1353,[1]Sheet1!$B:$B,0))</f>
        <v>26129</v>
      </c>
      <c r="D1353" s="2" t="str">
        <f t="shared" si="84"/>
        <v>26</v>
      </c>
      <c r="E1353" s="2" t="str">
        <f>IFERROR(INDEX('산업코드(전체)'!$C:$C,MATCH(기업코드!$D1353,'산업코드(전체)'!$B:$B,0)),"")</f>
        <v>전자부품, 컴퓨터, 영상, 음향 및 통신장비 제조업</v>
      </c>
      <c r="F1353" s="2" t="str">
        <f t="shared" si="85"/>
        <v>261</v>
      </c>
      <c r="G1353" s="2" t="str">
        <f>IFERROR(INDEX('산업코드(전체)'!$C:$C,MATCH(기업코드!$F1353,'산업코드(전체)'!$B:$B,0)),"")</f>
        <v>반도체 제조업</v>
      </c>
      <c r="H1353" s="2" t="str">
        <f t="shared" si="86"/>
        <v>2612</v>
      </c>
      <c r="I1353" s="2" t="str">
        <f>IFERROR(INDEX('산업코드(전체)'!$C:$C,MATCH(기업코드!$H1353,'산업코드(전체)'!$B:$B,0)),"")</f>
        <v>다이오드, 트랜지스터 및 유사 반도체소자 제조업</v>
      </c>
      <c r="J1353" s="2" t="str">
        <f t="shared" si="87"/>
        <v>26129</v>
      </c>
      <c r="K1353" s="2" t="str">
        <f>IFERROR(INDEX('산업코드(전체)'!$C:$C,MATCH(기업코드!$J1353,'산업코드(전체)'!$B:$B,0)),"")</f>
        <v>기타 반도체소자 제조업</v>
      </c>
    </row>
    <row r="1354" spans="1:11" x14ac:dyDescent="0.3">
      <c r="A1354" s="2" t="s">
        <v>2848</v>
      </c>
      <c r="B1354" s="2" t="s">
        <v>2849</v>
      </c>
      <c r="C1354" s="2" t="str">
        <f>INDEX([1]Sheet1!$D:$D,MATCH($B1354,[1]Sheet1!$B:$B,0))</f>
        <v>46800</v>
      </c>
      <c r="D1354" s="2" t="str">
        <f t="shared" si="84"/>
        <v>46</v>
      </c>
      <c r="E1354" s="2" t="str">
        <f>IFERROR(INDEX('산업코드(전체)'!$C:$C,MATCH(기업코드!$D1354,'산업코드(전체)'!$B:$B,0)),"")</f>
        <v>도매 및 상품중개업</v>
      </c>
      <c r="F1354" s="2" t="str">
        <f t="shared" si="85"/>
        <v>468</v>
      </c>
      <c r="G1354" s="2" t="str">
        <f>IFERROR(INDEX('산업코드(전체)'!$C:$C,MATCH(기업코드!$F1354,'산업코드(전체)'!$B:$B,0)),"")</f>
        <v>상품 종합 도매업</v>
      </c>
      <c r="H1354" s="2" t="str">
        <f t="shared" si="86"/>
        <v>4680</v>
      </c>
      <c r="I1354" s="2" t="str">
        <f>IFERROR(INDEX('산업코드(전체)'!$C:$C,MATCH(기업코드!$H1354,'산업코드(전체)'!$B:$B,0)),"")</f>
        <v>상품 종합 도매업</v>
      </c>
      <c r="J1354" s="2" t="str">
        <f t="shared" si="87"/>
        <v>46800</v>
      </c>
      <c r="K1354" s="2" t="str">
        <f>IFERROR(INDEX('산업코드(전체)'!$C:$C,MATCH(기업코드!$J1354,'산업코드(전체)'!$B:$B,0)),"")</f>
        <v>상품 종합 도매업</v>
      </c>
    </row>
    <row r="1355" spans="1:11" x14ac:dyDescent="0.3">
      <c r="A1355" s="2" t="s">
        <v>2850</v>
      </c>
      <c r="B1355" s="2" t="s">
        <v>2851</v>
      </c>
      <c r="C1355" s="2" t="str">
        <f>INDEX([1]Sheet1!$D:$D,MATCH($B1355,[1]Sheet1!$B:$B,0))</f>
        <v>29142</v>
      </c>
      <c r="D1355" s="2" t="str">
        <f t="shared" si="84"/>
        <v>29</v>
      </c>
      <c r="E1355" s="2" t="str">
        <f>IFERROR(INDEX('산업코드(전체)'!$C:$C,MATCH(기업코드!$D1355,'산업코드(전체)'!$B:$B,0)),"")</f>
        <v>기타 기계 및 장비 제조업</v>
      </c>
      <c r="F1355" s="2" t="str">
        <f t="shared" si="85"/>
        <v>291</v>
      </c>
      <c r="G1355" s="2" t="str">
        <f>IFERROR(INDEX('산업코드(전체)'!$C:$C,MATCH(기업코드!$F1355,'산업코드(전체)'!$B:$B,0)),"")</f>
        <v>일반 목적용 기계 제조업</v>
      </c>
      <c r="H1355" s="2" t="str">
        <f t="shared" si="86"/>
        <v>2914</v>
      </c>
      <c r="I1355" s="2" t="str">
        <f>IFERROR(INDEX('산업코드(전체)'!$C:$C,MATCH(기업코드!$H1355,'산업코드(전체)'!$B:$B,0)),"")</f>
        <v>베어링, 기어 및 동력전달장치 제조업</v>
      </c>
      <c r="J1355" s="2" t="str">
        <f t="shared" si="87"/>
        <v>29142</v>
      </c>
      <c r="K1355" s="2" t="str">
        <f>IFERROR(INDEX('산업코드(전체)'!$C:$C,MATCH(기업코드!$J1355,'산업코드(전체)'!$B:$B,0)),"")</f>
        <v>기어 및 동력전달장치 제조업</v>
      </c>
    </row>
    <row r="1356" spans="1:11" x14ac:dyDescent="0.3">
      <c r="A1356" s="2" t="s">
        <v>2852</v>
      </c>
      <c r="B1356" s="2" t="s">
        <v>2853</v>
      </c>
      <c r="C1356" s="2" t="str">
        <f>INDEX([1]Sheet1!$D:$D,MATCH($B1356,[1]Sheet1!$B:$B,0))</f>
        <v>10801</v>
      </c>
      <c r="D1356" s="2" t="str">
        <f t="shared" si="84"/>
        <v>10</v>
      </c>
      <c r="E1356" s="2" t="str">
        <f>IFERROR(INDEX('산업코드(전체)'!$C:$C,MATCH(기업코드!$D1356,'산업코드(전체)'!$B:$B,0)),"")</f>
        <v>식료품 제조업</v>
      </c>
      <c r="F1356" s="2" t="str">
        <f t="shared" si="85"/>
        <v>108</v>
      </c>
      <c r="G1356" s="2" t="str">
        <f>IFERROR(INDEX('산업코드(전체)'!$C:$C,MATCH(기업코드!$F1356,'산업코드(전체)'!$B:$B,0)),"")</f>
        <v>동물용 사료 및 조제식품 제조업</v>
      </c>
      <c r="H1356" s="2" t="str">
        <f t="shared" si="86"/>
        <v>1080</v>
      </c>
      <c r="I1356" s="2" t="str">
        <f>IFERROR(INDEX('산업코드(전체)'!$C:$C,MATCH(기업코드!$H1356,'산업코드(전체)'!$B:$B,0)),"")</f>
        <v>동물용 사료 및 조제식품 제조업</v>
      </c>
      <c r="J1356" s="2" t="str">
        <f t="shared" si="87"/>
        <v>10801</v>
      </c>
      <c r="K1356" s="2" t="str">
        <f>IFERROR(INDEX('산업코드(전체)'!$C:$C,MATCH(기업코드!$J1356,'산업코드(전체)'!$B:$B,0)),"")</f>
        <v>배합 사료 제조업</v>
      </c>
    </row>
    <row r="1357" spans="1:11" x14ac:dyDescent="0.3">
      <c r="A1357" s="2" t="s">
        <v>2854</v>
      </c>
      <c r="B1357" s="2" t="s">
        <v>2855</v>
      </c>
      <c r="C1357" s="2" t="str">
        <f>INDEX([1]Sheet1!$D:$D,MATCH($B1357,[1]Sheet1!$B:$B,0))</f>
        <v>30310</v>
      </c>
      <c r="D1357" s="2" t="str">
        <f t="shared" si="84"/>
        <v>30</v>
      </c>
      <c r="E1357" s="2" t="str">
        <f>IFERROR(INDEX('산업코드(전체)'!$C:$C,MATCH(기업코드!$D1357,'산업코드(전체)'!$B:$B,0)),"")</f>
        <v>자동차 및 트레일러 제조업</v>
      </c>
      <c r="F1357" s="2" t="str">
        <f t="shared" si="85"/>
        <v>303</v>
      </c>
      <c r="G1357" s="2" t="str">
        <f>IFERROR(INDEX('산업코드(전체)'!$C:$C,MATCH(기업코드!$F1357,'산업코드(전체)'!$B:$B,0)),"")</f>
        <v>자동차 신품 부품 제조업</v>
      </c>
      <c r="H1357" s="2" t="str">
        <f t="shared" si="86"/>
        <v>3031</v>
      </c>
      <c r="I1357" s="2" t="str">
        <f>IFERROR(INDEX('산업코드(전체)'!$C:$C,MATCH(기업코드!$H1357,'산업코드(전체)'!$B:$B,0)),"")</f>
        <v>자동차 엔진용 신품 부품 제조업</v>
      </c>
      <c r="J1357" s="2" t="str">
        <f t="shared" si="87"/>
        <v>30310</v>
      </c>
      <c r="K1357" s="2" t="str">
        <f>IFERROR(INDEX('산업코드(전체)'!$C:$C,MATCH(기업코드!$J1357,'산업코드(전체)'!$B:$B,0)),"")</f>
        <v>자동차 엔진용 신품 부품 제조업</v>
      </c>
    </row>
    <row r="1358" spans="1:11" x14ac:dyDescent="0.3">
      <c r="A1358" s="2" t="s">
        <v>2856</v>
      </c>
      <c r="B1358" s="2" t="s">
        <v>2857</v>
      </c>
      <c r="C1358" s="2" t="str">
        <f>INDEX([1]Sheet1!$D:$D,MATCH($B1358,[1]Sheet1!$B:$B,0))</f>
        <v>29299</v>
      </c>
      <c r="D1358" s="2" t="str">
        <f t="shared" si="84"/>
        <v>29</v>
      </c>
      <c r="E1358" s="2" t="str">
        <f>IFERROR(INDEX('산업코드(전체)'!$C:$C,MATCH(기업코드!$D1358,'산업코드(전체)'!$B:$B,0)),"")</f>
        <v>기타 기계 및 장비 제조업</v>
      </c>
      <c r="F1358" s="2" t="str">
        <f t="shared" si="85"/>
        <v>292</v>
      </c>
      <c r="G1358" s="2" t="str">
        <f>IFERROR(INDEX('산업코드(전체)'!$C:$C,MATCH(기업코드!$F1358,'산업코드(전체)'!$B:$B,0)),"")</f>
        <v>특수 목적용 기계 제조업</v>
      </c>
      <c r="H1358" s="2" t="str">
        <f t="shared" si="86"/>
        <v>2929</v>
      </c>
      <c r="I1358" s="2" t="str">
        <f>IFERROR(INDEX('산업코드(전체)'!$C:$C,MATCH(기업코드!$H1358,'산업코드(전체)'!$B:$B,0)),"")</f>
        <v>기타 특수목적용 기계 제조업</v>
      </c>
      <c r="J1358" s="2" t="str">
        <f t="shared" si="87"/>
        <v>29299</v>
      </c>
      <c r="K1358" s="2" t="str">
        <f>IFERROR(INDEX('산업코드(전체)'!$C:$C,MATCH(기업코드!$J1358,'산업코드(전체)'!$B:$B,0)),"")</f>
        <v>그외 기타 특수목적용 기계 제조업</v>
      </c>
    </row>
    <row r="1359" spans="1:11" x14ac:dyDescent="0.3">
      <c r="A1359" s="2" t="s">
        <v>2858</v>
      </c>
      <c r="B1359" s="2" t="s">
        <v>2859</v>
      </c>
      <c r="C1359" s="2" t="str">
        <f>INDEX([1]Sheet1!$D:$D,MATCH($B1359,[1]Sheet1!$B:$B,0))</f>
        <v>10309</v>
      </c>
      <c r="D1359" s="2" t="str">
        <f t="shared" si="84"/>
        <v>10</v>
      </c>
      <c r="E1359" s="2" t="str">
        <f>IFERROR(INDEX('산업코드(전체)'!$C:$C,MATCH(기업코드!$D1359,'산업코드(전체)'!$B:$B,0)),"")</f>
        <v>식료품 제조업</v>
      </c>
      <c r="F1359" s="2" t="str">
        <f t="shared" si="85"/>
        <v>103</v>
      </c>
      <c r="G1359" s="2" t="str">
        <f>IFERROR(INDEX('산업코드(전체)'!$C:$C,MATCH(기업코드!$F1359,'산업코드(전체)'!$B:$B,0)),"")</f>
        <v>과실, 채소 가공 및 저장 처리업</v>
      </c>
      <c r="H1359" s="2" t="str">
        <f t="shared" si="86"/>
        <v>1030</v>
      </c>
      <c r="I1359" s="2" t="str">
        <f>IFERROR(INDEX('산업코드(전체)'!$C:$C,MATCH(기업코드!$H1359,'산업코드(전체)'!$B:$B,0)),"")</f>
        <v>과실, 채소 가공 및 저장 처리업</v>
      </c>
      <c r="J1359" s="2" t="str">
        <f t="shared" si="87"/>
        <v>10309</v>
      </c>
      <c r="K1359" s="2" t="str">
        <f>IFERROR(INDEX('산업코드(전체)'!$C:$C,MATCH(기업코드!$J1359,'산업코드(전체)'!$B:$B,0)),"")</f>
        <v>기타 과실·채소 가공 및 저장처리업</v>
      </c>
    </row>
    <row r="1360" spans="1:11" x14ac:dyDescent="0.3">
      <c r="A1360" s="2" t="s">
        <v>2861</v>
      </c>
      <c r="B1360" s="2" t="s">
        <v>2862</v>
      </c>
      <c r="C1360" s="2" t="str">
        <f>INDEX([1]Sheet1!$D:$D,MATCH($B1360,[1]Sheet1!$B:$B,0))</f>
        <v>42121</v>
      </c>
      <c r="D1360" s="2" t="str">
        <f t="shared" si="84"/>
        <v>42</v>
      </c>
      <c r="E1360" s="2" t="str">
        <f>IFERROR(INDEX('산업코드(전체)'!$C:$C,MATCH(기업코드!$D1360,'산업코드(전체)'!$B:$B,0)),"")</f>
        <v>전문직별 공사업</v>
      </c>
      <c r="F1360" s="2" t="str">
        <f t="shared" si="85"/>
        <v>421</v>
      </c>
      <c r="G1360" s="2" t="str">
        <f>IFERROR(INDEX('산업코드(전체)'!$C:$C,MATCH(기업코드!$F1360,'산업코드(전체)'!$B:$B,0)),"")</f>
        <v>기반조성 및 시설물 축조관련 전문공사업</v>
      </c>
      <c r="H1360" s="2" t="str">
        <f t="shared" si="86"/>
        <v>4212</v>
      </c>
      <c r="I1360" s="2" t="str">
        <f>IFERROR(INDEX('산업코드(전체)'!$C:$C,MATCH(기업코드!$H1360,'산업코드(전체)'!$B:$B,0)),"")</f>
        <v>기반조성 관련 전문공사업</v>
      </c>
      <c r="J1360" s="2" t="str">
        <f t="shared" si="87"/>
        <v>42121</v>
      </c>
      <c r="K1360" s="2" t="str">
        <f>IFERROR(INDEX('산업코드(전체)'!$C:$C,MATCH(기업코드!$J1360,'산업코드(전체)'!$B:$B,0)),"")</f>
        <v>토공사업</v>
      </c>
    </row>
    <row r="1361" spans="1:11" x14ac:dyDescent="0.3">
      <c r="A1361" s="2" t="s">
        <v>2863</v>
      </c>
      <c r="B1361" s="2" t="s">
        <v>2864</v>
      </c>
      <c r="C1361" s="2" t="str">
        <f>INDEX([1]Sheet1!$D:$D,MATCH($B1361,[1]Sheet1!$B:$B,0))</f>
        <v>70113</v>
      </c>
      <c r="D1361" s="2" t="str">
        <f t="shared" si="84"/>
        <v>70</v>
      </c>
      <c r="E1361" s="2" t="str">
        <f>IFERROR(INDEX('산업코드(전체)'!$C:$C,MATCH(기업코드!$D1361,'산업코드(전체)'!$B:$B,0)),"")</f>
        <v>연구개발업</v>
      </c>
      <c r="F1361" s="2" t="str">
        <f t="shared" si="85"/>
        <v>701</v>
      </c>
      <c r="G1361" s="2" t="str">
        <f>IFERROR(INDEX('산업코드(전체)'!$C:$C,MATCH(기업코드!$F1361,'산업코드(전체)'!$B:$B,0)),"")</f>
        <v>자연과학 및 공학 연구개발업</v>
      </c>
      <c r="H1361" s="2" t="str">
        <f t="shared" si="86"/>
        <v>7011</v>
      </c>
      <c r="I1361" s="2" t="str">
        <f>IFERROR(INDEX('산업코드(전체)'!$C:$C,MATCH(기업코드!$H1361,'산업코드(전체)'!$B:$B,0)),"")</f>
        <v>자연과학 연구개발업</v>
      </c>
      <c r="J1361" s="2" t="str">
        <f t="shared" si="87"/>
        <v>70113</v>
      </c>
      <c r="K1361" s="2" t="str">
        <f>IFERROR(INDEX('산업코드(전체)'!$C:$C,MATCH(기업코드!$J1361,'산업코드(전체)'!$B:$B,0)),"")</f>
        <v>의학 및 약학 연구개발업</v>
      </c>
    </row>
    <row r="1362" spans="1:11" x14ac:dyDescent="0.3">
      <c r="A1362" s="2" t="s">
        <v>2865</v>
      </c>
      <c r="B1362" s="2" t="s">
        <v>2866</v>
      </c>
      <c r="C1362" s="2" t="str">
        <f>INDEX([1]Sheet1!$D:$D,MATCH($B1362,[1]Sheet1!$B:$B,0))</f>
        <v>28122</v>
      </c>
      <c r="D1362" s="2" t="str">
        <f t="shared" si="84"/>
        <v>28</v>
      </c>
      <c r="E1362" s="2" t="str">
        <f>IFERROR(INDEX('산업코드(전체)'!$C:$C,MATCH(기업코드!$D1362,'산업코드(전체)'!$B:$B,0)),"")</f>
        <v>전기장비 제조업</v>
      </c>
      <c r="F1362" s="2" t="str">
        <f t="shared" si="85"/>
        <v>281</v>
      </c>
      <c r="G1362" s="2" t="str">
        <f>IFERROR(INDEX('산업코드(전체)'!$C:$C,MATCH(기업코드!$F1362,'산업코드(전체)'!$B:$B,0)),"")</f>
        <v>전동기, 발전기 및 전기 변환 · 공급 · 제어 장치 제조업</v>
      </c>
      <c r="H1362" s="2" t="str">
        <f t="shared" si="86"/>
        <v>2812</v>
      </c>
      <c r="I1362" s="2" t="str">
        <f>IFERROR(INDEX('산업코드(전체)'!$C:$C,MATCH(기업코드!$H1362,'산업코드(전체)'!$B:$B,0)),"")</f>
        <v>전기공급 및 전기제어 장치 제조업</v>
      </c>
      <c r="J1362" s="2" t="str">
        <f t="shared" si="87"/>
        <v>28122</v>
      </c>
      <c r="K1362" s="2" t="str">
        <f>IFERROR(INDEX('산업코드(전체)'!$C:$C,MATCH(기업코드!$J1362,'산업코드(전체)'!$B:$B,0)),"")</f>
        <v>배전반 및 전기자동제어반 제조업</v>
      </c>
    </row>
    <row r="1363" spans="1:11" x14ac:dyDescent="0.3">
      <c r="A1363" s="2" t="s">
        <v>2867</v>
      </c>
      <c r="B1363" s="2" t="s">
        <v>2868</v>
      </c>
      <c r="C1363" s="2" t="str">
        <f>INDEX([1]Sheet1!$D:$D,MATCH($B1363,[1]Sheet1!$B:$B,0))</f>
        <v>27216</v>
      </c>
      <c r="D1363" s="2" t="str">
        <f t="shared" si="84"/>
        <v>27</v>
      </c>
      <c r="E1363" s="2" t="str">
        <f>IFERROR(INDEX('산업코드(전체)'!$C:$C,MATCH(기업코드!$D1363,'산업코드(전체)'!$B:$B,0)),"")</f>
        <v>의료, 정밀, 광학기기 및 시계 제조업</v>
      </c>
      <c r="F1363" s="2" t="str">
        <f t="shared" si="85"/>
        <v>272</v>
      </c>
      <c r="G1363" s="2" t="str">
        <f>IFERROR(INDEX('산업코드(전체)'!$C:$C,MATCH(기업코드!$F1363,'산업코드(전체)'!$B:$B,0)),"")</f>
        <v>측정, 시험, 항해, 제어 및 기타 정밀기기 제조업; 광학기기 제외</v>
      </c>
      <c r="H1363" s="2" t="str">
        <f t="shared" si="86"/>
        <v>2721</v>
      </c>
      <c r="I1363" s="2" t="str">
        <f>IFERROR(INDEX('산업코드(전체)'!$C:$C,MATCH(기업코드!$H1363,'산업코드(전체)'!$B:$B,0)),"")</f>
        <v>측정, 시험, 항해, 제어 및 기타 정밀기기 제조업</v>
      </c>
      <c r="J1363" s="2" t="str">
        <f t="shared" si="87"/>
        <v>27216</v>
      </c>
      <c r="K1363" s="2" t="str">
        <f>IFERROR(INDEX('산업코드(전체)'!$C:$C,MATCH(기업코드!$J1363,'산업코드(전체)'!$B:$B,0)),"")</f>
        <v>산업처리공정 제어장비 제조업</v>
      </c>
    </row>
    <row r="1364" spans="1:11" x14ac:dyDescent="0.3">
      <c r="A1364" s="2" t="s">
        <v>2869</v>
      </c>
      <c r="B1364" s="2" t="s">
        <v>2870</v>
      </c>
      <c r="C1364" s="2" t="str">
        <f>INDEX([1]Sheet1!$D:$D,MATCH($B1364,[1]Sheet1!$B:$B,0))</f>
        <v>21230</v>
      </c>
      <c r="D1364" s="2" t="str">
        <f t="shared" si="84"/>
        <v>21</v>
      </c>
      <c r="E1364" s="2" t="str">
        <f>IFERROR(INDEX('산업코드(전체)'!$C:$C,MATCH(기업코드!$D1364,'산업코드(전체)'!$B:$B,0)),"")</f>
        <v>의료용 물질 및 의약품 제조업</v>
      </c>
      <c r="F1364" s="2" t="str">
        <f t="shared" si="85"/>
        <v>212</v>
      </c>
      <c r="G1364" s="2" t="str">
        <f>IFERROR(INDEX('산업코드(전체)'!$C:$C,MATCH(기업코드!$F1364,'산업코드(전체)'!$B:$B,0)),"")</f>
        <v>의약품 제조업</v>
      </c>
      <c r="H1364" s="2" t="str">
        <f t="shared" si="86"/>
        <v>2123</v>
      </c>
      <c r="I1364" s="2" t="str">
        <f>IFERROR(INDEX('산업코드(전체)'!$C:$C,MATCH(기업코드!$H1364,'산업코드(전체)'!$B:$B,0)),"")</f>
        <v>동물용 의약품 제조업</v>
      </c>
      <c r="J1364" s="2" t="str">
        <f t="shared" si="87"/>
        <v>21230</v>
      </c>
      <c r="K1364" s="2" t="str">
        <f>IFERROR(INDEX('산업코드(전체)'!$C:$C,MATCH(기업코드!$J1364,'산업코드(전체)'!$B:$B,0)),"")</f>
        <v>동물용 의약품 제조업</v>
      </c>
    </row>
    <row r="1365" spans="1:11" x14ac:dyDescent="0.3">
      <c r="A1365" s="2" t="s">
        <v>2871</v>
      </c>
      <c r="B1365" s="2" t="s">
        <v>2872</v>
      </c>
      <c r="C1365" s="2" t="str">
        <f>INDEX([1]Sheet1!$D:$D,MATCH($B1365,[1]Sheet1!$B:$B,0))</f>
        <v>42202</v>
      </c>
      <c r="D1365" s="2" t="str">
        <f t="shared" si="84"/>
        <v>42</v>
      </c>
      <c r="E1365" s="2" t="str">
        <f>IFERROR(INDEX('산업코드(전체)'!$C:$C,MATCH(기업코드!$D1365,'산업코드(전체)'!$B:$B,0)),"")</f>
        <v>전문직별 공사업</v>
      </c>
      <c r="F1365" s="2" t="str">
        <f t="shared" si="85"/>
        <v>422</v>
      </c>
      <c r="G1365" s="2" t="str">
        <f>IFERROR(INDEX('산업코드(전체)'!$C:$C,MATCH(기업코드!$F1365,'산업코드(전체)'!$B:$B,0)),"")</f>
        <v>건물설비 설치 공사업</v>
      </c>
      <c r="H1365" s="2" t="str">
        <f t="shared" si="86"/>
        <v>4220</v>
      </c>
      <c r="I1365" s="2" t="str">
        <f>IFERROR(INDEX('산업코드(전체)'!$C:$C,MATCH(기업코드!$H1365,'산업코드(전체)'!$B:$B,0)),"")</f>
        <v>건물설비 설치 공사업</v>
      </c>
      <c r="J1365" s="2" t="str">
        <f t="shared" si="87"/>
        <v>42202</v>
      </c>
      <c r="K1365" s="2" t="str">
        <f>IFERROR(INDEX('산업코드(전체)'!$C:$C,MATCH(기업코드!$J1365,'산업코드(전체)'!$B:$B,0)),"")</f>
        <v>건물용 기계장비 설치 공사업</v>
      </c>
    </row>
    <row r="1366" spans="1:11" x14ac:dyDescent="0.3">
      <c r="A1366" s="2" t="s">
        <v>2873</v>
      </c>
      <c r="B1366" s="2" t="s">
        <v>2874</v>
      </c>
      <c r="C1366" s="2" t="str">
        <f>INDEX([1]Sheet1!$D:$D,MATCH($B1366,[1]Sheet1!$B:$B,0))</f>
        <v>29292</v>
      </c>
      <c r="D1366" s="2" t="str">
        <f t="shared" si="84"/>
        <v>29</v>
      </c>
      <c r="E1366" s="2" t="str">
        <f>IFERROR(INDEX('산업코드(전체)'!$C:$C,MATCH(기업코드!$D1366,'산업코드(전체)'!$B:$B,0)),"")</f>
        <v>기타 기계 및 장비 제조업</v>
      </c>
      <c r="F1366" s="2" t="str">
        <f t="shared" si="85"/>
        <v>292</v>
      </c>
      <c r="G1366" s="2" t="str">
        <f>IFERROR(INDEX('산업코드(전체)'!$C:$C,MATCH(기업코드!$F1366,'산업코드(전체)'!$B:$B,0)),"")</f>
        <v>특수 목적용 기계 제조업</v>
      </c>
      <c r="H1366" s="2" t="str">
        <f t="shared" si="86"/>
        <v>2929</v>
      </c>
      <c r="I1366" s="2" t="str">
        <f>IFERROR(INDEX('산업코드(전체)'!$C:$C,MATCH(기업코드!$H1366,'산업코드(전체)'!$B:$B,0)),"")</f>
        <v>기타 특수목적용 기계 제조업</v>
      </c>
      <c r="J1366" s="2" t="str">
        <f t="shared" si="87"/>
        <v>29292</v>
      </c>
      <c r="K1366" s="2" t="str">
        <f>IFERROR(INDEX('산업코드(전체)'!$C:$C,MATCH(기업코드!$J1366,'산업코드(전체)'!$B:$B,0)),"")</f>
        <v>고무, 화학섬유 및 플라스틱 성형기 제조업</v>
      </c>
    </row>
    <row r="1367" spans="1:11" x14ac:dyDescent="0.3">
      <c r="A1367" s="2" t="s">
        <v>2875</v>
      </c>
      <c r="B1367" s="2" t="s">
        <v>2876</v>
      </c>
      <c r="C1367" s="2" t="str">
        <f>INDEX([1]Sheet1!$D:$D,MATCH($B1367,[1]Sheet1!$B:$B,0))</f>
        <v>64992</v>
      </c>
      <c r="D1367" s="2" t="str">
        <f t="shared" si="84"/>
        <v>64</v>
      </c>
      <c r="E1367" s="2" t="str">
        <f>IFERROR(INDEX('산업코드(전체)'!$C:$C,MATCH(기업코드!$D1367,'산업코드(전체)'!$B:$B,0)),"")</f>
        <v>금융업</v>
      </c>
      <c r="F1367" s="2" t="str">
        <f t="shared" si="85"/>
        <v>649</v>
      </c>
      <c r="G1367" s="2" t="str">
        <f>IFERROR(INDEX('산업코드(전체)'!$C:$C,MATCH(기업코드!$F1367,'산업코드(전체)'!$B:$B,0)),"")</f>
        <v>기타 금융업</v>
      </c>
      <c r="H1367" s="2" t="str">
        <f t="shared" si="86"/>
        <v>6499</v>
      </c>
      <c r="I1367" s="2" t="str">
        <f>IFERROR(INDEX('산업코드(전체)'!$C:$C,MATCH(기업코드!$H1367,'산업코드(전체)'!$B:$B,0)),"")</f>
        <v>그외 기타 금융업</v>
      </c>
      <c r="J1367" s="2" t="str">
        <f t="shared" si="87"/>
        <v>64992</v>
      </c>
      <c r="K1367" s="2" t="str">
        <f>IFERROR(INDEX('산업코드(전체)'!$C:$C,MATCH(기업코드!$J1367,'산업코드(전체)'!$B:$B,0)),"")</f>
        <v>지주회사</v>
      </c>
    </row>
    <row r="1368" spans="1:11" x14ac:dyDescent="0.3">
      <c r="A1368" s="2" t="s">
        <v>2877</v>
      </c>
      <c r="B1368" s="2" t="s">
        <v>2878</v>
      </c>
      <c r="C1368" s="2" t="str">
        <f>INDEX([1]Sheet1!$D:$D,MATCH($B1368,[1]Sheet1!$B:$B,0))</f>
        <v>58111</v>
      </c>
      <c r="D1368" s="2" t="str">
        <f t="shared" si="84"/>
        <v>58</v>
      </c>
      <c r="E1368" s="2" t="str">
        <f>IFERROR(INDEX('산업코드(전체)'!$C:$C,MATCH(기업코드!$D1368,'산업코드(전체)'!$B:$B,0)),"")</f>
        <v>출판업</v>
      </c>
      <c r="F1368" s="2" t="str">
        <f t="shared" si="85"/>
        <v>581</v>
      </c>
      <c r="G1368" s="2" t="str">
        <f>IFERROR(INDEX('산업코드(전체)'!$C:$C,MATCH(기업코드!$F1368,'산업코드(전체)'!$B:$B,0)),"")</f>
        <v>서적, 잡지 및 기타 인쇄물 출판업</v>
      </c>
      <c r="H1368" s="2" t="str">
        <f t="shared" si="86"/>
        <v>5811</v>
      </c>
      <c r="I1368" s="2" t="str">
        <f>IFERROR(INDEX('산업코드(전체)'!$C:$C,MATCH(기업코드!$H1368,'산업코드(전체)'!$B:$B,0)),"")</f>
        <v>서적 출판업</v>
      </c>
      <c r="J1368" s="2" t="str">
        <f t="shared" si="87"/>
        <v>58111</v>
      </c>
      <c r="K1368" s="2" t="str">
        <f>IFERROR(INDEX('산업코드(전체)'!$C:$C,MATCH(기업코드!$J1368,'산업코드(전체)'!$B:$B,0)),"")</f>
        <v>교과서 및 학습서적 출판업</v>
      </c>
    </row>
    <row r="1369" spans="1:11" x14ac:dyDescent="0.3">
      <c r="A1369" s="2" t="s">
        <v>2879</v>
      </c>
      <c r="B1369" s="2" t="s">
        <v>2880</v>
      </c>
      <c r="C1369" s="2" t="str">
        <f>INDEX([1]Sheet1!$D:$D,MATCH($B1369,[1]Sheet1!$B:$B,0))</f>
        <v>13225</v>
      </c>
      <c r="D1369" s="2" t="str">
        <f t="shared" si="84"/>
        <v>13</v>
      </c>
      <c r="E1369" s="2" t="str">
        <f>IFERROR(INDEX('산업코드(전체)'!$C:$C,MATCH(기업코드!$D1369,'산업코드(전체)'!$B:$B,0)),"")</f>
        <v>섬유제품 제조업; 의복제외</v>
      </c>
      <c r="F1369" s="2" t="str">
        <f t="shared" si="85"/>
        <v>132</v>
      </c>
      <c r="G1369" s="2" t="str">
        <f>IFERROR(INDEX('산업코드(전체)'!$C:$C,MATCH(기업코드!$F1369,'산업코드(전체)'!$B:$B,0)),"")</f>
        <v>직물직조 및 직물제품 제조업</v>
      </c>
      <c r="H1369" s="2" t="str">
        <f t="shared" si="86"/>
        <v>1322</v>
      </c>
      <c r="I1369" s="2" t="str">
        <f>IFERROR(INDEX('산업코드(전체)'!$C:$C,MATCH(기업코드!$H1369,'산업코드(전체)'!$B:$B,0)),"")</f>
        <v>직물제품 제조업</v>
      </c>
      <c r="J1369" s="2" t="str">
        <f t="shared" si="87"/>
        <v>13225</v>
      </c>
      <c r="K1369" s="2" t="str">
        <f>IFERROR(INDEX('산업코드(전체)'!$C:$C,MATCH(기업코드!$J1369,'산업코드(전체)'!$B:$B,0)),"")</f>
        <v>직물포대 제조업</v>
      </c>
    </row>
    <row r="1370" spans="1:11" x14ac:dyDescent="0.3">
      <c r="A1370" s="2" t="s">
        <v>2881</v>
      </c>
      <c r="B1370" s="2" t="s">
        <v>2882</v>
      </c>
      <c r="C1370" s="2" t="str">
        <f>INDEX([1]Sheet1!$D:$D,MATCH($B1370,[1]Sheet1!$B:$B,0))</f>
        <v>21300</v>
      </c>
      <c r="D1370" s="2" t="str">
        <f t="shared" si="84"/>
        <v>21</v>
      </c>
      <c r="E1370" s="2" t="str">
        <f>IFERROR(INDEX('산업코드(전체)'!$C:$C,MATCH(기업코드!$D1370,'산업코드(전체)'!$B:$B,0)),"")</f>
        <v>의료용 물질 및 의약품 제조업</v>
      </c>
      <c r="F1370" s="2" t="str">
        <f t="shared" si="85"/>
        <v>213</v>
      </c>
      <c r="G1370" s="2" t="str">
        <f>IFERROR(INDEX('산업코드(전체)'!$C:$C,MATCH(기업코드!$F1370,'산업코드(전체)'!$B:$B,0)),"")</f>
        <v>의료용품 및 기타 의약관련제품 제조업</v>
      </c>
      <c r="H1370" s="2" t="str">
        <f t="shared" si="86"/>
        <v>2130</v>
      </c>
      <c r="I1370" s="2" t="str">
        <f>IFERROR(INDEX('산업코드(전체)'!$C:$C,MATCH(기업코드!$H1370,'산업코드(전체)'!$B:$B,0)),"")</f>
        <v>의료용품 및 기타 의약관련제품 제조업</v>
      </c>
      <c r="J1370" s="2" t="str">
        <f t="shared" si="87"/>
        <v>21300</v>
      </c>
      <c r="K1370" s="2" t="str">
        <f>IFERROR(INDEX('산업코드(전체)'!$C:$C,MATCH(기업코드!$J1370,'산업코드(전체)'!$B:$B,0)),"")</f>
        <v>의료용품 및 기타 의약관련제품 제조업</v>
      </c>
    </row>
    <row r="1371" spans="1:11" x14ac:dyDescent="0.3">
      <c r="A1371" s="2" t="s">
        <v>2883</v>
      </c>
      <c r="B1371" s="2" t="s">
        <v>2884</v>
      </c>
      <c r="C1371" s="2" t="str">
        <f>INDEX([1]Sheet1!$D:$D,MATCH($B1371,[1]Sheet1!$B:$B,0))</f>
        <v>29172</v>
      </c>
      <c r="D1371" s="2" t="str">
        <f t="shared" si="84"/>
        <v>29</v>
      </c>
      <c r="E1371" s="2" t="str">
        <f>IFERROR(INDEX('산업코드(전체)'!$C:$C,MATCH(기업코드!$D1371,'산업코드(전체)'!$B:$B,0)),"")</f>
        <v>기타 기계 및 장비 제조업</v>
      </c>
      <c r="F1371" s="2" t="str">
        <f t="shared" si="85"/>
        <v>291</v>
      </c>
      <c r="G1371" s="2" t="str">
        <f>IFERROR(INDEX('산업코드(전체)'!$C:$C,MATCH(기업코드!$F1371,'산업코드(전체)'!$B:$B,0)),"")</f>
        <v>일반 목적용 기계 제조업</v>
      </c>
      <c r="H1371" s="2" t="str">
        <f t="shared" si="86"/>
        <v>2917</v>
      </c>
      <c r="I1371" s="2" t="str">
        <f>IFERROR(INDEX('산업코드(전체)'!$C:$C,MATCH(기업코드!$H1371,'산업코드(전체)'!$B:$B,0)),"")</f>
        <v>냉각, 공기조화, 여과, 증류 및 가스발생기 제조업</v>
      </c>
      <c r="J1371" s="2" t="str">
        <f t="shared" si="87"/>
        <v>29172</v>
      </c>
      <c r="K1371" s="2" t="str">
        <f>IFERROR(INDEX('산업코드(전체)'!$C:$C,MATCH(기업코드!$J1371,'산업코드(전체)'!$B:$B,0)),"")</f>
        <v>공기조화장치 제조업</v>
      </c>
    </row>
    <row r="1372" spans="1:11" x14ac:dyDescent="0.3">
      <c r="A1372" s="2" t="s">
        <v>2885</v>
      </c>
      <c r="B1372" s="2" t="s">
        <v>2886</v>
      </c>
      <c r="C1372" s="2" t="str">
        <f>INDEX([1]Sheet1!$D:$D,MATCH($B1372,[1]Sheet1!$B:$B,0))</f>
        <v>46595</v>
      </c>
      <c r="D1372" s="2" t="str">
        <f t="shared" si="84"/>
        <v>46</v>
      </c>
      <c r="E1372" s="2" t="str">
        <f>IFERROR(INDEX('산업코드(전체)'!$C:$C,MATCH(기업코드!$D1372,'산업코드(전체)'!$B:$B,0)),"")</f>
        <v>도매 및 상품중개업</v>
      </c>
      <c r="F1372" s="2" t="str">
        <f t="shared" si="85"/>
        <v>465</v>
      </c>
      <c r="G1372" s="2" t="str">
        <f>IFERROR(INDEX('산업코드(전체)'!$C:$C,MATCH(기업코드!$F1372,'산업코드(전체)'!$B:$B,0)),"")</f>
        <v>기계장비 및 관련 물품 도매업</v>
      </c>
      <c r="H1372" s="2" t="str">
        <f t="shared" si="86"/>
        <v>4659</v>
      </c>
      <c r="I1372" s="2" t="str">
        <f>IFERROR(INDEX('산업코드(전체)'!$C:$C,MATCH(기업코드!$H1372,'산업코드(전체)'!$B:$B,0)),"")</f>
        <v>기타 기계 및 장비 도매업</v>
      </c>
      <c r="J1372" s="2" t="str">
        <f t="shared" si="87"/>
        <v>46595</v>
      </c>
      <c r="K1372" s="2" t="str">
        <f>IFERROR(INDEX('산업코드(전체)'!$C:$C,MATCH(기업코드!$J1372,'산업코드(전체)'!$B:$B,0)),"")</f>
        <v>전기용 기계장비 및 관련 기자재 도매업</v>
      </c>
    </row>
    <row r="1373" spans="1:11" x14ac:dyDescent="0.3">
      <c r="A1373" s="2" t="s">
        <v>2887</v>
      </c>
      <c r="B1373" s="2" t="s">
        <v>2888</v>
      </c>
      <c r="C1373" s="2" t="str">
        <f>INDEX([1]Sheet1!$D:$D,MATCH($B1373,[1]Sheet1!$B:$B,0))</f>
        <v>29271</v>
      </c>
      <c r="D1373" s="2" t="str">
        <f t="shared" si="84"/>
        <v>29</v>
      </c>
      <c r="E1373" s="2" t="str">
        <f>IFERROR(INDEX('산업코드(전체)'!$C:$C,MATCH(기업코드!$D1373,'산업코드(전체)'!$B:$B,0)),"")</f>
        <v>기타 기계 및 장비 제조업</v>
      </c>
      <c r="F1373" s="2" t="str">
        <f t="shared" si="85"/>
        <v>292</v>
      </c>
      <c r="G1373" s="2" t="str">
        <f>IFERROR(INDEX('산업코드(전체)'!$C:$C,MATCH(기업코드!$F1373,'산업코드(전체)'!$B:$B,0)),"")</f>
        <v>특수 목적용 기계 제조업</v>
      </c>
      <c r="H1373" s="2" t="str">
        <f t="shared" si="86"/>
        <v>2927</v>
      </c>
      <c r="I1373" s="2" t="str">
        <f>IFERROR(INDEX('산업코드(전체)'!$C:$C,MATCH(기업코드!$H1373,'산업코드(전체)'!$B:$B,0)),"")</f>
        <v>반도체 및 디스플레이 제조용 기계 제조업</v>
      </c>
      <c r="J1373" s="2" t="str">
        <f t="shared" si="87"/>
        <v>29271</v>
      </c>
      <c r="K1373" s="2" t="str">
        <f>IFERROR(INDEX('산업코드(전체)'!$C:$C,MATCH(기업코드!$J1373,'산업코드(전체)'!$B:$B,0)),"")</f>
        <v>반도체 제조용 기계 제조업</v>
      </c>
    </row>
    <row r="1374" spans="1:11" x14ac:dyDescent="0.3">
      <c r="A1374" s="2" t="s">
        <v>2889</v>
      </c>
      <c r="B1374" s="2" t="s">
        <v>2890</v>
      </c>
      <c r="C1374" s="2" t="str">
        <f>INDEX([1]Sheet1!$D:$D,MATCH($B1374,[1]Sheet1!$B:$B,0))</f>
        <v>23129</v>
      </c>
      <c r="D1374" s="2" t="str">
        <f t="shared" si="84"/>
        <v>23</v>
      </c>
      <c r="E1374" s="2" t="str">
        <f>IFERROR(INDEX('산업코드(전체)'!$C:$C,MATCH(기업코드!$D1374,'산업코드(전체)'!$B:$B,0)),"")</f>
        <v>비금속 광물제품 제조업</v>
      </c>
      <c r="F1374" s="2" t="str">
        <f t="shared" si="85"/>
        <v>231</v>
      </c>
      <c r="G1374" s="2" t="str">
        <f>IFERROR(INDEX('산업코드(전체)'!$C:$C,MATCH(기업코드!$F1374,'산업코드(전체)'!$B:$B,0)),"")</f>
        <v>유리 및 유리제품 제조업</v>
      </c>
      <c r="H1374" s="2" t="str">
        <f t="shared" si="86"/>
        <v>2312</v>
      </c>
      <c r="I1374" s="2" t="str">
        <f>IFERROR(INDEX('산업코드(전체)'!$C:$C,MATCH(기업코드!$H1374,'산업코드(전체)'!$B:$B,0)),"")</f>
        <v>산업용 유리 및 판유리 가공품 제조업</v>
      </c>
      <c r="J1374" s="2" t="str">
        <f t="shared" si="87"/>
        <v>23129</v>
      </c>
      <c r="K1374" s="2" t="str">
        <f>IFERROR(INDEX('산업코드(전체)'!$C:$C,MATCH(기업코드!$J1374,'산업코드(전체)'!$B:$B,0)),"")</f>
        <v>기타 산업용 유리제품 제조업</v>
      </c>
    </row>
    <row r="1375" spans="1:11" x14ac:dyDescent="0.3">
      <c r="A1375" s="2" t="s">
        <v>2891</v>
      </c>
      <c r="B1375" s="2" t="s">
        <v>2892</v>
      </c>
      <c r="C1375" s="2" t="str">
        <f>INDEX([1]Sheet1!$D:$D,MATCH($B1375,[1]Sheet1!$B:$B,0))</f>
        <v>20121</v>
      </c>
      <c r="D1375" s="2" t="str">
        <f t="shared" si="84"/>
        <v>20</v>
      </c>
      <c r="E1375" s="2" t="str">
        <f>IFERROR(INDEX('산업코드(전체)'!$C:$C,MATCH(기업코드!$D1375,'산업코드(전체)'!$B:$B,0)),"")</f>
        <v>화학물질 및 화학제품 제조업;의약품 제외</v>
      </c>
      <c r="F1375" s="2" t="str">
        <f t="shared" si="85"/>
        <v>201</v>
      </c>
      <c r="G1375" s="2" t="str">
        <f>IFERROR(INDEX('산업코드(전체)'!$C:$C,MATCH(기업코드!$F1375,'산업코드(전체)'!$B:$B,0)),"")</f>
        <v>기초화학물질 제조업</v>
      </c>
      <c r="H1375" s="2" t="str">
        <f t="shared" si="86"/>
        <v>2012</v>
      </c>
      <c r="I1375" s="2" t="str">
        <f>IFERROR(INDEX('산업코드(전체)'!$C:$C,MATCH(기업코드!$H1375,'산업코드(전체)'!$B:$B,0)),"")</f>
        <v>기초 무기화학물질 제조업</v>
      </c>
      <c r="J1375" s="2" t="str">
        <f t="shared" si="87"/>
        <v>20121</v>
      </c>
      <c r="K1375" s="2" t="str">
        <f>IFERROR(INDEX('산업코드(전체)'!$C:$C,MATCH(기업코드!$J1375,'산업코드(전체)'!$B:$B,0)),"")</f>
        <v>산업용 가스 제조업</v>
      </c>
    </row>
    <row r="1376" spans="1:11" x14ac:dyDescent="0.3">
      <c r="A1376" s="2" t="s">
        <v>2893</v>
      </c>
      <c r="B1376" s="2" t="s">
        <v>2894</v>
      </c>
      <c r="C1376" s="2" t="str">
        <f>INDEX([1]Sheet1!$D:$D,MATCH($B1376,[1]Sheet1!$B:$B,0))</f>
        <v>46739</v>
      </c>
      <c r="D1376" s="2" t="str">
        <f t="shared" si="84"/>
        <v>46</v>
      </c>
      <c r="E1376" s="2" t="str">
        <f>IFERROR(INDEX('산업코드(전체)'!$C:$C,MATCH(기업코드!$D1376,'산업코드(전체)'!$B:$B,0)),"")</f>
        <v>도매 및 상품중개업</v>
      </c>
      <c r="F1376" s="2" t="str">
        <f t="shared" si="85"/>
        <v>467</v>
      </c>
      <c r="G1376" s="2" t="str">
        <f>IFERROR(INDEX('산업코드(전체)'!$C:$C,MATCH(기업코드!$F1376,'산업코드(전체)'!$B:$B,0)),"")</f>
        <v>기타 전문 도매업</v>
      </c>
      <c r="H1376" s="2" t="str">
        <f t="shared" si="86"/>
        <v>4673</v>
      </c>
      <c r="I1376" s="2" t="str">
        <f>IFERROR(INDEX('산업코드(전체)'!$C:$C,MATCH(기업코드!$H1376,'산업코드(전체)'!$B:$B,0)),"")</f>
        <v>화학물질 및 화학제품 도매업</v>
      </c>
      <c r="J1376" s="2" t="str">
        <f t="shared" si="87"/>
        <v>46739</v>
      </c>
      <c r="K1376" s="2" t="str">
        <f>IFERROR(INDEX('산업코드(전체)'!$C:$C,MATCH(기업코드!$J1376,'산업코드(전체)'!$B:$B,0)),"")</f>
        <v>기타 화학물질 및 화학제품 도매업</v>
      </c>
    </row>
    <row r="1377" spans="1:11" x14ac:dyDescent="0.3">
      <c r="A1377" s="2" t="s">
        <v>2895</v>
      </c>
      <c r="B1377" s="2" t="s">
        <v>2896</v>
      </c>
      <c r="C1377" s="2" t="str">
        <f>INDEX([1]Sheet1!$D:$D,MATCH($B1377,[1]Sheet1!$B:$B,0))</f>
        <v>28119</v>
      </c>
      <c r="D1377" s="2" t="str">
        <f t="shared" si="84"/>
        <v>28</v>
      </c>
      <c r="E1377" s="2" t="str">
        <f>IFERROR(INDEX('산업코드(전체)'!$C:$C,MATCH(기업코드!$D1377,'산업코드(전체)'!$B:$B,0)),"")</f>
        <v>전기장비 제조업</v>
      </c>
      <c r="F1377" s="2" t="str">
        <f t="shared" si="85"/>
        <v>281</v>
      </c>
      <c r="G1377" s="2" t="str">
        <f>IFERROR(INDEX('산업코드(전체)'!$C:$C,MATCH(기업코드!$F1377,'산업코드(전체)'!$B:$B,0)),"")</f>
        <v>전동기, 발전기 및 전기 변환 · 공급 · 제어 장치 제조업</v>
      </c>
      <c r="H1377" s="2" t="str">
        <f t="shared" si="86"/>
        <v>2811</v>
      </c>
      <c r="I1377" s="2" t="str">
        <f>IFERROR(INDEX('산업코드(전체)'!$C:$C,MATCH(기업코드!$H1377,'산업코드(전체)'!$B:$B,0)),"")</f>
        <v>전동기, 발전기 및 전기변환장치 제조업</v>
      </c>
      <c r="J1377" s="2" t="str">
        <f t="shared" si="87"/>
        <v>28119</v>
      </c>
      <c r="K1377" s="2" t="str">
        <f>IFERROR(INDEX('산업코드(전체)'!$C:$C,MATCH(기업코드!$J1377,'산업코드(전체)'!$B:$B,0)),"")</f>
        <v>기타 전기변환장치 제조업</v>
      </c>
    </row>
    <row r="1378" spans="1:11" x14ac:dyDescent="0.3">
      <c r="A1378" s="2" t="s">
        <v>2897</v>
      </c>
      <c r="B1378" s="2" t="s">
        <v>2898</v>
      </c>
      <c r="C1378" s="2" t="str">
        <f>INDEX([1]Sheet1!$D:$D,MATCH($B1378,[1]Sheet1!$B:$B,0))</f>
        <v>29271</v>
      </c>
      <c r="D1378" s="2" t="str">
        <f t="shared" si="84"/>
        <v>29</v>
      </c>
      <c r="E1378" s="2" t="str">
        <f>IFERROR(INDEX('산업코드(전체)'!$C:$C,MATCH(기업코드!$D1378,'산업코드(전체)'!$B:$B,0)),"")</f>
        <v>기타 기계 및 장비 제조업</v>
      </c>
      <c r="F1378" s="2" t="str">
        <f t="shared" si="85"/>
        <v>292</v>
      </c>
      <c r="G1378" s="2" t="str">
        <f>IFERROR(INDEX('산업코드(전체)'!$C:$C,MATCH(기업코드!$F1378,'산업코드(전체)'!$B:$B,0)),"")</f>
        <v>특수 목적용 기계 제조업</v>
      </c>
      <c r="H1378" s="2" t="str">
        <f t="shared" si="86"/>
        <v>2927</v>
      </c>
      <c r="I1378" s="2" t="str">
        <f>IFERROR(INDEX('산업코드(전체)'!$C:$C,MATCH(기업코드!$H1378,'산업코드(전체)'!$B:$B,0)),"")</f>
        <v>반도체 및 디스플레이 제조용 기계 제조업</v>
      </c>
      <c r="J1378" s="2" t="str">
        <f t="shared" si="87"/>
        <v>29271</v>
      </c>
      <c r="K1378" s="2" t="str">
        <f>IFERROR(INDEX('산업코드(전체)'!$C:$C,MATCH(기업코드!$J1378,'산업코드(전체)'!$B:$B,0)),"")</f>
        <v>반도체 제조용 기계 제조업</v>
      </c>
    </row>
    <row r="1379" spans="1:11" x14ac:dyDescent="0.3">
      <c r="A1379" s="2" t="s">
        <v>2899</v>
      </c>
      <c r="B1379" s="2" t="s">
        <v>2900</v>
      </c>
      <c r="C1379" s="2" t="str">
        <f>INDEX([1]Sheet1!$D:$D,MATCH($B1379,[1]Sheet1!$B:$B,0))</f>
        <v>24123</v>
      </c>
      <c r="D1379" s="2" t="str">
        <f t="shared" si="84"/>
        <v>24</v>
      </c>
      <c r="E1379" s="2" t="str">
        <f>IFERROR(INDEX('산업코드(전체)'!$C:$C,MATCH(기업코드!$D1379,'산업코드(전체)'!$B:$B,0)),"")</f>
        <v>1차 금속 제조업</v>
      </c>
      <c r="F1379" s="2" t="str">
        <f t="shared" si="85"/>
        <v>241</v>
      </c>
      <c r="G1379" s="2" t="str">
        <f>IFERROR(INDEX('산업코드(전체)'!$C:$C,MATCH(기업코드!$F1379,'산업코드(전체)'!$B:$B,0)),"")</f>
        <v>1차 철강 제조업</v>
      </c>
      <c r="H1379" s="2" t="str">
        <f t="shared" si="86"/>
        <v>2412</v>
      </c>
      <c r="I1379" s="2" t="str">
        <f>IFERROR(INDEX('산업코드(전체)'!$C:$C,MATCH(기업코드!$H1379,'산업코드(전체)'!$B:$B,0)),"")</f>
        <v>철강 압연, 압출 및 연신제품 제조업</v>
      </c>
      <c r="J1379" s="2" t="str">
        <f t="shared" si="87"/>
        <v>24123</v>
      </c>
      <c r="K1379" s="2" t="str">
        <f>IFERROR(INDEX('산업코드(전체)'!$C:$C,MATCH(기업코드!$J1379,'산업코드(전체)'!$B:$B,0)),"")</f>
        <v>철강선 제조업</v>
      </c>
    </row>
    <row r="1380" spans="1:11" x14ac:dyDescent="0.3">
      <c r="A1380" s="2" t="s">
        <v>2901</v>
      </c>
      <c r="B1380" s="2" t="s">
        <v>2902</v>
      </c>
      <c r="C1380" s="2" t="str">
        <f>INDEX([1]Sheet1!$D:$D,MATCH($B1380,[1]Sheet1!$B:$B,0))</f>
        <v>29299</v>
      </c>
      <c r="D1380" s="2" t="str">
        <f t="shared" si="84"/>
        <v>29</v>
      </c>
      <c r="E1380" s="2" t="str">
        <f>IFERROR(INDEX('산업코드(전체)'!$C:$C,MATCH(기업코드!$D1380,'산업코드(전체)'!$B:$B,0)),"")</f>
        <v>기타 기계 및 장비 제조업</v>
      </c>
      <c r="F1380" s="2" t="str">
        <f t="shared" si="85"/>
        <v>292</v>
      </c>
      <c r="G1380" s="2" t="str">
        <f>IFERROR(INDEX('산업코드(전체)'!$C:$C,MATCH(기업코드!$F1380,'산업코드(전체)'!$B:$B,0)),"")</f>
        <v>특수 목적용 기계 제조업</v>
      </c>
      <c r="H1380" s="2" t="str">
        <f t="shared" si="86"/>
        <v>2929</v>
      </c>
      <c r="I1380" s="2" t="str">
        <f>IFERROR(INDEX('산업코드(전체)'!$C:$C,MATCH(기업코드!$H1380,'산업코드(전체)'!$B:$B,0)),"")</f>
        <v>기타 특수목적용 기계 제조업</v>
      </c>
      <c r="J1380" s="2" t="str">
        <f t="shared" si="87"/>
        <v>29299</v>
      </c>
      <c r="K1380" s="2" t="str">
        <f>IFERROR(INDEX('산업코드(전체)'!$C:$C,MATCH(기업코드!$J1380,'산업코드(전체)'!$B:$B,0)),"")</f>
        <v>그외 기타 특수목적용 기계 제조업</v>
      </c>
    </row>
    <row r="1381" spans="1:11" x14ac:dyDescent="0.3">
      <c r="A1381" s="2" t="s">
        <v>2903</v>
      </c>
      <c r="B1381" s="2" t="s">
        <v>2904</v>
      </c>
      <c r="C1381" s="2" t="str">
        <f>INDEX([1]Sheet1!$D:$D,MATCH($B1381,[1]Sheet1!$B:$B,0))</f>
        <v>58222</v>
      </c>
      <c r="D1381" s="2" t="str">
        <f t="shared" si="84"/>
        <v>58</v>
      </c>
      <c r="E1381" s="2" t="str">
        <f>IFERROR(INDEX('산업코드(전체)'!$C:$C,MATCH(기업코드!$D1381,'산업코드(전체)'!$B:$B,0)),"")</f>
        <v>출판업</v>
      </c>
      <c r="F1381" s="2" t="str">
        <f t="shared" si="85"/>
        <v>582</v>
      </c>
      <c r="G1381" s="2" t="str">
        <f>IFERROR(INDEX('산업코드(전체)'!$C:$C,MATCH(기업코드!$F1381,'산업코드(전체)'!$B:$B,0)),"")</f>
        <v>소프트웨어 개발 및 공급업</v>
      </c>
      <c r="H1381" s="2" t="str">
        <f t="shared" si="86"/>
        <v>5822</v>
      </c>
      <c r="I1381" s="2" t="str">
        <f>IFERROR(INDEX('산업코드(전체)'!$C:$C,MATCH(기업코드!$H1381,'산업코드(전체)'!$B:$B,0)),"")</f>
        <v>시스템·응용 소프트웨어 개발 및 공급업</v>
      </c>
      <c r="J1381" s="2" t="str">
        <f t="shared" si="87"/>
        <v>58222</v>
      </c>
      <c r="K1381" s="2" t="str">
        <f>IFERROR(INDEX('산업코드(전체)'!$C:$C,MATCH(기업코드!$J1381,'산업코드(전체)'!$B:$B,0)),"")</f>
        <v>응용소프트웨어 개발 및 공급업</v>
      </c>
    </row>
    <row r="1382" spans="1:11" x14ac:dyDescent="0.3">
      <c r="A1382" s="2" t="s">
        <v>2905</v>
      </c>
      <c r="B1382" s="2" t="s">
        <v>2906</v>
      </c>
      <c r="C1382" s="2" t="str">
        <f>INDEX([1]Sheet1!$D:$D,MATCH($B1382,[1]Sheet1!$B:$B,0))</f>
        <v>22251</v>
      </c>
      <c r="D1382" s="2" t="str">
        <f t="shared" si="84"/>
        <v>22</v>
      </c>
      <c r="E1382" s="2" t="str">
        <f>IFERROR(INDEX('산업코드(전체)'!$C:$C,MATCH(기업코드!$D1382,'산업코드(전체)'!$B:$B,0)),"")</f>
        <v>고무제품 및 플라스틱제품 제조업</v>
      </c>
      <c r="F1382" s="2" t="str">
        <f t="shared" si="85"/>
        <v>222</v>
      </c>
      <c r="G1382" s="2" t="str">
        <f>IFERROR(INDEX('산업코드(전체)'!$C:$C,MATCH(기업코드!$F1382,'산업코드(전체)'!$B:$B,0)),"")</f>
        <v>플라스틱제품 제조업</v>
      </c>
      <c r="H1382" s="2" t="str">
        <f t="shared" si="86"/>
        <v>2225</v>
      </c>
      <c r="I1382" s="2" t="str">
        <f>IFERROR(INDEX('산업코드(전체)'!$C:$C,MATCH(기업코드!$H1382,'산업코드(전체)'!$B:$B,0)),"")</f>
        <v>플라스틱 발포 성형제품 제조업</v>
      </c>
      <c r="J1382" s="2" t="str">
        <f t="shared" si="87"/>
        <v>22251</v>
      </c>
      <c r="K1382" s="2" t="str">
        <f>IFERROR(INDEX('산업코드(전체)'!$C:$C,MATCH(기업코드!$J1382,'산업코드(전체)'!$B:$B,0)),"")</f>
        <v>폴리스티렌 발포 성형제품 제조업</v>
      </c>
    </row>
    <row r="1383" spans="1:11" x14ac:dyDescent="0.3">
      <c r="A1383" s="2" t="s">
        <v>2907</v>
      </c>
      <c r="B1383" s="2" t="s">
        <v>2908</v>
      </c>
      <c r="C1383" s="2" t="str">
        <f>INDEX([1]Sheet1!$D:$D,MATCH($B1383,[1]Sheet1!$B:$B,0))</f>
        <v>14111</v>
      </c>
      <c r="D1383" s="2" t="str">
        <f t="shared" si="84"/>
        <v>14</v>
      </c>
      <c r="E1383" s="2" t="str">
        <f>IFERROR(INDEX('산업코드(전체)'!$C:$C,MATCH(기업코드!$D1383,'산업코드(전체)'!$B:$B,0)),"")</f>
        <v>의복, 의복액세서리 및 모피제품 제조업</v>
      </c>
      <c r="F1383" s="2" t="str">
        <f t="shared" si="85"/>
        <v>141</v>
      </c>
      <c r="G1383" s="2" t="str">
        <f>IFERROR(INDEX('산업코드(전체)'!$C:$C,MATCH(기업코드!$F1383,'산업코드(전체)'!$B:$B,0)),"")</f>
        <v>봉제의복 제조업</v>
      </c>
      <c r="H1383" s="2" t="str">
        <f t="shared" si="86"/>
        <v>1411</v>
      </c>
      <c r="I1383" s="2" t="str">
        <f>IFERROR(INDEX('산업코드(전체)'!$C:$C,MATCH(기업코드!$H1383,'산업코드(전체)'!$B:$B,0)),"")</f>
        <v>정장 제조업</v>
      </c>
      <c r="J1383" s="2" t="str">
        <f t="shared" si="87"/>
        <v>14111</v>
      </c>
      <c r="K1383" s="2" t="str">
        <f>IFERROR(INDEX('산업코드(전체)'!$C:$C,MATCH(기업코드!$J1383,'산업코드(전체)'!$B:$B,0)),"")</f>
        <v>남자용 겉옷 제조업</v>
      </c>
    </row>
    <row r="1384" spans="1:11" x14ac:dyDescent="0.3">
      <c r="A1384" s="2" t="s">
        <v>2909</v>
      </c>
      <c r="B1384" s="2" t="s">
        <v>2910</v>
      </c>
      <c r="C1384" s="2" t="str">
        <f>INDEX([1]Sheet1!$D:$D,MATCH($B1384,[1]Sheet1!$B:$B,0))</f>
        <v>26299</v>
      </c>
      <c r="D1384" s="2" t="str">
        <f t="shared" si="84"/>
        <v>26</v>
      </c>
      <c r="E1384" s="2" t="str">
        <f>IFERROR(INDEX('산업코드(전체)'!$C:$C,MATCH(기업코드!$D1384,'산업코드(전체)'!$B:$B,0)),"")</f>
        <v>전자부품, 컴퓨터, 영상, 음향 및 통신장비 제조업</v>
      </c>
      <c r="F1384" s="2" t="str">
        <f t="shared" si="85"/>
        <v>262</v>
      </c>
      <c r="G1384" s="2" t="str">
        <f>IFERROR(INDEX('산업코드(전체)'!$C:$C,MATCH(기업코드!$F1384,'산업코드(전체)'!$B:$B,0)),"")</f>
        <v>전자부품 제조업</v>
      </c>
      <c r="H1384" s="2" t="str">
        <f t="shared" si="86"/>
        <v>2629</v>
      </c>
      <c r="I1384" s="2" t="str">
        <f>IFERROR(INDEX('산업코드(전체)'!$C:$C,MATCH(기업코드!$H1384,'산업코드(전체)'!$B:$B,0)),"")</f>
        <v>기타 전자부품 제조업</v>
      </c>
      <c r="J1384" s="2" t="str">
        <f t="shared" si="87"/>
        <v>26299</v>
      </c>
      <c r="K1384" s="2" t="str">
        <f>IFERROR(INDEX('산업코드(전체)'!$C:$C,MATCH(기업코드!$J1384,'산업코드(전체)'!$B:$B,0)),"")</f>
        <v>그외 기타 전자부품 제조업</v>
      </c>
    </row>
    <row r="1385" spans="1:11" x14ac:dyDescent="0.3">
      <c r="A1385" s="2" t="s">
        <v>2911</v>
      </c>
      <c r="B1385" s="2" t="s">
        <v>2912</v>
      </c>
      <c r="C1385" s="2" t="str">
        <f>INDEX([1]Sheet1!$D:$D,MATCH($B1385,[1]Sheet1!$B:$B,0))</f>
        <v>27210</v>
      </c>
      <c r="D1385" s="2" t="str">
        <f t="shared" si="84"/>
        <v>27</v>
      </c>
      <c r="E1385" s="2" t="str">
        <f>IFERROR(INDEX('산업코드(전체)'!$C:$C,MATCH(기업코드!$D1385,'산업코드(전체)'!$B:$B,0)),"")</f>
        <v>의료, 정밀, 광학기기 및 시계 제조업</v>
      </c>
      <c r="F1385" s="2" t="str">
        <f t="shared" si="85"/>
        <v>272</v>
      </c>
      <c r="G1385" s="2" t="str">
        <f>IFERROR(INDEX('산업코드(전체)'!$C:$C,MATCH(기업코드!$F1385,'산업코드(전체)'!$B:$B,0)),"")</f>
        <v>측정, 시험, 항해, 제어 및 기타 정밀기기 제조업; 광학기기 제외</v>
      </c>
      <c r="H1385" s="2" t="str">
        <f t="shared" si="86"/>
        <v>2721</v>
      </c>
      <c r="I1385" s="2" t="str">
        <f>IFERROR(INDEX('산업코드(전체)'!$C:$C,MATCH(기업코드!$H1385,'산업코드(전체)'!$B:$B,0)),"")</f>
        <v>측정, 시험, 항해, 제어 및 기타 정밀기기 제조업</v>
      </c>
      <c r="J1385" s="2" t="str">
        <f t="shared" si="87"/>
        <v>27210</v>
      </c>
      <c r="K1385" s="2" t="str">
        <f>IFERROR(INDEX('산업코드(전체)'!$C:$C,MATCH(기업코드!$J1385,'산업코드(전체)'!$B:$B,0)),"")</f>
        <v>측정, 시험, 항해, 제어 및 기타 정밀기기 제조업</v>
      </c>
    </row>
    <row r="1386" spans="1:11" x14ac:dyDescent="0.3">
      <c r="A1386" s="2" t="s">
        <v>2913</v>
      </c>
      <c r="B1386" s="2" t="s">
        <v>2914</v>
      </c>
      <c r="C1386" s="2" t="str">
        <f>INDEX([1]Sheet1!$D:$D,MATCH($B1386,[1]Sheet1!$B:$B,0))</f>
        <v>46800</v>
      </c>
      <c r="D1386" s="2" t="str">
        <f t="shared" si="84"/>
        <v>46</v>
      </c>
      <c r="E1386" s="2" t="str">
        <f>IFERROR(INDEX('산업코드(전체)'!$C:$C,MATCH(기업코드!$D1386,'산업코드(전체)'!$B:$B,0)),"")</f>
        <v>도매 및 상품중개업</v>
      </c>
      <c r="F1386" s="2" t="str">
        <f t="shared" si="85"/>
        <v>468</v>
      </c>
      <c r="G1386" s="2" t="str">
        <f>IFERROR(INDEX('산업코드(전체)'!$C:$C,MATCH(기업코드!$F1386,'산업코드(전체)'!$B:$B,0)),"")</f>
        <v>상품 종합 도매업</v>
      </c>
      <c r="H1386" s="2" t="str">
        <f t="shared" si="86"/>
        <v>4680</v>
      </c>
      <c r="I1386" s="2" t="str">
        <f>IFERROR(INDEX('산업코드(전체)'!$C:$C,MATCH(기업코드!$H1386,'산업코드(전체)'!$B:$B,0)),"")</f>
        <v>상품 종합 도매업</v>
      </c>
      <c r="J1386" s="2" t="str">
        <f t="shared" si="87"/>
        <v>46800</v>
      </c>
      <c r="K1386" s="2" t="str">
        <f>IFERROR(INDEX('산업코드(전체)'!$C:$C,MATCH(기업코드!$J1386,'산업코드(전체)'!$B:$B,0)),"")</f>
        <v>상품 종합 도매업</v>
      </c>
    </row>
    <row r="1387" spans="1:11" x14ac:dyDescent="0.3">
      <c r="A1387" s="2" t="s">
        <v>2915</v>
      </c>
      <c r="B1387" s="2" t="s">
        <v>2916</v>
      </c>
      <c r="C1387" s="2" t="str">
        <f>INDEX([1]Sheet1!$D:$D,MATCH($B1387,[1]Sheet1!$B:$B,0))</f>
        <v>13999</v>
      </c>
      <c r="D1387" s="2" t="str">
        <f t="shared" si="84"/>
        <v>13</v>
      </c>
      <c r="E1387" s="2" t="str">
        <f>IFERROR(INDEX('산업코드(전체)'!$C:$C,MATCH(기업코드!$D1387,'산업코드(전체)'!$B:$B,0)),"")</f>
        <v>섬유제품 제조업; 의복제외</v>
      </c>
      <c r="F1387" s="2" t="str">
        <f t="shared" si="85"/>
        <v>139</v>
      </c>
      <c r="G1387" s="2" t="str">
        <f>IFERROR(INDEX('산업코드(전체)'!$C:$C,MATCH(기업코드!$F1387,'산업코드(전체)'!$B:$B,0)),"")</f>
        <v>기타 섬유제품 제조업</v>
      </c>
      <c r="H1387" s="2" t="str">
        <f t="shared" si="86"/>
        <v>1399</v>
      </c>
      <c r="I1387" s="2" t="str">
        <f>IFERROR(INDEX('산업코드(전체)'!$C:$C,MATCH(기업코드!$H1387,'산업코드(전체)'!$B:$B,0)),"")</f>
        <v>그외 기타 섬유제품 제조업</v>
      </c>
      <c r="J1387" s="2" t="str">
        <f t="shared" si="87"/>
        <v>13999</v>
      </c>
      <c r="K1387" s="2" t="str">
        <f>IFERROR(INDEX('산업코드(전체)'!$C:$C,MATCH(기업코드!$J1387,'산업코드(전체)'!$B:$B,0)),"")</f>
        <v>그외 기타 분류안된 섬유제품 제조업</v>
      </c>
    </row>
    <row r="1388" spans="1:11" x14ac:dyDescent="0.3">
      <c r="A1388" s="2" t="s">
        <v>2917</v>
      </c>
      <c r="B1388" s="2" t="s">
        <v>2918</v>
      </c>
      <c r="C1388" s="2" t="str">
        <f>INDEX([1]Sheet1!$D:$D,MATCH($B1388,[1]Sheet1!$B:$B,0))</f>
        <v>41100</v>
      </c>
      <c r="D1388" s="2" t="str">
        <f t="shared" si="84"/>
        <v>41</v>
      </c>
      <c r="E1388" s="2" t="str">
        <f>IFERROR(INDEX('산업코드(전체)'!$C:$C,MATCH(기업코드!$D1388,'산업코드(전체)'!$B:$B,0)),"")</f>
        <v>종합 건설업</v>
      </c>
      <c r="F1388" s="2" t="str">
        <f t="shared" si="85"/>
        <v>411</v>
      </c>
      <c r="G1388" s="2" t="str">
        <f>IFERROR(INDEX('산업코드(전체)'!$C:$C,MATCH(기업코드!$F1388,'산업코드(전체)'!$B:$B,0)),"")</f>
        <v>건물 건설업</v>
      </c>
      <c r="H1388" s="2" t="str">
        <f t="shared" si="86"/>
        <v>4110</v>
      </c>
      <c r="I1388" s="2" t="str">
        <f>IFERROR(INDEX('산업코드(전체)'!$C:$C,MATCH(기업코드!$H1388,'산업코드(전체)'!$B:$B,0)),"")</f>
        <v>건물 건설업</v>
      </c>
      <c r="J1388" s="2" t="str">
        <f t="shared" si="87"/>
        <v>41100</v>
      </c>
      <c r="K1388" s="2" t="str">
        <f>IFERROR(INDEX('산업코드(전체)'!$C:$C,MATCH(기업코드!$J1388,'산업코드(전체)'!$B:$B,0)),"")</f>
        <v>건물 건설업</v>
      </c>
    </row>
    <row r="1389" spans="1:11" x14ac:dyDescent="0.3">
      <c r="A1389" s="2" t="s">
        <v>2919</v>
      </c>
      <c r="B1389" s="2" t="s">
        <v>2920</v>
      </c>
      <c r="C1389" s="2" t="str">
        <f>INDEX([1]Sheet1!$D:$D,MATCH($B1389,[1]Sheet1!$B:$B,0))</f>
        <v>20202</v>
      </c>
      <c r="D1389" s="2" t="str">
        <f t="shared" si="84"/>
        <v>20</v>
      </c>
      <c r="E1389" s="2" t="str">
        <f>IFERROR(INDEX('산업코드(전체)'!$C:$C,MATCH(기업코드!$D1389,'산업코드(전체)'!$B:$B,0)),"")</f>
        <v>화학물질 및 화학제품 제조업;의약품 제외</v>
      </c>
      <c r="F1389" s="2" t="str">
        <f t="shared" si="85"/>
        <v>202</v>
      </c>
      <c r="G1389" s="2" t="str">
        <f>IFERROR(INDEX('산업코드(전체)'!$C:$C,MATCH(기업코드!$F1389,'산업코드(전체)'!$B:$B,0)),"")</f>
        <v>합성고무 및 플라스틱 물질 제조업</v>
      </c>
      <c r="H1389" s="2" t="str">
        <f t="shared" si="86"/>
        <v>2020</v>
      </c>
      <c r="I1389" s="2" t="str">
        <f>IFERROR(INDEX('산업코드(전체)'!$C:$C,MATCH(기업코드!$H1389,'산업코드(전체)'!$B:$B,0)),"")</f>
        <v>합성고무 및 플라스틱 물질 제조업</v>
      </c>
      <c r="J1389" s="2" t="str">
        <f t="shared" si="87"/>
        <v>20202</v>
      </c>
      <c r="K1389" s="2" t="str">
        <f>IFERROR(INDEX('산업코드(전체)'!$C:$C,MATCH(기업코드!$J1389,'산업코드(전체)'!$B:$B,0)),"")</f>
        <v>합성수지 및 기타 플라스틱물질 제조업</v>
      </c>
    </row>
    <row r="1390" spans="1:11" x14ac:dyDescent="0.3">
      <c r="A1390" s="2" t="s">
        <v>2921</v>
      </c>
      <c r="B1390" s="2" t="s">
        <v>2922</v>
      </c>
      <c r="C1390" s="2" t="str">
        <f>INDEX([1]Sheet1!$D:$D,MATCH($B1390,[1]Sheet1!$B:$B,0))</f>
        <v>58211</v>
      </c>
      <c r="D1390" s="2" t="str">
        <f t="shared" si="84"/>
        <v>58</v>
      </c>
      <c r="E1390" s="2" t="str">
        <f>IFERROR(INDEX('산업코드(전체)'!$C:$C,MATCH(기업코드!$D1390,'산업코드(전체)'!$B:$B,0)),"")</f>
        <v>출판업</v>
      </c>
      <c r="F1390" s="2" t="str">
        <f t="shared" si="85"/>
        <v>582</v>
      </c>
      <c r="G1390" s="2" t="str">
        <f>IFERROR(INDEX('산업코드(전체)'!$C:$C,MATCH(기업코드!$F1390,'산업코드(전체)'!$B:$B,0)),"")</f>
        <v>소프트웨어 개발 및 공급업</v>
      </c>
      <c r="H1390" s="2" t="str">
        <f t="shared" si="86"/>
        <v>5821</v>
      </c>
      <c r="I1390" s="2" t="str">
        <f>IFERROR(INDEX('산업코드(전체)'!$C:$C,MATCH(기업코드!$H1390,'산업코드(전체)'!$B:$B,0)),"")</f>
        <v>게임 소프트웨어 개발 및 공급업</v>
      </c>
      <c r="J1390" s="2" t="str">
        <f t="shared" si="87"/>
        <v>58211</v>
      </c>
      <c r="K1390" s="2" t="str">
        <f>IFERROR(INDEX('산업코드(전체)'!$C:$C,MATCH(기업코드!$J1390,'산업코드(전체)'!$B:$B,0)),"")</f>
        <v>유선 온라인 게임 소프트웨어 개발 및 공급업</v>
      </c>
    </row>
    <row r="1391" spans="1:11" x14ac:dyDescent="0.3">
      <c r="A1391" s="2" t="s">
        <v>2923</v>
      </c>
      <c r="B1391" s="2" t="s">
        <v>2924</v>
      </c>
      <c r="C1391" s="2" t="str">
        <f>INDEX([1]Sheet1!$D:$D,MATCH($B1391,[1]Sheet1!$B:$B,0))</f>
        <v>58222</v>
      </c>
      <c r="D1391" s="2" t="str">
        <f t="shared" si="84"/>
        <v>58</v>
      </c>
      <c r="E1391" s="2" t="str">
        <f>IFERROR(INDEX('산업코드(전체)'!$C:$C,MATCH(기업코드!$D1391,'산업코드(전체)'!$B:$B,0)),"")</f>
        <v>출판업</v>
      </c>
      <c r="F1391" s="2" t="str">
        <f t="shared" si="85"/>
        <v>582</v>
      </c>
      <c r="G1391" s="2" t="str">
        <f>IFERROR(INDEX('산업코드(전체)'!$C:$C,MATCH(기업코드!$F1391,'산업코드(전체)'!$B:$B,0)),"")</f>
        <v>소프트웨어 개발 및 공급업</v>
      </c>
      <c r="H1391" s="2" t="str">
        <f t="shared" si="86"/>
        <v>5822</v>
      </c>
      <c r="I1391" s="2" t="str">
        <f>IFERROR(INDEX('산업코드(전체)'!$C:$C,MATCH(기업코드!$H1391,'산업코드(전체)'!$B:$B,0)),"")</f>
        <v>시스템·응용 소프트웨어 개발 및 공급업</v>
      </c>
      <c r="J1391" s="2" t="str">
        <f t="shared" si="87"/>
        <v>58222</v>
      </c>
      <c r="K1391" s="2" t="str">
        <f>IFERROR(INDEX('산업코드(전체)'!$C:$C,MATCH(기업코드!$J1391,'산업코드(전체)'!$B:$B,0)),"")</f>
        <v>응용소프트웨어 개발 및 공급업</v>
      </c>
    </row>
    <row r="1392" spans="1:11" x14ac:dyDescent="0.3">
      <c r="A1392" s="2" t="s">
        <v>2925</v>
      </c>
      <c r="B1392" s="2" t="s">
        <v>2926</v>
      </c>
      <c r="C1392" s="2" t="str">
        <f>INDEX([1]Sheet1!$D:$D,MATCH($B1392,[1]Sheet1!$B:$B,0))</f>
        <v>28511</v>
      </c>
      <c r="D1392" s="2" t="str">
        <f t="shared" si="84"/>
        <v>28</v>
      </c>
      <c r="E1392" s="2" t="str">
        <f>IFERROR(INDEX('산업코드(전체)'!$C:$C,MATCH(기업코드!$D1392,'산업코드(전체)'!$B:$B,0)),"")</f>
        <v>전기장비 제조업</v>
      </c>
      <c r="F1392" s="2" t="str">
        <f t="shared" si="85"/>
        <v>285</v>
      </c>
      <c r="G1392" s="2" t="str">
        <f>IFERROR(INDEX('산업코드(전체)'!$C:$C,MATCH(기업코드!$F1392,'산업코드(전체)'!$B:$B,0)),"")</f>
        <v>가정용 기기 제조업</v>
      </c>
      <c r="H1392" s="2" t="str">
        <f t="shared" si="86"/>
        <v>2851</v>
      </c>
      <c r="I1392" s="2" t="str">
        <f>IFERROR(INDEX('산업코드(전체)'!$C:$C,MATCH(기업코드!$H1392,'산업코드(전체)'!$B:$B,0)),"")</f>
        <v>가정용 전기기기 제조업</v>
      </c>
      <c r="J1392" s="2" t="str">
        <f t="shared" si="87"/>
        <v>28511</v>
      </c>
      <c r="K1392" s="2" t="str">
        <f>IFERROR(INDEX('산업코드(전체)'!$C:$C,MATCH(기업코드!$J1392,'산업코드(전체)'!$B:$B,0)),"")</f>
        <v>주방용 전기기기 제조업</v>
      </c>
    </row>
    <row r="1393" spans="1:11" x14ac:dyDescent="0.3">
      <c r="A1393" s="2" t="s">
        <v>2927</v>
      </c>
      <c r="B1393" s="2" t="s">
        <v>2928</v>
      </c>
      <c r="C1393" s="2" t="str">
        <f>INDEX([1]Sheet1!$D:$D,MATCH($B1393,[1]Sheet1!$B:$B,0))</f>
        <v>28519</v>
      </c>
      <c r="D1393" s="2" t="str">
        <f t="shared" si="84"/>
        <v>28</v>
      </c>
      <c r="E1393" s="2" t="str">
        <f>IFERROR(INDEX('산업코드(전체)'!$C:$C,MATCH(기업코드!$D1393,'산업코드(전체)'!$B:$B,0)),"")</f>
        <v>전기장비 제조업</v>
      </c>
      <c r="F1393" s="2" t="str">
        <f t="shared" si="85"/>
        <v>285</v>
      </c>
      <c r="G1393" s="2" t="str">
        <f>IFERROR(INDEX('산업코드(전체)'!$C:$C,MATCH(기업코드!$F1393,'산업코드(전체)'!$B:$B,0)),"")</f>
        <v>가정용 기기 제조업</v>
      </c>
      <c r="H1393" s="2" t="str">
        <f t="shared" si="86"/>
        <v>2851</v>
      </c>
      <c r="I1393" s="2" t="str">
        <f>IFERROR(INDEX('산업코드(전체)'!$C:$C,MATCH(기업코드!$H1393,'산업코드(전체)'!$B:$B,0)),"")</f>
        <v>가정용 전기기기 제조업</v>
      </c>
      <c r="J1393" s="2" t="str">
        <f t="shared" si="87"/>
        <v>28519</v>
      </c>
      <c r="K1393" s="2" t="str">
        <f>IFERROR(INDEX('산업코드(전체)'!$C:$C,MATCH(기업코드!$J1393,'산업코드(전체)'!$B:$B,0)),"")</f>
        <v>기타 가정용 전기기기 제조업</v>
      </c>
    </row>
    <row r="1394" spans="1:11" x14ac:dyDescent="0.3">
      <c r="A1394" s="2" t="s">
        <v>2929</v>
      </c>
      <c r="B1394" s="2" t="s">
        <v>2930</v>
      </c>
      <c r="C1394" s="2" t="str">
        <f>INDEX([1]Sheet1!$D:$D,MATCH($B1394,[1]Sheet1!$B:$B,0))</f>
        <v>21210</v>
      </c>
      <c r="D1394" s="2" t="str">
        <f t="shared" si="84"/>
        <v>21</v>
      </c>
      <c r="E1394" s="2" t="str">
        <f>IFERROR(INDEX('산업코드(전체)'!$C:$C,MATCH(기업코드!$D1394,'산업코드(전체)'!$B:$B,0)),"")</f>
        <v>의료용 물질 및 의약품 제조업</v>
      </c>
      <c r="F1394" s="2" t="str">
        <f t="shared" si="85"/>
        <v>212</v>
      </c>
      <c r="G1394" s="2" t="str">
        <f>IFERROR(INDEX('산업코드(전체)'!$C:$C,MATCH(기업코드!$F1394,'산업코드(전체)'!$B:$B,0)),"")</f>
        <v>의약품 제조업</v>
      </c>
      <c r="H1394" s="2" t="str">
        <f t="shared" si="86"/>
        <v>2121</v>
      </c>
      <c r="I1394" s="2" t="str">
        <f>IFERROR(INDEX('산업코드(전체)'!$C:$C,MATCH(기업코드!$H1394,'산업코드(전체)'!$B:$B,0)),"")</f>
        <v>완제 의약품 제조업</v>
      </c>
      <c r="J1394" s="2" t="str">
        <f t="shared" si="87"/>
        <v>21210</v>
      </c>
      <c r="K1394" s="2" t="str">
        <f>IFERROR(INDEX('산업코드(전체)'!$C:$C,MATCH(기업코드!$J1394,'산업코드(전체)'!$B:$B,0)),"")</f>
        <v>완제 의약품 제조업</v>
      </c>
    </row>
    <row r="1395" spans="1:11" x14ac:dyDescent="0.3">
      <c r="A1395" s="2" t="s">
        <v>2931</v>
      </c>
      <c r="B1395" s="2" t="s">
        <v>2932</v>
      </c>
      <c r="C1395" s="2" t="str">
        <f>INDEX([1]Sheet1!$D:$D,MATCH($B1395,[1]Sheet1!$B:$B,0))</f>
        <v>27213</v>
      </c>
      <c r="D1395" s="2" t="str">
        <f t="shared" si="84"/>
        <v>27</v>
      </c>
      <c r="E1395" s="2" t="str">
        <f>IFERROR(INDEX('산업코드(전체)'!$C:$C,MATCH(기업코드!$D1395,'산업코드(전체)'!$B:$B,0)),"")</f>
        <v>의료, 정밀, 광학기기 및 시계 제조업</v>
      </c>
      <c r="F1395" s="2" t="str">
        <f t="shared" si="85"/>
        <v>272</v>
      </c>
      <c r="G1395" s="2" t="str">
        <f>IFERROR(INDEX('산업코드(전체)'!$C:$C,MATCH(기업코드!$F1395,'산업코드(전체)'!$B:$B,0)),"")</f>
        <v>측정, 시험, 항해, 제어 및 기타 정밀기기 제조업; 광학기기 제외</v>
      </c>
      <c r="H1395" s="2" t="str">
        <f t="shared" si="86"/>
        <v>2721</v>
      </c>
      <c r="I1395" s="2" t="str">
        <f>IFERROR(INDEX('산업코드(전체)'!$C:$C,MATCH(기업코드!$H1395,'산업코드(전체)'!$B:$B,0)),"")</f>
        <v>측정, 시험, 항해, 제어 및 기타 정밀기기 제조업</v>
      </c>
      <c r="J1395" s="2" t="str">
        <f t="shared" si="87"/>
        <v>27213</v>
      </c>
      <c r="K1395" s="2" t="str">
        <f>IFERROR(INDEX('산업코드(전체)'!$C:$C,MATCH(기업코드!$J1395,'산업코드(전체)'!$B:$B,0)),"")</f>
        <v>물질 검사, 측정 및 분석기구 제조업</v>
      </c>
    </row>
    <row r="1396" spans="1:11" x14ac:dyDescent="0.3">
      <c r="A1396" s="2" t="s">
        <v>2933</v>
      </c>
      <c r="B1396" s="2" t="s">
        <v>2934</v>
      </c>
      <c r="C1396" s="2" t="str">
        <f>INDEX([1]Sheet1!$D:$D,MATCH($B1396,[1]Sheet1!$B:$B,0))</f>
        <v>58211</v>
      </c>
      <c r="D1396" s="2" t="str">
        <f t="shared" si="84"/>
        <v>58</v>
      </c>
      <c r="E1396" s="2" t="str">
        <f>IFERROR(INDEX('산업코드(전체)'!$C:$C,MATCH(기업코드!$D1396,'산업코드(전체)'!$B:$B,0)),"")</f>
        <v>출판업</v>
      </c>
      <c r="F1396" s="2" t="str">
        <f t="shared" si="85"/>
        <v>582</v>
      </c>
      <c r="G1396" s="2" t="str">
        <f>IFERROR(INDEX('산업코드(전체)'!$C:$C,MATCH(기업코드!$F1396,'산업코드(전체)'!$B:$B,0)),"")</f>
        <v>소프트웨어 개발 및 공급업</v>
      </c>
      <c r="H1396" s="2" t="str">
        <f t="shared" si="86"/>
        <v>5821</v>
      </c>
      <c r="I1396" s="2" t="str">
        <f>IFERROR(INDEX('산업코드(전체)'!$C:$C,MATCH(기업코드!$H1396,'산업코드(전체)'!$B:$B,0)),"")</f>
        <v>게임 소프트웨어 개발 및 공급업</v>
      </c>
      <c r="J1396" s="2" t="str">
        <f t="shared" si="87"/>
        <v>58211</v>
      </c>
      <c r="K1396" s="2" t="str">
        <f>IFERROR(INDEX('산업코드(전체)'!$C:$C,MATCH(기업코드!$J1396,'산업코드(전체)'!$B:$B,0)),"")</f>
        <v>유선 온라인 게임 소프트웨어 개발 및 공급업</v>
      </c>
    </row>
    <row r="1397" spans="1:11" x14ac:dyDescent="0.3">
      <c r="A1397" s="2" t="s">
        <v>2935</v>
      </c>
      <c r="B1397" s="2" t="s">
        <v>2936</v>
      </c>
      <c r="C1397" s="2" t="str">
        <f>INDEX([1]Sheet1!$D:$D,MATCH($B1397,[1]Sheet1!$B:$B,0))</f>
        <v>58219</v>
      </c>
      <c r="D1397" s="2" t="str">
        <f t="shared" si="84"/>
        <v>58</v>
      </c>
      <c r="E1397" s="2" t="str">
        <f>IFERROR(INDEX('산업코드(전체)'!$C:$C,MATCH(기업코드!$D1397,'산업코드(전체)'!$B:$B,0)),"")</f>
        <v>출판업</v>
      </c>
      <c r="F1397" s="2" t="str">
        <f t="shared" si="85"/>
        <v>582</v>
      </c>
      <c r="G1397" s="2" t="str">
        <f>IFERROR(INDEX('산업코드(전체)'!$C:$C,MATCH(기업코드!$F1397,'산업코드(전체)'!$B:$B,0)),"")</f>
        <v>소프트웨어 개발 및 공급업</v>
      </c>
      <c r="H1397" s="2" t="str">
        <f t="shared" si="86"/>
        <v>5821</v>
      </c>
      <c r="I1397" s="2" t="str">
        <f>IFERROR(INDEX('산업코드(전체)'!$C:$C,MATCH(기업코드!$H1397,'산업코드(전체)'!$B:$B,0)),"")</f>
        <v>게임 소프트웨어 개발 및 공급업</v>
      </c>
      <c r="J1397" s="2" t="str">
        <f t="shared" si="87"/>
        <v>58219</v>
      </c>
      <c r="K1397" s="2" t="str">
        <f>IFERROR(INDEX('산업코드(전체)'!$C:$C,MATCH(기업코드!$J1397,'산업코드(전체)'!$B:$B,0)),"")</f>
        <v>기타 게임 소프트웨어 개발 및 공급업</v>
      </c>
    </row>
    <row r="1398" spans="1:11" x14ac:dyDescent="0.3">
      <c r="A1398" s="2" t="s">
        <v>2937</v>
      </c>
      <c r="B1398" s="2" t="s">
        <v>2938</v>
      </c>
      <c r="C1398" s="2" t="str">
        <f>INDEX([1]Sheet1!$D:$D,MATCH($B1398,[1]Sheet1!$B:$B,0))</f>
        <v>58222</v>
      </c>
      <c r="D1398" s="2" t="str">
        <f t="shared" si="84"/>
        <v>58</v>
      </c>
      <c r="E1398" s="2" t="str">
        <f>IFERROR(INDEX('산업코드(전체)'!$C:$C,MATCH(기업코드!$D1398,'산업코드(전체)'!$B:$B,0)),"")</f>
        <v>출판업</v>
      </c>
      <c r="F1398" s="2" t="str">
        <f t="shared" si="85"/>
        <v>582</v>
      </c>
      <c r="G1398" s="2" t="str">
        <f>IFERROR(INDEX('산업코드(전체)'!$C:$C,MATCH(기업코드!$F1398,'산업코드(전체)'!$B:$B,0)),"")</f>
        <v>소프트웨어 개발 및 공급업</v>
      </c>
      <c r="H1398" s="2" t="str">
        <f t="shared" si="86"/>
        <v>5822</v>
      </c>
      <c r="I1398" s="2" t="str">
        <f>IFERROR(INDEX('산업코드(전체)'!$C:$C,MATCH(기업코드!$H1398,'산업코드(전체)'!$B:$B,0)),"")</f>
        <v>시스템·응용 소프트웨어 개발 및 공급업</v>
      </c>
      <c r="J1398" s="2" t="str">
        <f t="shared" si="87"/>
        <v>58222</v>
      </c>
      <c r="K1398" s="2" t="str">
        <f>IFERROR(INDEX('산업코드(전체)'!$C:$C,MATCH(기업코드!$J1398,'산업코드(전체)'!$B:$B,0)),"")</f>
        <v>응용소프트웨어 개발 및 공급업</v>
      </c>
    </row>
    <row r="1399" spans="1:11" x14ac:dyDescent="0.3">
      <c r="A1399" s="2" t="s">
        <v>2939</v>
      </c>
      <c r="B1399" s="2" t="s">
        <v>2940</v>
      </c>
      <c r="C1399" s="2" t="str">
        <f>INDEX([1]Sheet1!$D:$D,MATCH($B1399,[1]Sheet1!$B:$B,0))</f>
        <v>47711</v>
      </c>
      <c r="D1399" s="2" t="str">
        <f t="shared" si="84"/>
        <v>47</v>
      </c>
      <c r="E1399" s="2" t="str">
        <f>IFERROR(INDEX('산업코드(전체)'!$C:$C,MATCH(기업코드!$D1399,'산업코드(전체)'!$B:$B,0)),"")</f>
        <v>소매업; 자동차 제외</v>
      </c>
      <c r="F1399" s="2" t="str">
        <f t="shared" si="85"/>
        <v>477</v>
      </c>
      <c r="G1399" s="2" t="str">
        <f>IFERROR(INDEX('산업코드(전체)'!$C:$C,MATCH(기업코드!$F1399,'산업코드(전체)'!$B:$B,0)),"")</f>
        <v>연료 소매업</v>
      </c>
      <c r="H1399" s="2" t="str">
        <f t="shared" si="86"/>
        <v>4771</v>
      </c>
      <c r="I1399" s="2" t="str">
        <f>IFERROR(INDEX('산업코드(전체)'!$C:$C,MATCH(기업코드!$H1399,'산업코드(전체)'!$B:$B,0)),"")</f>
        <v>운송장비용 연료 소매업</v>
      </c>
      <c r="J1399" s="2" t="str">
        <f t="shared" si="87"/>
        <v>47711</v>
      </c>
      <c r="K1399" s="2" t="str">
        <f>IFERROR(INDEX('산업코드(전체)'!$C:$C,MATCH(기업코드!$J1399,'산업코드(전체)'!$B:$B,0)),"")</f>
        <v>운송장비용 주유소 운영업</v>
      </c>
    </row>
    <row r="1400" spans="1:11" x14ac:dyDescent="0.3">
      <c r="A1400" s="2" t="s">
        <v>2941</v>
      </c>
      <c r="B1400" s="2" t="s">
        <v>2942</v>
      </c>
      <c r="C1400" s="2" t="str">
        <f>INDEX([1]Sheet1!$D:$D,MATCH($B1400,[1]Sheet1!$B:$B,0))</f>
        <v>59111</v>
      </c>
      <c r="D1400" s="2" t="str">
        <f t="shared" si="84"/>
        <v>59</v>
      </c>
      <c r="E1400" s="2" t="str">
        <f>IFERROR(INDEX('산업코드(전체)'!$C:$C,MATCH(기업코드!$D1400,'산업코드(전체)'!$B:$B,0)),"")</f>
        <v>영상·오디오 기록물 제작 및 배급업</v>
      </c>
      <c r="F1400" s="2" t="str">
        <f t="shared" si="85"/>
        <v>591</v>
      </c>
      <c r="G1400" s="2" t="str">
        <f>IFERROR(INDEX('산업코드(전체)'!$C:$C,MATCH(기업코드!$F1400,'산업코드(전체)'!$B:$B,0)),"")</f>
        <v>영화, 비디오물, 방송프로그램 제작 및 배급업</v>
      </c>
      <c r="H1400" s="2" t="str">
        <f t="shared" si="86"/>
        <v>5911</v>
      </c>
      <c r="I1400" s="2" t="str">
        <f>IFERROR(INDEX('산업코드(전체)'!$C:$C,MATCH(기업코드!$H1400,'산업코드(전체)'!$B:$B,0)),"")</f>
        <v>영화, 비디오물 및 방송프로그램 제작업</v>
      </c>
      <c r="J1400" s="2" t="str">
        <f t="shared" si="87"/>
        <v>59111</v>
      </c>
      <c r="K1400" s="2" t="str">
        <f>IFERROR(INDEX('산업코드(전체)'!$C:$C,MATCH(기업코드!$J1400,'산업코드(전체)'!$B:$B,0)),"")</f>
        <v>일반 영화 및 비디오물 제작업</v>
      </c>
    </row>
    <row r="1401" spans="1:11" x14ac:dyDescent="0.3">
      <c r="A1401" s="2" t="s">
        <v>2943</v>
      </c>
      <c r="B1401" s="2" t="s">
        <v>2944</v>
      </c>
      <c r="C1401" s="2" t="str">
        <f>INDEX([1]Sheet1!$D:$D,MATCH($B1401,[1]Sheet1!$B:$B,0))</f>
        <v>29272</v>
      </c>
      <c r="D1401" s="2" t="str">
        <f t="shared" si="84"/>
        <v>29</v>
      </c>
      <c r="E1401" s="2" t="str">
        <f>IFERROR(INDEX('산업코드(전체)'!$C:$C,MATCH(기업코드!$D1401,'산업코드(전체)'!$B:$B,0)),"")</f>
        <v>기타 기계 및 장비 제조업</v>
      </c>
      <c r="F1401" s="2" t="str">
        <f t="shared" si="85"/>
        <v>292</v>
      </c>
      <c r="G1401" s="2" t="str">
        <f>IFERROR(INDEX('산업코드(전체)'!$C:$C,MATCH(기업코드!$F1401,'산업코드(전체)'!$B:$B,0)),"")</f>
        <v>특수 목적용 기계 제조업</v>
      </c>
      <c r="H1401" s="2" t="str">
        <f t="shared" si="86"/>
        <v>2927</v>
      </c>
      <c r="I1401" s="2" t="str">
        <f>IFERROR(INDEX('산업코드(전체)'!$C:$C,MATCH(기업코드!$H1401,'산업코드(전체)'!$B:$B,0)),"")</f>
        <v>반도체 및 디스플레이 제조용 기계 제조업</v>
      </c>
      <c r="J1401" s="2" t="str">
        <f t="shared" si="87"/>
        <v>29272</v>
      </c>
      <c r="K1401" s="2" t="str">
        <f>IFERROR(INDEX('산업코드(전체)'!$C:$C,MATCH(기업코드!$J1401,'산업코드(전체)'!$B:$B,0)),"")</f>
        <v>디스플레이 제조용 기계 제조업</v>
      </c>
    </row>
    <row r="1402" spans="1:11" x14ac:dyDescent="0.3">
      <c r="A1402" s="2" t="s">
        <v>2945</v>
      </c>
      <c r="B1402" s="2" t="s">
        <v>2946</v>
      </c>
      <c r="C1402" s="2" t="str">
        <f>INDEX([1]Sheet1!$D:$D,MATCH($B1402,[1]Sheet1!$B:$B,0))</f>
        <v>62010</v>
      </c>
      <c r="D1402" s="2" t="str">
        <f t="shared" si="84"/>
        <v>62</v>
      </c>
      <c r="E1402" s="2" t="str">
        <f>IFERROR(INDEX('산업코드(전체)'!$C:$C,MATCH(기업코드!$D1402,'산업코드(전체)'!$B:$B,0)),"")</f>
        <v>컴퓨터 프로그래밍, 시스템 통합 및 관리업</v>
      </c>
      <c r="F1402" s="2" t="str">
        <f t="shared" si="85"/>
        <v>620</v>
      </c>
      <c r="G1402" s="2" t="str">
        <f>IFERROR(INDEX('산업코드(전체)'!$C:$C,MATCH(기업코드!$F1402,'산업코드(전체)'!$B:$B,0)),"")</f>
        <v>컴퓨터 프로그래밍, 시스템 통합 및 관리업</v>
      </c>
      <c r="H1402" s="2" t="str">
        <f t="shared" si="86"/>
        <v>6201</v>
      </c>
      <c r="I1402" s="2" t="str">
        <f>IFERROR(INDEX('산업코드(전체)'!$C:$C,MATCH(기업코드!$H1402,'산업코드(전체)'!$B:$B,0)),"")</f>
        <v>컴퓨터 프로그래밍 서비스업</v>
      </c>
      <c r="J1402" s="2" t="str">
        <f t="shared" si="87"/>
        <v>62010</v>
      </c>
      <c r="K1402" s="2" t="str">
        <f>IFERROR(INDEX('산업코드(전체)'!$C:$C,MATCH(기업코드!$J1402,'산업코드(전체)'!$B:$B,0)),"")</f>
        <v>컴퓨터 프로그래밍 서비스업</v>
      </c>
    </row>
    <row r="1403" spans="1:11" x14ac:dyDescent="0.3">
      <c r="A1403" s="2" t="s">
        <v>2947</v>
      </c>
      <c r="B1403" s="2" t="s">
        <v>2948</v>
      </c>
      <c r="C1403" s="2" t="str">
        <f>INDEX([1]Sheet1!$D:$D,MATCH($B1403,[1]Sheet1!$B:$B,0))</f>
        <v>29271</v>
      </c>
      <c r="D1403" s="2" t="str">
        <f t="shared" si="84"/>
        <v>29</v>
      </c>
      <c r="E1403" s="2" t="str">
        <f>IFERROR(INDEX('산업코드(전체)'!$C:$C,MATCH(기업코드!$D1403,'산업코드(전체)'!$B:$B,0)),"")</f>
        <v>기타 기계 및 장비 제조업</v>
      </c>
      <c r="F1403" s="2" t="str">
        <f t="shared" si="85"/>
        <v>292</v>
      </c>
      <c r="G1403" s="2" t="str">
        <f>IFERROR(INDEX('산업코드(전체)'!$C:$C,MATCH(기업코드!$F1403,'산업코드(전체)'!$B:$B,0)),"")</f>
        <v>특수 목적용 기계 제조업</v>
      </c>
      <c r="H1403" s="2" t="str">
        <f t="shared" si="86"/>
        <v>2927</v>
      </c>
      <c r="I1403" s="2" t="str">
        <f>IFERROR(INDEX('산업코드(전체)'!$C:$C,MATCH(기업코드!$H1403,'산업코드(전체)'!$B:$B,0)),"")</f>
        <v>반도체 및 디스플레이 제조용 기계 제조업</v>
      </c>
      <c r="J1403" s="2" t="str">
        <f t="shared" si="87"/>
        <v>29271</v>
      </c>
      <c r="K1403" s="2" t="str">
        <f>IFERROR(INDEX('산업코드(전체)'!$C:$C,MATCH(기업코드!$J1403,'산업코드(전체)'!$B:$B,0)),"")</f>
        <v>반도체 제조용 기계 제조업</v>
      </c>
    </row>
    <row r="1404" spans="1:11" x14ac:dyDescent="0.3">
      <c r="A1404" s="2" t="s">
        <v>2949</v>
      </c>
      <c r="B1404" s="2" t="s">
        <v>2950</v>
      </c>
      <c r="C1404" s="2" t="str">
        <f>INDEX([1]Sheet1!$D:$D,MATCH($B1404,[1]Sheet1!$B:$B,0))</f>
        <v>26121</v>
      </c>
      <c r="D1404" s="2" t="str">
        <f t="shared" si="84"/>
        <v>26</v>
      </c>
      <c r="E1404" s="2" t="str">
        <f>IFERROR(INDEX('산업코드(전체)'!$C:$C,MATCH(기업코드!$D1404,'산업코드(전체)'!$B:$B,0)),"")</f>
        <v>전자부품, 컴퓨터, 영상, 음향 및 통신장비 제조업</v>
      </c>
      <c r="F1404" s="2" t="str">
        <f t="shared" si="85"/>
        <v>261</v>
      </c>
      <c r="G1404" s="2" t="str">
        <f>IFERROR(INDEX('산업코드(전체)'!$C:$C,MATCH(기업코드!$F1404,'산업코드(전체)'!$B:$B,0)),"")</f>
        <v>반도체 제조업</v>
      </c>
      <c r="H1404" s="2" t="str">
        <f t="shared" si="86"/>
        <v>2612</v>
      </c>
      <c r="I1404" s="2" t="str">
        <f>IFERROR(INDEX('산업코드(전체)'!$C:$C,MATCH(기업코드!$H1404,'산업코드(전체)'!$B:$B,0)),"")</f>
        <v>다이오드, 트랜지스터 및 유사 반도체소자 제조업</v>
      </c>
      <c r="J1404" s="2" t="str">
        <f t="shared" si="87"/>
        <v>26121</v>
      </c>
      <c r="K1404" s="2" t="str">
        <f>IFERROR(INDEX('산업코드(전체)'!$C:$C,MATCH(기업코드!$J1404,'산업코드(전체)'!$B:$B,0)),"")</f>
        <v>발광 다이오드 제조업</v>
      </c>
    </row>
    <row r="1405" spans="1:11" x14ac:dyDescent="0.3">
      <c r="A1405" s="2" t="s">
        <v>2951</v>
      </c>
      <c r="B1405" s="2" t="s">
        <v>2952</v>
      </c>
      <c r="C1405" s="2" t="str">
        <f>INDEX([1]Sheet1!$D:$D,MATCH($B1405,[1]Sheet1!$B:$B,0))</f>
        <v>25113</v>
      </c>
      <c r="D1405" s="2" t="str">
        <f t="shared" si="84"/>
        <v>25</v>
      </c>
      <c r="E1405" s="2" t="str">
        <f>IFERROR(INDEX('산업코드(전체)'!$C:$C,MATCH(기업코드!$D1405,'산업코드(전체)'!$B:$B,0)),"")</f>
        <v>금속가공제품 제조업;기계 및 가구 제외</v>
      </c>
      <c r="F1405" s="2" t="str">
        <f t="shared" si="85"/>
        <v>251</v>
      </c>
      <c r="G1405" s="2" t="str">
        <f>IFERROR(INDEX('산업코드(전체)'!$C:$C,MATCH(기업코드!$F1405,'산업코드(전체)'!$B:$B,0)),"")</f>
        <v>구조용 금속제품, 탱크 및 증기발생기 제조업</v>
      </c>
      <c r="H1405" s="2" t="str">
        <f t="shared" si="86"/>
        <v>2511</v>
      </c>
      <c r="I1405" s="2" t="str">
        <f>IFERROR(INDEX('산업코드(전체)'!$C:$C,MATCH(기업코드!$H1405,'산업코드(전체)'!$B:$B,0)),"")</f>
        <v>구조용 금속제품 제조업</v>
      </c>
      <c r="J1405" s="2" t="str">
        <f t="shared" si="87"/>
        <v>25113</v>
      </c>
      <c r="K1405" s="2" t="str">
        <f>IFERROR(INDEX('산업코드(전체)'!$C:$C,MATCH(기업코드!$J1405,'산업코드(전체)'!$B:$B,0)),"")</f>
        <v>육상 금속 조립구조재 제조업</v>
      </c>
    </row>
    <row r="1406" spans="1:11" x14ac:dyDescent="0.3">
      <c r="A1406" s="2" t="s">
        <v>2953</v>
      </c>
      <c r="B1406" s="2" t="s">
        <v>2954</v>
      </c>
      <c r="C1406" s="2" t="str">
        <f>INDEX([1]Sheet1!$D:$D,MATCH($B1406,[1]Sheet1!$B:$B,0))</f>
        <v>28119</v>
      </c>
      <c r="D1406" s="2" t="str">
        <f t="shared" si="84"/>
        <v>28</v>
      </c>
      <c r="E1406" s="2" t="str">
        <f>IFERROR(INDEX('산업코드(전체)'!$C:$C,MATCH(기업코드!$D1406,'산업코드(전체)'!$B:$B,0)),"")</f>
        <v>전기장비 제조업</v>
      </c>
      <c r="F1406" s="2" t="str">
        <f t="shared" si="85"/>
        <v>281</v>
      </c>
      <c r="G1406" s="2" t="str">
        <f>IFERROR(INDEX('산업코드(전체)'!$C:$C,MATCH(기업코드!$F1406,'산업코드(전체)'!$B:$B,0)),"")</f>
        <v>전동기, 발전기 및 전기 변환 · 공급 · 제어 장치 제조업</v>
      </c>
      <c r="H1406" s="2" t="str">
        <f t="shared" si="86"/>
        <v>2811</v>
      </c>
      <c r="I1406" s="2" t="str">
        <f>IFERROR(INDEX('산업코드(전체)'!$C:$C,MATCH(기업코드!$H1406,'산업코드(전체)'!$B:$B,0)),"")</f>
        <v>전동기, 발전기 및 전기변환장치 제조업</v>
      </c>
      <c r="J1406" s="2" t="str">
        <f t="shared" si="87"/>
        <v>28119</v>
      </c>
      <c r="K1406" s="2" t="str">
        <f>IFERROR(INDEX('산업코드(전체)'!$C:$C,MATCH(기업코드!$J1406,'산업코드(전체)'!$B:$B,0)),"")</f>
        <v>기타 전기변환장치 제조업</v>
      </c>
    </row>
    <row r="1407" spans="1:11" x14ac:dyDescent="0.3">
      <c r="A1407" s="2" t="s">
        <v>2955</v>
      </c>
      <c r="B1407" s="2" t="s">
        <v>2956</v>
      </c>
      <c r="C1407" s="2" t="str">
        <f>INDEX([1]Sheet1!$D:$D,MATCH($B1407,[1]Sheet1!$B:$B,0))</f>
        <v>46413</v>
      </c>
      <c r="D1407" s="2" t="str">
        <f t="shared" si="84"/>
        <v>46</v>
      </c>
      <c r="E1407" s="2" t="str">
        <f>IFERROR(INDEX('산업코드(전체)'!$C:$C,MATCH(기업코드!$D1407,'산업코드(전체)'!$B:$B,0)),"")</f>
        <v>도매 및 상품중개업</v>
      </c>
      <c r="F1407" s="2" t="str">
        <f t="shared" si="85"/>
        <v>464</v>
      </c>
      <c r="G1407" s="2" t="str">
        <f>IFERROR(INDEX('산업코드(전체)'!$C:$C,MATCH(기업코드!$F1407,'산업코드(전체)'!$B:$B,0)),"")</f>
        <v>생활용품 도매업</v>
      </c>
      <c r="H1407" s="2" t="str">
        <f t="shared" si="86"/>
        <v>4641</v>
      </c>
      <c r="I1407" s="2" t="str">
        <f>IFERROR(INDEX('산업코드(전체)'!$C:$C,MATCH(기업코드!$H1407,'산업코드(전체)'!$B:$B,0)),"")</f>
        <v>생활용 섬유제품, 의복, 의복액세서리 및 모피제품 도매업</v>
      </c>
      <c r="J1407" s="2" t="str">
        <f t="shared" si="87"/>
        <v>46413</v>
      </c>
      <c r="K1407" s="2" t="str">
        <f>IFERROR(INDEX('산업코드(전체)'!$C:$C,MATCH(기업코드!$J1407,'산업코드(전체)'!$B:$B,0)),"")</f>
        <v>남녀용 겉옷 및 셔츠 도매업</v>
      </c>
    </row>
    <row r="1408" spans="1:11" x14ac:dyDescent="0.3">
      <c r="A1408" s="2" t="s">
        <v>2957</v>
      </c>
      <c r="B1408" s="2" t="s">
        <v>2958</v>
      </c>
      <c r="C1408" s="2" t="str">
        <f>INDEX([1]Sheet1!$D:$D,MATCH($B1408,[1]Sheet1!$B:$B,0))</f>
        <v>21210</v>
      </c>
      <c r="D1408" s="2" t="str">
        <f t="shared" si="84"/>
        <v>21</v>
      </c>
      <c r="E1408" s="2" t="str">
        <f>IFERROR(INDEX('산업코드(전체)'!$C:$C,MATCH(기업코드!$D1408,'산업코드(전체)'!$B:$B,0)),"")</f>
        <v>의료용 물질 및 의약품 제조업</v>
      </c>
      <c r="F1408" s="2" t="str">
        <f t="shared" si="85"/>
        <v>212</v>
      </c>
      <c r="G1408" s="2" t="str">
        <f>IFERROR(INDEX('산업코드(전체)'!$C:$C,MATCH(기업코드!$F1408,'산업코드(전체)'!$B:$B,0)),"")</f>
        <v>의약품 제조업</v>
      </c>
      <c r="H1408" s="2" t="str">
        <f t="shared" si="86"/>
        <v>2121</v>
      </c>
      <c r="I1408" s="2" t="str">
        <f>IFERROR(INDEX('산업코드(전체)'!$C:$C,MATCH(기업코드!$H1408,'산업코드(전체)'!$B:$B,0)),"")</f>
        <v>완제 의약품 제조업</v>
      </c>
      <c r="J1408" s="2" t="str">
        <f t="shared" si="87"/>
        <v>21210</v>
      </c>
      <c r="K1408" s="2" t="str">
        <f>IFERROR(INDEX('산업코드(전체)'!$C:$C,MATCH(기업코드!$J1408,'산업코드(전체)'!$B:$B,0)),"")</f>
        <v>완제 의약품 제조업</v>
      </c>
    </row>
    <row r="1409" spans="1:11" x14ac:dyDescent="0.3">
      <c r="A1409" s="2" t="s">
        <v>2959</v>
      </c>
      <c r="B1409" s="2" t="s">
        <v>2960</v>
      </c>
      <c r="C1409" s="2" t="str">
        <f>INDEX([1]Sheet1!$D:$D,MATCH($B1409,[1]Sheet1!$B:$B,0))</f>
        <v>20129</v>
      </c>
      <c r="D1409" s="2" t="str">
        <f t="shared" si="84"/>
        <v>20</v>
      </c>
      <c r="E1409" s="2" t="str">
        <f>IFERROR(INDEX('산업코드(전체)'!$C:$C,MATCH(기업코드!$D1409,'산업코드(전체)'!$B:$B,0)),"")</f>
        <v>화학물질 및 화학제품 제조업;의약품 제외</v>
      </c>
      <c r="F1409" s="2" t="str">
        <f t="shared" si="85"/>
        <v>201</v>
      </c>
      <c r="G1409" s="2" t="str">
        <f>IFERROR(INDEX('산업코드(전체)'!$C:$C,MATCH(기업코드!$F1409,'산업코드(전체)'!$B:$B,0)),"")</f>
        <v>기초화학물질 제조업</v>
      </c>
      <c r="H1409" s="2" t="str">
        <f t="shared" si="86"/>
        <v>2012</v>
      </c>
      <c r="I1409" s="2" t="str">
        <f>IFERROR(INDEX('산업코드(전체)'!$C:$C,MATCH(기업코드!$H1409,'산업코드(전체)'!$B:$B,0)),"")</f>
        <v>기초 무기화학물질 제조업</v>
      </c>
      <c r="J1409" s="2" t="str">
        <f t="shared" si="87"/>
        <v>20129</v>
      </c>
      <c r="K1409" s="2" t="str">
        <f>IFERROR(INDEX('산업코드(전체)'!$C:$C,MATCH(기업코드!$J1409,'산업코드(전체)'!$B:$B,0)),"")</f>
        <v>기타 기초무기화학물질 제조업</v>
      </c>
    </row>
    <row r="1410" spans="1:11" x14ac:dyDescent="0.3">
      <c r="A1410" s="2" t="s">
        <v>2961</v>
      </c>
      <c r="B1410" s="2" t="s">
        <v>2962</v>
      </c>
      <c r="C1410" s="2" t="str">
        <f>INDEX([1]Sheet1!$D:$D,MATCH($B1410,[1]Sheet1!$B:$B,0))</f>
        <v>29271</v>
      </c>
      <c r="D1410" s="2" t="str">
        <f t="shared" si="84"/>
        <v>29</v>
      </c>
      <c r="E1410" s="2" t="str">
        <f>IFERROR(INDEX('산업코드(전체)'!$C:$C,MATCH(기업코드!$D1410,'산업코드(전체)'!$B:$B,0)),"")</f>
        <v>기타 기계 및 장비 제조업</v>
      </c>
      <c r="F1410" s="2" t="str">
        <f t="shared" si="85"/>
        <v>292</v>
      </c>
      <c r="G1410" s="2" t="str">
        <f>IFERROR(INDEX('산업코드(전체)'!$C:$C,MATCH(기업코드!$F1410,'산업코드(전체)'!$B:$B,0)),"")</f>
        <v>특수 목적용 기계 제조업</v>
      </c>
      <c r="H1410" s="2" t="str">
        <f t="shared" si="86"/>
        <v>2927</v>
      </c>
      <c r="I1410" s="2" t="str">
        <f>IFERROR(INDEX('산업코드(전체)'!$C:$C,MATCH(기업코드!$H1410,'산업코드(전체)'!$B:$B,0)),"")</f>
        <v>반도체 및 디스플레이 제조용 기계 제조업</v>
      </c>
      <c r="J1410" s="2" t="str">
        <f t="shared" si="87"/>
        <v>29271</v>
      </c>
      <c r="K1410" s="2" t="str">
        <f>IFERROR(INDEX('산업코드(전체)'!$C:$C,MATCH(기업코드!$J1410,'산업코드(전체)'!$B:$B,0)),"")</f>
        <v>반도체 제조용 기계 제조업</v>
      </c>
    </row>
    <row r="1411" spans="1:11" x14ac:dyDescent="0.3">
      <c r="A1411" s="2" t="s">
        <v>2963</v>
      </c>
      <c r="B1411" s="2" t="s">
        <v>2964</v>
      </c>
      <c r="C1411" s="2" t="str">
        <f>INDEX([1]Sheet1!$D:$D,MATCH($B1411,[1]Sheet1!$B:$B,0))</f>
        <v>29119</v>
      </c>
      <c r="D1411" s="2" t="str">
        <f t="shared" ref="D1411:D1474" si="88">LEFT($C1411,2)</f>
        <v>29</v>
      </c>
      <c r="E1411" s="2" t="str">
        <f>IFERROR(INDEX('산업코드(전체)'!$C:$C,MATCH(기업코드!$D1411,'산업코드(전체)'!$B:$B,0)),"")</f>
        <v>기타 기계 및 장비 제조업</v>
      </c>
      <c r="F1411" s="2" t="str">
        <f t="shared" ref="F1411:F1474" si="89">LEFT($C1411,3)</f>
        <v>291</v>
      </c>
      <c r="G1411" s="2" t="str">
        <f>IFERROR(INDEX('산업코드(전체)'!$C:$C,MATCH(기업코드!$F1411,'산업코드(전체)'!$B:$B,0)),"")</f>
        <v>일반 목적용 기계 제조업</v>
      </c>
      <c r="H1411" s="2" t="str">
        <f t="shared" ref="H1411:H1474" si="90">LEFT($C1411,4)</f>
        <v>2911</v>
      </c>
      <c r="I1411" s="2" t="str">
        <f>IFERROR(INDEX('산업코드(전체)'!$C:$C,MATCH(기업코드!$H1411,'산업코드(전체)'!$B:$B,0)),"")</f>
        <v>내연기관 및 터빈 제조업; 항공기용 및 차량용 제외</v>
      </c>
      <c r="J1411" s="2" t="str">
        <f t="shared" ref="J1411:J1474" si="91">LEFT($C1411,5)</f>
        <v>29119</v>
      </c>
      <c r="K1411" s="2" t="str">
        <f>IFERROR(INDEX('산업코드(전체)'!$C:$C,MATCH(기업코드!$J1411,'산업코드(전체)'!$B:$B,0)),"")</f>
        <v>기타 기관 및 터빈 제조업</v>
      </c>
    </row>
    <row r="1412" spans="1:11" x14ac:dyDescent="0.3">
      <c r="A1412" s="2" t="s">
        <v>2965</v>
      </c>
      <c r="B1412" s="2" t="s">
        <v>2966</v>
      </c>
      <c r="C1412" s="2" t="str">
        <f>INDEX([1]Sheet1!$D:$D,MATCH($B1412,[1]Sheet1!$B:$B,0))</f>
        <v>23311</v>
      </c>
      <c r="D1412" s="2" t="str">
        <f t="shared" si="88"/>
        <v>23</v>
      </c>
      <c r="E1412" s="2" t="str">
        <f>IFERROR(INDEX('산업코드(전체)'!$C:$C,MATCH(기업코드!$D1412,'산업코드(전체)'!$B:$B,0)),"")</f>
        <v>비금속 광물제품 제조업</v>
      </c>
      <c r="F1412" s="2" t="str">
        <f t="shared" si="89"/>
        <v>233</v>
      </c>
      <c r="G1412" s="2" t="str">
        <f>IFERROR(INDEX('산업코드(전체)'!$C:$C,MATCH(기업코드!$F1412,'산업코드(전체)'!$B:$B,0)),"")</f>
        <v>시멘트, 석회, 플라스터 및 그 제품 제조업</v>
      </c>
      <c r="H1412" s="2" t="str">
        <f t="shared" si="90"/>
        <v>2331</v>
      </c>
      <c r="I1412" s="2" t="str">
        <f>IFERROR(INDEX('산업코드(전체)'!$C:$C,MATCH(기업코드!$H1412,'산업코드(전체)'!$B:$B,0)),"")</f>
        <v>시멘트, 석회 및 플라스터 제조업</v>
      </c>
      <c r="J1412" s="2" t="str">
        <f t="shared" si="91"/>
        <v>23311</v>
      </c>
      <c r="K1412" s="2" t="str">
        <f>IFERROR(INDEX('산업코드(전체)'!$C:$C,MATCH(기업코드!$J1412,'산업코드(전체)'!$B:$B,0)),"")</f>
        <v>시멘트 제조업</v>
      </c>
    </row>
    <row r="1413" spans="1:11" x14ac:dyDescent="0.3">
      <c r="A1413" s="2" t="s">
        <v>2967</v>
      </c>
      <c r="B1413" s="2" t="s">
        <v>2968</v>
      </c>
      <c r="C1413" s="2" t="str">
        <f>INDEX([1]Sheet1!$D:$D,MATCH($B1413,[1]Sheet1!$B:$B,0))</f>
        <v>23222</v>
      </c>
      <c r="D1413" s="2" t="str">
        <f t="shared" si="88"/>
        <v>23</v>
      </c>
      <c r="E1413" s="2" t="str">
        <f>IFERROR(INDEX('산업코드(전체)'!$C:$C,MATCH(기업코드!$D1413,'산업코드(전체)'!$B:$B,0)),"")</f>
        <v>비금속 광물제품 제조업</v>
      </c>
      <c r="F1413" s="2" t="str">
        <f t="shared" si="89"/>
        <v>232</v>
      </c>
      <c r="G1413" s="2" t="str">
        <f>IFERROR(INDEX('산업코드(전체)'!$C:$C,MATCH(기업코드!$F1413,'산업코드(전체)'!$B:$B,0)),"")</f>
        <v>내화, 비내화 요업제품 제조업</v>
      </c>
      <c r="H1413" s="2" t="str">
        <f t="shared" si="90"/>
        <v>2322</v>
      </c>
      <c r="I1413" s="2" t="str">
        <f>IFERROR(INDEX('산업코드(전체)'!$C:$C,MATCH(기업코드!$H1413,'산업코드(전체)'!$B:$B,0)),"")</f>
        <v>비내화 일반도자기 제조업</v>
      </c>
      <c r="J1413" s="2" t="str">
        <f t="shared" si="91"/>
        <v>23222</v>
      </c>
      <c r="K1413" s="2" t="str">
        <f>IFERROR(INDEX('산업코드(전체)'!$C:$C,MATCH(기업코드!$J1413,'산업코드(전체)'!$B:$B,0)),"")</f>
        <v>위생용 및 산업용 도자기 제조업</v>
      </c>
    </row>
    <row r="1414" spans="1:11" x14ac:dyDescent="0.3">
      <c r="A1414" s="2" t="s">
        <v>2969</v>
      </c>
      <c r="B1414" s="2" t="s">
        <v>2970</v>
      </c>
      <c r="C1414" s="2" t="str">
        <f>INDEX([1]Sheet1!$D:$D,MATCH($B1414,[1]Sheet1!$B:$B,0))</f>
        <v>26429</v>
      </c>
      <c r="D1414" s="2" t="str">
        <f t="shared" si="88"/>
        <v>26</v>
      </c>
      <c r="E1414" s="2" t="str">
        <f>IFERROR(INDEX('산업코드(전체)'!$C:$C,MATCH(기업코드!$D1414,'산업코드(전체)'!$B:$B,0)),"")</f>
        <v>전자부품, 컴퓨터, 영상, 음향 및 통신장비 제조업</v>
      </c>
      <c r="F1414" s="2" t="str">
        <f t="shared" si="89"/>
        <v>264</v>
      </c>
      <c r="G1414" s="2" t="str">
        <f>IFERROR(INDEX('산업코드(전체)'!$C:$C,MATCH(기업코드!$F1414,'산업코드(전체)'!$B:$B,0)),"")</f>
        <v>통신 및 방송 장비 제조업</v>
      </c>
      <c r="H1414" s="2" t="str">
        <f t="shared" si="90"/>
        <v>2642</v>
      </c>
      <c r="I1414" s="2" t="str">
        <f>IFERROR(INDEX('산업코드(전체)'!$C:$C,MATCH(기업코드!$H1414,'산업코드(전체)'!$B:$B,0)),"")</f>
        <v>방송 및 무선 통신장비 제조업</v>
      </c>
      <c r="J1414" s="2" t="str">
        <f t="shared" si="91"/>
        <v>26429</v>
      </c>
      <c r="K1414" s="2" t="str">
        <f>IFERROR(INDEX('산업코드(전체)'!$C:$C,MATCH(기업코드!$J1414,'산업코드(전체)'!$B:$B,0)),"")</f>
        <v>기타 무선 통신장비 제조업</v>
      </c>
    </row>
    <row r="1415" spans="1:11" x14ac:dyDescent="0.3">
      <c r="A1415" s="2" t="s">
        <v>2971</v>
      </c>
      <c r="B1415" s="2" t="s">
        <v>2972</v>
      </c>
      <c r="C1415" s="2" t="str">
        <f>INDEX([1]Sheet1!$D:$D,MATCH($B1415,[1]Sheet1!$B:$B,0))</f>
        <v>15110</v>
      </c>
      <c r="D1415" s="2" t="str">
        <f t="shared" si="88"/>
        <v>15</v>
      </c>
      <c r="E1415" s="2" t="str">
        <f>IFERROR(INDEX('산업코드(전체)'!$C:$C,MATCH(기업코드!$D1415,'산업코드(전체)'!$B:$B,0)),"")</f>
        <v>가죽, 가방 및 신발 제조업</v>
      </c>
      <c r="F1415" s="2" t="str">
        <f t="shared" si="89"/>
        <v>151</v>
      </c>
      <c r="G1415" s="2" t="str">
        <f>IFERROR(INDEX('산업코드(전체)'!$C:$C,MATCH(기업코드!$F1415,'산업코드(전체)'!$B:$B,0)),"")</f>
        <v>가죽, 가방 및 유사제품 제조업</v>
      </c>
      <c r="H1415" s="2" t="str">
        <f t="shared" si="90"/>
        <v>1511</v>
      </c>
      <c r="I1415" s="2" t="str">
        <f>IFERROR(INDEX('산업코드(전체)'!$C:$C,MATCH(기업코드!$H1415,'산업코드(전체)'!$B:$B,0)),"")</f>
        <v>모피 및 가죽 제조업</v>
      </c>
      <c r="J1415" s="2" t="str">
        <f t="shared" si="91"/>
        <v>15110</v>
      </c>
      <c r="K1415" s="2" t="str">
        <f>IFERROR(INDEX('산업코드(전체)'!$C:$C,MATCH(기업코드!$J1415,'산업코드(전체)'!$B:$B,0)),"")</f>
        <v>모피 및 가죽 제조업</v>
      </c>
    </row>
    <row r="1416" spans="1:11" x14ac:dyDescent="0.3">
      <c r="A1416" s="2" t="s">
        <v>2973</v>
      </c>
      <c r="B1416" s="2" t="s">
        <v>2974</v>
      </c>
      <c r="C1416" s="2" t="str">
        <f>INDEX([1]Sheet1!$D:$D,MATCH($B1416,[1]Sheet1!$B:$B,0))</f>
        <v>46800</v>
      </c>
      <c r="D1416" s="2" t="str">
        <f t="shared" si="88"/>
        <v>46</v>
      </c>
      <c r="E1416" s="2" t="str">
        <f>IFERROR(INDEX('산업코드(전체)'!$C:$C,MATCH(기업코드!$D1416,'산업코드(전체)'!$B:$B,0)),"")</f>
        <v>도매 및 상품중개업</v>
      </c>
      <c r="F1416" s="2" t="str">
        <f t="shared" si="89"/>
        <v>468</v>
      </c>
      <c r="G1416" s="2" t="str">
        <f>IFERROR(INDEX('산업코드(전체)'!$C:$C,MATCH(기업코드!$F1416,'산업코드(전체)'!$B:$B,0)),"")</f>
        <v>상품 종합 도매업</v>
      </c>
      <c r="H1416" s="2" t="str">
        <f t="shared" si="90"/>
        <v>4680</v>
      </c>
      <c r="I1416" s="2" t="str">
        <f>IFERROR(INDEX('산업코드(전체)'!$C:$C,MATCH(기업코드!$H1416,'산업코드(전체)'!$B:$B,0)),"")</f>
        <v>상품 종합 도매업</v>
      </c>
      <c r="J1416" s="2" t="str">
        <f t="shared" si="91"/>
        <v>46800</v>
      </c>
      <c r="K1416" s="2" t="str">
        <f>IFERROR(INDEX('산업코드(전체)'!$C:$C,MATCH(기업코드!$J1416,'산업코드(전체)'!$B:$B,0)),"")</f>
        <v>상품 종합 도매업</v>
      </c>
    </row>
    <row r="1417" spans="1:11" x14ac:dyDescent="0.3">
      <c r="A1417" s="2" t="s">
        <v>2975</v>
      </c>
      <c r="B1417" s="2" t="s">
        <v>2976</v>
      </c>
      <c r="C1417" s="2" t="str">
        <f>INDEX([1]Sheet1!$D:$D,MATCH($B1417,[1]Sheet1!$B:$B,0))</f>
        <v>30399</v>
      </c>
      <c r="D1417" s="2" t="str">
        <f t="shared" si="88"/>
        <v>30</v>
      </c>
      <c r="E1417" s="2" t="str">
        <f>IFERROR(INDEX('산업코드(전체)'!$C:$C,MATCH(기업코드!$D1417,'산업코드(전체)'!$B:$B,0)),"")</f>
        <v>자동차 및 트레일러 제조업</v>
      </c>
      <c r="F1417" s="2" t="str">
        <f t="shared" si="89"/>
        <v>303</v>
      </c>
      <c r="G1417" s="2" t="str">
        <f>IFERROR(INDEX('산업코드(전체)'!$C:$C,MATCH(기업코드!$F1417,'산업코드(전체)'!$B:$B,0)),"")</f>
        <v>자동차 신품 부품 제조업</v>
      </c>
      <c r="H1417" s="2" t="str">
        <f t="shared" si="90"/>
        <v>3039</v>
      </c>
      <c r="I1417" s="2" t="str">
        <f>IFERROR(INDEX('산업코드(전체)'!$C:$C,MATCH(기업코드!$H1417,'산업코드(전체)'!$B:$B,0)),"")</f>
        <v>자동차용 기타 신품 부품 제조업</v>
      </c>
      <c r="J1417" s="2" t="str">
        <f t="shared" si="91"/>
        <v>30399</v>
      </c>
      <c r="K1417" s="2" t="str">
        <f>IFERROR(INDEX('산업코드(전체)'!$C:$C,MATCH(기업코드!$J1417,'산업코드(전체)'!$B:$B,0)),"")</f>
        <v>그 외 자동차용 신품 부품 제조업</v>
      </c>
    </row>
    <row r="1418" spans="1:11" x14ac:dyDescent="0.3">
      <c r="A1418" s="2" t="s">
        <v>2977</v>
      </c>
      <c r="B1418" s="2" t="s">
        <v>2978</v>
      </c>
      <c r="C1418" s="2" t="str">
        <f>INDEX([1]Sheet1!$D:$D,MATCH($B1418,[1]Sheet1!$B:$B,0))</f>
        <v>29271</v>
      </c>
      <c r="D1418" s="2" t="str">
        <f t="shared" si="88"/>
        <v>29</v>
      </c>
      <c r="E1418" s="2" t="str">
        <f>IFERROR(INDEX('산업코드(전체)'!$C:$C,MATCH(기업코드!$D1418,'산업코드(전체)'!$B:$B,0)),"")</f>
        <v>기타 기계 및 장비 제조업</v>
      </c>
      <c r="F1418" s="2" t="str">
        <f t="shared" si="89"/>
        <v>292</v>
      </c>
      <c r="G1418" s="2" t="str">
        <f>IFERROR(INDEX('산업코드(전체)'!$C:$C,MATCH(기업코드!$F1418,'산업코드(전체)'!$B:$B,0)),"")</f>
        <v>특수 목적용 기계 제조업</v>
      </c>
      <c r="H1418" s="2" t="str">
        <f t="shared" si="90"/>
        <v>2927</v>
      </c>
      <c r="I1418" s="2" t="str">
        <f>IFERROR(INDEX('산업코드(전체)'!$C:$C,MATCH(기업코드!$H1418,'산업코드(전체)'!$B:$B,0)),"")</f>
        <v>반도체 및 디스플레이 제조용 기계 제조업</v>
      </c>
      <c r="J1418" s="2" t="str">
        <f t="shared" si="91"/>
        <v>29271</v>
      </c>
      <c r="K1418" s="2" t="str">
        <f>IFERROR(INDEX('산업코드(전체)'!$C:$C,MATCH(기업코드!$J1418,'산업코드(전체)'!$B:$B,0)),"")</f>
        <v>반도체 제조용 기계 제조업</v>
      </c>
    </row>
    <row r="1419" spans="1:11" x14ac:dyDescent="0.3">
      <c r="A1419" s="2" t="s">
        <v>2979</v>
      </c>
      <c r="B1419" s="2" t="s">
        <v>2980</v>
      </c>
      <c r="C1419" s="2" t="str">
        <f>INDEX([1]Sheet1!$D:$D,MATCH($B1419,[1]Sheet1!$B:$B,0))</f>
        <v>30310</v>
      </c>
      <c r="D1419" s="2" t="str">
        <f t="shared" si="88"/>
        <v>30</v>
      </c>
      <c r="E1419" s="2" t="str">
        <f>IFERROR(INDEX('산업코드(전체)'!$C:$C,MATCH(기업코드!$D1419,'산업코드(전체)'!$B:$B,0)),"")</f>
        <v>자동차 및 트레일러 제조업</v>
      </c>
      <c r="F1419" s="2" t="str">
        <f t="shared" si="89"/>
        <v>303</v>
      </c>
      <c r="G1419" s="2" t="str">
        <f>IFERROR(INDEX('산업코드(전체)'!$C:$C,MATCH(기업코드!$F1419,'산업코드(전체)'!$B:$B,0)),"")</f>
        <v>자동차 신품 부품 제조업</v>
      </c>
      <c r="H1419" s="2" t="str">
        <f t="shared" si="90"/>
        <v>3031</v>
      </c>
      <c r="I1419" s="2" t="str">
        <f>IFERROR(INDEX('산업코드(전체)'!$C:$C,MATCH(기업코드!$H1419,'산업코드(전체)'!$B:$B,0)),"")</f>
        <v>자동차 엔진용 신품 부품 제조업</v>
      </c>
      <c r="J1419" s="2" t="str">
        <f t="shared" si="91"/>
        <v>30310</v>
      </c>
      <c r="K1419" s="2" t="str">
        <f>IFERROR(INDEX('산업코드(전체)'!$C:$C,MATCH(기업코드!$J1419,'산업코드(전체)'!$B:$B,0)),"")</f>
        <v>자동차 엔진용 신품 부품 제조업</v>
      </c>
    </row>
    <row r="1420" spans="1:11" x14ac:dyDescent="0.3">
      <c r="A1420" s="2" t="s">
        <v>2981</v>
      </c>
      <c r="B1420" s="2" t="s">
        <v>2982</v>
      </c>
      <c r="C1420" s="2" t="str">
        <f>INDEX([1]Sheet1!$D:$D,MATCH($B1420,[1]Sheet1!$B:$B,0))</f>
        <v>46596</v>
      </c>
      <c r="D1420" s="2" t="str">
        <f t="shared" si="88"/>
        <v>46</v>
      </c>
      <c r="E1420" s="2" t="str">
        <f>IFERROR(INDEX('산업코드(전체)'!$C:$C,MATCH(기업코드!$D1420,'산업코드(전체)'!$B:$B,0)),"")</f>
        <v>도매 및 상품중개업</v>
      </c>
      <c r="F1420" s="2" t="str">
        <f t="shared" si="89"/>
        <v>465</v>
      </c>
      <c r="G1420" s="2" t="str">
        <f>IFERROR(INDEX('산업코드(전체)'!$C:$C,MATCH(기업코드!$F1420,'산업코드(전체)'!$B:$B,0)),"")</f>
        <v>기계장비 및 관련 물품 도매업</v>
      </c>
      <c r="H1420" s="2" t="str">
        <f t="shared" si="90"/>
        <v>4659</v>
      </c>
      <c r="I1420" s="2" t="str">
        <f>IFERROR(INDEX('산업코드(전체)'!$C:$C,MATCH(기업코드!$H1420,'산업코드(전체)'!$B:$B,0)),"")</f>
        <v>기타 기계 및 장비 도매업</v>
      </c>
      <c r="J1420" s="2" t="str">
        <f t="shared" si="91"/>
        <v>46596</v>
      </c>
      <c r="K1420" s="2" t="str">
        <f>IFERROR(INDEX('산업코드(전체)'!$C:$C,MATCH(기업코드!$J1420,'산업코드(전체)'!$B:$B,0)),"")</f>
        <v>전지 및 케이블 도매업</v>
      </c>
    </row>
    <row r="1421" spans="1:11" x14ac:dyDescent="0.3">
      <c r="A1421" s="2" t="s">
        <v>2983</v>
      </c>
      <c r="B1421" s="2" t="s">
        <v>2984</v>
      </c>
      <c r="C1421" s="2" t="str">
        <f>INDEX([1]Sheet1!$D:$D,MATCH($B1421,[1]Sheet1!$B:$B,0))</f>
        <v>30332</v>
      </c>
      <c r="D1421" s="2" t="str">
        <f t="shared" si="88"/>
        <v>30</v>
      </c>
      <c r="E1421" s="2" t="str">
        <f>IFERROR(INDEX('산업코드(전체)'!$C:$C,MATCH(기업코드!$D1421,'산업코드(전체)'!$B:$B,0)),"")</f>
        <v>자동차 및 트레일러 제조업</v>
      </c>
      <c r="F1421" s="2" t="str">
        <f t="shared" si="89"/>
        <v>303</v>
      </c>
      <c r="G1421" s="2" t="str">
        <f>IFERROR(INDEX('산업코드(전체)'!$C:$C,MATCH(기업코드!$F1421,'산업코드(전체)'!$B:$B,0)),"")</f>
        <v>자동차 신품 부품 제조업</v>
      </c>
      <c r="H1421" s="2" t="str">
        <f t="shared" si="90"/>
        <v>3033</v>
      </c>
      <c r="I1421" s="2" t="str">
        <f>IFERROR(INDEX('산업코드(전체)'!$C:$C,MATCH(기업코드!$H1421,'산업코드(전체)'!$B:$B,0)),"")</f>
        <v>자동차용 신품 동력전달장치 및 전기장치 제조업</v>
      </c>
      <c r="J1421" s="2" t="str">
        <f t="shared" si="91"/>
        <v>30332</v>
      </c>
      <c r="K1421" s="2" t="str">
        <f>IFERROR(INDEX('산업코드(전체)'!$C:$C,MATCH(기업코드!$J1421,'산업코드(전체)'!$B:$B,0)),"")</f>
        <v>자동차용 신품 전기장치 제조업</v>
      </c>
    </row>
    <row r="1422" spans="1:11" x14ac:dyDescent="0.3">
      <c r="A1422" s="2" t="s">
        <v>2985</v>
      </c>
      <c r="B1422" s="2" t="s">
        <v>2986</v>
      </c>
      <c r="C1422" s="2" t="str">
        <f>INDEX([1]Sheet1!$D:$D,MATCH($B1422,[1]Sheet1!$B:$B,0))</f>
        <v>21210</v>
      </c>
      <c r="D1422" s="2" t="str">
        <f t="shared" si="88"/>
        <v>21</v>
      </c>
      <c r="E1422" s="2" t="str">
        <f>IFERROR(INDEX('산업코드(전체)'!$C:$C,MATCH(기업코드!$D1422,'산업코드(전체)'!$B:$B,0)),"")</f>
        <v>의료용 물질 및 의약품 제조업</v>
      </c>
      <c r="F1422" s="2" t="str">
        <f t="shared" si="89"/>
        <v>212</v>
      </c>
      <c r="G1422" s="2" t="str">
        <f>IFERROR(INDEX('산업코드(전체)'!$C:$C,MATCH(기업코드!$F1422,'산업코드(전체)'!$B:$B,0)),"")</f>
        <v>의약품 제조업</v>
      </c>
      <c r="H1422" s="2" t="str">
        <f t="shared" si="90"/>
        <v>2121</v>
      </c>
      <c r="I1422" s="2" t="str">
        <f>IFERROR(INDEX('산업코드(전체)'!$C:$C,MATCH(기업코드!$H1422,'산업코드(전체)'!$B:$B,0)),"")</f>
        <v>완제 의약품 제조업</v>
      </c>
      <c r="J1422" s="2" t="str">
        <f t="shared" si="91"/>
        <v>21210</v>
      </c>
      <c r="K1422" s="2" t="str">
        <f>IFERROR(INDEX('산업코드(전체)'!$C:$C,MATCH(기업코드!$J1422,'산업코드(전체)'!$B:$B,0)),"")</f>
        <v>완제 의약품 제조업</v>
      </c>
    </row>
    <row r="1423" spans="1:11" x14ac:dyDescent="0.3">
      <c r="A1423" s="2" t="s">
        <v>2987</v>
      </c>
      <c r="B1423" s="2" t="s">
        <v>2988</v>
      </c>
      <c r="C1423" s="2" t="str">
        <f>INDEX([1]Sheet1!$D:$D,MATCH($B1423,[1]Sheet1!$B:$B,0))</f>
        <v>58221</v>
      </c>
      <c r="D1423" s="2" t="str">
        <f t="shared" si="88"/>
        <v>58</v>
      </c>
      <c r="E1423" s="2" t="str">
        <f>IFERROR(INDEX('산업코드(전체)'!$C:$C,MATCH(기업코드!$D1423,'산업코드(전체)'!$B:$B,0)),"")</f>
        <v>출판업</v>
      </c>
      <c r="F1423" s="2" t="str">
        <f t="shared" si="89"/>
        <v>582</v>
      </c>
      <c r="G1423" s="2" t="str">
        <f>IFERROR(INDEX('산업코드(전체)'!$C:$C,MATCH(기업코드!$F1423,'산업코드(전체)'!$B:$B,0)),"")</f>
        <v>소프트웨어 개발 및 공급업</v>
      </c>
      <c r="H1423" s="2" t="str">
        <f t="shared" si="90"/>
        <v>5822</v>
      </c>
      <c r="I1423" s="2" t="str">
        <f>IFERROR(INDEX('산업코드(전체)'!$C:$C,MATCH(기업코드!$H1423,'산업코드(전체)'!$B:$B,0)),"")</f>
        <v>시스템·응용 소프트웨어 개발 및 공급업</v>
      </c>
      <c r="J1423" s="2" t="str">
        <f t="shared" si="91"/>
        <v>58221</v>
      </c>
      <c r="K1423" s="2" t="str">
        <f>IFERROR(INDEX('산업코드(전체)'!$C:$C,MATCH(기업코드!$J1423,'산업코드(전체)'!$B:$B,0)),"")</f>
        <v>시스템  소프트웨어 개발 및 공급업</v>
      </c>
    </row>
    <row r="1424" spans="1:11" x14ac:dyDescent="0.3">
      <c r="A1424" s="2" t="s">
        <v>2989</v>
      </c>
      <c r="B1424" s="2" t="s">
        <v>2990</v>
      </c>
      <c r="C1424" s="2" t="str">
        <f>INDEX([1]Sheet1!$D:$D,MATCH($B1424,[1]Sheet1!$B:$B,0))</f>
        <v>58222</v>
      </c>
      <c r="D1424" s="2" t="str">
        <f t="shared" si="88"/>
        <v>58</v>
      </c>
      <c r="E1424" s="2" t="str">
        <f>IFERROR(INDEX('산업코드(전체)'!$C:$C,MATCH(기업코드!$D1424,'산업코드(전체)'!$B:$B,0)),"")</f>
        <v>출판업</v>
      </c>
      <c r="F1424" s="2" t="str">
        <f t="shared" si="89"/>
        <v>582</v>
      </c>
      <c r="G1424" s="2" t="str">
        <f>IFERROR(INDEX('산업코드(전체)'!$C:$C,MATCH(기업코드!$F1424,'산업코드(전체)'!$B:$B,0)),"")</f>
        <v>소프트웨어 개발 및 공급업</v>
      </c>
      <c r="H1424" s="2" t="str">
        <f t="shared" si="90"/>
        <v>5822</v>
      </c>
      <c r="I1424" s="2" t="str">
        <f>IFERROR(INDEX('산업코드(전체)'!$C:$C,MATCH(기업코드!$H1424,'산업코드(전체)'!$B:$B,0)),"")</f>
        <v>시스템·응용 소프트웨어 개발 및 공급업</v>
      </c>
      <c r="J1424" s="2" t="str">
        <f t="shared" si="91"/>
        <v>58222</v>
      </c>
      <c r="K1424" s="2" t="str">
        <f>IFERROR(INDEX('산업코드(전체)'!$C:$C,MATCH(기업코드!$J1424,'산업코드(전체)'!$B:$B,0)),"")</f>
        <v>응용소프트웨어 개발 및 공급업</v>
      </c>
    </row>
    <row r="1425" spans="1:11" x14ac:dyDescent="0.3">
      <c r="A1425" s="2" t="s">
        <v>2991</v>
      </c>
      <c r="B1425" s="2" t="s">
        <v>2992</v>
      </c>
      <c r="C1425" s="2" t="str">
        <f>INDEX([1]Sheet1!$D:$D,MATCH($B1425,[1]Sheet1!$B:$B,0))</f>
        <v>26410</v>
      </c>
      <c r="D1425" s="2" t="str">
        <f t="shared" si="88"/>
        <v>26</v>
      </c>
      <c r="E1425" s="2" t="str">
        <f>IFERROR(INDEX('산업코드(전체)'!$C:$C,MATCH(기업코드!$D1425,'산업코드(전체)'!$B:$B,0)),"")</f>
        <v>전자부품, 컴퓨터, 영상, 음향 및 통신장비 제조업</v>
      </c>
      <c r="F1425" s="2" t="str">
        <f t="shared" si="89"/>
        <v>264</v>
      </c>
      <c r="G1425" s="2" t="str">
        <f>IFERROR(INDEX('산업코드(전체)'!$C:$C,MATCH(기업코드!$F1425,'산업코드(전체)'!$B:$B,0)),"")</f>
        <v>통신 및 방송 장비 제조업</v>
      </c>
      <c r="H1425" s="2" t="str">
        <f t="shared" si="90"/>
        <v>2641</v>
      </c>
      <c r="I1425" s="2" t="str">
        <f>IFERROR(INDEX('산업코드(전체)'!$C:$C,MATCH(기업코드!$H1425,'산업코드(전체)'!$B:$B,0)),"")</f>
        <v>유선 통신장비 제조업</v>
      </c>
      <c r="J1425" s="2" t="str">
        <f t="shared" si="91"/>
        <v>26410</v>
      </c>
      <c r="K1425" s="2" t="str">
        <f>IFERROR(INDEX('산업코드(전체)'!$C:$C,MATCH(기업코드!$J1425,'산업코드(전체)'!$B:$B,0)),"")</f>
        <v>유선 통신장비 제조업</v>
      </c>
    </row>
    <row r="1426" spans="1:11" x14ac:dyDescent="0.3">
      <c r="A1426" s="2" t="s">
        <v>2993</v>
      </c>
      <c r="B1426" s="2" t="s">
        <v>2994</v>
      </c>
      <c r="C1426" s="2" t="str">
        <f>INDEX([1]Sheet1!$D:$D,MATCH($B1426,[1]Sheet1!$B:$B,0))</f>
        <v>64992</v>
      </c>
      <c r="D1426" s="2" t="str">
        <f t="shared" si="88"/>
        <v>64</v>
      </c>
      <c r="E1426" s="2" t="str">
        <f>IFERROR(INDEX('산업코드(전체)'!$C:$C,MATCH(기업코드!$D1426,'산업코드(전체)'!$B:$B,0)),"")</f>
        <v>금융업</v>
      </c>
      <c r="F1426" s="2" t="str">
        <f t="shared" si="89"/>
        <v>649</v>
      </c>
      <c r="G1426" s="2" t="str">
        <f>IFERROR(INDEX('산업코드(전체)'!$C:$C,MATCH(기업코드!$F1426,'산업코드(전체)'!$B:$B,0)),"")</f>
        <v>기타 금융업</v>
      </c>
      <c r="H1426" s="2" t="str">
        <f t="shared" si="90"/>
        <v>6499</v>
      </c>
      <c r="I1426" s="2" t="str">
        <f>IFERROR(INDEX('산업코드(전체)'!$C:$C,MATCH(기업코드!$H1426,'산업코드(전체)'!$B:$B,0)),"")</f>
        <v>그외 기타 금융업</v>
      </c>
      <c r="J1426" s="2" t="str">
        <f t="shared" si="91"/>
        <v>64992</v>
      </c>
      <c r="K1426" s="2" t="str">
        <f>IFERROR(INDEX('산업코드(전체)'!$C:$C,MATCH(기업코드!$J1426,'산업코드(전체)'!$B:$B,0)),"")</f>
        <v>지주회사</v>
      </c>
    </row>
    <row r="1427" spans="1:11" x14ac:dyDescent="0.3">
      <c r="A1427" s="2" t="s">
        <v>2995</v>
      </c>
      <c r="B1427" s="2" t="s">
        <v>2996</v>
      </c>
      <c r="C1427" s="2" t="str">
        <f>INDEX([1]Sheet1!$D:$D,MATCH($B1427,[1]Sheet1!$B:$B,0))</f>
        <v>30310</v>
      </c>
      <c r="D1427" s="2" t="str">
        <f t="shared" si="88"/>
        <v>30</v>
      </c>
      <c r="E1427" s="2" t="str">
        <f>IFERROR(INDEX('산업코드(전체)'!$C:$C,MATCH(기업코드!$D1427,'산업코드(전체)'!$B:$B,0)),"")</f>
        <v>자동차 및 트레일러 제조업</v>
      </c>
      <c r="F1427" s="2" t="str">
        <f t="shared" si="89"/>
        <v>303</v>
      </c>
      <c r="G1427" s="2" t="str">
        <f>IFERROR(INDEX('산업코드(전체)'!$C:$C,MATCH(기업코드!$F1427,'산업코드(전체)'!$B:$B,0)),"")</f>
        <v>자동차 신품 부품 제조업</v>
      </c>
      <c r="H1427" s="2" t="str">
        <f t="shared" si="90"/>
        <v>3031</v>
      </c>
      <c r="I1427" s="2" t="str">
        <f>IFERROR(INDEX('산업코드(전체)'!$C:$C,MATCH(기업코드!$H1427,'산업코드(전체)'!$B:$B,0)),"")</f>
        <v>자동차 엔진용 신품 부품 제조업</v>
      </c>
      <c r="J1427" s="2" t="str">
        <f t="shared" si="91"/>
        <v>30310</v>
      </c>
      <c r="K1427" s="2" t="str">
        <f>IFERROR(INDEX('산업코드(전체)'!$C:$C,MATCH(기업코드!$J1427,'산업코드(전체)'!$B:$B,0)),"")</f>
        <v>자동차 엔진용 신품 부품 제조업</v>
      </c>
    </row>
    <row r="1428" spans="1:11" x14ac:dyDescent="0.3">
      <c r="A1428" s="2" t="s">
        <v>2997</v>
      </c>
      <c r="B1428" s="2" t="s">
        <v>2998</v>
      </c>
      <c r="C1428" s="2" t="str">
        <f>INDEX([1]Sheet1!$D:$D,MATCH($B1428,[1]Sheet1!$B:$B,0))</f>
        <v>49301</v>
      </c>
      <c r="D1428" s="2" t="str">
        <f t="shared" si="88"/>
        <v>49</v>
      </c>
      <c r="E1428" s="2" t="str">
        <f>IFERROR(INDEX('산업코드(전체)'!$C:$C,MATCH(기업코드!$D1428,'산업코드(전체)'!$B:$B,0)),"")</f>
        <v>육상운송 및 파이프라인 운송업</v>
      </c>
      <c r="F1428" s="2" t="str">
        <f t="shared" si="89"/>
        <v>493</v>
      </c>
      <c r="G1428" s="2" t="str">
        <f>IFERROR(INDEX('산업코드(전체)'!$C:$C,MATCH(기업코드!$F1428,'산업코드(전체)'!$B:$B,0)),"")</f>
        <v>도로 화물 운송업</v>
      </c>
      <c r="H1428" s="2" t="str">
        <f t="shared" si="90"/>
        <v>4930</v>
      </c>
      <c r="I1428" s="2" t="str">
        <f>IFERROR(INDEX('산업코드(전체)'!$C:$C,MATCH(기업코드!$H1428,'산업코드(전체)'!$B:$B,0)),"")</f>
        <v>도로 화물 운송업</v>
      </c>
      <c r="J1428" s="2" t="str">
        <f t="shared" si="91"/>
        <v>49301</v>
      </c>
      <c r="K1428" s="2" t="str">
        <f>IFERROR(INDEX('산업코드(전체)'!$C:$C,MATCH(기업코드!$J1428,'산업코드(전체)'!$B:$B,0)),"")</f>
        <v>일반 화물자동차 운송업</v>
      </c>
    </row>
    <row r="1429" spans="1:11" x14ac:dyDescent="0.3">
      <c r="A1429" s="2" t="s">
        <v>2999</v>
      </c>
      <c r="B1429" s="2" t="s">
        <v>3000</v>
      </c>
      <c r="C1429" s="2" t="str">
        <f>INDEX([1]Sheet1!$D:$D,MATCH($B1429,[1]Sheet1!$B:$B,0))</f>
        <v>64992</v>
      </c>
      <c r="D1429" s="2" t="str">
        <f t="shared" si="88"/>
        <v>64</v>
      </c>
      <c r="E1429" s="2" t="str">
        <f>IFERROR(INDEX('산업코드(전체)'!$C:$C,MATCH(기업코드!$D1429,'산업코드(전체)'!$B:$B,0)),"")</f>
        <v>금융업</v>
      </c>
      <c r="F1429" s="2" t="str">
        <f t="shared" si="89"/>
        <v>649</v>
      </c>
      <c r="G1429" s="2" t="str">
        <f>IFERROR(INDEX('산업코드(전체)'!$C:$C,MATCH(기업코드!$F1429,'산업코드(전체)'!$B:$B,0)),"")</f>
        <v>기타 금융업</v>
      </c>
      <c r="H1429" s="2" t="str">
        <f t="shared" si="90"/>
        <v>6499</v>
      </c>
      <c r="I1429" s="2" t="str">
        <f>IFERROR(INDEX('산업코드(전체)'!$C:$C,MATCH(기업코드!$H1429,'산업코드(전체)'!$B:$B,0)),"")</f>
        <v>그외 기타 금융업</v>
      </c>
      <c r="J1429" s="2" t="str">
        <f t="shared" si="91"/>
        <v>64992</v>
      </c>
      <c r="K1429" s="2" t="str">
        <f>IFERROR(INDEX('산업코드(전체)'!$C:$C,MATCH(기업코드!$J1429,'산업코드(전체)'!$B:$B,0)),"")</f>
        <v>지주회사</v>
      </c>
    </row>
    <row r="1430" spans="1:11" x14ac:dyDescent="0.3">
      <c r="A1430" s="2" t="s">
        <v>3001</v>
      </c>
      <c r="B1430" s="2" t="s">
        <v>3002</v>
      </c>
      <c r="C1430" s="2" t="str">
        <f>INDEX([1]Sheet1!$D:$D,MATCH($B1430,[1]Sheet1!$B:$B,0))</f>
        <v>72121</v>
      </c>
      <c r="D1430" s="2" t="str">
        <f t="shared" si="88"/>
        <v>72</v>
      </c>
      <c r="E1430" s="2" t="str">
        <f>IFERROR(INDEX('산업코드(전체)'!$C:$C,MATCH(기업코드!$D1430,'산업코드(전체)'!$B:$B,0)),"")</f>
        <v>건축기술, 엔지니어링 및 기타 과학기술 서비스업</v>
      </c>
      <c r="F1430" s="2" t="str">
        <f t="shared" si="89"/>
        <v>721</v>
      </c>
      <c r="G1430" s="2" t="str">
        <f>IFERROR(INDEX('산업코드(전체)'!$C:$C,MATCH(기업코드!$F1430,'산업코드(전체)'!$B:$B,0)),"")</f>
        <v>건축기술, 엔지니어링 및 관련기술 서비스업</v>
      </c>
      <c r="H1430" s="2" t="str">
        <f t="shared" si="90"/>
        <v>7212</v>
      </c>
      <c r="I1430" s="2" t="str">
        <f>IFERROR(INDEX('산업코드(전체)'!$C:$C,MATCH(기업코드!$H1430,'산업코드(전체)'!$B:$B,0)),"")</f>
        <v>엔지니어링 서비스업</v>
      </c>
      <c r="J1430" s="2" t="str">
        <f t="shared" si="91"/>
        <v>72121</v>
      </c>
      <c r="K1430" s="2" t="str">
        <f>IFERROR(INDEX('산업코드(전체)'!$C:$C,MATCH(기업코드!$J1430,'산업코드(전체)'!$B:$B,0)),"")</f>
        <v>건물 및 토목엔지니어링 서비스업</v>
      </c>
    </row>
    <row r="1431" spans="1:11" x14ac:dyDescent="0.3">
      <c r="A1431" s="2" t="s">
        <v>3003</v>
      </c>
      <c r="B1431" s="2" t="s">
        <v>3004</v>
      </c>
      <c r="C1431" s="2" t="str">
        <f>INDEX([1]Sheet1!$D:$D,MATCH($B1431,[1]Sheet1!$B:$B,0))</f>
        <v>26211</v>
      </c>
      <c r="D1431" s="2" t="str">
        <f t="shared" si="88"/>
        <v>26</v>
      </c>
      <c r="E1431" s="2" t="str">
        <f>IFERROR(INDEX('산업코드(전체)'!$C:$C,MATCH(기업코드!$D1431,'산업코드(전체)'!$B:$B,0)),"")</f>
        <v>전자부품, 컴퓨터, 영상, 음향 및 통신장비 제조업</v>
      </c>
      <c r="F1431" s="2" t="str">
        <f t="shared" si="89"/>
        <v>262</v>
      </c>
      <c r="G1431" s="2" t="str">
        <f>IFERROR(INDEX('산업코드(전체)'!$C:$C,MATCH(기업코드!$F1431,'산업코드(전체)'!$B:$B,0)),"")</f>
        <v>전자부품 제조업</v>
      </c>
      <c r="H1431" s="2" t="str">
        <f t="shared" si="90"/>
        <v>2621</v>
      </c>
      <c r="I1431" s="2" t="str">
        <f>IFERROR(INDEX('산업코드(전체)'!$C:$C,MATCH(기업코드!$H1431,'산업코드(전체)'!$B:$B,0)),"")</f>
        <v>표시장치 제조업</v>
      </c>
      <c r="J1431" s="2" t="str">
        <f t="shared" si="91"/>
        <v>26211</v>
      </c>
      <c r="K1431" s="2" t="str">
        <f>IFERROR(INDEX('산업코드(전체)'!$C:$C,MATCH(기업코드!$J1431,'산업코드(전체)'!$B:$B,0)),"")</f>
        <v>액정 표시장치 제조업</v>
      </c>
    </row>
    <row r="1432" spans="1:11" x14ac:dyDescent="0.3">
      <c r="A1432" s="2" t="s">
        <v>3005</v>
      </c>
      <c r="B1432" s="2" t="s">
        <v>3006</v>
      </c>
      <c r="C1432" s="2" t="str">
        <f>INDEX([1]Sheet1!$D:$D,MATCH($B1432,[1]Sheet1!$B:$B,0))</f>
        <v>26429</v>
      </c>
      <c r="D1432" s="2" t="str">
        <f t="shared" si="88"/>
        <v>26</v>
      </c>
      <c r="E1432" s="2" t="str">
        <f>IFERROR(INDEX('산업코드(전체)'!$C:$C,MATCH(기업코드!$D1432,'산업코드(전체)'!$B:$B,0)),"")</f>
        <v>전자부품, 컴퓨터, 영상, 음향 및 통신장비 제조업</v>
      </c>
      <c r="F1432" s="2" t="str">
        <f t="shared" si="89"/>
        <v>264</v>
      </c>
      <c r="G1432" s="2" t="str">
        <f>IFERROR(INDEX('산업코드(전체)'!$C:$C,MATCH(기업코드!$F1432,'산업코드(전체)'!$B:$B,0)),"")</f>
        <v>통신 및 방송 장비 제조업</v>
      </c>
      <c r="H1432" s="2" t="str">
        <f t="shared" si="90"/>
        <v>2642</v>
      </c>
      <c r="I1432" s="2" t="str">
        <f>IFERROR(INDEX('산업코드(전체)'!$C:$C,MATCH(기업코드!$H1432,'산업코드(전체)'!$B:$B,0)),"")</f>
        <v>방송 및 무선 통신장비 제조업</v>
      </c>
      <c r="J1432" s="2" t="str">
        <f t="shared" si="91"/>
        <v>26429</v>
      </c>
      <c r="K1432" s="2" t="str">
        <f>IFERROR(INDEX('산업코드(전체)'!$C:$C,MATCH(기업코드!$J1432,'산업코드(전체)'!$B:$B,0)),"")</f>
        <v>기타 무선 통신장비 제조업</v>
      </c>
    </row>
    <row r="1433" spans="1:11" x14ac:dyDescent="0.3">
      <c r="A1433" s="2" t="s">
        <v>3007</v>
      </c>
      <c r="B1433" s="2" t="s">
        <v>3008</v>
      </c>
      <c r="C1433" s="2" t="str">
        <f>INDEX([1]Sheet1!$D:$D,MATCH($B1433,[1]Sheet1!$B:$B,0))</f>
        <v>27192</v>
      </c>
      <c r="D1433" s="2" t="str">
        <f t="shared" si="88"/>
        <v>27</v>
      </c>
      <c r="E1433" s="2" t="str">
        <f>IFERROR(INDEX('산업코드(전체)'!$C:$C,MATCH(기업코드!$D1433,'산업코드(전체)'!$B:$B,0)),"")</f>
        <v>의료, 정밀, 광학기기 및 시계 제조업</v>
      </c>
      <c r="F1433" s="2" t="str">
        <f t="shared" si="89"/>
        <v>271</v>
      </c>
      <c r="G1433" s="2" t="str">
        <f>IFERROR(INDEX('산업코드(전체)'!$C:$C,MATCH(기업코드!$F1433,'산업코드(전체)'!$B:$B,0)),"")</f>
        <v>의료용 기기 제조업</v>
      </c>
      <c r="H1433" s="2" t="str">
        <f t="shared" si="90"/>
        <v>2719</v>
      </c>
      <c r="I1433" s="2" t="str">
        <f>IFERROR(INDEX('산업코드(전체)'!$C:$C,MATCH(기업코드!$H1433,'산업코드(전체)'!$B:$B,0)),"")</f>
        <v>기타 의료용 기기 제조업</v>
      </c>
      <c r="J1433" s="2" t="str">
        <f t="shared" si="91"/>
        <v>27192</v>
      </c>
      <c r="K1433" s="2" t="str">
        <f>IFERROR(INDEX('산업코드(전체)'!$C:$C,MATCH(기업코드!$J1433,'산업코드(전체)'!$B:$B,0)),"")</f>
        <v>정형외과용 및 신체보정용 기기 제조업</v>
      </c>
    </row>
    <row r="1434" spans="1:11" x14ac:dyDescent="0.3">
      <c r="A1434" s="2" t="s">
        <v>3009</v>
      </c>
      <c r="B1434" s="2" t="s">
        <v>3010</v>
      </c>
      <c r="C1434" s="2" t="str">
        <f>INDEX([1]Sheet1!$D:$D,MATCH($B1434,[1]Sheet1!$B:$B,0))</f>
        <v>24132</v>
      </c>
      <c r="D1434" s="2" t="str">
        <f t="shared" si="88"/>
        <v>24</v>
      </c>
      <c r="E1434" s="2" t="str">
        <f>IFERROR(INDEX('산업코드(전체)'!$C:$C,MATCH(기업코드!$D1434,'산업코드(전체)'!$B:$B,0)),"")</f>
        <v>1차 금속 제조업</v>
      </c>
      <c r="F1434" s="2" t="str">
        <f t="shared" si="89"/>
        <v>241</v>
      </c>
      <c r="G1434" s="2" t="str">
        <f>IFERROR(INDEX('산업코드(전체)'!$C:$C,MATCH(기업코드!$F1434,'산업코드(전체)'!$B:$B,0)),"")</f>
        <v>1차 철강 제조업</v>
      </c>
      <c r="H1434" s="2" t="str">
        <f t="shared" si="90"/>
        <v>2413</v>
      </c>
      <c r="I1434" s="2" t="str">
        <f>IFERROR(INDEX('산업코드(전체)'!$C:$C,MATCH(기업코드!$H1434,'산업코드(전체)'!$B:$B,0)),"")</f>
        <v>철강관 제조업</v>
      </c>
      <c r="J1434" s="2" t="str">
        <f t="shared" si="91"/>
        <v>24132</v>
      </c>
      <c r="K1434" s="2" t="str">
        <f>IFERROR(INDEX('산업코드(전체)'!$C:$C,MATCH(기업코드!$J1434,'산업코드(전체)'!$B:$B,0)),"")</f>
        <v>강관 제조업</v>
      </c>
    </row>
    <row r="1435" spans="1:11" x14ac:dyDescent="0.3">
      <c r="A1435" s="2" t="s">
        <v>3011</v>
      </c>
      <c r="B1435" s="2" t="s">
        <v>3012</v>
      </c>
      <c r="C1435" s="2" t="str">
        <f>INDEX([1]Sheet1!$D:$D,MATCH($B1435,[1]Sheet1!$B:$B,0))</f>
        <v>58222</v>
      </c>
      <c r="D1435" s="2" t="str">
        <f t="shared" si="88"/>
        <v>58</v>
      </c>
      <c r="E1435" s="2" t="str">
        <f>IFERROR(INDEX('산업코드(전체)'!$C:$C,MATCH(기업코드!$D1435,'산업코드(전체)'!$B:$B,0)),"")</f>
        <v>출판업</v>
      </c>
      <c r="F1435" s="2" t="str">
        <f t="shared" si="89"/>
        <v>582</v>
      </c>
      <c r="G1435" s="2" t="str">
        <f>IFERROR(INDEX('산업코드(전체)'!$C:$C,MATCH(기업코드!$F1435,'산업코드(전체)'!$B:$B,0)),"")</f>
        <v>소프트웨어 개발 및 공급업</v>
      </c>
      <c r="H1435" s="2" t="str">
        <f t="shared" si="90"/>
        <v>5822</v>
      </c>
      <c r="I1435" s="2" t="str">
        <f>IFERROR(INDEX('산업코드(전체)'!$C:$C,MATCH(기업코드!$H1435,'산업코드(전체)'!$B:$B,0)),"")</f>
        <v>시스템·응용 소프트웨어 개발 및 공급업</v>
      </c>
      <c r="J1435" s="2" t="str">
        <f t="shared" si="91"/>
        <v>58222</v>
      </c>
      <c r="K1435" s="2" t="str">
        <f>IFERROR(INDEX('산업코드(전체)'!$C:$C,MATCH(기업코드!$J1435,'산업코드(전체)'!$B:$B,0)),"")</f>
        <v>응용소프트웨어 개발 및 공급업</v>
      </c>
    </row>
    <row r="1436" spans="1:11" x14ac:dyDescent="0.3">
      <c r="A1436" s="2" t="s">
        <v>3013</v>
      </c>
      <c r="B1436" s="2" t="s">
        <v>3014</v>
      </c>
      <c r="C1436" s="2" t="str">
        <f>INDEX([1]Sheet1!$D:$D,MATCH($B1436,[1]Sheet1!$B:$B,0))</f>
        <v>21210</v>
      </c>
      <c r="D1436" s="2" t="str">
        <f t="shared" si="88"/>
        <v>21</v>
      </c>
      <c r="E1436" s="2" t="str">
        <f>IFERROR(INDEX('산업코드(전체)'!$C:$C,MATCH(기업코드!$D1436,'산업코드(전체)'!$B:$B,0)),"")</f>
        <v>의료용 물질 및 의약품 제조업</v>
      </c>
      <c r="F1436" s="2" t="str">
        <f t="shared" si="89"/>
        <v>212</v>
      </c>
      <c r="G1436" s="2" t="str">
        <f>IFERROR(INDEX('산업코드(전체)'!$C:$C,MATCH(기업코드!$F1436,'산업코드(전체)'!$B:$B,0)),"")</f>
        <v>의약품 제조업</v>
      </c>
      <c r="H1436" s="2" t="str">
        <f t="shared" si="90"/>
        <v>2121</v>
      </c>
      <c r="I1436" s="2" t="str">
        <f>IFERROR(INDEX('산업코드(전체)'!$C:$C,MATCH(기업코드!$H1436,'산업코드(전체)'!$B:$B,0)),"")</f>
        <v>완제 의약품 제조업</v>
      </c>
      <c r="J1436" s="2" t="str">
        <f t="shared" si="91"/>
        <v>21210</v>
      </c>
      <c r="K1436" s="2" t="str">
        <f>IFERROR(INDEX('산업코드(전체)'!$C:$C,MATCH(기업코드!$J1436,'산업코드(전체)'!$B:$B,0)),"")</f>
        <v>완제 의약품 제조업</v>
      </c>
    </row>
    <row r="1437" spans="1:11" x14ac:dyDescent="0.3">
      <c r="A1437" s="2" t="s">
        <v>3015</v>
      </c>
      <c r="B1437" s="2" t="s">
        <v>3016</v>
      </c>
      <c r="C1437" s="2" t="str">
        <f>INDEX([1]Sheet1!$D:$D,MATCH($B1437,[1]Sheet1!$B:$B,0))</f>
        <v>29299</v>
      </c>
      <c r="D1437" s="2" t="str">
        <f t="shared" si="88"/>
        <v>29</v>
      </c>
      <c r="E1437" s="2" t="str">
        <f>IFERROR(INDEX('산업코드(전체)'!$C:$C,MATCH(기업코드!$D1437,'산업코드(전체)'!$B:$B,0)),"")</f>
        <v>기타 기계 및 장비 제조업</v>
      </c>
      <c r="F1437" s="2" t="str">
        <f t="shared" si="89"/>
        <v>292</v>
      </c>
      <c r="G1437" s="2" t="str">
        <f>IFERROR(INDEX('산업코드(전체)'!$C:$C,MATCH(기업코드!$F1437,'산업코드(전체)'!$B:$B,0)),"")</f>
        <v>특수 목적용 기계 제조업</v>
      </c>
      <c r="H1437" s="2" t="str">
        <f t="shared" si="90"/>
        <v>2929</v>
      </c>
      <c r="I1437" s="2" t="str">
        <f>IFERROR(INDEX('산업코드(전체)'!$C:$C,MATCH(기업코드!$H1437,'산업코드(전체)'!$B:$B,0)),"")</f>
        <v>기타 특수목적용 기계 제조업</v>
      </c>
      <c r="J1437" s="2" t="str">
        <f t="shared" si="91"/>
        <v>29299</v>
      </c>
      <c r="K1437" s="2" t="str">
        <f>IFERROR(INDEX('산업코드(전체)'!$C:$C,MATCH(기업코드!$J1437,'산업코드(전체)'!$B:$B,0)),"")</f>
        <v>그외 기타 특수목적용 기계 제조업</v>
      </c>
    </row>
    <row r="1438" spans="1:11" x14ac:dyDescent="0.3">
      <c r="A1438" s="2" t="s">
        <v>3017</v>
      </c>
      <c r="B1438" s="2" t="s">
        <v>3018</v>
      </c>
      <c r="C1438" s="2" t="str">
        <f>INDEX([1]Sheet1!$D:$D,MATCH($B1438,[1]Sheet1!$B:$B,0))</f>
        <v>29299</v>
      </c>
      <c r="D1438" s="2" t="str">
        <f t="shared" si="88"/>
        <v>29</v>
      </c>
      <c r="E1438" s="2" t="str">
        <f>IFERROR(INDEX('산업코드(전체)'!$C:$C,MATCH(기업코드!$D1438,'산업코드(전체)'!$B:$B,0)),"")</f>
        <v>기타 기계 및 장비 제조업</v>
      </c>
      <c r="F1438" s="2" t="str">
        <f t="shared" si="89"/>
        <v>292</v>
      </c>
      <c r="G1438" s="2" t="str">
        <f>IFERROR(INDEX('산업코드(전체)'!$C:$C,MATCH(기업코드!$F1438,'산업코드(전체)'!$B:$B,0)),"")</f>
        <v>특수 목적용 기계 제조업</v>
      </c>
      <c r="H1438" s="2" t="str">
        <f t="shared" si="90"/>
        <v>2929</v>
      </c>
      <c r="I1438" s="2" t="str">
        <f>IFERROR(INDEX('산업코드(전체)'!$C:$C,MATCH(기업코드!$H1438,'산업코드(전체)'!$B:$B,0)),"")</f>
        <v>기타 특수목적용 기계 제조업</v>
      </c>
      <c r="J1438" s="2" t="str">
        <f t="shared" si="91"/>
        <v>29299</v>
      </c>
      <c r="K1438" s="2" t="str">
        <f>IFERROR(INDEX('산업코드(전체)'!$C:$C,MATCH(기업코드!$J1438,'산업코드(전체)'!$B:$B,0)),"")</f>
        <v>그외 기타 특수목적용 기계 제조업</v>
      </c>
    </row>
    <row r="1439" spans="1:11" x14ac:dyDescent="0.3">
      <c r="A1439" s="2" t="s">
        <v>3019</v>
      </c>
      <c r="B1439" s="2" t="s">
        <v>3020</v>
      </c>
      <c r="C1439" s="2" t="str">
        <f>INDEX([1]Sheet1!$D:$D,MATCH($B1439,[1]Sheet1!$B:$B,0))</f>
        <v>23322</v>
      </c>
      <c r="D1439" s="2" t="str">
        <f t="shared" si="88"/>
        <v>23</v>
      </c>
      <c r="E1439" s="2" t="str">
        <f>IFERROR(INDEX('산업코드(전체)'!$C:$C,MATCH(기업코드!$D1439,'산업코드(전체)'!$B:$B,0)),"")</f>
        <v>비금속 광물제품 제조업</v>
      </c>
      <c r="F1439" s="2" t="str">
        <f t="shared" si="89"/>
        <v>233</v>
      </c>
      <c r="G1439" s="2" t="str">
        <f>IFERROR(INDEX('산업코드(전체)'!$C:$C,MATCH(기업코드!$F1439,'산업코드(전체)'!$B:$B,0)),"")</f>
        <v>시멘트, 석회, 플라스터 및 그 제품 제조업</v>
      </c>
      <c r="H1439" s="2" t="str">
        <f t="shared" si="90"/>
        <v>2332</v>
      </c>
      <c r="I1439" s="2" t="str">
        <f>IFERROR(INDEX('산업코드(전체)'!$C:$C,MATCH(기업코드!$H1439,'산업코드(전체)'!$B:$B,0)),"")</f>
        <v>콘크리트, 레미콘 및 기타 시멘트 및 플라스터 제품 제조업</v>
      </c>
      <c r="J1439" s="2" t="str">
        <f t="shared" si="91"/>
        <v>23322</v>
      </c>
      <c r="K1439" s="2" t="str">
        <f>IFERROR(INDEX('산업코드(전체)'!$C:$C,MATCH(기업코드!$J1439,'산업코드(전체)'!$B:$B,0)),"")</f>
        <v>레미콘 제조업</v>
      </c>
    </row>
    <row r="1440" spans="1:11" x14ac:dyDescent="0.3">
      <c r="A1440" s="2" t="s">
        <v>3021</v>
      </c>
      <c r="B1440" s="2" t="s">
        <v>3022</v>
      </c>
      <c r="C1440" s="2" t="str">
        <f>INDEX([1]Sheet1!$D:$D,MATCH($B1440,[1]Sheet1!$B:$B,0))</f>
        <v>29280</v>
      </c>
      <c r="D1440" s="2" t="str">
        <f t="shared" si="88"/>
        <v>29</v>
      </c>
      <c r="E1440" s="2" t="str">
        <f>IFERROR(INDEX('산업코드(전체)'!$C:$C,MATCH(기업코드!$D1440,'산업코드(전체)'!$B:$B,0)),"")</f>
        <v>기타 기계 및 장비 제조업</v>
      </c>
      <c r="F1440" s="2" t="str">
        <f t="shared" si="89"/>
        <v>292</v>
      </c>
      <c r="G1440" s="2" t="str">
        <f>IFERROR(INDEX('산업코드(전체)'!$C:$C,MATCH(기업코드!$F1440,'산업코드(전체)'!$B:$B,0)),"")</f>
        <v>특수 목적용 기계 제조업</v>
      </c>
      <c r="H1440" s="2" t="str">
        <f t="shared" si="90"/>
        <v>2928</v>
      </c>
      <c r="I1440" s="2" t="str">
        <f>IFERROR(INDEX('산업코드(전체)'!$C:$C,MATCH(기업코드!$H1440,'산업코드(전체)'!$B:$B,0)),"")</f>
        <v>산업용 로봇 제조업</v>
      </c>
      <c r="J1440" s="2" t="str">
        <f t="shared" si="91"/>
        <v>29280</v>
      </c>
      <c r="K1440" s="2" t="str">
        <f>IFERROR(INDEX('산업코드(전체)'!$C:$C,MATCH(기업코드!$J1440,'산업코드(전체)'!$B:$B,0)),"")</f>
        <v>산업용 로봇 제조업</v>
      </c>
    </row>
    <row r="1441" spans="1:11" x14ac:dyDescent="0.3">
      <c r="A1441" s="2" t="s">
        <v>3023</v>
      </c>
      <c r="B1441" s="2" t="s">
        <v>3024</v>
      </c>
      <c r="C1441" s="2" t="str">
        <f>INDEX([1]Sheet1!$D:$D,MATCH($B1441,[1]Sheet1!$B:$B,0))</f>
        <v>29271</v>
      </c>
      <c r="D1441" s="2" t="str">
        <f t="shared" si="88"/>
        <v>29</v>
      </c>
      <c r="E1441" s="2" t="str">
        <f>IFERROR(INDEX('산업코드(전체)'!$C:$C,MATCH(기업코드!$D1441,'산업코드(전체)'!$B:$B,0)),"")</f>
        <v>기타 기계 및 장비 제조업</v>
      </c>
      <c r="F1441" s="2" t="str">
        <f t="shared" si="89"/>
        <v>292</v>
      </c>
      <c r="G1441" s="2" t="str">
        <f>IFERROR(INDEX('산업코드(전체)'!$C:$C,MATCH(기업코드!$F1441,'산업코드(전체)'!$B:$B,0)),"")</f>
        <v>특수 목적용 기계 제조업</v>
      </c>
      <c r="H1441" s="2" t="str">
        <f t="shared" si="90"/>
        <v>2927</v>
      </c>
      <c r="I1441" s="2" t="str">
        <f>IFERROR(INDEX('산업코드(전체)'!$C:$C,MATCH(기업코드!$H1441,'산업코드(전체)'!$B:$B,0)),"")</f>
        <v>반도체 및 디스플레이 제조용 기계 제조업</v>
      </c>
      <c r="J1441" s="2" t="str">
        <f t="shared" si="91"/>
        <v>29271</v>
      </c>
      <c r="K1441" s="2" t="str">
        <f>IFERROR(INDEX('산업코드(전체)'!$C:$C,MATCH(기업코드!$J1441,'산업코드(전체)'!$B:$B,0)),"")</f>
        <v>반도체 제조용 기계 제조업</v>
      </c>
    </row>
    <row r="1442" spans="1:11" x14ac:dyDescent="0.3">
      <c r="A1442" s="2" t="s">
        <v>3025</v>
      </c>
      <c r="B1442" s="2" t="s">
        <v>3026</v>
      </c>
      <c r="C1442" s="2" t="str">
        <f>INDEX([1]Sheet1!$D:$D,MATCH($B1442,[1]Sheet1!$B:$B,0))</f>
        <v>46800</v>
      </c>
      <c r="D1442" s="2" t="str">
        <f t="shared" si="88"/>
        <v>46</v>
      </c>
      <c r="E1442" s="2" t="str">
        <f>IFERROR(INDEX('산업코드(전체)'!$C:$C,MATCH(기업코드!$D1442,'산업코드(전체)'!$B:$B,0)),"")</f>
        <v>도매 및 상품중개업</v>
      </c>
      <c r="F1442" s="2" t="str">
        <f t="shared" si="89"/>
        <v>468</v>
      </c>
      <c r="G1442" s="2" t="str">
        <f>IFERROR(INDEX('산업코드(전체)'!$C:$C,MATCH(기업코드!$F1442,'산업코드(전체)'!$B:$B,0)),"")</f>
        <v>상품 종합 도매업</v>
      </c>
      <c r="H1442" s="2" t="str">
        <f t="shared" si="90"/>
        <v>4680</v>
      </c>
      <c r="I1442" s="2" t="str">
        <f>IFERROR(INDEX('산업코드(전체)'!$C:$C,MATCH(기업코드!$H1442,'산업코드(전체)'!$B:$B,0)),"")</f>
        <v>상품 종합 도매업</v>
      </c>
      <c r="J1442" s="2" t="str">
        <f t="shared" si="91"/>
        <v>46800</v>
      </c>
      <c r="K1442" s="2" t="str">
        <f>IFERROR(INDEX('산업코드(전체)'!$C:$C,MATCH(기업코드!$J1442,'산업코드(전체)'!$B:$B,0)),"")</f>
        <v>상품 종합 도매업</v>
      </c>
    </row>
    <row r="1443" spans="1:11" x14ac:dyDescent="0.3">
      <c r="A1443" s="2" t="s">
        <v>3027</v>
      </c>
      <c r="B1443" s="2" t="s">
        <v>3028</v>
      </c>
      <c r="C1443" s="2" t="str">
        <f>INDEX([1]Sheet1!$D:$D,MATCH($B1443,[1]Sheet1!$B:$B,0))</f>
        <v>26299</v>
      </c>
      <c r="D1443" s="2" t="str">
        <f t="shared" si="88"/>
        <v>26</v>
      </c>
      <c r="E1443" s="2" t="str">
        <f>IFERROR(INDEX('산업코드(전체)'!$C:$C,MATCH(기업코드!$D1443,'산업코드(전체)'!$B:$B,0)),"")</f>
        <v>전자부품, 컴퓨터, 영상, 음향 및 통신장비 제조업</v>
      </c>
      <c r="F1443" s="2" t="str">
        <f t="shared" si="89"/>
        <v>262</v>
      </c>
      <c r="G1443" s="2" t="str">
        <f>IFERROR(INDEX('산업코드(전체)'!$C:$C,MATCH(기업코드!$F1443,'산업코드(전체)'!$B:$B,0)),"")</f>
        <v>전자부품 제조업</v>
      </c>
      <c r="H1443" s="2" t="str">
        <f t="shared" si="90"/>
        <v>2629</v>
      </c>
      <c r="I1443" s="2" t="str">
        <f>IFERROR(INDEX('산업코드(전체)'!$C:$C,MATCH(기업코드!$H1443,'산업코드(전체)'!$B:$B,0)),"")</f>
        <v>기타 전자부품 제조업</v>
      </c>
      <c r="J1443" s="2" t="str">
        <f t="shared" si="91"/>
        <v>26299</v>
      </c>
      <c r="K1443" s="2" t="str">
        <f>IFERROR(INDEX('산업코드(전체)'!$C:$C,MATCH(기업코드!$J1443,'산업코드(전체)'!$B:$B,0)),"")</f>
        <v>그외 기타 전자부품 제조업</v>
      </c>
    </row>
    <row r="1444" spans="1:11" x14ac:dyDescent="0.3">
      <c r="A1444" s="2" t="s">
        <v>3029</v>
      </c>
      <c r="B1444" s="2" t="s">
        <v>3030</v>
      </c>
      <c r="C1444" s="2" t="str">
        <f>INDEX([1]Sheet1!$D:$D,MATCH($B1444,[1]Sheet1!$B:$B,0))</f>
        <v>21102</v>
      </c>
      <c r="D1444" s="2" t="str">
        <f t="shared" si="88"/>
        <v>21</v>
      </c>
      <c r="E1444" s="2" t="str">
        <f>IFERROR(INDEX('산업코드(전체)'!$C:$C,MATCH(기업코드!$D1444,'산업코드(전체)'!$B:$B,0)),"")</f>
        <v>의료용 물질 및 의약품 제조업</v>
      </c>
      <c r="F1444" s="2" t="str">
        <f t="shared" si="89"/>
        <v>211</v>
      </c>
      <c r="G1444" s="2" t="str">
        <f>IFERROR(INDEX('산업코드(전체)'!$C:$C,MATCH(기업코드!$F1444,'산업코드(전체)'!$B:$B,0)),"")</f>
        <v>기초 의약물질 및 생물학적 제제 제조업</v>
      </c>
      <c r="H1444" s="2" t="str">
        <f t="shared" si="90"/>
        <v>2110</v>
      </c>
      <c r="I1444" s="2" t="str">
        <f>IFERROR(INDEX('산업코드(전체)'!$C:$C,MATCH(기업코드!$H1444,'산업코드(전체)'!$B:$B,0)),"")</f>
        <v>기초 의약물질 및 생물학적 제제 제조업</v>
      </c>
      <c r="J1444" s="2" t="str">
        <f t="shared" si="91"/>
        <v>21102</v>
      </c>
      <c r="K1444" s="2" t="str">
        <f>IFERROR(INDEX('산업코드(전체)'!$C:$C,MATCH(기업코드!$J1444,'산업코드(전체)'!$B:$B,0)),"")</f>
        <v>생물학적 제제 제조업</v>
      </c>
    </row>
    <row r="1445" spans="1:11" x14ac:dyDescent="0.3">
      <c r="A1445" s="2" t="s">
        <v>3031</v>
      </c>
      <c r="B1445" s="2" t="s">
        <v>3032</v>
      </c>
      <c r="C1445" s="2" t="str">
        <f>INDEX([1]Sheet1!$D:$D,MATCH($B1445,[1]Sheet1!$B:$B,0))</f>
        <v>21210</v>
      </c>
      <c r="D1445" s="2" t="str">
        <f t="shared" si="88"/>
        <v>21</v>
      </c>
      <c r="E1445" s="2" t="str">
        <f>IFERROR(INDEX('산업코드(전체)'!$C:$C,MATCH(기업코드!$D1445,'산업코드(전체)'!$B:$B,0)),"")</f>
        <v>의료용 물질 및 의약품 제조업</v>
      </c>
      <c r="F1445" s="2" t="str">
        <f t="shared" si="89"/>
        <v>212</v>
      </c>
      <c r="G1445" s="2" t="str">
        <f>IFERROR(INDEX('산업코드(전체)'!$C:$C,MATCH(기업코드!$F1445,'산업코드(전체)'!$B:$B,0)),"")</f>
        <v>의약품 제조업</v>
      </c>
      <c r="H1445" s="2" t="str">
        <f t="shared" si="90"/>
        <v>2121</v>
      </c>
      <c r="I1445" s="2" t="str">
        <f>IFERROR(INDEX('산업코드(전체)'!$C:$C,MATCH(기업코드!$H1445,'산업코드(전체)'!$B:$B,0)),"")</f>
        <v>완제 의약품 제조업</v>
      </c>
      <c r="J1445" s="2" t="str">
        <f t="shared" si="91"/>
        <v>21210</v>
      </c>
      <c r="K1445" s="2" t="str">
        <f>IFERROR(INDEX('산업코드(전체)'!$C:$C,MATCH(기업코드!$J1445,'산업코드(전체)'!$B:$B,0)),"")</f>
        <v>완제 의약품 제조업</v>
      </c>
    </row>
    <row r="1446" spans="1:11" x14ac:dyDescent="0.3">
      <c r="A1446" s="2" t="s">
        <v>3033</v>
      </c>
      <c r="B1446" s="2" t="s">
        <v>3034</v>
      </c>
      <c r="C1446" s="2" t="str">
        <f>INDEX([1]Sheet1!$D:$D,MATCH($B1446,[1]Sheet1!$B:$B,0))</f>
        <v>26211</v>
      </c>
      <c r="D1446" s="2" t="str">
        <f t="shared" si="88"/>
        <v>26</v>
      </c>
      <c r="E1446" s="2" t="str">
        <f>IFERROR(INDEX('산업코드(전체)'!$C:$C,MATCH(기업코드!$D1446,'산업코드(전체)'!$B:$B,0)),"")</f>
        <v>전자부품, 컴퓨터, 영상, 음향 및 통신장비 제조업</v>
      </c>
      <c r="F1446" s="2" t="str">
        <f t="shared" si="89"/>
        <v>262</v>
      </c>
      <c r="G1446" s="2" t="str">
        <f>IFERROR(INDEX('산업코드(전체)'!$C:$C,MATCH(기업코드!$F1446,'산업코드(전체)'!$B:$B,0)),"")</f>
        <v>전자부품 제조업</v>
      </c>
      <c r="H1446" s="2" t="str">
        <f t="shared" si="90"/>
        <v>2621</v>
      </c>
      <c r="I1446" s="2" t="str">
        <f>IFERROR(INDEX('산업코드(전체)'!$C:$C,MATCH(기업코드!$H1446,'산업코드(전체)'!$B:$B,0)),"")</f>
        <v>표시장치 제조업</v>
      </c>
      <c r="J1446" s="2" t="str">
        <f t="shared" si="91"/>
        <v>26211</v>
      </c>
      <c r="K1446" s="2" t="str">
        <f>IFERROR(INDEX('산업코드(전체)'!$C:$C,MATCH(기업코드!$J1446,'산업코드(전체)'!$B:$B,0)),"")</f>
        <v>액정 표시장치 제조업</v>
      </c>
    </row>
    <row r="1447" spans="1:11" x14ac:dyDescent="0.3">
      <c r="A1447" s="2" t="s">
        <v>3035</v>
      </c>
      <c r="B1447" s="2" t="s">
        <v>3036</v>
      </c>
      <c r="C1447" s="2" t="str">
        <f>INDEX([1]Sheet1!$D:$D,MATCH($B1447,[1]Sheet1!$B:$B,0))</f>
        <v>22231</v>
      </c>
      <c r="D1447" s="2" t="str">
        <f t="shared" si="88"/>
        <v>22</v>
      </c>
      <c r="E1447" s="2" t="str">
        <f>IFERROR(INDEX('산업코드(전체)'!$C:$C,MATCH(기업코드!$D1447,'산업코드(전체)'!$B:$B,0)),"")</f>
        <v>고무제품 및 플라스틱제품 제조업</v>
      </c>
      <c r="F1447" s="2" t="str">
        <f t="shared" si="89"/>
        <v>222</v>
      </c>
      <c r="G1447" s="2" t="str">
        <f>IFERROR(INDEX('산업코드(전체)'!$C:$C,MATCH(기업코드!$F1447,'산업코드(전체)'!$B:$B,0)),"")</f>
        <v>플라스틱제품 제조업</v>
      </c>
      <c r="H1447" s="2" t="str">
        <f t="shared" si="90"/>
        <v>2223</v>
      </c>
      <c r="I1447" s="2" t="str">
        <f>IFERROR(INDEX('산업코드(전체)'!$C:$C,MATCH(기업코드!$H1447,'산업코드(전체)'!$B:$B,0)),"")</f>
        <v>포장용 플라스틱제품 제조업</v>
      </c>
      <c r="J1447" s="2" t="str">
        <f t="shared" si="91"/>
        <v>22231</v>
      </c>
      <c r="K1447" s="2" t="str">
        <f>IFERROR(INDEX('산업코드(전체)'!$C:$C,MATCH(기업코드!$J1447,'산업코드(전체)'!$B:$B,0)),"")</f>
        <v>플라스틱 포대, 봉투 및 유사제품 제조업</v>
      </c>
    </row>
    <row r="1448" spans="1:11" x14ac:dyDescent="0.3">
      <c r="A1448" s="2" t="s">
        <v>3037</v>
      </c>
      <c r="B1448" s="2" t="s">
        <v>3038</v>
      </c>
      <c r="C1448" s="2" t="str">
        <f>INDEX([1]Sheet1!$D:$D,MATCH($B1448,[1]Sheet1!$B:$B,0))</f>
        <v>62021</v>
      </c>
      <c r="D1448" s="2" t="str">
        <f t="shared" si="88"/>
        <v>62</v>
      </c>
      <c r="E1448" s="2" t="str">
        <f>IFERROR(INDEX('산업코드(전체)'!$C:$C,MATCH(기업코드!$D1448,'산업코드(전체)'!$B:$B,0)),"")</f>
        <v>컴퓨터 프로그래밍, 시스템 통합 및 관리업</v>
      </c>
      <c r="F1448" s="2" t="str">
        <f t="shared" si="89"/>
        <v>620</v>
      </c>
      <c r="G1448" s="2" t="str">
        <f>IFERROR(INDEX('산업코드(전체)'!$C:$C,MATCH(기업코드!$F1448,'산업코드(전체)'!$B:$B,0)),"")</f>
        <v>컴퓨터 프로그래밍, 시스템 통합 및 관리업</v>
      </c>
      <c r="H1448" s="2" t="str">
        <f t="shared" si="90"/>
        <v>6202</v>
      </c>
      <c r="I1448" s="2" t="str">
        <f>IFERROR(INDEX('산업코드(전체)'!$C:$C,MATCH(기업코드!$H1448,'산업코드(전체)'!$B:$B,0)),"")</f>
        <v>컴퓨터시스템 통합 자문, 구축 및 관리업</v>
      </c>
      <c r="J1448" s="2" t="str">
        <f t="shared" si="91"/>
        <v>62021</v>
      </c>
      <c r="K1448" s="2" t="str">
        <f>IFERROR(INDEX('산업코드(전체)'!$C:$C,MATCH(기업코드!$J1448,'산업코드(전체)'!$B:$B,0)),"")</f>
        <v>컴퓨터시스템 통합 자문 및 구축 서비스업</v>
      </c>
    </row>
    <row r="1449" spans="1:11" x14ac:dyDescent="0.3">
      <c r="A1449" s="2" t="s">
        <v>3039</v>
      </c>
      <c r="B1449" s="2" t="s">
        <v>3040</v>
      </c>
      <c r="C1449" s="2" t="str">
        <f>INDEX([1]Sheet1!$D:$D,MATCH($B1449,[1]Sheet1!$B:$B,0))</f>
        <v>16211</v>
      </c>
      <c r="D1449" s="2" t="str">
        <f t="shared" si="88"/>
        <v>16</v>
      </c>
      <c r="E1449" s="2" t="str">
        <f>IFERROR(INDEX('산업코드(전체)'!$C:$C,MATCH(기업코드!$D1449,'산업코드(전체)'!$B:$B,0)),"")</f>
        <v>목재 및 나무제품 제조업;가구제외</v>
      </c>
      <c r="F1449" s="2" t="str">
        <f t="shared" si="89"/>
        <v>162</v>
      </c>
      <c r="G1449" s="2" t="str">
        <f>IFERROR(INDEX('산업코드(전체)'!$C:$C,MATCH(기업코드!$F1449,'산업코드(전체)'!$B:$B,0)),"")</f>
        <v>나무제품 제조업</v>
      </c>
      <c r="H1449" s="2" t="str">
        <f t="shared" si="90"/>
        <v>1621</v>
      </c>
      <c r="I1449" s="2" t="str">
        <f>IFERROR(INDEX('산업코드(전체)'!$C:$C,MATCH(기업코드!$H1449,'산업코드(전체)'!$B:$B,0)),"")</f>
        <v>박판, 합판 및 강화목제품 제조업</v>
      </c>
      <c r="J1449" s="2" t="str">
        <f t="shared" si="91"/>
        <v>16211</v>
      </c>
      <c r="K1449" s="2" t="str">
        <f>IFERROR(INDEX('산업코드(전체)'!$C:$C,MATCH(기업코드!$J1449,'산업코드(전체)'!$B:$B,0)),"")</f>
        <v>박판, 합판 및 유사적층판 제조업</v>
      </c>
    </row>
    <row r="1450" spans="1:11" x14ac:dyDescent="0.3">
      <c r="A1450" s="2" t="s">
        <v>3041</v>
      </c>
      <c r="B1450" s="2" t="s">
        <v>3042</v>
      </c>
      <c r="C1450" s="2" t="str">
        <f>INDEX([1]Sheet1!$D:$D,MATCH($B1450,[1]Sheet1!$B:$B,0))</f>
        <v>16101</v>
      </c>
      <c r="D1450" s="2" t="str">
        <f t="shared" si="88"/>
        <v>16</v>
      </c>
      <c r="E1450" s="2" t="str">
        <f>IFERROR(INDEX('산업코드(전체)'!$C:$C,MATCH(기업코드!$D1450,'산업코드(전체)'!$B:$B,0)),"")</f>
        <v>목재 및 나무제품 제조업;가구제외</v>
      </c>
      <c r="F1450" s="2" t="str">
        <f t="shared" si="89"/>
        <v>161</v>
      </c>
      <c r="G1450" s="2" t="str">
        <f>IFERROR(INDEX('산업코드(전체)'!$C:$C,MATCH(기업코드!$F1450,'산업코드(전체)'!$B:$B,0)),"")</f>
        <v>제재 및 목재 가공업</v>
      </c>
      <c r="H1450" s="2" t="str">
        <f t="shared" si="90"/>
        <v>1610</v>
      </c>
      <c r="I1450" s="2" t="str">
        <f>IFERROR(INDEX('산업코드(전체)'!$C:$C,MATCH(기업코드!$H1450,'산업코드(전체)'!$B:$B,0)),"")</f>
        <v>제재 및 목재 가공업</v>
      </c>
      <c r="J1450" s="2" t="str">
        <f t="shared" si="91"/>
        <v>16101</v>
      </c>
      <c r="K1450" s="2" t="str">
        <f>IFERROR(INDEX('산업코드(전체)'!$C:$C,MATCH(기업코드!$J1450,'산업코드(전체)'!$B:$B,0)),"")</f>
        <v>일반 제재업</v>
      </c>
    </row>
    <row r="1451" spans="1:11" x14ac:dyDescent="0.3">
      <c r="A1451" s="2" t="s">
        <v>3044</v>
      </c>
      <c r="B1451" s="2" t="s">
        <v>3045</v>
      </c>
      <c r="C1451" s="2" t="str">
        <f>INDEX([1]Sheet1!$D:$D,MATCH($B1451,[1]Sheet1!$B:$B,0))</f>
        <v>24221</v>
      </c>
      <c r="D1451" s="2" t="str">
        <f t="shared" si="88"/>
        <v>24</v>
      </c>
      <c r="E1451" s="2" t="str">
        <f>IFERROR(INDEX('산업코드(전체)'!$C:$C,MATCH(기업코드!$D1451,'산업코드(전체)'!$B:$B,0)),"")</f>
        <v>1차 금속 제조업</v>
      </c>
      <c r="F1451" s="2" t="str">
        <f t="shared" si="89"/>
        <v>242</v>
      </c>
      <c r="G1451" s="2" t="str">
        <f>IFERROR(INDEX('산업코드(전체)'!$C:$C,MATCH(기업코드!$F1451,'산업코드(전체)'!$B:$B,0)),"")</f>
        <v>1차 비철금속 제조업</v>
      </c>
      <c r="H1451" s="2" t="str">
        <f t="shared" si="90"/>
        <v>2422</v>
      </c>
      <c r="I1451" s="2" t="str">
        <f>IFERROR(INDEX('산업코드(전체)'!$C:$C,MATCH(기업코드!$H1451,'산업코드(전체)'!$B:$B,0)),"")</f>
        <v>비철금속 압연, 압출 및 연신제품 제조업</v>
      </c>
      <c r="J1451" s="2" t="str">
        <f t="shared" si="91"/>
        <v>24221</v>
      </c>
      <c r="K1451" s="2" t="str">
        <f>IFERROR(INDEX('산업코드(전체)'!$C:$C,MATCH(기업코드!$J1451,'산업코드(전체)'!$B:$B,0)),"")</f>
        <v>동 압연, 압출 및 연신제품 제조업</v>
      </c>
    </row>
    <row r="1452" spans="1:11" x14ac:dyDescent="0.3">
      <c r="A1452" s="2" t="s">
        <v>3046</v>
      </c>
      <c r="B1452" s="2" t="s">
        <v>3047</v>
      </c>
      <c r="C1452" s="2" t="str">
        <f>INDEX([1]Sheet1!$D:$D,MATCH($B1452,[1]Sheet1!$B:$B,0))</f>
        <v>63999</v>
      </c>
      <c r="D1452" s="2" t="str">
        <f t="shared" si="88"/>
        <v>63</v>
      </c>
      <c r="E1452" s="2" t="str">
        <f>IFERROR(INDEX('산업코드(전체)'!$C:$C,MATCH(기업코드!$D1452,'산업코드(전체)'!$B:$B,0)),"")</f>
        <v>정보서비스업</v>
      </c>
      <c r="F1452" s="2" t="str">
        <f t="shared" si="89"/>
        <v>639</v>
      </c>
      <c r="G1452" s="2" t="str">
        <f>IFERROR(INDEX('산업코드(전체)'!$C:$C,MATCH(기업코드!$F1452,'산업코드(전체)'!$B:$B,0)),"")</f>
        <v>기타 정보 서비스업</v>
      </c>
      <c r="H1452" s="2" t="str">
        <f t="shared" si="90"/>
        <v>6399</v>
      </c>
      <c r="I1452" s="2" t="str">
        <f>IFERROR(INDEX('산업코드(전체)'!$C:$C,MATCH(기업코드!$H1452,'산업코드(전체)'!$B:$B,0)),"")</f>
        <v>그외 기타 정보 서비스업</v>
      </c>
      <c r="J1452" s="2" t="str">
        <f t="shared" si="91"/>
        <v>63999</v>
      </c>
      <c r="K1452" s="2" t="str">
        <f>IFERROR(INDEX('산업코드(전체)'!$C:$C,MATCH(기업코드!$J1452,'산업코드(전체)'!$B:$B,0)),"")</f>
        <v>그외 기타 정보 서비스업</v>
      </c>
    </row>
    <row r="1453" spans="1:11" x14ac:dyDescent="0.3">
      <c r="A1453" s="2" t="s">
        <v>3048</v>
      </c>
      <c r="B1453" s="2" t="s">
        <v>3049</v>
      </c>
      <c r="C1453" s="2" t="str">
        <f>INDEX([1]Sheet1!$D:$D,MATCH($B1453,[1]Sheet1!$B:$B,0))</f>
        <v>46739</v>
      </c>
      <c r="D1453" s="2" t="str">
        <f t="shared" si="88"/>
        <v>46</v>
      </c>
      <c r="E1453" s="2" t="str">
        <f>IFERROR(INDEX('산업코드(전체)'!$C:$C,MATCH(기업코드!$D1453,'산업코드(전체)'!$B:$B,0)),"")</f>
        <v>도매 및 상품중개업</v>
      </c>
      <c r="F1453" s="2" t="str">
        <f t="shared" si="89"/>
        <v>467</v>
      </c>
      <c r="G1453" s="2" t="str">
        <f>IFERROR(INDEX('산업코드(전체)'!$C:$C,MATCH(기업코드!$F1453,'산업코드(전체)'!$B:$B,0)),"")</f>
        <v>기타 전문 도매업</v>
      </c>
      <c r="H1453" s="2" t="str">
        <f t="shared" si="90"/>
        <v>4673</v>
      </c>
      <c r="I1453" s="2" t="str">
        <f>IFERROR(INDEX('산업코드(전체)'!$C:$C,MATCH(기업코드!$H1453,'산업코드(전체)'!$B:$B,0)),"")</f>
        <v>화학물질 및 화학제품 도매업</v>
      </c>
      <c r="J1453" s="2" t="str">
        <f t="shared" si="91"/>
        <v>46739</v>
      </c>
      <c r="K1453" s="2" t="str">
        <f>IFERROR(INDEX('산업코드(전체)'!$C:$C,MATCH(기업코드!$J1453,'산업코드(전체)'!$B:$B,0)),"")</f>
        <v>기타 화학물질 및 화학제품 도매업</v>
      </c>
    </row>
    <row r="1454" spans="1:11" x14ac:dyDescent="0.3">
      <c r="A1454" s="2" t="s">
        <v>3050</v>
      </c>
      <c r="B1454" s="2" t="s">
        <v>3051</v>
      </c>
      <c r="C1454" s="2" t="str">
        <f>INDEX([1]Sheet1!$D:$D,MATCH($B1454,[1]Sheet1!$B:$B,0))</f>
        <v>58222</v>
      </c>
      <c r="D1454" s="2" t="str">
        <f t="shared" si="88"/>
        <v>58</v>
      </c>
      <c r="E1454" s="2" t="str">
        <f>IFERROR(INDEX('산업코드(전체)'!$C:$C,MATCH(기업코드!$D1454,'산업코드(전체)'!$B:$B,0)),"")</f>
        <v>출판업</v>
      </c>
      <c r="F1454" s="2" t="str">
        <f t="shared" si="89"/>
        <v>582</v>
      </c>
      <c r="G1454" s="2" t="str">
        <f>IFERROR(INDEX('산업코드(전체)'!$C:$C,MATCH(기업코드!$F1454,'산업코드(전체)'!$B:$B,0)),"")</f>
        <v>소프트웨어 개발 및 공급업</v>
      </c>
      <c r="H1454" s="2" t="str">
        <f t="shared" si="90"/>
        <v>5822</v>
      </c>
      <c r="I1454" s="2" t="str">
        <f>IFERROR(INDEX('산업코드(전체)'!$C:$C,MATCH(기업코드!$H1454,'산업코드(전체)'!$B:$B,0)),"")</f>
        <v>시스템·응용 소프트웨어 개발 및 공급업</v>
      </c>
      <c r="J1454" s="2" t="str">
        <f t="shared" si="91"/>
        <v>58222</v>
      </c>
      <c r="K1454" s="2" t="str">
        <f>IFERROR(INDEX('산업코드(전체)'!$C:$C,MATCH(기업코드!$J1454,'산업코드(전체)'!$B:$B,0)),"")</f>
        <v>응용소프트웨어 개발 및 공급업</v>
      </c>
    </row>
    <row r="1455" spans="1:11" x14ac:dyDescent="0.3">
      <c r="A1455" s="2" t="s">
        <v>3052</v>
      </c>
      <c r="B1455" s="2" t="s">
        <v>3053</v>
      </c>
      <c r="C1455" s="2" t="str">
        <f>INDEX([1]Sheet1!$D:$D,MATCH($B1455,[1]Sheet1!$B:$B,0))</f>
        <v>29299</v>
      </c>
      <c r="D1455" s="2" t="str">
        <f t="shared" si="88"/>
        <v>29</v>
      </c>
      <c r="E1455" s="2" t="str">
        <f>IFERROR(INDEX('산업코드(전체)'!$C:$C,MATCH(기업코드!$D1455,'산업코드(전체)'!$B:$B,0)),"")</f>
        <v>기타 기계 및 장비 제조업</v>
      </c>
      <c r="F1455" s="2" t="str">
        <f t="shared" si="89"/>
        <v>292</v>
      </c>
      <c r="G1455" s="2" t="str">
        <f>IFERROR(INDEX('산업코드(전체)'!$C:$C,MATCH(기업코드!$F1455,'산업코드(전체)'!$B:$B,0)),"")</f>
        <v>특수 목적용 기계 제조업</v>
      </c>
      <c r="H1455" s="2" t="str">
        <f t="shared" si="90"/>
        <v>2929</v>
      </c>
      <c r="I1455" s="2" t="str">
        <f>IFERROR(INDEX('산업코드(전체)'!$C:$C,MATCH(기업코드!$H1455,'산업코드(전체)'!$B:$B,0)),"")</f>
        <v>기타 특수목적용 기계 제조업</v>
      </c>
      <c r="J1455" s="2" t="str">
        <f t="shared" si="91"/>
        <v>29299</v>
      </c>
      <c r="K1455" s="2" t="str">
        <f>IFERROR(INDEX('산업코드(전체)'!$C:$C,MATCH(기업코드!$J1455,'산업코드(전체)'!$B:$B,0)),"")</f>
        <v>그외 기타 특수목적용 기계 제조업</v>
      </c>
    </row>
    <row r="1456" spans="1:11" x14ac:dyDescent="0.3">
      <c r="A1456" s="2" t="s">
        <v>3054</v>
      </c>
      <c r="B1456" s="2" t="s">
        <v>3055</v>
      </c>
      <c r="C1456" s="2" t="str">
        <f>INDEX([1]Sheet1!$D:$D,MATCH($B1456,[1]Sheet1!$B:$B,0))</f>
        <v>71310</v>
      </c>
      <c r="D1456" s="2" t="str">
        <f t="shared" si="88"/>
        <v>71</v>
      </c>
      <c r="E1456" s="2" t="str">
        <f>IFERROR(INDEX('산업코드(전체)'!$C:$C,MATCH(기업코드!$D1456,'산업코드(전체)'!$B:$B,0)),"")</f>
        <v>전문서비스업</v>
      </c>
      <c r="F1456" s="2" t="str">
        <f t="shared" si="89"/>
        <v>713</v>
      </c>
      <c r="G1456" s="2" t="str">
        <f>IFERROR(INDEX('산업코드(전체)'!$C:$C,MATCH(기업코드!$F1456,'산업코드(전체)'!$B:$B,0)),"")</f>
        <v>광고업</v>
      </c>
      <c r="H1456" s="2" t="str">
        <f t="shared" si="90"/>
        <v>7131</v>
      </c>
      <c r="I1456" s="2" t="str">
        <f>IFERROR(INDEX('산업코드(전체)'!$C:$C,MATCH(기업코드!$H1456,'산업코드(전체)'!$B:$B,0)),"")</f>
        <v>광고 대행업</v>
      </c>
      <c r="J1456" s="2" t="str">
        <f t="shared" si="91"/>
        <v>71310</v>
      </c>
      <c r="K1456" s="2" t="str">
        <f>IFERROR(INDEX('산업코드(전체)'!$C:$C,MATCH(기업코드!$J1456,'산업코드(전체)'!$B:$B,0)),"")</f>
        <v>광고 대행업</v>
      </c>
    </row>
    <row r="1457" spans="1:11" x14ac:dyDescent="0.3">
      <c r="A1457" s="2" t="s">
        <v>3056</v>
      </c>
      <c r="B1457" s="2" t="s">
        <v>3057</v>
      </c>
      <c r="C1457" s="2" t="str">
        <f>INDEX([1]Sheet1!$D:$D,MATCH($B1457,[1]Sheet1!$B:$B,0))</f>
        <v>26429</v>
      </c>
      <c r="D1457" s="2" t="str">
        <f t="shared" si="88"/>
        <v>26</v>
      </c>
      <c r="E1457" s="2" t="str">
        <f>IFERROR(INDEX('산업코드(전체)'!$C:$C,MATCH(기업코드!$D1457,'산업코드(전체)'!$B:$B,0)),"")</f>
        <v>전자부품, 컴퓨터, 영상, 음향 및 통신장비 제조업</v>
      </c>
      <c r="F1457" s="2" t="str">
        <f t="shared" si="89"/>
        <v>264</v>
      </c>
      <c r="G1457" s="2" t="str">
        <f>IFERROR(INDEX('산업코드(전체)'!$C:$C,MATCH(기업코드!$F1457,'산업코드(전체)'!$B:$B,0)),"")</f>
        <v>통신 및 방송 장비 제조업</v>
      </c>
      <c r="H1457" s="2" t="str">
        <f t="shared" si="90"/>
        <v>2642</v>
      </c>
      <c r="I1457" s="2" t="str">
        <f>IFERROR(INDEX('산업코드(전체)'!$C:$C,MATCH(기업코드!$H1457,'산업코드(전체)'!$B:$B,0)),"")</f>
        <v>방송 및 무선 통신장비 제조업</v>
      </c>
      <c r="J1457" s="2" t="str">
        <f t="shared" si="91"/>
        <v>26429</v>
      </c>
      <c r="K1457" s="2" t="str">
        <f>IFERROR(INDEX('산업코드(전체)'!$C:$C,MATCH(기업코드!$J1457,'산업코드(전체)'!$B:$B,0)),"")</f>
        <v>기타 무선 통신장비 제조업</v>
      </c>
    </row>
    <row r="1458" spans="1:11" x14ac:dyDescent="0.3">
      <c r="A1458" s="2" t="s">
        <v>3058</v>
      </c>
      <c r="B1458" s="2" t="s">
        <v>3059</v>
      </c>
      <c r="C1458" s="2" t="str">
        <f>INDEX([1]Sheet1!$D:$D,MATCH($B1458,[1]Sheet1!$B:$B,0))</f>
        <v>26410</v>
      </c>
      <c r="D1458" s="2" t="str">
        <f t="shared" si="88"/>
        <v>26</v>
      </c>
      <c r="E1458" s="2" t="str">
        <f>IFERROR(INDEX('산업코드(전체)'!$C:$C,MATCH(기업코드!$D1458,'산업코드(전체)'!$B:$B,0)),"")</f>
        <v>전자부품, 컴퓨터, 영상, 음향 및 통신장비 제조업</v>
      </c>
      <c r="F1458" s="2" t="str">
        <f t="shared" si="89"/>
        <v>264</v>
      </c>
      <c r="G1458" s="2" t="str">
        <f>IFERROR(INDEX('산업코드(전체)'!$C:$C,MATCH(기업코드!$F1458,'산업코드(전체)'!$B:$B,0)),"")</f>
        <v>통신 및 방송 장비 제조업</v>
      </c>
      <c r="H1458" s="2" t="str">
        <f t="shared" si="90"/>
        <v>2641</v>
      </c>
      <c r="I1458" s="2" t="str">
        <f>IFERROR(INDEX('산업코드(전체)'!$C:$C,MATCH(기업코드!$H1458,'산업코드(전체)'!$B:$B,0)),"")</f>
        <v>유선 통신장비 제조업</v>
      </c>
      <c r="J1458" s="2" t="str">
        <f t="shared" si="91"/>
        <v>26410</v>
      </c>
      <c r="K1458" s="2" t="str">
        <f>IFERROR(INDEX('산업코드(전체)'!$C:$C,MATCH(기업코드!$J1458,'산업코드(전체)'!$B:$B,0)),"")</f>
        <v>유선 통신장비 제조업</v>
      </c>
    </row>
    <row r="1459" spans="1:11" x14ac:dyDescent="0.3">
      <c r="A1459" s="2" t="s">
        <v>3060</v>
      </c>
      <c r="B1459" s="2" t="s">
        <v>3061</v>
      </c>
      <c r="C1459" s="2" t="str">
        <f>INDEX([1]Sheet1!$D:$D,MATCH($B1459,[1]Sheet1!$B:$B,0))</f>
        <v>21300</v>
      </c>
      <c r="D1459" s="2" t="str">
        <f t="shared" si="88"/>
        <v>21</v>
      </c>
      <c r="E1459" s="2" t="str">
        <f>IFERROR(INDEX('산업코드(전체)'!$C:$C,MATCH(기업코드!$D1459,'산업코드(전체)'!$B:$B,0)),"")</f>
        <v>의료용 물질 및 의약품 제조업</v>
      </c>
      <c r="F1459" s="2" t="str">
        <f t="shared" si="89"/>
        <v>213</v>
      </c>
      <c r="G1459" s="2" t="str">
        <f>IFERROR(INDEX('산업코드(전체)'!$C:$C,MATCH(기업코드!$F1459,'산업코드(전체)'!$B:$B,0)),"")</f>
        <v>의료용품 및 기타 의약관련제품 제조업</v>
      </c>
      <c r="H1459" s="2" t="str">
        <f t="shared" si="90"/>
        <v>2130</v>
      </c>
      <c r="I1459" s="2" t="str">
        <f>IFERROR(INDEX('산업코드(전체)'!$C:$C,MATCH(기업코드!$H1459,'산업코드(전체)'!$B:$B,0)),"")</f>
        <v>의료용품 및 기타 의약관련제품 제조업</v>
      </c>
      <c r="J1459" s="2" t="str">
        <f t="shared" si="91"/>
        <v>21300</v>
      </c>
      <c r="K1459" s="2" t="str">
        <f>IFERROR(INDEX('산업코드(전체)'!$C:$C,MATCH(기업코드!$J1459,'산업코드(전체)'!$B:$B,0)),"")</f>
        <v>의료용품 및 기타 의약관련제품 제조업</v>
      </c>
    </row>
    <row r="1460" spans="1:11" x14ac:dyDescent="0.3">
      <c r="A1460" s="2" t="s">
        <v>3062</v>
      </c>
      <c r="B1460" s="2" t="s">
        <v>3063</v>
      </c>
      <c r="C1460" s="2" t="str">
        <f>INDEX([1]Sheet1!$D:$D,MATCH($B1460,[1]Sheet1!$B:$B,0))</f>
        <v>31990</v>
      </c>
      <c r="D1460" s="2" t="str">
        <f t="shared" si="88"/>
        <v>31</v>
      </c>
      <c r="E1460" s="2" t="str">
        <f>IFERROR(INDEX('산업코드(전체)'!$C:$C,MATCH(기업코드!$D1460,'산업코드(전체)'!$B:$B,0)),"")</f>
        <v>기타 운송장비 제조업</v>
      </c>
      <c r="F1460" s="2" t="str">
        <f t="shared" si="89"/>
        <v>319</v>
      </c>
      <c r="G1460" s="2" t="str">
        <f>IFERROR(INDEX('산업코드(전체)'!$C:$C,MATCH(기업코드!$F1460,'산업코드(전체)'!$B:$B,0)),"")</f>
        <v>그외 기타 운송장비 제조업</v>
      </c>
      <c r="H1460" s="2" t="str">
        <f t="shared" si="90"/>
        <v>3199</v>
      </c>
      <c r="I1460" s="2" t="str">
        <f>IFERROR(INDEX('산업코드(전체)'!$C:$C,MATCH(기업코드!$H1460,'산업코드(전체)'!$B:$B,0)),"")</f>
        <v>그외 기타 분류안된 운송장비 제조업</v>
      </c>
      <c r="J1460" s="2" t="str">
        <f t="shared" si="91"/>
        <v>31990</v>
      </c>
      <c r="K1460" s="2" t="str">
        <f>IFERROR(INDEX('산업코드(전체)'!$C:$C,MATCH(기업코드!$J1460,'산업코드(전체)'!$B:$B,0)),"")</f>
        <v>그외 기타 분류안된 운송장비 제조업</v>
      </c>
    </row>
    <row r="1461" spans="1:11" x14ac:dyDescent="0.3">
      <c r="A1461" s="2" t="s">
        <v>3064</v>
      </c>
      <c r="B1461" s="2" t="s">
        <v>3065</v>
      </c>
      <c r="C1461" s="2" t="str">
        <f>INDEX([1]Sheet1!$D:$D,MATCH($B1461,[1]Sheet1!$B:$B,0))</f>
        <v>26299</v>
      </c>
      <c r="D1461" s="2" t="str">
        <f t="shared" si="88"/>
        <v>26</v>
      </c>
      <c r="E1461" s="2" t="str">
        <f>IFERROR(INDEX('산업코드(전체)'!$C:$C,MATCH(기업코드!$D1461,'산업코드(전체)'!$B:$B,0)),"")</f>
        <v>전자부품, 컴퓨터, 영상, 음향 및 통신장비 제조업</v>
      </c>
      <c r="F1461" s="2" t="str">
        <f t="shared" si="89"/>
        <v>262</v>
      </c>
      <c r="G1461" s="2" t="str">
        <f>IFERROR(INDEX('산업코드(전체)'!$C:$C,MATCH(기업코드!$F1461,'산업코드(전체)'!$B:$B,0)),"")</f>
        <v>전자부품 제조업</v>
      </c>
      <c r="H1461" s="2" t="str">
        <f t="shared" si="90"/>
        <v>2629</v>
      </c>
      <c r="I1461" s="2" t="str">
        <f>IFERROR(INDEX('산업코드(전체)'!$C:$C,MATCH(기업코드!$H1461,'산업코드(전체)'!$B:$B,0)),"")</f>
        <v>기타 전자부품 제조업</v>
      </c>
      <c r="J1461" s="2" t="str">
        <f t="shared" si="91"/>
        <v>26299</v>
      </c>
      <c r="K1461" s="2" t="str">
        <f>IFERROR(INDEX('산업코드(전체)'!$C:$C,MATCH(기업코드!$J1461,'산업코드(전체)'!$B:$B,0)),"")</f>
        <v>그외 기타 전자부품 제조업</v>
      </c>
    </row>
    <row r="1462" spans="1:11" x14ac:dyDescent="0.3">
      <c r="A1462" s="2" t="s">
        <v>3066</v>
      </c>
      <c r="B1462" s="2" t="s">
        <v>3067</v>
      </c>
      <c r="C1462" s="2" t="str">
        <f>INDEX([1]Sheet1!$D:$D,MATCH($B1462,[1]Sheet1!$B:$B,0))</f>
        <v>58221</v>
      </c>
      <c r="D1462" s="2" t="str">
        <f t="shared" si="88"/>
        <v>58</v>
      </c>
      <c r="E1462" s="2" t="str">
        <f>IFERROR(INDEX('산업코드(전체)'!$C:$C,MATCH(기업코드!$D1462,'산업코드(전체)'!$B:$B,0)),"")</f>
        <v>출판업</v>
      </c>
      <c r="F1462" s="2" t="str">
        <f t="shared" si="89"/>
        <v>582</v>
      </c>
      <c r="G1462" s="2" t="str">
        <f>IFERROR(INDEX('산업코드(전체)'!$C:$C,MATCH(기업코드!$F1462,'산업코드(전체)'!$B:$B,0)),"")</f>
        <v>소프트웨어 개발 및 공급업</v>
      </c>
      <c r="H1462" s="2" t="str">
        <f t="shared" si="90"/>
        <v>5822</v>
      </c>
      <c r="I1462" s="2" t="str">
        <f>IFERROR(INDEX('산업코드(전체)'!$C:$C,MATCH(기업코드!$H1462,'산업코드(전체)'!$B:$B,0)),"")</f>
        <v>시스템·응용 소프트웨어 개발 및 공급업</v>
      </c>
      <c r="J1462" s="2" t="str">
        <f t="shared" si="91"/>
        <v>58221</v>
      </c>
      <c r="K1462" s="2" t="str">
        <f>IFERROR(INDEX('산업코드(전체)'!$C:$C,MATCH(기업코드!$J1462,'산업코드(전체)'!$B:$B,0)),"")</f>
        <v>시스템  소프트웨어 개발 및 공급업</v>
      </c>
    </row>
    <row r="1463" spans="1:11" x14ac:dyDescent="0.3">
      <c r="A1463" s="2" t="s">
        <v>3068</v>
      </c>
      <c r="B1463" s="2" t="s">
        <v>3069</v>
      </c>
      <c r="C1463" s="2" t="str">
        <f>INDEX([1]Sheet1!$D:$D,MATCH($B1463,[1]Sheet1!$B:$B,0))</f>
        <v>25122</v>
      </c>
      <c r="D1463" s="2" t="str">
        <f t="shared" si="88"/>
        <v>25</v>
      </c>
      <c r="E1463" s="2" t="str">
        <f>IFERROR(INDEX('산업코드(전체)'!$C:$C,MATCH(기업코드!$D1463,'산업코드(전체)'!$B:$B,0)),"")</f>
        <v>금속가공제품 제조업;기계 및 가구 제외</v>
      </c>
      <c r="F1463" s="2" t="str">
        <f t="shared" si="89"/>
        <v>251</v>
      </c>
      <c r="G1463" s="2" t="str">
        <f>IFERROR(INDEX('산업코드(전체)'!$C:$C,MATCH(기업코드!$F1463,'산업코드(전체)'!$B:$B,0)),"")</f>
        <v>구조용 금속제품, 탱크 및 증기발생기 제조업</v>
      </c>
      <c r="H1463" s="2" t="str">
        <f t="shared" si="90"/>
        <v>2512</v>
      </c>
      <c r="I1463" s="2" t="str">
        <f>IFERROR(INDEX('산업코드(전체)'!$C:$C,MATCH(기업코드!$H1463,'산업코드(전체)'!$B:$B,0)),"")</f>
        <v>산업용 난방보일러, 금속탱크 및 유사 용기 제조업</v>
      </c>
      <c r="J1463" s="2" t="str">
        <f t="shared" si="91"/>
        <v>25122</v>
      </c>
      <c r="K1463" s="2" t="str">
        <f>IFERROR(INDEX('산업코드(전체)'!$C:$C,MATCH(기업코드!$J1463,'산업코드(전체)'!$B:$B,0)),"")</f>
        <v>금속탱크 및 저장용기 제조업</v>
      </c>
    </row>
    <row r="1464" spans="1:11" x14ac:dyDescent="0.3">
      <c r="A1464" s="2" t="s">
        <v>3070</v>
      </c>
      <c r="B1464" s="2" t="s">
        <v>3071</v>
      </c>
      <c r="C1464" s="2" t="str">
        <f>INDEX([1]Sheet1!$D:$D,MATCH($B1464,[1]Sheet1!$B:$B,0))</f>
        <v>46109</v>
      </c>
      <c r="D1464" s="2" t="str">
        <f t="shared" si="88"/>
        <v>46</v>
      </c>
      <c r="E1464" s="2" t="str">
        <f>IFERROR(INDEX('산업코드(전체)'!$C:$C,MATCH(기업코드!$D1464,'산업코드(전체)'!$B:$B,0)),"")</f>
        <v>도매 및 상품중개업</v>
      </c>
      <c r="F1464" s="2" t="str">
        <f t="shared" si="89"/>
        <v>461</v>
      </c>
      <c r="G1464" s="2" t="str">
        <f>IFERROR(INDEX('산업코드(전체)'!$C:$C,MATCH(기업코드!$F1464,'산업코드(전체)'!$B:$B,0)),"")</f>
        <v>상품 중개업</v>
      </c>
      <c r="H1464" s="2" t="str">
        <f t="shared" si="90"/>
        <v>4610</v>
      </c>
      <c r="I1464" s="2" t="str">
        <f>IFERROR(INDEX('산업코드(전체)'!$C:$C,MATCH(기업코드!$H1464,'산업코드(전체)'!$B:$B,0)),"")</f>
        <v>상품 중개업</v>
      </c>
      <c r="J1464" s="2" t="str">
        <f t="shared" si="91"/>
        <v>46109</v>
      </c>
      <c r="K1464" s="2" t="str">
        <f>IFERROR(INDEX('산업코드(전체)'!$C:$C,MATCH(기업코드!$J1464,'산업코드(전체)'!$B:$B,0)),"")</f>
        <v>상품 종합 중개업</v>
      </c>
    </row>
    <row r="1465" spans="1:11" x14ac:dyDescent="0.3">
      <c r="A1465" s="2" t="s">
        <v>3072</v>
      </c>
      <c r="B1465" s="2" t="s">
        <v>3073</v>
      </c>
      <c r="C1465" s="2" t="str">
        <f>INDEX([1]Sheet1!$D:$D,MATCH($B1465,[1]Sheet1!$B:$B,0))</f>
        <v>26299</v>
      </c>
      <c r="D1465" s="2" t="str">
        <f t="shared" si="88"/>
        <v>26</v>
      </c>
      <c r="E1465" s="2" t="str">
        <f>IFERROR(INDEX('산업코드(전체)'!$C:$C,MATCH(기업코드!$D1465,'산업코드(전체)'!$B:$B,0)),"")</f>
        <v>전자부품, 컴퓨터, 영상, 음향 및 통신장비 제조업</v>
      </c>
      <c r="F1465" s="2" t="str">
        <f t="shared" si="89"/>
        <v>262</v>
      </c>
      <c r="G1465" s="2" t="str">
        <f>IFERROR(INDEX('산업코드(전체)'!$C:$C,MATCH(기업코드!$F1465,'산업코드(전체)'!$B:$B,0)),"")</f>
        <v>전자부품 제조업</v>
      </c>
      <c r="H1465" s="2" t="str">
        <f t="shared" si="90"/>
        <v>2629</v>
      </c>
      <c r="I1465" s="2" t="str">
        <f>IFERROR(INDEX('산업코드(전체)'!$C:$C,MATCH(기업코드!$H1465,'산업코드(전체)'!$B:$B,0)),"")</f>
        <v>기타 전자부품 제조업</v>
      </c>
      <c r="J1465" s="2" t="str">
        <f t="shared" si="91"/>
        <v>26299</v>
      </c>
      <c r="K1465" s="2" t="str">
        <f>IFERROR(INDEX('산업코드(전체)'!$C:$C,MATCH(기업코드!$J1465,'산업코드(전체)'!$B:$B,0)),"")</f>
        <v>그외 기타 전자부품 제조업</v>
      </c>
    </row>
    <row r="1466" spans="1:11" x14ac:dyDescent="0.3">
      <c r="A1466" s="2" t="s">
        <v>3074</v>
      </c>
      <c r="B1466" s="2" t="s">
        <v>3075</v>
      </c>
      <c r="C1466" s="2" t="str">
        <f>INDEX([1]Sheet1!$D:$D,MATCH($B1466,[1]Sheet1!$B:$B,0))</f>
        <v>26429</v>
      </c>
      <c r="D1466" s="2" t="str">
        <f t="shared" si="88"/>
        <v>26</v>
      </c>
      <c r="E1466" s="2" t="str">
        <f>IFERROR(INDEX('산업코드(전체)'!$C:$C,MATCH(기업코드!$D1466,'산업코드(전체)'!$B:$B,0)),"")</f>
        <v>전자부품, 컴퓨터, 영상, 음향 및 통신장비 제조업</v>
      </c>
      <c r="F1466" s="2" t="str">
        <f t="shared" si="89"/>
        <v>264</v>
      </c>
      <c r="G1466" s="2" t="str">
        <f>IFERROR(INDEX('산업코드(전체)'!$C:$C,MATCH(기업코드!$F1466,'산업코드(전체)'!$B:$B,0)),"")</f>
        <v>통신 및 방송 장비 제조업</v>
      </c>
      <c r="H1466" s="2" t="str">
        <f t="shared" si="90"/>
        <v>2642</v>
      </c>
      <c r="I1466" s="2" t="str">
        <f>IFERROR(INDEX('산업코드(전체)'!$C:$C,MATCH(기업코드!$H1466,'산업코드(전체)'!$B:$B,0)),"")</f>
        <v>방송 및 무선 통신장비 제조업</v>
      </c>
      <c r="J1466" s="2" t="str">
        <f t="shared" si="91"/>
        <v>26429</v>
      </c>
      <c r="K1466" s="2" t="str">
        <f>IFERROR(INDEX('산업코드(전체)'!$C:$C,MATCH(기업코드!$J1466,'산업코드(전체)'!$B:$B,0)),"")</f>
        <v>기타 무선 통신장비 제조업</v>
      </c>
    </row>
    <row r="1467" spans="1:11" x14ac:dyDescent="0.3">
      <c r="A1467" s="2" t="s">
        <v>3076</v>
      </c>
      <c r="B1467" s="2" t="s">
        <v>3077</v>
      </c>
      <c r="C1467" s="2" t="str">
        <f>INDEX([1]Sheet1!$D:$D,MATCH($B1467,[1]Sheet1!$B:$B,0))</f>
        <v>27199</v>
      </c>
      <c r="D1467" s="2" t="str">
        <f t="shared" si="88"/>
        <v>27</v>
      </c>
      <c r="E1467" s="2" t="str">
        <f>IFERROR(INDEX('산업코드(전체)'!$C:$C,MATCH(기업코드!$D1467,'산업코드(전체)'!$B:$B,0)),"")</f>
        <v>의료, 정밀, 광학기기 및 시계 제조업</v>
      </c>
      <c r="F1467" s="2" t="str">
        <f t="shared" si="89"/>
        <v>271</v>
      </c>
      <c r="G1467" s="2" t="str">
        <f>IFERROR(INDEX('산업코드(전체)'!$C:$C,MATCH(기업코드!$F1467,'산업코드(전체)'!$B:$B,0)),"")</f>
        <v>의료용 기기 제조업</v>
      </c>
      <c r="H1467" s="2" t="str">
        <f t="shared" si="90"/>
        <v>2719</v>
      </c>
      <c r="I1467" s="2" t="str">
        <f>IFERROR(INDEX('산업코드(전체)'!$C:$C,MATCH(기업코드!$H1467,'산업코드(전체)'!$B:$B,0)),"")</f>
        <v>기타 의료용 기기 제조업</v>
      </c>
      <c r="J1467" s="2" t="str">
        <f t="shared" si="91"/>
        <v>27199</v>
      </c>
      <c r="K1467" s="2" t="str">
        <f>IFERROR(INDEX('산업코드(전체)'!$C:$C,MATCH(기업코드!$J1467,'산업코드(전체)'!$B:$B,0)),"")</f>
        <v>그외 기타 의료용 기기 제조업</v>
      </c>
    </row>
    <row r="1468" spans="1:11" x14ac:dyDescent="0.3">
      <c r="A1468" s="2" t="s">
        <v>3078</v>
      </c>
      <c r="B1468" s="2" t="s">
        <v>3079</v>
      </c>
      <c r="C1468" s="2" t="str">
        <f>INDEX([1]Sheet1!$D:$D,MATCH($B1468,[1]Sheet1!$B:$B,0))</f>
        <v>58222</v>
      </c>
      <c r="D1468" s="2" t="str">
        <f t="shared" si="88"/>
        <v>58</v>
      </c>
      <c r="E1468" s="2" t="str">
        <f>IFERROR(INDEX('산업코드(전체)'!$C:$C,MATCH(기업코드!$D1468,'산업코드(전체)'!$B:$B,0)),"")</f>
        <v>출판업</v>
      </c>
      <c r="F1468" s="2" t="str">
        <f t="shared" si="89"/>
        <v>582</v>
      </c>
      <c r="G1468" s="2" t="str">
        <f>IFERROR(INDEX('산업코드(전체)'!$C:$C,MATCH(기업코드!$F1468,'산업코드(전체)'!$B:$B,0)),"")</f>
        <v>소프트웨어 개발 및 공급업</v>
      </c>
      <c r="H1468" s="2" t="str">
        <f t="shared" si="90"/>
        <v>5822</v>
      </c>
      <c r="I1468" s="2" t="str">
        <f>IFERROR(INDEX('산업코드(전체)'!$C:$C,MATCH(기업코드!$H1468,'산업코드(전체)'!$B:$B,0)),"")</f>
        <v>시스템·응용 소프트웨어 개발 및 공급업</v>
      </c>
      <c r="J1468" s="2" t="str">
        <f t="shared" si="91"/>
        <v>58222</v>
      </c>
      <c r="K1468" s="2" t="str">
        <f>IFERROR(INDEX('산업코드(전체)'!$C:$C,MATCH(기업코드!$J1468,'산업코드(전체)'!$B:$B,0)),"")</f>
        <v>응용소프트웨어 개발 및 공급업</v>
      </c>
    </row>
    <row r="1469" spans="1:11" x14ac:dyDescent="0.3">
      <c r="A1469" s="2" t="s">
        <v>3080</v>
      </c>
      <c r="B1469" s="2" t="s">
        <v>3081</v>
      </c>
      <c r="C1469" s="2" t="str">
        <f>INDEX([1]Sheet1!$D:$D,MATCH($B1469,[1]Sheet1!$B:$B,0))</f>
        <v>68112</v>
      </c>
      <c r="D1469" s="2" t="str">
        <f t="shared" si="88"/>
        <v>68</v>
      </c>
      <c r="E1469" s="2" t="str">
        <f>IFERROR(INDEX('산업코드(전체)'!$C:$C,MATCH(기업코드!$D1469,'산업코드(전체)'!$B:$B,0)),"")</f>
        <v>부동산업</v>
      </c>
      <c r="F1469" s="2" t="str">
        <f t="shared" si="89"/>
        <v>681</v>
      </c>
      <c r="G1469" s="2" t="str">
        <f>IFERROR(INDEX('산업코드(전체)'!$C:$C,MATCH(기업코드!$F1469,'산업코드(전체)'!$B:$B,0)),"")</f>
        <v>부동산 임대 및 공급업</v>
      </c>
      <c r="H1469" s="2" t="str">
        <f t="shared" si="90"/>
        <v>6811</v>
      </c>
      <c r="I1469" s="2" t="str">
        <f>IFERROR(INDEX('산업코드(전체)'!$C:$C,MATCH(기업코드!$H1469,'산업코드(전체)'!$B:$B,0)),"")</f>
        <v>부동산 임대업</v>
      </c>
      <c r="J1469" s="2" t="str">
        <f t="shared" si="91"/>
        <v>68112</v>
      </c>
      <c r="K1469" s="2" t="str">
        <f>IFERROR(INDEX('산업코드(전체)'!$C:$C,MATCH(기업코드!$J1469,'산업코드(전체)'!$B:$B,0)),"")</f>
        <v>비주거용 건물 임대업</v>
      </c>
    </row>
    <row r="1470" spans="1:11" x14ac:dyDescent="0.3">
      <c r="A1470" s="2" t="s">
        <v>3082</v>
      </c>
      <c r="B1470" s="2" t="s">
        <v>3083</v>
      </c>
      <c r="C1470" s="2" t="str">
        <f>INDEX([1]Sheet1!$D:$D,MATCH($B1470,[1]Sheet1!$B:$B,0))</f>
        <v>47112</v>
      </c>
      <c r="D1470" s="2" t="str">
        <f t="shared" si="88"/>
        <v>47</v>
      </c>
      <c r="E1470" s="2" t="str">
        <f>IFERROR(INDEX('산업코드(전체)'!$C:$C,MATCH(기업코드!$D1470,'산업코드(전체)'!$B:$B,0)),"")</f>
        <v>소매업; 자동차 제외</v>
      </c>
      <c r="F1470" s="2" t="str">
        <f t="shared" si="89"/>
        <v>471</v>
      </c>
      <c r="G1470" s="2" t="str">
        <f>IFERROR(INDEX('산업코드(전체)'!$C:$C,MATCH(기업코드!$F1470,'산업코드(전체)'!$B:$B,0)),"")</f>
        <v>종합 소매업</v>
      </c>
      <c r="H1470" s="2" t="str">
        <f t="shared" si="90"/>
        <v>4711</v>
      </c>
      <c r="I1470" s="2" t="str">
        <f>IFERROR(INDEX('산업코드(전체)'!$C:$C,MATCH(기업코드!$H1470,'산업코드(전체)'!$B:$B,0)),"")</f>
        <v>대형 종합 소매업</v>
      </c>
      <c r="J1470" s="2" t="str">
        <f t="shared" si="91"/>
        <v>47112</v>
      </c>
      <c r="K1470" s="2" t="str">
        <f>IFERROR(INDEX('산업코드(전체)'!$C:$C,MATCH(기업코드!$J1470,'산업코드(전체)'!$B:$B,0)),"")</f>
        <v>대형 마트</v>
      </c>
    </row>
    <row r="1471" spans="1:11" x14ac:dyDescent="0.3">
      <c r="A1471" s="2" t="s">
        <v>3084</v>
      </c>
      <c r="B1471" s="2" t="s">
        <v>3085</v>
      </c>
      <c r="C1471" s="2" t="str">
        <f>INDEX([1]Sheet1!$D:$D,MATCH($B1471,[1]Sheet1!$B:$B,0))</f>
        <v>26111</v>
      </c>
      <c r="D1471" s="2" t="str">
        <f t="shared" si="88"/>
        <v>26</v>
      </c>
      <c r="E1471" s="2" t="str">
        <f>IFERROR(INDEX('산업코드(전체)'!$C:$C,MATCH(기업코드!$D1471,'산업코드(전체)'!$B:$B,0)),"")</f>
        <v>전자부품, 컴퓨터, 영상, 음향 및 통신장비 제조업</v>
      </c>
      <c r="F1471" s="2" t="str">
        <f t="shared" si="89"/>
        <v>261</v>
      </c>
      <c r="G1471" s="2" t="str">
        <f>IFERROR(INDEX('산업코드(전체)'!$C:$C,MATCH(기업코드!$F1471,'산업코드(전체)'!$B:$B,0)),"")</f>
        <v>반도체 제조업</v>
      </c>
      <c r="H1471" s="2" t="str">
        <f t="shared" si="90"/>
        <v>2611</v>
      </c>
      <c r="I1471" s="2" t="str">
        <f>IFERROR(INDEX('산업코드(전체)'!$C:$C,MATCH(기업코드!$H1471,'산업코드(전체)'!$B:$B,0)),"")</f>
        <v>전자집적회로 제조업</v>
      </c>
      <c r="J1471" s="2" t="str">
        <f t="shared" si="91"/>
        <v>26111</v>
      </c>
      <c r="K1471" s="2" t="str">
        <f>IFERROR(INDEX('산업코드(전체)'!$C:$C,MATCH(기업코드!$J1471,'산업코드(전체)'!$B:$B,0)),"")</f>
        <v>메모리용 전자집적회로 제조업</v>
      </c>
    </row>
    <row r="1472" spans="1:11" x14ac:dyDescent="0.3">
      <c r="A1472" s="2" t="s">
        <v>3086</v>
      </c>
      <c r="B1472" s="2" t="s">
        <v>3087</v>
      </c>
      <c r="C1472" s="2" t="str">
        <f>INDEX([1]Sheet1!$D:$D,MATCH($B1472,[1]Sheet1!$B:$B,0))</f>
        <v>26223</v>
      </c>
      <c r="D1472" s="2" t="str">
        <f t="shared" si="88"/>
        <v>26</v>
      </c>
      <c r="E1472" s="2" t="str">
        <f>IFERROR(INDEX('산업코드(전체)'!$C:$C,MATCH(기업코드!$D1472,'산업코드(전체)'!$B:$B,0)),"")</f>
        <v>전자부품, 컴퓨터, 영상, 음향 및 통신장비 제조업</v>
      </c>
      <c r="F1472" s="2" t="str">
        <f t="shared" si="89"/>
        <v>262</v>
      </c>
      <c r="G1472" s="2" t="str">
        <f>IFERROR(INDEX('산업코드(전체)'!$C:$C,MATCH(기업코드!$F1472,'산업코드(전체)'!$B:$B,0)),"")</f>
        <v>전자부품 제조업</v>
      </c>
      <c r="H1472" s="2" t="str">
        <f t="shared" si="90"/>
        <v>2622</v>
      </c>
      <c r="I1472" s="2" t="str">
        <f>IFERROR(INDEX('산업코드(전체)'!$C:$C,MATCH(기업코드!$H1472,'산업코드(전체)'!$B:$B,0)),"")</f>
        <v>인쇄회로기판 및 전자부품 실장기판 제조업</v>
      </c>
      <c r="J1472" s="2" t="str">
        <f t="shared" si="91"/>
        <v>26223</v>
      </c>
      <c r="K1472" s="2" t="str">
        <f>IFERROR(INDEX('산업코드(전체)'!$C:$C,MATCH(기업코드!$J1472,'산업코드(전체)'!$B:$B,0)),"")</f>
        <v>연성 및 기타 인쇄회로기판 제조업</v>
      </c>
    </row>
    <row r="1473" spans="1:11" x14ac:dyDescent="0.3">
      <c r="A1473" s="2" t="s">
        <v>3088</v>
      </c>
      <c r="B1473" s="2" t="s">
        <v>3089</v>
      </c>
      <c r="C1473" s="2" t="str">
        <f>INDEX([1]Sheet1!$D:$D,MATCH($B1473,[1]Sheet1!$B:$B,0))</f>
        <v>62021</v>
      </c>
      <c r="D1473" s="2" t="str">
        <f t="shared" si="88"/>
        <v>62</v>
      </c>
      <c r="E1473" s="2" t="str">
        <f>IFERROR(INDEX('산업코드(전체)'!$C:$C,MATCH(기업코드!$D1473,'산업코드(전체)'!$B:$B,0)),"")</f>
        <v>컴퓨터 프로그래밍, 시스템 통합 및 관리업</v>
      </c>
      <c r="F1473" s="2" t="str">
        <f t="shared" si="89"/>
        <v>620</v>
      </c>
      <c r="G1473" s="2" t="str">
        <f>IFERROR(INDEX('산업코드(전체)'!$C:$C,MATCH(기업코드!$F1473,'산업코드(전체)'!$B:$B,0)),"")</f>
        <v>컴퓨터 프로그래밍, 시스템 통합 및 관리업</v>
      </c>
      <c r="H1473" s="2" t="str">
        <f t="shared" si="90"/>
        <v>6202</v>
      </c>
      <c r="I1473" s="2" t="str">
        <f>IFERROR(INDEX('산업코드(전체)'!$C:$C,MATCH(기업코드!$H1473,'산업코드(전체)'!$B:$B,0)),"")</f>
        <v>컴퓨터시스템 통합 자문, 구축 및 관리업</v>
      </c>
      <c r="J1473" s="2" t="str">
        <f t="shared" si="91"/>
        <v>62021</v>
      </c>
      <c r="K1473" s="2" t="str">
        <f>IFERROR(INDEX('산업코드(전체)'!$C:$C,MATCH(기업코드!$J1473,'산업코드(전체)'!$B:$B,0)),"")</f>
        <v>컴퓨터시스템 통합 자문 및 구축 서비스업</v>
      </c>
    </row>
    <row r="1474" spans="1:11" x14ac:dyDescent="0.3">
      <c r="A1474" s="2" t="s">
        <v>3090</v>
      </c>
      <c r="B1474" s="2" t="s">
        <v>3091</v>
      </c>
      <c r="C1474" s="2" t="str">
        <f>INDEX([1]Sheet1!$D:$D,MATCH($B1474,[1]Sheet1!$B:$B,0))</f>
        <v>46107</v>
      </c>
      <c r="D1474" s="2" t="str">
        <f t="shared" si="88"/>
        <v>46</v>
      </c>
      <c r="E1474" s="2" t="str">
        <f>IFERROR(INDEX('산업코드(전체)'!$C:$C,MATCH(기업코드!$D1474,'산업코드(전체)'!$B:$B,0)),"")</f>
        <v>도매 및 상품중개업</v>
      </c>
      <c r="F1474" s="2" t="str">
        <f t="shared" si="89"/>
        <v>461</v>
      </c>
      <c r="G1474" s="2" t="str">
        <f>IFERROR(INDEX('산업코드(전체)'!$C:$C,MATCH(기업코드!$F1474,'산업코드(전체)'!$B:$B,0)),"")</f>
        <v>상품 중개업</v>
      </c>
      <c r="H1474" s="2" t="str">
        <f t="shared" si="90"/>
        <v>4610</v>
      </c>
      <c r="I1474" s="2" t="str">
        <f>IFERROR(INDEX('산업코드(전체)'!$C:$C,MATCH(기업코드!$H1474,'산업코드(전체)'!$B:$B,0)),"")</f>
        <v>상품 중개업</v>
      </c>
      <c r="J1474" s="2" t="str">
        <f t="shared" si="91"/>
        <v>46107</v>
      </c>
      <c r="K1474" s="2" t="str">
        <f>IFERROR(INDEX('산업코드(전체)'!$C:$C,MATCH(기업코드!$J1474,'산업코드(전체)'!$B:$B,0)),"")</f>
        <v>그 외 기타 특정 상품 중개업</v>
      </c>
    </row>
    <row r="1475" spans="1:11" x14ac:dyDescent="0.3">
      <c r="A1475" s="2" t="s">
        <v>3092</v>
      </c>
      <c r="B1475" s="2" t="s">
        <v>3093</v>
      </c>
      <c r="C1475" s="2" t="str">
        <f>INDEX([1]Sheet1!$D:$D,MATCH($B1475,[1]Sheet1!$B:$B,0))</f>
        <v>21300</v>
      </c>
      <c r="D1475" s="2" t="str">
        <f t="shared" ref="D1475:D1538" si="92">LEFT($C1475,2)</f>
        <v>21</v>
      </c>
      <c r="E1475" s="2" t="str">
        <f>IFERROR(INDEX('산업코드(전체)'!$C:$C,MATCH(기업코드!$D1475,'산업코드(전체)'!$B:$B,0)),"")</f>
        <v>의료용 물질 및 의약품 제조업</v>
      </c>
      <c r="F1475" s="2" t="str">
        <f t="shared" ref="F1475:F1538" si="93">LEFT($C1475,3)</f>
        <v>213</v>
      </c>
      <c r="G1475" s="2" t="str">
        <f>IFERROR(INDEX('산업코드(전체)'!$C:$C,MATCH(기업코드!$F1475,'산업코드(전체)'!$B:$B,0)),"")</f>
        <v>의료용품 및 기타 의약관련제품 제조업</v>
      </c>
      <c r="H1475" s="2" t="str">
        <f t="shared" ref="H1475:H1538" si="94">LEFT($C1475,4)</f>
        <v>2130</v>
      </c>
      <c r="I1475" s="2" t="str">
        <f>IFERROR(INDEX('산업코드(전체)'!$C:$C,MATCH(기업코드!$H1475,'산업코드(전체)'!$B:$B,0)),"")</f>
        <v>의료용품 및 기타 의약관련제품 제조업</v>
      </c>
      <c r="J1475" s="2" t="str">
        <f t="shared" ref="J1475:J1538" si="95">LEFT($C1475,5)</f>
        <v>21300</v>
      </c>
      <c r="K1475" s="2" t="str">
        <f>IFERROR(INDEX('산업코드(전체)'!$C:$C,MATCH(기업코드!$J1475,'산업코드(전체)'!$B:$B,0)),"")</f>
        <v>의료용품 및 기타 의약관련제품 제조업</v>
      </c>
    </row>
    <row r="1476" spans="1:11" x14ac:dyDescent="0.3">
      <c r="A1476" s="2" t="s">
        <v>3094</v>
      </c>
      <c r="B1476" s="2" t="s">
        <v>3095</v>
      </c>
      <c r="C1476" s="2" t="str">
        <f>INDEX([1]Sheet1!$D:$D,MATCH($B1476,[1]Sheet1!$B:$B,0))</f>
        <v>26223</v>
      </c>
      <c r="D1476" s="2" t="str">
        <f t="shared" si="92"/>
        <v>26</v>
      </c>
      <c r="E1476" s="2" t="str">
        <f>IFERROR(INDEX('산업코드(전체)'!$C:$C,MATCH(기업코드!$D1476,'산업코드(전체)'!$B:$B,0)),"")</f>
        <v>전자부품, 컴퓨터, 영상, 음향 및 통신장비 제조업</v>
      </c>
      <c r="F1476" s="2" t="str">
        <f t="shared" si="93"/>
        <v>262</v>
      </c>
      <c r="G1476" s="2" t="str">
        <f>IFERROR(INDEX('산업코드(전체)'!$C:$C,MATCH(기업코드!$F1476,'산업코드(전체)'!$B:$B,0)),"")</f>
        <v>전자부품 제조업</v>
      </c>
      <c r="H1476" s="2" t="str">
        <f t="shared" si="94"/>
        <v>2622</v>
      </c>
      <c r="I1476" s="2" t="str">
        <f>IFERROR(INDEX('산업코드(전체)'!$C:$C,MATCH(기업코드!$H1476,'산업코드(전체)'!$B:$B,0)),"")</f>
        <v>인쇄회로기판 및 전자부품 실장기판 제조업</v>
      </c>
      <c r="J1476" s="2" t="str">
        <f t="shared" si="95"/>
        <v>26223</v>
      </c>
      <c r="K1476" s="2" t="str">
        <f>IFERROR(INDEX('산업코드(전체)'!$C:$C,MATCH(기업코드!$J1476,'산업코드(전체)'!$B:$B,0)),"")</f>
        <v>연성 및 기타 인쇄회로기판 제조업</v>
      </c>
    </row>
    <row r="1477" spans="1:11" x14ac:dyDescent="0.3">
      <c r="A1477" s="2" t="s">
        <v>3096</v>
      </c>
      <c r="B1477" s="2" t="s">
        <v>3097</v>
      </c>
      <c r="C1477" s="2" t="str">
        <f>INDEX([1]Sheet1!$D:$D,MATCH($B1477,[1]Sheet1!$B:$B,0))</f>
        <v>20111</v>
      </c>
      <c r="D1477" s="2" t="str">
        <f t="shared" si="92"/>
        <v>20</v>
      </c>
      <c r="E1477" s="2" t="str">
        <f>IFERROR(INDEX('산업코드(전체)'!$C:$C,MATCH(기업코드!$D1477,'산업코드(전체)'!$B:$B,0)),"")</f>
        <v>화학물질 및 화학제품 제조업;의약품 제외</v>
      </c>
      <c r="F1477" s="2" t="str">
        <f t="shared" si="93"/>
        <v>201</v>
      </c>
      <c r="G1477" s="2" t="str">
        <f>IFERROR(INDEX('산업코드(전체)'!$C:$C,MATCH(기업코드!$F1477,'산업코드(전체)'!$B:$B,0)),"")</f>
        <v>기초화학물질 제조업</v>
      </c>
      <c r="H1477" s="2" t="str">
        <f t="shared" si="94"/>
        <v>2011</v>
      </c>
      <c r="I1477" s="2" t="str">
        <f>IFERROR(INDEX('산업코드(전체)'!$C:$C,MATCH(기업코드!$H1477,'산업코드(전체)'!$B:$B,0)),"")</f>
        <v>기초유기화학물질 제조업</v>
      </c>
      <c r="J1477" s="2" t="str">
        <f t="shared" si="95"/>
        <v>20111</v>
      </c>
      <c r="K1477" s="2" t="str">
        <f>IFERROR(INDEX('산업코드(전체)'!$C:$C,MATCH(기업코드!$J1477,'산업코드(전체)'!$B:$B,0)),"")</f>
        <v>석유화학계 기초화학물질 제조업</v>
      </c>
    </row>
    <row r="1478" spans="1:11" x14ac:dyDescent="0.3">
      <c r="A1478" s="2" t="s">
        <v>3098</v>
      </c>
      <c r="B1478" s="2" t="s">
        <v>3099</v>
      </c>
      <c r="C1478" s="2" t="str">
        <f>INDEX([1]Sheet1!$D:$D,MATCH($B1478,[1]Sheet1!$B:$B,0))</f>
        <v>68129</v>
      </c>
      <c r="D1478" s="2" t="str">
        <f t="shared" si="92"/>
        <v>68</v>
      </c>
      <c r="E1478" s="2" t="str">
        <f>IFERROR(INDEX('산업코드(전체)'!$C:$C,MATCH(기업코드!$D1478,'산업코드(전체)'!$B:$B,0)),"")</f>
        <v>부동산업</v>
      </c>
      <c r="F1478" s="2" t="str">
        <f t="shared" si="93"/>
        <v>681</v>
      </c>
      <c r="G1478" s="2" t="str">
        <f>IFERROR(INDEX('산업코드(전체)'!$C:$C,MATCH(기업코드!$F1478,'산업코드(전체)'!$B:$B,0)),"")</f>
        <v>부동산 임대 및 공급업</v>
      </c>
      <c r="H1478" s="2" t="str">
        <f t="shared" si="94"/>
        <v>6812</v>
      </c>
      <c r="I1478" s="2" t="str">
        <f>IFERROR(INDEX('산업코드(전체)'!$C:$C,MATCH(기업코드!$H1478,'산업코드(전체)'!$B:$B,0)),"")</f>
        <v>부동산 개발 및 공급업</v>
      </c>
      <c r="J1478" s="2" t="str">
        <f t="shared" si="95"/>
        <v>68129</v>
      </c>
      <c r="K1478" s="2" t="str">
        <f>IFERROR(INDEX('산업코드(전체)'!$C:$C,MATCH(기업코드!$J1478,'산업코드(전체)'!$B:$B,0)),"")</f>
        <v>기타 부동산 개발 및 공급업</v>
      </c>
    </row>
    <row r="1479" spans="1:11" x14ac:dyDescent="0.3">
      <c r="A1479" s="2" t="s">
        <v>3100</v>
      </c>
      <c r="B1479" s="2" t="s">
        <v>3101</v>
      </c>
      <c r="C1479" s="2" t="str">
        <f>INDEX([1]Sheet1!$D:$D,MATCH($B1479,[1]Sheet1!$B:$B,0))</f>
        <v>58222</v>
      </c>
      <c r="D1479" s="2" t="str">
        <f t="shared" si="92"/>
        <v>58</v>
      </c>
      <c r="E1479" s="2" t="str">
        <f>IFERROR(INDEX('산업코드(전체)'!$C:$C,MATCH(기업코드!$D1479,'산업코드(전체)'!$B:$B,0)),"")</f>
        <v>출판업</v>
      </c>
      <c r="F1479" s="2" t="str">
        <f t="shared" si="93"/>
        <v>582</v>
      </c>
      <c r="G1479" s="2" t="str">
        <f>IFERROR(INDEX('산업코드(전체)'!$C:$C,MATCH(기업코드!$F1479,'산업코드(전체)'!$B:$B,0)),"")</f>
        <v>소프트웨어 개발 및 공급업</v>
      </c>
      <c r="H1479" s="2" t="str">
        <f t="shared" si="94"/>
        <v>5822</v>
      </c>
      <c r="I1479" s="2" t="str">
        <f>IFERROR(INDEX('산업코드(전체)'!$C:$C,MATCH(기업코드!$H1479,'산업코드(전체)'!$B:$B,0)),"")</f>
        <v>시스템·응용 소프트웨어 개발 및 공급업</v>
      </c>
      <c r="J1479" s="2" t="str">
        <f t="shared" si="95"/>
        <v>58222</v>
      </c>
      <c r="K1479" s="2" t="str">
        <f>IFERROR(INDEX('산업코드(전체)'!$C:$C,MATCH(기업코드!$J1479,'산업코드(전체)'!$B:$B,0)),"")</f>
        <v>응용소프트웨어 개발 및 공급업</v>
      </c>
    </row>
    <row r="1480" spans="1:11" x14ac:dyDescent="0.3">
      <c r="A1480" s="2" t="s">
        <v>3102</v>
      </c>
      <c r="B1480" s="2" t="s">
        <v>3103</v>
      </c>
      <c r="C1480" s="2" t="str">
        <f>INDEX([1]Sheet1!$D:$D,MATCH($B1480,[1]Sheet1!$B:$B,0))</f>
        <v>58222</v>
      </c>
      <c r="D1480" s="2" t="str">
        <f t="shared" si="92"/>
        <v>58</v>
      </c>
      <c r="E1480" s="2" t="str">
        <f>IFERROR(INDEX('산업코드(전체)'!$C:$C,MATCH(기업코드!$D1480,'산업코드(전체)'!$B:$B,0)),"")</f>
        <v>출판업</v>
      </c>
      <c r="F1480" s="2" t="str">
        <f t="shared" si="93"/>
        <v>582</v>
      </c>
      <c r="G1480" s="2" t="str">
        <f>IFERROR(INDEX('산업코드(전체)'!$C:$C,MATCH(기업코드!$F1480,'산업코드(전체)'!$B:$B,0)),"")</f>
        <v>소프트웨어 개발 및 공급업</v>
      </c>
      <c r="H1480" s="2" t="str">
        <f t="shared" si="94"/>
        <v>5822</v>
      </c>
      <c r="I1480" s="2" t="str">
        <f>IFERROR(INDEX('산업코드(전체)'!$C:$C,MATCH(기업코드!$H1480,'산업코드(전체)'!$B:$B,0)),"")</f>
        <v>시스템·응용 소프트웨어 개발 및 공급업</v>
      </c>
      <c r="J1480" s="2" t="str">
        <f t="shared" si="95"/>
        <v>58222</v>
      </c>
      <c r="K1480" s="2" t="str">
        <f>IFERROR(INDEX('산업코드(전체)'!$C:$C,MATCH(기업코드!$J1480,'산업코드(전체)'!$B:$B,0)),"")</f>
        <v>응용소프트웨어 개발 및 공급업</v>
      </c>
    </row>
    <row r="1481" spans="1:11" x14ac:dyDescent="0.3">
      <c r="A1481" s="2" t="s">
        <v>3104</v>
      </c>
      <c r="B1481" s="2" t="s">
        <v>3105</v>
      </c>
      <c r="C1481" s="2" t="str">
        <f>INDEX([1]Sheet1!$D:$D,MATCH($B1481,[1]Sheet1!$B:$B,0))</f>
        <v>46712</v>
      </c>
      <c r="D1481" s="2" t="str">
        <f t="shared" si="92"/>
        <v>46</v>
      </c>
      <c r="E1481" s="2" t="str">
        <f>IFERROR(INDEX('산업코드(전체)'!$C:$C,MATCH(기업코드!$D1481,'산업코드(전체)'!$B:$B,0)),"")</f>
        <v>도매 및 상품중개업</v>
      </c>
      <c r="F1481" s="2" t="str">
        <f t="shared" si="93"/>
        <v>467</v>
      </c>
      <c r="G1481" s="2" t="str">
        <f>IFERROR(INDEX('산업코드(전체)'!$C:$C,MATCH(기업코드!$F1481,'산업코드(전체)'!$B:$B,0)),"")</f>
        <v>기타 전문 도매업</v>
      </c>
      <c r="H1481" s="2" t="str">
        <f t="shared" si="94"/>
        <v>4671</v>
      </c>
      <c r="I1481" s="2" t="str">
        <f>IFERROR(INDEX('산업코드(전체)'!$C:$C,MATCH(기업코드!$H1481,'산업코드(전체)'!$B:$B,0)),"")</f>
        <v>연료 및 관련제품 도매업</v>
      </c>
      <c r="J1481" s="2" t="str">
        <f t="shared" si="95"/>
        <v>46712</v>
      </c>
      <c r="K1481" s="2" t="str">
        <f>IFERROR(INDEX('산업코드(전체)'!$C:$C,MATCH(기업코드!$J1481,'산업코드(전체)'!$B:$B,0)),"")</f>
        <v>액체연료 및 관련제품 도매업</v>
      </c>
    </row>
    <row r="1482" spans="1:11" x14ac:dyDescent="0.3">
      <c r="A1482" s="2" t="s">
        <v>3106</v>
      </c>
      <c r="B1482" s="2" t="s">
        <v>3107</v>
      </c>
      <c r="C1482" s="2" t="str">
        <f>INDEX([1]Sheet1!$D:$D,MATCH($B1482,[1]Sheet1!$B:$B,0))</f>
        <v>20499</v>
      </c>
      <c r="D1482" s="2" t="str">
        <f t="shared" si="92"/>
        <v>20</v>
      </c>
      <c r="E1482" s="2" t="str">
        <f>IFERROR(INDEX('산업코드(전체)'!$C:$C,MATCH(기업코드!$D1482,'산업코드(전체)'!$B:$B,0)),"")</f>
        <v>화학물질 및 화학제품 제조업;의약품 제외</v>
      </c>
      <c r="F1482" s="2" t="str">
        <f t="shared" si="93"/>
        <v>204</v>
      </c>
      <c r="G1482" s="2" t="str">
        <f>IFERROR(INDEX('산업코드(전체)'!$C:$C,MATCH(기업코드!$F1482,'산업코드(전체)'!$B:$B,0)),"")</f>
        <v>기타 화학제품 제조업</v>
      </c>
      <c r="H1482" s="2" t="str">
        <f t="shared" si="94"/>
        <v>2049</v>
      </c>
      <c r="I1482" s="2" t="str">
        <f>IFERROR(INDEX('산업코드(전체)'!$C:$C,MATCH(기업코드!$H1482,'산업코드(전체)'!$B:$B,0)),"")</f>
        <v>그외 기타 화학제품 제조업</v>
      </c>
      <c r="J1482" s="2" t="str">
        <f t="shared" si="95"/>
        <v>20499</v>
      </c>
      <c r="K1482" s="2" t="str">
        <f>IFERROR(INDEX('산업코드(전체)'!$C:$C,MATCH(기업코드!$J1482,'산업코드(전체)'!$B:$B,0)),"")</f>
        <v>그외 기타 분류안된 화학제품 제조업</v>
      </c>
    </row>
    <row r="1483" spans="1:11" x14ac:dyDescent="0.3">
      <c r="A1483" s="2" t="s">
        <v>3108</v>
      </c>
      <c r="B1483" s="2" t="s">
        <v>3109</v>
      </c>
      <c r="C1483" s="2" t="str">
        <f>INDEX([1]Sheet1!$D:$D,MATCH($B1483,[1]Sheet1!$B:$B,0))</f>
        <v>20499</v>
      </c>
      <c r="D1483" s="2" t="str">
        <f t="shared" si="92"/>
        <v>20</v>
      </c>
      <c r="E1483" s="2" t="str">
        <f>IFERROR(INDEX('산업코드(전체)'!$C:$C,MATCH(기업코드!$D1483,'산업코드(전체)'!$B:$B,0)),"")</f>
        <v>화학물질 및 화학제품 제조업;의약품 제외</v>
      </c>
      <c r="F1483" s="2" t="str">
        <f t="shared" si="93"/>
        <v>204</v>
      </c>
      <c r="G1483" s="2" t="str">
        <f>IFERROR(INDEX('산업코드(전체)'!$C:$C,MATCH(기업코드!$F1483,'산업코드(전체)'!$B:$B,0)),"")</f>
        <v>기타 화학제품 제조업</v>
      </c>
      <c r="H1483" s="2" t="str">
        <f t="shared" si="94"/>
        <v>2049</v>
      </c>
      <c r="I1483" s="2" t="str">
        <f>IFERROR(INDEX('산업코드(전체)'!$C:$C,MATCH(기업코드!$H1483,'산업코드(전체)'!$B:$B,0)),"")</f>
        <v>그외 기타 화학제품 제조업</v>
      </c>
      <c r="J1483" s="2" t="str">
        <f t="shared" si="95"/>
        <v>20499</v>
      </c>
      <c r="K1483" s="2" t="str">
        <f>IFERROR(INDEX('산업코드(전체)'!$C:$C,MATCH(기업코드!$J1483,'산업코드(전체)'!$B:$B,0)),"")</f>
        <v>그외 기타 분류안된 화학제품 제조업</v>
      </c>
    </row>
    <row r="1484" spans="1:11" x14ac:dyDescent="0.3">
      <c r="A1484" s="2" t="s">
        <v>3110</v>
      </c>
      <c r="B1484" s="2" t="s">
        <v>3111</v>
      </c>
      <c r="C1484" s="2" t="str">
        <f>INDEX([1]Sheet1!$D:$D,MATCH($B1484,[1]Sheet1!$B:$B,0))</f>
        <v>63991</v>
      </c>
      <c r="D1484" s="2" t="str">
        <f t="shared" si="92"/>
        <v>63</v>
      </c>
      <c r="E1484" s="2" t="str">
        <f>IFERROR(INDEX('산업코드(전체)'!$C:$C,MATCH(기업코드!$D1484,'산업코드(전체)'!$B:$B,0)),"")</f>
        <v>정보서비스업</v>
      </c>
      <c r="F1484" s="2" t="str">
        <f t="shared" si="93"/>
        <v>639</v>
      </c>
      <c r="G1484" s="2" t="str">
        <f>IFERROR(INDEX('산업코드(전체)'!$C:$C,MATCH(기업코드!$F1484,'산업코드(전체)'!$B:$B,0)),"")</f>
        <v>기타 정보 서비스업</v>
      </c>
      <c r="H1484" s="2" t="str">
        <f t="shared" si="94"/>
        <v>6399</v>
      </c>
      <c r="I1484" s="2" t="str">
        <f>IFERROR(INDEX('산업코드(전체)'!$C:$C,MATCH(기업코드!$H1484,'산업코드(전체)'!$B:$B,0)),"")</f>
        <v>그외 기타 정보 서비스업</v>
      </c>
      <c r="J1484" s="2" t="str">
        <f t="shared" si="95"/>
        <v>63991</v>
      </c>
      <c r="K1484" s="2" t="str">
        <f>IFERROR(INDEX('산업코드(전체)'!$C:$C,MATCH(기업코드!$J1484,'산업코드(전체)'!$B:$B,0)),"")</f>
        <v>데이터베이스 및 온라인정보 제공업</v>
      </c>
    </row>
    <row r="1485" spans="1:11" x14ac:dyDescent="0.3">
      <c r="A1485" s="2" t="s">
        <v>3112</v>
      </c>
      <c r="B1485" s="2" t="s">
        <v>3113</v>
      </c>
      <c r="C1485" s="2" t="str">
        <f>INDEX([1]Sheet1!$D:$D,MATCH($B1485,[1]Sheet1!$B:$B,0))</f>
        <v>29193</v>
      </c>
      <c r="D1485" s="2" t="str">
        <f t="shared" si="92"/>
        <v>29</v>
      </c>
      <c r="E1485" s="2" t="str">
        <f>IFERROR(INDEX('산업코드(전체)'!$C:$C,MATCH(기업코드!$D1485,'산업코드(전체)'!$B:$B,0)),"")</f>
        <v>기타 기계 및 장비 제조업</v>
      </c>
      <c r="F1485" s="2" t="str">
        <f t="shared" si="93"/>
        <v>291</v>
      </c>
      <c r="G1485" s="2" t="str">
        <f>IFERROR(INDEX('산업코드(전체)'!$C:$C,MATCH(기업코드!$F1485,'산업코드(전체)'!$B:$B,0)),"")</f>
        <v>일반 목적용 기계 제조업</v>
      </c>
      <c r="H1485" s="2" t="str">
        <f t="shared" si="94"/>
        <v>2919</v>
      </c>
      <c r="I1485" s="2" t="str">
        <f>IFERROR(INDEX('산업코드(전체)'!$C:$C,MATCH(기업코드!$H1485,'산업코드(전체)'!$B:$B,0)),"")</f>
        <v>기타 일반 목적용 기계 제조업</v>
      </c>
      <c r="J1485" s="2" t="str">
        <f t="shared" si="95"/>
        <v>29193</v>
      </c>
      <c r="K1485" s="2" t="str">
        <f>IFERROR(INDEX('산업코드(전체)'!$C:$C,MATCH(기업코드!$J1485,'산업코드(전체)'!$B:$B,0)),"")</f>
        <v>자동판매기 및 화폐교환기 제조업</v>
      </c>
    </row>
    <row r="1486" spans="1:11" x14ac:dyDescent="0.3">
      <c r="A1486" s="2" t="s">
        <v>3114</v>
      </c>
      <c r="B1486" s="2" t="s">
        <v>3115</v>
      </c>
      <c r="C1486" s="2" t="str">
        <f>INDEX([1]Sheet1!$D:$D,MATCH($B1486,[1]Sheet1!$B:$B,0))</f>
        <v>27212</v>
      </c>
      <c r="D1486" s="2" t="str">
        <f t="shared" si="92"/>
        <v>27</v>
      </c>
      <c r="E1486" s="2" t="str">
        <f>IFERROR(INDEX('산업코드(전체)'!$C:$C,MATCH(기업코드!$D1486,'산업코드(전체)'!$B:$B,0)),"")</f>
        <v>의료, 정밀, 광학기기 및 시계 제조업</v>
      </c>
      <c r="F1486" s="2" t="str">
        <f t="shared" si="93"/>
        <v>272</v>
      </c>
      <c r="G1486" s="2" t="str">
        <f>IFERROR(INDEX('산업코드(전체)'!$C:$C,MATCH(기업코드!$F1486,'산업코드(전체)'!$B:$B,0)),"")</f>
        <v>측정, 시험, 항해, 제어 및 기타 정밀기기 제조업; 광학기기 제외</v>
      </c>
      <c r="H1486" s="2" t="str">
        <f t="shared" si="94"/>
        <v>2721</v>
      </c>
      <c r="I1486" s="2" t="str">
        <f>IFERROR(INDEX('산업코드(전체)'!$C:$C,MATCH(기업코드!$H1486,'산업코드(전체)'!$B:$B,0)),"")</f>
        <v>측정, 시험, 항해, 제어 및 기타 정밀기기 제조업</v>
      </c>
      <c r="J1486" s="2" t="str">
        <f t="shared" si="95"/>
        <v>27212</v>
      </c>
      <c r="K1486" s="2" t="str">
        <f>IFERROR(INDEX('산업코드(전체)'!$C:$C,MATCH(기업코드!$J1486,'산업코드(전체)'!$B:$B,0)),"")</f>
        <v>전자기 측정, 시험 및 분석기구 제조업</v>
      </c>
    </row>
    <row r="1487" spans="1:11" x14ac:dyDescent="0.3">
      <c r="A1487" s="2" t="s">
        <v>3116</v>
      </c>
      <c r="B1487" s="2" t="s">
        <v>3117</v>
      </c>
      <c r="C1487" s="2" t="str">
        <f>INDEX([1]Sheet1!$D:$D,MATCH($B1487,[1]Sheet1!$B:$B,0))</f>
        <v>71310</v>
      </c>
      <c r="D1487" s="2" t="str">
        <f t="shared" si="92"/>
        <v>71</v>
      </c>
      <c r="E1487" s="2" t="str">
        <f>IFERROR(INDEX('산업코드(전체)'!$C:$C,MATCH(기업코드!$D1487,'산업코드(전체)'!$B:$B,0)),"")</f>
        <v>전문서비스업</v>
      </c>
      <c r="F1487" s="2" t="str">
        <f t="shared" si="93"/>
        <v>713</v>
      </c>
      <c r="G1487" s="2" t="str">
        <f>IFERROR(INDEX('산업코드(전체)'!$C:$C,MATCH(기업코드!$F1487,'산업코드(전체)'!$B:$B,0)),"")</f>
        <v>광고업</v>
      </c>
      <c r="H1487" s="2" t="str">
        <f t="shared" si="94"/>
        <v>7131</v>
      </c>
      <c r="I1487" s="2" t="str">
        <f>IFERROR(INDEX('산업코드(전체)'!$C:$C,MATCH(기업코드!$H1487,'산업코드(전체)'!$B:$B,0)),"")</f>
        <v>광고 대행업</v>
      </c>
      <c r="J1487" s="2" t="str">
        <f t="shared" si="95"/>
        <v>71310</v>
      </c>
      <c r="K1487" s="2" t="str">
        <f>IFERROR(INDEX('산업코드(전체)'!$C:$C,MATCH(기업코드!$J1487,'산업코드(전체)'!$B:$B,0)),"")</f>
        <v>광고 대행업</v>
      </c>
    </row>
    <row r="1488" spans="1:11" x14ac:dyDescent="0.3">
      <c r="A1488" s="2" t="s">
        <v>3118</v>
      </c>
      <c r="B1488" s="2" t="s">
        <v>3119</v>
      </c>
      <c r="C1488" s="2" t="str">
        <f>INDEX([1]Sheet1!$D:$D,MATCH($B1488,[1]Sheet1!$B:$B,0))</f>
        <v>29223</v>
      </c>
      <c r="D1488" s="2" t="str">
        <f t="shared" si="92"/>
        <v>29</v>
      </c>
      <c r="E1488" s="2" t="str">
        <f>IFERROR(INDEX('산업코드(전체)'!$C:$C,MATCH(기업코드!$D1488,'산업코드(전체)'!$B:$B,0)),"")</f>
        <v>기타 기계 및 장비 제조업</v>
      </c>
      <c r="F1488" s="2" t="str">
        <f t="shared" si="93"/>
        <v>292</v>
      </c>
      <c r="G1488" s="2" t="str">
        <f>IFERROR(INDEX('산업코드(전체)'!$C:$C,MATCH(기업코드!$F1488,'산업코드(전체)'!$B:$B,0)),"")</f>
        <v>특수 목적용 기계 제조업</v>
      </c>
      <c r="H1488" s="2" t="str">
        <f t="shared" si="94"/>
        <v>2922</v>
      </c>
      <c r="I1488" s="2" t="str">
        <f>IFERROR(INDEX('산업코드(전체)'!$C:$C,MATCH(기업코드!$H1488,'산업코드(전체)'!$B:$B,0)),"")</f>
        <v>가공공작기계 제조업</v>
      </c>
      <c r="J1488" s="2" t="str">
        <f t="shared" si="95"/>
        <v>29223</v>
      </c>
      <c r="K1488" s="2" t="str">
        <f>IFERROR(INDEX('산업코드(전체)'!$C:$C,MATCH(기업코드!$J1488,'산업코드(전체)'!$B:$B,0)),"")</f>
        <v>금속 절삭기계 제조업</v>
      </c>
    </row>
    <row r="1489" spans="1:11" x14ac:dyDescent="0.3">
      <c r="A1489" s="2" t="s">
        <v>3120</v>
      </c>
      <c r="B1489" s="2" t="s">
        <v>3121</v>
      </c>
      <c r="C1489" s="2" t="str">
        <f>INDEX([1]Sheet1!$D:$D,MATCH($B1489,[1]Sheet1!$B:$B,0))</f>
        <v>26529</v>
      </c>
      <c r="D1489" s="2" t="str">
        <f t="shared" si="92"/>
        <v>26</v>
      </c>
      <c r="E1489" s="2" t="str">
        <f>IFERROR(INDEX('산업코드(전체)'!$C:$C,MATCH(기업코드!$D1489,'산업코드(전체)'!$B:$B,0)),"")</f>
        <v>전자부품, 컴퓨터, 영상, 음향 및 통신장비 제조업</v>
      </c>
      <c r="F1489" s="2" t="str">
        <f t="shared" si="93"/>
        <v>265</v>
      </c>
      <c r="G1489" s="2" t="str">
        <f>IFERROR(INDEX('산업코드(전체)'!$C:$C,MATCH(기업코드!$F1489,'산업코드(전체)'!$B:$B,0)),"")</f>
        <v>영상 및 음향기기 제조업</v>
      </c>
      <c r="H1489" s="2" t="str">
        <f t="shared" si="94"/>
        <v>2652</v>
      </c>
      <c r="I1489" s="2" t="str">
        <f>IFERROR(INDEX('산업코드(전체)'!$C:$C,MATCH(기업코드!$H1489,'산업코드(전체)'!$B:$B,0)),"")</f>
        <v>오디오, 스피커 및 기타 음향기기 제조업</v>
      </c>
      <c r="J1489" s="2" t="str">
        <f t="shared" si="95"/>
        <v>26529</v>
      </c>
      <c r="K1489" s="2" t="str">
        <f>IFERROR(INDEX('산업코드(전체)'!$C:$C,MATCH(기업코드!$J1489,'산업코드(전체)'!$B:$B,0)),"")</f>
        <v>기타 음향기기 제조업</v>
      </c>
    </row>
    <row r="1490" spans="1:11" x14ac:dyDescent="0.3">
      <c r="A1490" s="2" t="s">
        <v>3122</v>
      </c>
      <c r="B1490" s="2" t="s">
        <v>3123</v>
      </c>
      <c r="C1490" s="2" t="str">
        <f>INDEX([1]Sheet1!$D:$D,MATCH($B1490,[1]Sheet1!$B:$B,0))</f>
        <v>21210</v>
      </c>
      <c r="D1490" s="2" t="str">
        <f t="shared" si="92"/>
        <v>21</v>
      </c>
      <c r="E1490" s="2" t="str">
        <f>IFERROR(INDEX('산업코드(전체)'!$C:$C,MATCH(기업코드!$D1490,'산업코드(전체)'!$B:$B,0)),"")</f>
        <v>의료용 물질 및 의약품 제조업</v>
      </c>
      <c r="F1490" s="2" t="str">
        <f t="shared" si="93"/>
        <v>212</v>
      </c>
      <c r="G1490" s="2" t="str">
        <f>IFERROR(INDEX('산업코드(전체)'!$C:$C,MATCH(기업코드!$F1490,'산업코드(전체)'!$B:$B,0)),"")</f>
        <v>의약품 제조업</v>
      </c>
      <c r="H1490" s="2" t="str">
        <f t="shared" si="94"/>
        <v>2121</v>
      </c>
      <c r="I1490" s="2" t="str">
        <f>IFERROR(INDEX('산업코드(전체)'!$C:$C,MATCH(기업코드!$H1490,'산업코드(전체)'!$B:$B,0)),"")</f>
        <v>완제 의약품 제조업</v>
      </c>
      <c r="J1490" s="2" t="str">
        <f t="shared" si="95"/>
        <v>21210</v>
      </c>
      <c r="K1490" s="2" t="str">
        <f>IFERROR(INDEX('산업코드(전체)'!$C:$C,MATCH(기업코드!$J1490,'산업코드(전체)'!$B:$B,0)),"")</f>
        <v>완제 의약품 제조업</v>
      </c>
    </row>
    <row r="1491" spans="1:11" x14ac:dyDescent="0.3">
      <c r="A1491" s="2" t="s">
        <v>3124</v>
      </c>
      <c r="B1491" s="2" t="s">
        <v>3125</v>
      </c>
      <c r="C1491" s="2" t="str">
        <f>INDEX([1]Sheet1!$D:$D,MATCH($B1491,[1]Sheet1!$B:$B,0))</f>
        <v>29271</v>
      </c>
      <c r="D1491" s="2" t="str">
        <f t="shared" si="92"/>
        <v>29</v>
      </c>
      <c r="E1491" s="2" t="str">
        <f>IFERROR(INDEX('산업코드(전체)'!$C:$C,MATCH(기업코드!$D1491,'산업코드(전체)'!$B:$B,0)),"")</f>
        <v>기타 기계 및 장비 제조업</v>
      </c>
      <c r="F1491" s="2" t="str">
        <f t="shared" si="93"/>
        <v>292</v>
      </c>
      <c r="G1491" s="2" t="str">
        <f>IFERROR(INDEX('산업코드(전체)'!$C:$C,MATCH(기업코드!$F1491,'산업코드(전체)'!$B:$B,0)),"")</f>
        <v>특수 목적용 기계 제조업</v>
      </c>
      <c r="H1491" s="2" t="str">
        <f t="shared" si="94"/>
        <v>2927</v>
      </c>
      <c r="I1491" s="2" t="str">
        <f>IFERROR(INDEX('산업코드(전체)'!$C:$C,MATCH(기업코드!$H1491,'산업코드(전체)'!$B:$B,0)),"")</f>
        <v>반도체 및 디스플레이 제조용 기계 제조업</v>
      </c>
      <c r="J1491" s="2" t="str">
        <f t="shared" si="95"/>
        <v>29271</v>
      </c>
      <c r="K1491" s="2" t="str">
        <f>IFERROR(INDEX('산업코드(전체)'!$C:$C,MATCH(기업코드!$J1491,'산업코드(전체)'!$B:$B,0)),"")</f>
        <v>반도체 제조용 기계 제조업</v>
      </c>
    </row>
    <row r="1492" spans="1:11" x14ac:dyDescent="0.3">
      <c r="A1492" s="2" t="s">
        <v>3126</v>
      </c>
      <c r="B1492" s="2" t="s">
        <v>3127</v>
      </c>
      <c r="C1492" s="2" t="str">
        <f>INDEX([1]Sheet1!$D:$D,MATCH($B1492,[1]Sheet1!$B:$B,0))</f>
        <v>27199</v>
      </c>
      <c r="D1492" s="2" t="str">
        <f t="shared" si="92"/>
        <v>27</v>
      </c>
      <c r="E1492" s="2" t="str">
        <f>IFERROR(INDEX('산업코드(전체)'!$C:$C,MATCH(기업코드!$D1492,'산업코드(전체)'!$B:$B,0)),"")</f>
        <v>의료, 정밀, 광학기기 및 시계 제조업</v>
      </c>
      <c r="F1492" s="2" t="str">
        <f t="shared" si="93"/>
        <v>271</v>
      </c>
      <c r="G1492" s="2" t="str">
        <f>IFERROR(INDEX('산업코드(전체)'!$C:$C,MATCH(기업코드!$F1492,'산업코드(전체)'!$B:$B,0)),"")</f>
        <v>의료용 기기 제조업</v>
      </c>
      <c r="H1492" s="2" t="str">
        <f t="shared" si="94"/>
        <v>2719</v>
      </c>
      <c r="I1492" s="2" t="str">
        <f>IFERROR(INDEX('산업코드(전체)'!$C:$C,MATCH(기업코드!$H1492,'산업코드(전체)'!$B:$B,0)),"")</f>
        <v>기타 의료용 기기 제조업</v>
      </c>
      <c r="J1492" s="2" t="str">
        <f t="shared" si="95"/>
        <v>27199</v>
      </c>
      <c r="K1492" s="2" t="str">
        <f>IFERROR(INDEX('산업코드(전체)'!$C:$C,MATCH(기업코드!$J1492,'산업코드(전체)'!$B:$B,0)),"")</f>
        <v>그외 기타 의료용 기기 제조업</v>
      </c>
    </row>
    <row r="1493" spans="1:11" x14ac:dyDescent="0.3">
      <c r="A1493" s="2" t="s">
        <v>3128</v>
      </c>
      <c r="B1493" s="2" t="s">
        <v>3129</v>
      </c>
      <c r="C1493" s="2" t="str">
        <f>INDEX([1]Sheet1!$D:$D,MATCH($B1493,[1]Sheet1!$B:$B,0))</f>
        <v>30399</v>
      </c>
      <c r="D1493" s="2" t="str">
        <f t="shared" si="92"/>
        <v>30</v>
      </c>
      <c r="E1493" s="2" t="str">
        <f>IFERROR(INDEX('산업코드(전체)'!$C:$C,MATCH(기업코드!$D1493,'산업코드(전체)'!$B:$B,0)),"")</f>
        <v>자동차 및 트레일러 제조업</v>
      </c>
      <c r="F1493" s="2" t="str">
        <f t="shared" si="93"/>
        <v>303</v>
      </c>
      <c r="G1493" s="2" t="str">
        <f>IFERROR(INDEX('산업코드(전체)'!$C:$C,MATCH(기업코드!$F1493,'산업코드(전체)'!$B:$B,0)),"")</f>
        <v>자동차 신품 부품 제조업</v>
      </c>
      <c r="H1493" s="2" t="str">
        <f t="shared" si="94"/>
        <v>3039</v>
      </c>
      <c r="I1493" s="2" t="str">
        <f>IFERROR(INDEX('산업코드(전체)'!$C:$C,MATCH(기업코드!$H1493,'산업코드(전체)'!$B:$B,0)),"")</f>
        <v>자동차용 기타 신품 부품 제조업</v>
      </c>
      <c r="J1493" s="2" t="str">
        <f t="shared" si="95"/>
        <v>30399</v>
      </c>
      <c r="K1493" s="2" t="str">
        <f>IFERROR(INDEX('산업코드(전체)'!$C:$C,MATCH(기업코드!$J1493,'산업코드(전체)'!$B:$B,0)),"")</f>
        <v>그 외 자동차용 신품 부품 제조업</v>
      </c>
    </row>
    <row r="1494" spans="1:11" x14ac:dyDescent="0.3">
      <c r="A1494" s="2" t="s">
        <v>3130</v>
      </c>
      <c r="B1494" s="2" t="s">
        <v>3131</v>
      </c>
      <c r="C1494" s="2" t="str">
        <f>INDEX([1]Sheet1!$D:$D,MATCH($B1494,[1]Sheet1!$B:$B,0))</f>
        <v>33110</v>
      </c>
      <c r="D1494" s="2" t="str">
        <f t="shared" si="92"/>
        <v>33</v>
      </c>
      <c r="E1494" s="2" t="str">
        <f>IFERROR(INDEX('산업코드(전체)'!$C:$C,MATCH(기업코드!$D1494,'산업코드(전체)'!$B:$B,0)),"")</f>
        <v>기타 제품 제조업</v>
      </c>
      <c r="F1494" s="2" t="str">
        <f t="shared" si="93"/>
        <v>331</v>
      </c>
      <c r="G1494" s="2" t="str">
        <f>IFERROR(INDEX('산업코드(전체)'!$C:$C,MATCH(기업코드!$F1494,'산업코드(전체)'!$B:$B,0)),"")</f>
        <v>귀금속 및 장신용품 제조업</v>
      </c>
      <c r="H1494" s="2" t="str">
        <f t="shared" si="94"/>
        <v>3311</v>
      </c>
      <c r="I1494" s="2" t="str">
        <f>IFERROR(INDEX('산업코드(전체)'!$C:$C,MATCH(기업코드!$H1494,'산업코드(전체)'!$B:$B,0)),"")</f>
        <v>귀금속 및 관련제품 제조업</v>
      </c>
      <c r="J1494" s="2" t="str">
        <f t="shared" si="95"/>
        <v>33110</v>
      </c>
      <c r="K1494" s="2" t="str">
        <f>IFERROR(INDEX('산업코드(전체)'!$C:$C,MATCH(기업코드!$J1494,'산업코드(전체)'!$B:$B,0)),"")</f>
        <v>귀금속 및 관련제품 제조업</v>
      </c>
    </row>
    <row r="1495" spans="1:11" x14ac:dyDescent="0.3">
      <c r="A1495" s="2" t="s">
        <v>3133</v>
      </c>
      <c r="B1495" s="2" t="s">
        <v>3134</v>
      </c>
      <c r="C1495" s="2" t="str">
        <f>INDEX([1]Sheet1!$D:$D,MATCH($B1495,[1]Sheet1!$B:$B,0))</f>
        <v>27212</v>
      </c>
      <c r="D1495" s="2" t="str">
        <f t="shared" si="92"/>
        <v>27</v>
      </c>
      <c r="E1495" s="2" t="str">
        <f>IFERROR(INDEX('산업코드(전체)'!$C:$C,MATCH(기업코드!$D1495,'산업코드(전체)'!$B:$B,0)),"")</f>
        <v>의료, 정밀, 광학기기 및 시계 제조업</v>
      </c>
      <c r="F1495" s="2" t="str">
        <f t="shared" si="93"/>
        <v>272</v>
      </c>
      <c r="G1495" s="2" t="str">
        <f>IFERROR(INDEX('산업코드(전체)'!$C:$C,MATCH(기업코드!$F1495,'산업코드(전체)'!$B:$B,0)),"")</f>
        <v>측정, 시험, 항해, 제어 및 기타 정밀기기 제조업; 광학기기 제외</v>
      </c>
      <c r="H1495" s="2" t="str">
        <f t="shared" si="94"/>
        <v>2721</v>
      </c>
      <c r="I1495" s="2" t="str">
        <f>IFERROR(INDEX('산업코드(전체)'!$C:$C,MATCH(기업코드!$H1495,'산업코드(전체)'!$B:$B,0)),"")</f>
        <v>측정, 시험, 항해, 제어 및 기타 정밀기기 제조업</v>
      </c>
      <c r="J1495" s="2" t="str">
        <f t="shared" si="95"/>
        <v>27212</v>
      </c>
      <c r="K1495" s="2" t="str">
        <f>IFERROR(INDEX('산업코드(전체)'!$C:$C,MATCH(기업코드!$J1495,'산업코드(전체)'!$B:$B,0)),"")</f>
        <v>전자기 측정, 시험 및 분석기구 제조업</v>
      </c>
    </row>
    <row r="1496" spans="1:11" x14ac:dyDescent="0.3">
      <c r="A1496" s="2" t="s">
        <v>3135</v>
      </c>
      <c r="B1496" s="2" t="s">
        <v>3136</v>
      </c>
      <c r="C1496" s="2" t="str">
        <f>INDEX([1]Sheet1!$D:$D,MATCH($B1496,[1]Sheet1!$B:$B,0))</f>
        <v>10802</v>
      </c>
      <c r="D1496" s="2" t="str">
        <f t="shared" si="92"/>
        <v>10</v>
      </c>
      <c r="E1496" s="2" t="str">
        <f>IFERROR(INDEX('산업코드(전체)'!$C:$C,MATCH(기업코드!$D1496,'산업코드(전체)'!$B:$B,0)),"")</f>
        <v>식료품 제조업</v>
      </c>
      <c r="F1496" s="2" t="str">
        <f t="shared" si="93"/>
        <v>108</v>
      </c>
      <c r="G1496" s="2" t="str">
        <f>IFERROR(INDEX('산업코드(전체)'!$C:$C,MATCH(기업코드!$F1496,'산업코드(전체)'!$B:$B,0)),"")</f>
        <v>동물용 사료 및 조제식품 제조업</v>
      </c>
      <c r="H1496" s="2" t="str">
        <f t="shared" si="94"/>
        <v>1080</v>
      </c>
      <c r="I1496" s="2" t="str">
        <f>IFERROR(INDEX('산업코드(전체)'!$C:$C,MATCH(기업코드!$H1496,'산업코드(전체)'!$B:$B,0)),"")</f>
        <v>동물용 사료 및 조제식품 제조업</v>
      </c>
      <c r="J1496" s="2" t="str">
        <f t="shared" si="95"/>
        <v>10802</v>
      </c>
      <c r="K1496" s="2" t="str">
        <f>IFERROR(INDEX('산업코드(전체)'!$C:$C,MATCH(기업코드!$J1496,'산업코드(전체)'!$B:$B,0)),"")</f>
        <v>단미 사료 및 기타 사료 제조업</v>
      </c>
    </row>
    <row r="1497" spans="1:11" x14ac:dyDescent="0.3">
      <c r="A1497" s="2" t="s">
        <v>3137</v>
      </c>
      <c r="B1497" s="2" t="s">
        <v>3138</v>
      </c>
      <c r="C1497" s="2" t="str">
        <f>INDEX([1]Sheet1!$D:$D,MATCH($B1497,[1]Sheet1!$B:$B,0))</f>
        <v>68112</v>
      </c>
      <c r="D1497" s="2" t="str">
        <f t="shared" si="92"/>
        <v>68</v>
      </c>
      <c r="E1497" s="2" t="str">
        <f>IFERROR(INDEX('산업코드(전체)'!$C:$C,MATCH(기업코드!$D1497,'산업코드(전체)'!$B:$B,0)),"")</f>
        <v>부동산업</v>
      </c>
      <c r="F1497" s="2" t="str">
        <f t="shared" si="93"/>
        <v>681</v>
      </c>
      <c r="G1497" s="2" t="str">
        <f>IFERROR(INDEX('산업코드(전체)'!$C:$C,MATCH(기업코드!$F1497,'산업코드(전체)'!$B:$B,0)),"")</f>
        <v>부동산 임대 및 공급업</v>
      </c>
      <c r="H1497" s="2" t="str">
        <f t="shared" si="94"/>
        <v>6811</v>
      </c>
      <c r="I1497" s="2" t="str">
        <f>IFERROR(INDEX('산업코드(전체)'!$C:$C,MATCH(기업코드!$H1497,'산업코드(전체)'!$B:$B,0)),"")</f>
        <v>부동산 임대업</v>
      </c>
      <c r="J1497" s="2" t="str">
        <f t="shared" si="95"/>
        <v>68112</v>
      </c>
      <c r="K1497" s="2" t="str">
        <f>IFERROR(INDEX('산업코드(전체)'!$C:$C,MATCH(기업코드!$J1497,'산업코드(전체)'!$B:$B,0)),"")</f>
        <v>비주거용 건물 임대업</v>
      </c>
    </row>
    <row r="1498" spans="1:11" x14ac:dyDescent="0.3">
      <c r="A1498" s="2" t="s">
        <v>3139</v>
      </c>
      <c r="B1498" s="2" t="s">
        <v>3140</v>
      </c>
      <c r="C1498" s="2" t="str">
        <f>INDEX([1]Sheet1!$D:$D,MATCH($B1498,[1]Sheet1!$B:$B,0))</f>
        <v>68112</v>
      </c>
      <c r="D1498" s="2" t="str">
        <f t="shared" si="92"/>
        <v>68</v>
      </c>
      <c r="E1498" s="2" t="str">
        <f>IFERROR(INDEX('산업코드(전체)'!$C:$C,MATCH(기업코드!$D1498,'산업코드(전체)'!$B:$B,0)),"")</f>
        <v>부동산업</v>
      </c>
      <c r="F1498" s="2" t="str">
        <f t="shared" si="93"/>
        <v>681</v>
      </c>
      <c r="G1498" s="2" t="str">
        <f>IFERROR(INDEX('산업코드(전체)'!$C:$C,MATCH(기업코드!$F1498,'산업코드(전체)'!$B:$B,0)),"")</f>
        <v>부동산 임대 및 공급업</v>
      </c>
      <c r="H1498" s="2" t="str">
        <f t="shared" si="94"/>
        <v>6811</v>
      </c>
      <c r="I1498" s="2" t="str">
        <f>IFERROR(INDEX('산업코드(전체)'!$C:$C,MATCH(기업코드!$H1498,'산업코드(전체)'!$B:$B,0)),"")</f>
        <v>부동산 임대업</v>
      </c>
      <c r="J1498" s="2" t="str">
        <f t="shared" si="95"/>
        <v>68112</v>
      </c>
      <c r="K1498" s="2" t="str">
        <f>IFERROR(INDEX('산업코드(전체)'!$C:$C,MATCH(기업코드!$J1498,'산업코드(전체)'!$B:$B,0)),"")</f>
        <v>비주거용 건물 임대업</v>
      </c>
    </row>
    <row r="1499" spans="1:11" x14ac:dyDescent="0.3">
      <c r="A1499" s="2" t="s">
        <v>3141</v>
      </c>
      <c r="B1499" s="2" t="s">
        <v>3142</v>
      </c>
      <c r="C1499" s="2" t="str">
        <f>INDEX([1]Sheet1!$D:$D,MATCH($B1499,[1]Sheet1!$B:$B,0))</f>
        <v>58222</v>
      </c>
      <c r="D1499" s="2" t="str">
        <f t="shared" si="92"/>
        <v>58</v>
      </c>
      <c r="E1499" s="2" t="str">
        <f>IFERROR(INDEX('산업코드(전체)'!$C:$C,MATCH(기업코드!$D1499,'산업코드(전체)'!$B:$B,0)),"")</f>
        <v>출판업</v>
      </c>
      <c r="F1499" s="2" t="str">
        <f t="shared" si="93"/>
        <v>582</v>
      </c>
      <c r="G1499" s="2" t="str">
        <f>IFERROR(INDEX('산업코드(전체)'!$C:$C,MATCH(기업코드!$F1499,'산업코드(전체)'!$B:$B,0)),"")</f>
        <v>소프트웨어 개발 및 공급업</v>
      </c>
      <c r="H1499" s="2" t="str">
        <f t="shared" si="94"/>
        <v>5822</v>
      </c>
      <c r="I1499" s="2" t="str">
        <f>IFERROR(INDEX('산업코드(전체)'!$C:$C,MATCH(기업코드!$H1499,'산업코드(전체)'!$B:$B,0)),"")</f>
        <v>시스템·응용 소프트웨어 개발 및 공급업</v>
      </c>
      <c r="J1499" s="2" t="str">
        <f t="shared" si="95"/>
        <v>58222</v>
      </c>
      <c r="K1499" s="2" t="str">
        <f>IFERROR(INDEX('산업코드(전체)'!$C:$C,MATCH(기업코드!$J1499,'산업코드(전체)'!$B:$B,0)),"")</f>
        <v>응용소프트웨어 개발 및 공급업</v>
      </c>
    </row>
    <row r="1500" spans="1:11" x14ac:dyDescent="0.3">
      <c r="A1500" s="2" t="s">
        <v>3143</v>
      </c>
      <c r="B1500" s="2" t="s">
        <v>3144</v>
      </c>
      <c r="C1500" s="2" t="str">
        <f>INDEX([1]Sheet1!$D:$D,MATCH($B1500,[1]Sheet1!$B:$B,0))</f>
        <v>28119</v>
      </c>
      <c r="D1500" s="2" t="str">
        <f t="shared" si="92"/>
        <v>28</v>
      </c>
      <c r="E1500" s="2" t="str">
        <f>IFERROR(INDEX('산업코드(전체)'!$C:$C,MATCH(기업코드!$D1500,'산업코드(전체)'!$B:$B,0)),"")</f>
        <v>전기장비 제조업</v>
      </c>
      <c r="F1500" s="2" t="str">
        <f t="shared" si="93"/>
        <v>281</v>
      </c>
      <c r="G1500" s="2" t="str">
        <f>IFERROR(INDEX('산업코드(전체)'!$C:$C,MATCH(기업코드!$F1500,'산업코드(전체)'!$B:$B,0)),"")</f>
        <v>전동기, 발전기 및 전기 변환 · 공급 · 제어 장치 제조업</v>
      </c>
      <c r="H1500" s="2" t="str">
        <f t="shared" si="94"/>
        <v>2811</v>
      </c>
      <c r="I1500" s="2" t="str">
        <f>IFERROR(INDEX('산업코드(전체)'!$C:$C,MATCH(기업코드!$H1500,'산업코드(전체)'!$B:$B,0)),"")</f>
        <v>전동기, 발전기 및 전기변환장치 제조업</v>
      </c>
      <c r="J1500" s="2" t="str">
        <f t="shared" si="95"/>
        <v>28119</v>
      </c>
      <c r="K1500" s="2" t="str">
        <f>IFERROR(INDEX('산업코드(전체)'!$C:$C,MATCH(기업코드!$J1500,'산업코드(전체)'!$B:$B,0)),"")</f>
        <v>기타 전기변환장치 제조업</v>
      </c>
    </row>
    <row r="1501" spans="1:11" x14ac:dyDescent="0.3">
      <c r="A1501" s="2" t="s">
        <v>3145</v>
      </c>
      <c r="B1501" s="2" t="s">
        <v>3146</v>
      </c>
      <c r="C1501" s="2" t="str">
        <f>INDEX([1]Sheet1!$D:$D,MATCH($B1501,[1]Sheet1!$B:$B,0))</f>
        <v>10801</v>
      </c>
      <c r="D1501" s="2" t="str">
        <f t="shared" si="92"/>
        <v>10</v>
      </c>
      <c r="E1501" s="2" t="str">
        <f>IFERROR(INDEX('산업코드(전체)'!$C:$C,MATCH(기업코드!$D1501,'산업코드(전체)'!$B:$B,0)),"")</f>
        <v>식료품 제조업</v>
      </c>
      <c r="F1501" s="2" t="str">
        <f t="shared" si="93"/>
        <v>108</v>
      </c>
      <c r="G1501" s="2" t="str">
        <f>IFERROR(INDEX('산업코드(전체)'!$C:$C,MATCH(기업코드!$F1501,'산업코드(전체)'!$B:$B,0)),"")</f>
        <v>동물용 사료 및 조제식품 제조업</v>
      </c>
      <c r="H1501" s="2" t="str">
        <f t="shared" si="94"/>
        <v>1080</v>
      </c>
      <c r="I1501" s="2" t="str">
        <f>IFERROR(INDEX('산업코드(전체)'!$C:$C,MATCH(기업코드!$H1501,'산업코드(전체)'!$B:$B,0)),"")</f>
        <v>동물용 사료 및 조제식품 제조업</v>
      </c>
      <c r="J1501" s="2" t="str">
        <f t="shared" si="95"/>
        <v>10801</v>
      </c>
      <c r="K1501" s="2" t="str">
        <f>IFERROR(INDEX('산업코드(전체)'!$C:$C,MATCH(기업코드!$J1501,'산업코드(전체)'!$B:$B,0)),"")</f>
        <v>배합 사료 제조업</v>
      </c>
    </row>
    <row r="1502" spans="1:11" x14ac:dyDescent="0.3">
      <c r="A1502" s="2" t="s">
        <v>3147</v>
      </c>
      <c r="B1502" s="2" t="s">
        <v>3148</v>
      </c>
      <c r="C1502" s="2" t="str">
        <f>INDEX([1]Sheet1!$D:$D,MATCH($B1502,[1]Sheet1!$B:$B,0))</f>
        <v>29271</v>
      </c>
      <c r="D1502" s="2" t="str">
        <f t="shared" si="92"/>
        <v>29</v>
      </c>
      <c r="E1502" s="2" t="str">
        <f>IFERROR(INDEX('산업코드(전체)'!$C:$C,MATCH(기업코드!$D1502,'산업코드(전체)'!$B:$B,0)),"")</f>
        <v>기타 기계 및 장비 제조업</v>
      </c>
      <c r="F1502" s="2" t="str">
        <f t="shared" si="93"/>
        <v>292</v>
      </c>
      <c r="G1502" s="2" t="str">
        <f>IFERROR(INDEX('산업코드(전체)'!$C:$C,MATCH(기업코드!$F1502,'산업코드(전체)'!$B:$B,0)),"")</f>
        <v>특수 목적용 기계 제조업</v>
      </c>
      <c r="H1502" s="2" t="str">
        <f t="shared" si="94"/>
        <v>2927</v>
      </c>
      <c r="I1502" s="2" t="str">
        <f>IFERROR(INDEX('산업코드(전체)'!$C:$C,MATCH(기업코드!$H1502,'산업코드(전체)'!$B:$B,0)),"")</f>
        <v>반도체 및 디스플레이 제조용 기계 제조업</v>
      </c>
      <c r="J1502" s="2" t="str">
        <f t="shared" si="95"/>
        <v>29271</v>
      </c>
      <c r="K1502" s="2" t="str">
        <f>IFERROR(INDEX('산업코드(전체)'!$C:$C,MATCH(기업코드!$J1502,'산업코드(전체)'!$B:$B,0)),"")</f>
        <v>반도체 제조용 기계 제조업</v>
      </c>
    </row>
    <row r="1503" spans="1:11" x14ac:dyDescent="0.3">
      <c r="A1503" s="2" t="s">
        <v>3149</v>
      </c>
      <c r="B1503" s="2" t="s">
        <v>3150</v>
      </c>
      <c r="C1503" s="2" t="str">
        <f>INDEX([1]Sheet1!$D:$D,MATCH($B1503,[1]Sheet1!$B:$B,0))</f>
        <v>63991</v>
      </c>
      <c r="D1503" s="2" t="str">
        <f t="shared" si="92"/>
        <v>63</v>
      </c>
      <c r="E1503" s="2" t="str">
        <f>IFERROR(INDEX('산업코드(전체)'!$C:$C,MATCH(기업코드!$D1503,'산업코드(전체)'!$B:$B,0)),"")</f>
        <v>정보서비스업</v>
      </c>
      <c r="F1503" s="2" t="str">
        <f t="shared" si="93"/>
        <v>639</v>
      </c>
      <c r="G1503" s="2" t="str">
        <f>IFERROR(INDEX('산업코드(전체)'!$C:$C,MATCH(기업코드!$F1503,'산업코드(전체)'!$B:$B,0)),"")</f>
        <v>기타 정보 서비스업</v>
      </c>
      <c r="H1503" s="2" t="str">
        <f t="shared" si="94"/>
        <v>6399</v>
      </c>
      <c r="I1503" s="2" t="str">
        <f>IFERROR(INDEX('산업코드(전체)'!$C:$C,MATCH(기업코드!$H1503,'산업코드(전체)'!$B:$B,0)),"")</f>
        <v>그외 기타 정보 서비스업</v>
      </c>
      <c r="J1503" s="2" t="str">
        <f t="shared" si="95"/>
        <v>63991</v>
      </c>
      <c r="K1503" s="2" t="str">
        <f>IFERROR(INDEX('산업코드(전체)'!$C:$C,MATCH(기업코드!$J1503,'산업코드(전체)'!$B:$B,0)),"")</f>
        <v>데이터베이스 및 온라인정보 제공업</v>
      </c>
    </row>
    <row r="1504" spans="1:11" x14ac:dyDescent="0.3">
      <c r="A1504" s="2" t="s">
        <v>3151</v>
      </c>
      <c r="B1504" s="2" t="s">
        <v>3152</v>
      </c>
      <c r="C1504" s="2" t="str">
        <f>INDEX([1]Sheet1!$D:$D,MATCH($B1504,[1]Sheet1!$B:$B,0))</f>
        <v>46799</v>
      </c>
      <c r="D1504" s="2" t="str">
        <f t="shared" si="92"/>
        <v>46</v>
      </c>
      <c r="E1504" s="2" t="str">
        <f>IFERROR(INDEX('산업코드(전체)'!$C:$C,MATCH(기업코드!$D1504,'산업코드(전체)'!$B:$B,0)),"")</f>
        <v>도매 및 상품중개업</v>
      </c>
      <c r="F1504" s="2" t="str">
        <f t="shared" si="93"/>
        <v>467</v>
      </c>
      <c r="G1504" s="2" t="str">
        <f>IFERROR(INDEX('산업코드(전체)'!$C:$C,MATCH(기업코드!$F1504,'산업코드(전체)'!$B:$B,0)),"")</f>
        <v>기타 전문 도매업</v>
      </c>
      <c r="H1504" s="2" t="str">
        <f t="shared" si="94"/>
        <v>4679</v>
      </c>
      <c r="I1504" s="2" t="str">
        <f>IFERROR(INDEX('산업코드(전체)'!$C:$C,MATCH(기업코드!$H1504,'산업코드(전체)'!$B:$B,0)),"")</f>
        <v>재생용 재료 및 기타 상품 전문 도매업</v>
      </c>
      <c r="J1504" s="2" t="str">
        <f t="shared" si="95"/>
        <v>46799</v>
      </c>
      <c r="K1504" s="2" t="str">
        <f>IFERROR(INDEX('산업코드(전체)'!$C:$C,MATCH(기업코드!$J1504,'산업코드(전체)'!$B:$B,0)),"")</f>
        <v>그외 기타 상품 전문 도매업</v>
      </c>
    </row>
    <row r="1505" spans="1:11" x14ac:dyDescent="0.3">
      <c r="A1505" s="2" t="s">
        <v>3153</v>
      </c>
      <c r="B1505" s="2" t="s">
        <v>3154</v>
      </c>
      <c r="C1505" s="2" t="str">
        <f>INDEX([1]Sheet1!$D:$D,MATCH($B1505,[1]Sheet1!$B:$B,0))</f>
        <v>58111</v>
      </c>
      <c r="D1505" s="2" t="str">
        <f t="shared" si="92"/>
        <v>58</v>
      </c>
      <c r="E1505" s="2" t="str">
        <f>IFERROR(INDEX('산업코드(전체)'!$C:$C,MATCH(기업코드!$D1505,'산업코드(전체)'!$B:$B,0)),"")</f>
        <v>출판업</v>
      </c>
      <c r="F1505" s="2" t="str">
        <f t="shared" si="93"/>
        <v>581</v>
      </c>
      <c r="G1505" s="2" t="str">
        <f>IFERROR(INDEX('산업코드(전체)'!$C:$C,MATCH(기업코드!$F1505,'산업코드(전체)'!$B:$B,0)),"")</f>
        <v>서적, 잡지 및 기타 인쇄물 출판업</v>
      </c>
      <c r="H1505" s="2" t="str">
        <f t="shared" si="94"/>
        <v>5811</v>
      </c>
      <c r="I1505" s="2" t="str">
        <f>IFERROR(INDEX('산업코드(전체)'!$C:$C,MATCH(기업코드!$H1505,'산업코드(전체)'!$B:$B,0)),"")</f>
        <v>서적 출판업</v>
      </c>
      <c r="J1505" s="2" t="str">
        <f t="shared" si="95"/>
        <v>58111</v>
      </c>
      <c r="K1505" s="2" t="str">
        <f>IFERROR(INDEX('산업코드(전체)'!$C:$C,MATCH(기업코드!$J1505,'산업코드(전체)'!$B:$B,0)),"")</f>
        <v>교과서 및 학습서적 출판업</v>
      </c>
    </row>
    <row r="1506" spans="1:11" x14ac:dyDescent="0.3">
      <c r="A1506" s="2" t="s">
        <v>3155</v>
      </c>
      <c r="B1506" s="2" t="s">
        <v>3156</v>
      </c>
      <c r="C1506" s="2" t="str">
        <f>INDEX([1]Sheet1!$D:$D,MATCH($B1506,[1]Sheet1!$B:$B,0))</f>
        <v>41100</v>
      </c>
      <c r="D1506" s="2" t="str">
        <f t="shared" si="92"/>
        <v>41</v>
      </c>
      <c r="E1506" s="2" t="str">
        <f>IFERROR(INDEX('산업코드(전체)'!$C:$C,MATCH(기업코드!$D1506,'산업코드(전체)'!$B:$B,0)),"")</f>
        <v>종합 건설업</v>
      </c>
      <c r="F1506" s="2" t="str">
        <f t="shared" si="93"/>
        <v>411</v>
      </c>
      <c r="G1506" s="2" t="str">
        <f>IFERROR(INDEX('산업코드(전체)'!$C:$C,MATCH(기업코드!$F1506,'산업코드(전체)'!$B:$B,0)),"")</f>
        <v>건물 건설업</v>
      </c>
      <c r="H1506" s="2" t="str">
        <f t="shared" si="94"/>
        <v>4110</v>
      </c>
      <c r="I1506" s="2" t="str">
        <f>IFERROR(INDEX('산업코드(전체)'!$C:$C,MATCH(기업코드!$H1506,'산업코드(전체)'!$B:$B,0)),"")</f>
        <v>건물 건설업</v>
      </c>
      <c r="J1506" s="2" t="str">
        <f t="shared" si="95"/>
        <v>41100</v>
      </c>
      <c r="K1506" s="2" t="str">
        <f>IFERROR(INDEX('산업코드(전체)'!$C:$C,MATCH(기업코드!$J1506,'산업코드(전체)'!$B:$B,0)),"")</f>
        <v>건물 건설업</v>
      </c>
    </row>
    <row r="1507" spans="1:11" x14ac:dyDescent="0.3">
      <c r="A1507" s="2" t="s">
        <v>3157</v>
      </c>
      <c r="B1507" s="2" t="s">
        <v>3158</v>
      </c>
      <c r="C1507" s="2" t="str">
        <f>INDEX([1]Sheet1!$D:$D,MATCH($B1507,[1]Sheet1!$B:$B,0))</f>
        <v>46799</v>
      </c>
      <c r="D1507" s="2" t="str">
        <f t="shared" si="92"/>
        <v>46</v>
      </c>
      <c r="E1507" s="2" t="str">
        <f>IFERROR(INDEX('산업코드(전체)'!$C:$C,MATCH(기업코드!$D1507,'산업코드(전체)'!$B:$B,0)),"")</f>
        <v>도매 및 상품중개업</v>
      </c>
      <c r="F1507" s="2" t="str">
        <f t="shared" si="93"/>
        <v>467</v>
      </c>
      <c r="G1507" s="2" t="str">
        <f>IFERROR(INDEX('산업코드(전체)'!$C:$C,MATCH(기업코드!$F1507,'산업코드(전체)'!$B:$B,0)),"")</f>
        <v>기타 전문 도매업</v>
      </c>
      <c r="H1507" s="2" t="str">
        <f t="shared" si="94"/>
        <v>4679</v>
      </c>
      <c r="I1507" s="2" t="str">
        <f>IFERROR(INDEX('산업코드(전체)'!$C:$C,MATCH(기업코드!$H1507,'산업코드(전체)'!$B:$B,0)),"")</f>
        <v>재생용 재료 및 기타 상품 전문 도매업</v>
      </c>
      <c r="J1507" s="2" t="str">
        <f t="shared" si="95"/>
        <v>46799</v>
      </c>
      <c r="K1507" s="2" t="str">
        <f>IFERROR(INDEX('산업코드(전체)'!$C:$C,MATCH(기업코드!$J1507,'산업코드(전체)'!$B:$B,0)),"")</f>
        <v>그외 기타 상품 전문 도매업</v>
      </c>
    </row>
    <row r="1508" spans="1:11" x14ac:dyDescent="0.3">
      <c r="A1508" s="2" t="s">
        <v>3159</v>
      </c>
      <c r="B1508" s="2" t="s">
        <v>3160</v>
      </c>
      <c r="C1508" s="2" t="str">
        <f>INDEX([1]Sheet1!$D:$D,MATCH($B1508,[1]Sheet1!$B:$B,0))</f>
        <v>28114</v>
      </c>
      <c r="D1508" s="2" t="str">
        <f t="shared" si="92"/>
        <v>28</v>
      </c>
      <c r="E1508" s="2" t="str">
        <f>IFERROR(INDEX('산업코드(전체)'!$C:$C,MATCH(기업코드!$D1508,'산업코드(전체)'!$B:$B,0)),"")</f>
        <v>전기장비 제조업</v>
      </c>
      <c r="F1508" s="2" t="str">
        <f t="shared" si="93"/>
        <v>281</v>
      </c>
      <c r="G1508" s="2" t="str">
        <f>IFERROR(INDEX('산업코드(전체)'!$C:$C,MATCH(기업코드!$F1508,'산업코드(전체)'!$B:$B,0)),"")</f>
        <v>전동기, 발전기 및 전기 변환 · 공급 · 제어 장치 제조업</v>
      </c>
      <c r="H1508" s="2" t="str">
        <f t="shared" si="94"/>
        <v>2811</v>
      </c>
      <c r="I1508" s="2" t="str">
        <f>IFERROR(INDEX('산업코드(전체)'!$C:$C,MATCH(기업코드!$H1508,'산업코드(전체)'!$B:$B,0)),"")</f>
        <v>전동기, 발전기 및 전기변환장치 제조업</v>
      </c>
      <c r="J1508" s="2" t="str">
        <f t="shared" si="95"/>
        <v>28114</v>
      </c>
      <c r="K1508" s="2" t="str">
        <f>IFERROR(INDEX('산업코드(전체)'!$C:$C,MATCH(기업코드!$J1508,'산업코드(전체)'!$B:$B,0)),"")</f>
        <v>에너지 저장장치 제조업</v>
      </c>
    </row>
    <row r="1509" spans="1:11" x14ac:dyDescent="0.3">
      <c r="A1509" s="2" t="s">
        <v>3161</v>
      </c>
      <c r="B1509" s="2" t="s">
        <v>3162</v>
      </c>
      <c r="C1509" s="2" t="str">
        <f>INDEX([1]Sheet1!$D:$D,MATCH($B1509,[1]Sheet1!$B:$B,0))</f>
        <v>14112</v>
      </c>
      <c r="D1509" s="2" t="str">
        <f t="shared" si="92"/>
        <v>14</v>
      </c>
      <c r="E1509" s="2" t="str">
        <f>IFERROR(INDEX('산업코드(전체)'!$C:$C,MATCH(기업코드!$D1509,'산업코드(전체)'!$B:$B,0)),"")</f>
        <v>의복, 의복액세서리 및 모피제품 제조업</v>
      </c>
      <c r="F1509" s="2" t="str">
        <f t="shared" si="93"/>
        <v>141</v>
      </c>
      <c r="G1509" s="2" t="str">
        <f>IFERROR(INDEX('산업코드(전체)'!$C:$C,MATCH(기업코드!$F1509,'산업코드(전체)'!$B:$B,0)),"")</f>
        <v>봉제의복 제조업</v>
      </c>
      <c r="H1509" s="2" t="str">
        <f t="shared" si="94"/>
        <v>1411</v>
      </c>
      <c r="I1509" s="2" t="str">
        <f>IFERROR(INDEX('산업코드(전체)'!$C:$C,MATCH(기업코드!$H1509,'산업코드(전체)'!$B:$B,0)),"")</f>
        <v>정장 제조업</v>
      </c>
      <c r="J1509" s="2" t="str">
        <f t="shared" si="95"/>
        <v>14112</v>
      </c>
      <c r="K1509" s="2" t="str">
        <f>IFERROR(INDEX('산업코드(전체)'!$C:$C,MATCH(기업코드!$J1509,'산업코드(전체)'!$B:$B,0)),"")</f>
        <v>여자용 겉옷 제조업</v>
      </c>
    </row>
    <row r="1510" spans="1:11" x14ac:dyDescent="0.3">
      <c r="A1510" s="2" t="s">
        <v>3163</v>
      </c>
      <c r="B1510" s="2" t="s">
        <v>3164</v>
      </c>
      <c r="C1510" s="2" t="str">
        <f>INDEX([1]Sheet1!$D:$D,MATCH($B1510,[1]Sheet1!$B:$B,0))</f>
        <v>27199</v>
      </c>
      <c r="D1510" s="2" t="str">
        <f t="shared" si="92"/>
        <v>27</v>
      </c>
      <c r="E1510" s="2" t="str">
        <f>IFERROR(INDEX('산업코드(전체)'!$C:$C,MATCH(기업코드!$D1510,'산업코드(전체)'!$B:$B,0)),"")</f>
        <v>의료, 정밀, 광학기기 및 시계 제조업</v>
      </c>
      <c r="F1510" s="2" t="str">
        <f t="shared" si="93"/>
        <v>271</v>
      </c>
      <c r="G1510" s="2" t="str">
        <f>IFERROR(INDEX('산업코드(전체)'!$C:$C,MATCH(기업코드!$F1510,'산업코드(전체)'!$B:$B,0)),"")</f>
        <v>의료용 기기 제조업</v>
      </c>
      <c r="H1510" s="2" t="str">
        <f t="shared" si="94"/>
        <v>2719</v>
      </c>
      <c r="I1510" s="2" t="str">
        <f>IFERROR(INDEX('산업코드(전체)'!$C:$C,MATCH(기업코드!$H1510,'산업코드(전체)'!$B:$B,0)),"")</f>
        <v>기타 의료용 기기 제조업</v>
      </c>
      <c r="J1510" s="2" t="str">
        <f t="shared" si="95"/>
        <v>27199</v>
      </c>
      <c r="K1510" s="2" t="str">
        <f>IFERROR(INDEX('산업코드(전체)'!$C:$C,MATCH(기업코드!$J1510,'산업코드(전체)'!$B:$B,0)),"")</f>
        <v>그외 기타 의료용 기기 제조업</v>
      </c>
    </row>
    <row r="1511" spans="1:11" x14ac:dyDescent="0.3">
      <c r="A1511" s="2" t="s">
        <v>3165</v>
      </c>
      <c r="B1511" s="2" t="s">
        <v>3166</v>
      </c>
      <c r="C1511" s="2" t="str">
        <f>INDEX([1]Sheet1!$D:$D,MATCH($B1511,[1]Sheet1!$B:$B,0))</f>
        <v>20321</v>
      </c>
      <c r="D1511" s="2" t="str">
        <f t="shared" si="92"/>
        <v>20</v>
      </c>
      <c r="E1511" s="2" t="str">
        <f>IFERROR(INDEX('산업코드(전체)'!$C:$C,MATCH(기업코드!$D1511,'산업코드(전체)'!$B:$B,0)),"")</f>
        <v>화학물질 및 화학제품 제조업;의약품 제외</v>
      </c>
      <c r="F1511" s="2" t="str">
        <f t="shared" si="93"/>
        <v>203</v>
      </c>
      <c r="G1511" s="2" t="str">
        <f>IFERROR(INDEX('산업코드(전체)'!$C:$C,MATCH(기업코드!$F1511,'산업코드(전체)'!$B:$B,0)),"")</f>
        <v>비료, 농약 및 살균, 살충제 제조업</v>
      </c>
      <c r="H1511" s="2" t="str">
        <f t="shared" si="94"/>
        <v>2032</v>
      </c>
      <c r="I1511" s="2" t="str">
        <f>IFERROR(INDEX('산업코드(전체)'!$C:$C,MATCH(기업코드!$H1511,'산업코드(전체)'!$B:$B,0)),"")</f>
        <v>살균ㆍ살충제 및 농약 제조업</v>
      </c>
      <c r="J1511" s="2" t="str">
        <f t="shared" si="95"/>
        <v>20321</v>
      </c>
      <c r="K1511" s="2" t="str">
        <f>IFERROR(INDEX('산업코드(전체)'!$C:$C,MATCH(기업코드!$J1511,'산업코드(전체)'!$B:$B,0)),"")</f>
        <v>화학 살균ㆍ살충제 및 농업용 약제 제조업</v>
      </c>
    </row>
    <row r="1512" spans="1:11" x14ac:dyDescent="0.3">
      <c r="A1512" s="2" t="s">
        <v>3167</v>
      </c>
      <c r="B1512" s="2" t="s">
        <v>3168</v>
      </c>
      <c r="C1512" s="2" t="str">
        <f>INDEX([1]Sheet1!$D:$D,MATCH($B1512,[1]Sheet1!$B:$B,0))</f>
        <v>46500</v>
      </c>
      <c r="D1512" s="2" t="str">
        <f t="shared" si="92"/>
        <v>46</v>
      </c>
      <c r="E1512" s="2" t="str">
        <f>IFERROR(INDEX('산업코드(전체)'!$C:$C,MATCH(기업코드!$D1512,'산업코드(전체)'!$B:$B,0)),"")</f>
        <v>도매 및 상품중개업</v>
      </c>
      <c r="F1512" s="2" t="str">
        <f t="shared" si="93"/>
        <v>465</v>
      </c>
      <c r="G1512" s="2" t="str">
        <f>IFERROR(INDEX('산업코드(전체)'!$C:$C,MATCH(기업코드!$F1512,'산업코드(전체)'!$B:$B,0)),"")</f>
        <v>기계장비 및 관련 물품 도매업</v>
      </c>
      <c r="H1512" s="2" t="str">
        <f t="shared" si="94"/>
        <v>4650</v>
      </c>
      <c r="I1512" s="2" t="str">
        <f>IFERROR(INDEX('산업코드(전체)'!$C:$C,MATCH(기업코드!$H1512,'산업코드(전체)'!$B:$B,0)),"")</f>
        <v>기계장비 및 관련 물품 도매업</v>
      </c>
      <c r="J1512" s="2" t="str">
        <f t="shared" si="95"/>
        <v>46500</v>
      </c>
      <c r="K1512" s="2" t="str">
        <f>IFERROR(INDEX('산업코드(전체)'!$C:$C,MATCH(기업코드!$J1512,'산업코드(전체)'!$B:$B,0)),"")</f>
        <v>기계장비 및 관련 물품 도매업</v>
      </c>
    </row>
    <row r="1513" spans="1:11" x14ac:dyDescent="0.3">
      <c r="A1513" s="2" t="s">
        <v>3169</v>
      </c>
      <c r="B1513" s="2" t="s">
        <v>3170</v>
      </c>
      <c r="C1513" s="2" t="str">
        <f>INDEX([1]Sheet1!$D:$D,MATCH($B1513,[1]Sheet1!$B:$B,0))</f>
        <v>29272</v>
      </c>
      <c r="D1513" s="2" t="str">
        <f t="shared" si="92"/>
        <v>29</v>
      </c>
      <c r="E1513" s="2" t="str">
        <f>IFERROR(INDEX('산업코드(전체)'!$C:$C,MATCH(기업코드!$D1513,'산업코드(전체)'!$B:$B,0)),"")</f>
        <v>기타 기계 및 장비 제조업</v>
      </c>
      <c r="F1513" s="2" t="str">
        <f t="shared" si="93"/>
        <v>292</v>
      </c>
      <c r="G1513" s="2" t="str">
        <f>IFERROR(INDEX('산업코드(전체)'!$C:$C,MATCH(기업코드!$F1513,'산업코드(전체)'!$B:$B,0)),"")</f>
        <v>특수 목적용 기계 제조업</v>
      </c>
      <c r="H1513" s="2" t="str">
        <f t="shared" si="94"/>
        <v>2927</v>
      </c>
      <c r="I1513" s="2" t="str">
        <f>IFERROR(INDEX('산업코드(전체)'!$C:$C,MATCH(기업코드!$H1513,'산업코드(전체)'!$B:$B,0)),"")</f>
        <v>반도체 및 디스플레이 제조용 기계 제조업</v>
      </c>
      <c r="J1513" s="2" t="str">
        <f t="shared" si="95"/>
        <v>29272</v>
      </c>
      <c r="K1513" s="2" t="str">
        <f>IFERROR(INDEX('산업코드(전체)'!$C:$C,MATCH(기업코드!$J1513,'산업코드(전체)'!$B:$B,0)),"")</f>
        <v>디스플레이 제조용 기계 제조업</v>
      </c>
    </row>
    <row r="1514" spans="1:11" x14ac:dyDescent="0.3">
      <c r="A1514" s="2" t="s">
        <v>3171</v>
      </c>
      <c r="B1514" s="2" t="s">
        <v>3172</v>
      </c>
      <c r="C1514" s="2" t="str">
        <f>INDEX([1]Sheet1!$D:$D,MATCH($B1514,[1]Sheet1!$B:$B,0))</f>
        <v>10749</v>
      </c>
      <c r="D1514" s="2" t="str">
        <f t="shared" si="92"/>
        <v>10</v>
      </c>
      <c r="E1514" s="2" t="str">
        <f>IFERROR(INDEX('산업코드(전체)'!$C:$C,MATCH(기업코드!$D1514,'산업코드(전체)'!$B:$B,0)),"")</f>
        <v>식료품 제조업</v>
      </c>
      <c r="F1514" s="2" t="str">
        <f t="shared" si="93"/>
        <v>107</v>
      </c>
      <c r="G1514" s="2" t="str">
        <f>IFERROR(INDEX('산업코드(전체)'!$C:$C,MATCH(기업코드!$F1514,'산업코드(전체)'!$B:$B,0)),"")</f>
        <v>기타 식품 제조업</v>
      </c>
      <c r="H1514" s="2" t="str">
        <f t="shared" si="94"/>
        <v>1074</v>
      </c>
      <c r="I1514" s="2" t="str">
        <f>IFERROR(INDEX('산업코드(전체)'!$C:$C,MATCH(기업코드!$H1514,'산업코드(전체)'!$B:$B,0)),"")</f>
        <v>조미료 및 식품 첨가물 제조업</v>
      </c>
      <c r="J1514" s="2" t="str">
        <f t="shared" si="95"/>
        <v>10749</v>
      </c>
      <c r="K1514" s="2" t="str">
        <f>IFERROR(INDEX('산업코드(전체)'!$C:$C,MATCH(기업코드!$J1514,'산업코드(전체)'!$B:$B,0)),"")</f>
        <v>기타 식품 첨가물 제조업</v>
      </c>
    </row>
    <row r="1515" spans="1:11" x14ac:dyDescent="0.3">
      <c r="A1515" s="2" t="s">
        <v>3173</v>
      </c>
      <c r="B1515" s="2" t="s">
        <v>3174</v>
      </c>
      <c r="C1515" s="2" t="str">
        <f>INDEX([1]Sheet1!$D:$D,MATCH($B1515,[1]Sheet1!$B:$B,0))</f>
        <v>38230</v>
      </c>
      <c r="D1515" s="2" t="str">
        <f t="shared" si="92"/>
        <v>38</v>
      </c>
      <c r="E1515" s="2" t="str">
        <f>IFERROR(INDEX('산업코드(전체)'!$C:$C,MATCH(기업코드!$D1515,'산업코드(전체)'!$B:$B,0)),"")</f>
        <v>폐기물 수집운반, 처리 및 원료재생업</v>
      </c>
      <c r="F1515" s="2" t="str">
        <f t="shared" si="93"/>
        <v>382</v>
      </c>
      <c r="G1515" s="2" t="str">
        <f>IFERROR(INDEX('산업코드(전체)'!$C:$C,MATCH(기업코드!$F1515,'산업코드(전체)'!$B:$B,0)),"")</f>
        <v>폐기물 처리업</v>
      </c>
      <c r="H1515" s="2" t="str">
        <f t="shared" si="94"/>
        <v>3823</v>
      </c>
      <c r="I1515" s="2" t="str">
        <f>IFERROR(INDEX('산업코드(전체)'!$C:$C,MATCH(기업코드!$H1515,'산업코드(전체)'!$B:$B,0)),"")</f>
        <v>건설 폐기물 처리업</v>
      </c>
      <c r="J1515" s="2" t="str">
        <f t="shared" si="95"/>
        <v>38230</v>
      </c>
      <c r="K1515" s="2" t="str">
        <f>IFERROR(INDEX('산업코드(전체)'!$C:$C,MATCH(기업코드!$J1515,'산업코드(전체)'!$B:$B,0)),"")</f>
        <v>건설 폐기물 처리업</v>
      </c>
    </row>
    <row r="1516" spans="1:11" x14ac:dyDescent="0.3">
      <c r="A1516" s="2" t="s">
        <v>3175</v>
      </c>
      <c r="B1516" s="2" t="s">
        <v>3176</v>
      </c>
      <c r="C1516" s="2" t="str">
        <f>INDEX([1]Sheet1!$D:$D,MATCH($B1516,[1]Sheet1!$B:$B,0))</f>
        <v>62021</v>
      </c>
      <c r="D1516" s="2" t="str">
        <f t="shared" si="92"/>
        <v>62</v>
      </c>
      <c r="E1516" s="2" t="str">
        <f>IFERROR(INDEX('산업코드(전체)'!$C:$C,MATCH(기업코드!$D1516,'산업코드(전체)'!$B:$B,0)),"")</f>
        <v>컴퓨터 프로그래밍, 시스템 통합 및 관리업</v>
      </c>
      <c r="F1516" s="2" t="str">
        <f t="shared" si="93"/>
        <v>620</v>
      </c>
      <c r="G1516" s="2" t="str">
        <f>IFERROR(INDEX('산업코드(전체)'!$C:$C,MATCH(기업코드!$F1516,'산업코드(전체)'!$B:$B,0)),"")</f>
        <v>컴퓨터 프로그래밍, 시스템 통합 및 관리업</v>
      </c>
      <c r="H1516" s="2" t="str">
        <f t="shared" si="94"/>
        <v>6202</v>
      </c>
      <c r="I1516" s="2" t="str">
        <f>IFERROR(INDEX('산업코드(전체)'!$C:$C,MATCH(기업코드!$H1516,'산업코드(전체)'!$B:$B,0)),"")</f>
        <v>컴퓨터시스템 통합 자문, 구축 및 관리업</v>
      </c>
      <c r="J1516" s="2" t="str">
        <f t="shared" si="95"/>
        <v>62021</v>
      </c>
      <c r="K1516" s="2" t="str">
        <f>IFERROR(INDEX('산업코드(전체)'!$C:$C,MATCH(기업코드!$J1516,'산업코드(전체)'!$B:$B,0)),"")</f>
        <v>컴퓨터시스템 통합 자문 및 구축 서비스업</v>
      </c>
    </row>
    <row r="1517" spans="1:11" x14ac:dyDescent="0.3">
      <c r="A1517" s="2" t="s">
        <v>3177</v>
      </c>
      <c r="B1517" s="2" t="s">
        <v>3178</v>
      </c>
      <c r="C1517" s="2" t="str">
        <f>INDEX([1]Sheet1!$D:$D,MATCH($B1517,[1]Sheet1!$B:$B,0))</f>
        <v>61291</v>
      </c>
      <c r="D1517" s="2" t="str">
        <f t="shared" si="92"/>
        <v>61</v>
      </c>
      <c r="E1517" s="2" t="str">
        <f>IFERROR(INDEX('산업코드(전체)'!$C:$C,MATCH(기업코드!$D1517,'산업코드(전체)'!$B:$B,0)),"")</f>
        <v>우편 및 통신업</v>
      </c>
      <c r="F1517" s="2" t="str">
        <f t="shared" si="93"/>
        <v>612</v>
      </c>
      <c r="G1517" s="2" t="str">
        <f>IFERROR(INDEX('산업코드(전체)'!$C:$C,MATCH(기업코드!$F1517,'산업코드(전체)'!$B:$B,0)),"")</f>
        <v>전기통신업</v>
      </c>
      <c r="H1517" s="2" t="str">
        <f t="shared" si="94"/>
        <v>6129</v>
      </c>
      <c r="I1517" s="2" t="str">
        <f>IFERROR(INDEX('산업코드(전체)'!$C:$C,MATCH(기업코드!$H1517,'산업코드(전체)'!$B:$B,0)),"")</f>
        <v>기타 전기통신업</v>
      </c>
      <c r="J1517" s="2" t="str">
        <f t="shared" si="95"/>
        <v>61291</v>
      </c>
      <c r="K1517" s="2" t="str">
        <f>IFERROR(INDEX('산업코드(전체)'!$C:$C,MATCH(기업코드!$J1517,'산업코드(전체)'!$B:$B,0)),"")</f>
        <v>통신 재판매업</v>
      </c>
    </row>
    <row r="1518" spans="1:11" x14ac:dyDescent="0.3">
      <c r="A1518" s="2" t="s">
        <v>3179</v>
      </c>
      <c r="B1518" s="2" t="s">
        <v>3180</v>
      </c>
      <c r="C1518" s="2" t="str">
        <f>INDEX([1]Sheet1!$D:$D,MATCH($B1518,[1]Sheet1!$B:$B,0))</f>
        <v>26211</v>
      </c>
      <c r="D1518" s="2" t="str">
        <f t="shared" si="92"/>
        <v>26</v>
      </c>
      <c r="E1518" s="2" t="str">
        <f>IFERROR(INDEX('산업코드(전체)'!$C:$C,MATCH(기업코드!$D1518,'산업코드(전체)'!$B:$B,0)),"")</f>
        <v>전자부품, 컴퓨터, 영상, 음향 및 통신장비 제조업</v>
      </c>
      <c r="F1518" s="2" t="str">
        <f t="shared" si="93"/>
        <v>262</v>
      </c>
      <c r="G1518" s="2" t="str">
        <f>IFERROR(INDEX('산업코드(전체)'!$C:$C,MATCH(기업코드!$F1518,'산업코드(전체)'!$B:$B,0)),"")</f>
        <v>전자부품 제조업</v>
      </c>
      <c r="H1518" s="2" t="str">
        <f t="shared" si="94"/>
        <v>2621</v>
      </c>
      <c r="I1518" s="2" t="str">
        <f>IFERROR(INDEX('산업코드(전체)'!$C:$C,MATCH(기업코드!$H1518,'산업코드(전체)'!$B:$B,0)),"")</f>
        <v>표시장치 제조업</v>
      </c>
      <c r="J1518" s="2" t="str">
        <f t="shared" si="95"/>
        <v>26211</v>
      </c>
      <c r="K1518" s="2" t="str">
        <f>IFERROR(INDEX('산업코드(전체)'!$C:$C,MATCH(기업코드!$J1518,'산업코드(전체)'!$B:$B,0)),"")</f>
        <v>액정 표시장치 제조업</v>
      </c>
    </row>
    <row r="1519" spans="1:11" x14ac:dyDescent="0.3">
      <c r="A1519" s="2" t="s">
        <v>3181</v>
      </c>
      <c r="B1519" s="2" t="s">
        <v>3182</v>
      </c>
      <c r="C1519" s="2" t="str">
        <f>INDEX([1]Sheet1!$D:$D,MATCH($B1519,[1]Sheet1!$B:$B,0))</f>
        <v>30310</v>
      </c>
      <c r="D1519" s="2" t="str">
        <f t="shared" si="92"/>
        <v>30</v>
      </c>
      <c r="E1519" s="2" t="str">
        <f>IFERROR(INDEX('산업코드(전체)'!$C:$C,MATCH(기업코드!$D1519,'산업코드(전체)'!$B:$B,0)),"")</f>
        <v>자동차 및 트레일러 제조업</v>
      </c>
      <c r="F1519" s="2" t="str">
        <f t="shared" si="93"/>
        <v>303</v>
      </c>
      <c r="G1519" s="2" t="str">
        <f>IFERROR(INDEX('산업코드(전체)'!$C:$C,MATCH(기업코드!$F1519,'산업코드(전체)'!$B:$B,0)),"")</f>
        <v>자동차 신품 부품 제조업</v>
      </c>
      <c r="H1519" s="2" t="str">
        <f t="shared" si="94"/>
        <v>3031</v>
      </c>
      <c r="I1519" s="2" t="str">
        <f>IFERROR(INDEX('산업코드(전체)'!$C:$C,MATCH(기업코드!$H1519,'산업코드(전체)'!$B:$B,0)),"")</f>
        <v>자동차 엔진용 신품 부품 제조업</v>
      </c>
      <c r="J1519" s="2" t="str">
        <f t="shared" si="95"/>
        <v>30310</v>
      </c>
      <c r="K1519" s="2" t="str">
        <f>IFERROR(INDEX('산업코드(전체)'!$C:$C,MATCH(기업코드!$J1519,'산업코드(전체)'!$B:$B,0)),"")</f>
        <v>자동차 엔진용 신품 부품 제조업</v>
      </c>
    </row>
    <row r="1520" spans="1:11" x14ac:dyDescent="0.3">
      <c r="A1520" s="2" t="s">
        <v>3183</v>
      </c>
      <c r="B1520" s="2" t="s">
        <v>3184</v>
      </c>
      <c r="C1520" s="2" t="str">
        <f>INDEX([1]Sheet1!$D:$D,MATCH($B1520,[1]Sheet1!$B:$B,0))</f>
        <v>35200</v>
      </c>
      <c r="D1520" s="2" t="str">
        <f t="shared" si="92"/>
        <v>35</v>
      </c>
      <c r="E1520" s="2" t="str">
        <f>IFERROR(INDEX('산업코드(전체)'!$C:$C,MATCH(기업코드!$D1520,'산업코드(전체)'!$B:$B,0)),"")</f>
        <v>전기, 가스, 증기 및 공기조절 공급업</v>
      </c>
      <c r="F1520" s="2" t="str">
        <f t="shared" si="93"/>
        <v>352</v>
      </c>
      <c r="G1520" s="2" t="str">
        <f>IFERROR(INDEX('산업코드(전체)'!$C:$C,MATCH(기업코드!$F1520,'산업코드(전체)'!$B:$B,0)),"")</f>
        <v>연료용 가스 제조 및 배관공급업</v>
      </c>
      <c r="H1520" s="2" t="str">
        <f t="shared" si="94"/>
        <v>3520</v>
      </c>
      <c r="I1520" s="2" t="str">
        <f>IFERROR(INDEX('산업코드(전체)'!$C:$C,MATCH(기업코드!$H1520,'산업코드(전체)'!$B:$B,0)),"")</f>
        <v>연료용 가스 제조 및 배관공급업</v>
      </c>
      <c r="J1520" s="2" t="str">
        <f t="shared" si="95"/>
        <v>35200</v>
      </c>
      <c r="K1520" s="2" t="str">
        <f>IFERROR(INDEX('산업코드(전체)'!$C:$C,MATCH(기업코드!$J1520,'산업코드(전체)'!$B:$B,0)),"")</f>
        <v>연료용 가스 제조 및 배관공급업</v>
      </c>
    </row>
    <row r="1521" spans="1:11" x14ac:dyDescent="0.3">
      <c r="A1521" s="2" t="s">
        <v>3185</v>
      </c>
      <c r="B1521" s="2" t="s">
        <v>3186</v>
      </c>
      <c r="C1521" s="2" t="str">
        <f>INDEX([1]Sheet1!$D:$D,MATCH($B1521,[1]Sheet1!$B:$B,0))</f>
        <v>66202</v>
      </c>
      <c r="D1521" s="2" t="str">
        <f t="shared" si="92"/>
        <v>66</v>
      </c>
      <c r="E1521" s="2" t="str">
        <f>IFERROR(INDEX('산업코드(전체)'!$C:$C,MATCH(기업코드!$D1521,'산업코드(전체)'!$B:$B,0)),"")</f>
        <v>금융 및 보험 관련 서비스업</v>
      </c>
      <c r="F1521" s="2" t="str">
        <f t="shared" si="93"/>
        <v>662</v>
      </c>
      <c r="G1521" s="2" t="str">
        <f>IFERROR(INDEX('산업코드(전체)'!$C:$C,MATCH(기업코드!$F1521,'산업코드(전체)'!$B:$B,0)),"")</f>
        <v>보험 및 연금관련 서비스업</v>
      </c>
      <c r="H1521" s="2" t="str">
        <f t="shared" si="94"/>
        <v>6620</v>
      </c>
      <c r="I1521" s="2" t="str">
        <f>IFERROR(INDEX('산업코드(전체)'!$C:$C,MATCH(기업코드!$H1521,'산업코드(전체)'!$B:$B,0)),"")</f>
        <v>보험 및 연금관련 서비스업</v>
      </c>
      <c r="J1521" s="2" t="str">
        <f t="shared" si="95"/>
        <v>66202</v>
      </c>
      <c r="K1521" s="2" t="str">
        <f>IFERROR(INDEX('산업코드(전체)'!$C:$C,MATCH(기업코드!$J1521,'산업코드(전체)'!$B:$B,0)),"")</f>
        <v>보험대리 및 중개업</v>
      </c>
    </row>
    <row r="1522" spans="1:11" x14ac:dyDescent="0.3">
      <c r="A1522" s="2" t="s">
        <v>3187</v>
      </c>
      <c r="B1522" s="2" t="s">
        <v>3188</v>
      </c>
      <c r="C1522" s="2" t="str">
        <f>INDEX([1]Sheet1!$D:$D,MATCH($B1522,[1]Sheet1!$B:$B,0))</f>
        <v>26421</v>
      </c>
      <c r="D1522" s="2" t="str">
        <f t="shared" si="92"/>
        <v>26</v>
      </c>
      <c r="E1522" s="2" t="str">
        <f>IFERROR(INDEX('산업코드(전체)'!$C:$C,MATCH(기업코드!$D1522,'산업코드(전체)'!$B:$B,0)),"")</f>
        <v>전자부품, 컴퓨터, 영상, 음향 및 통신장비 제조업</v>
      </c>
      <c r="F1522" s="2" t="str">
        <f t="shared" si="93"/>
        <v>264</v>
      </c>
      <c r="G1522" s="2" t="str">
        <f>IFERROR(INDEX('산업코드(전체)'!$C:$C,MATCH(기업코드!$F1522,'산업코드(전체)'!$B:$B,0)),"")</f>
        <v>통신 및 방송 장비 제조업</v>
      </c>
      <c r="H1522" s="2" t="str">
        <f t="shared" si="94"/>
        <v>2642</v>
      </c>
      <c r="I1522" s="2" t="str">
        <f>IFERROR(INDEX('산업코드(전체)'!$C:$C,MATCH(기업코드!$H1522,'산업코드(전체)'!$B:$B,0)),"")</f>
        <v>방송 및 무선 통신장비 제조업</v>
      </c>
      <c r="J1522" s="2" t="str">
        <f t="shared" si="95"/>
        <v>26421</v>
      </c>
      <c r="K1522" s="2" t="str">
        <f>IFERROR(INDEX('산업코드(전체)'!$C:$C,MATCH(기업코드!$J1522,'산업코드(전체)'!$B:$B,0)),"")</f>
        <v>방송장비 제조업</v>
      </c>
    </row>
    <row r="1523" spans="1:11" x14ac:dyDescent="0.3">
      <c r="A1523" s="2" t="s">
        <v>3189</v>
      </c>
      <c r="B1523" s="2" t="s">
        <v>3190</v>
      </c>
      <c r="C1523" s="2" t="str">
        <f>INDEX([1]Sheet1!$D:$D,MATCH($B1523,[1]Sheet1!$B:$B,0))</f>
        <v>71310</v>
      </c>
      <c r="D1523" s="2" t="str">
        <f t="shared" si="92"/>
        <v>71</v>
      </c>
      <c r="E1523" s="2" t="str">
        <f>IFERROR(INDEX('산업코드(전체)'!$C:$C,MATCH(기업코드!$D1523,'산업코드(전체)'!$B:$B,0)),"")</f>
        <v>전문서비스업</v>
      </c>
      <c r="F1523" s="2" t="str">
        <f t="shared" si="93"/>
        <v>713</v>
      </c>
      <c r="G1523" s="2" t="str">
        <f>IFERROR(INDEX('산업코드(전체)'!$C:$C,MATCH(기업코드!$F1523,'산업코드(전체)'!$B:$B,0)),"")</f>
        <v>광고업</v>
      </c>
      <c r="H1523" s="2" t="str">
        <f t="shared" si="94"/>
        <v>7131</v>
      </c>
      <c r="I1523" s="2" t="str">
        <f>IFERROR(INDEX('산업코드(전체)'!$C:$C,MATCH(기업코드!$H1523,'산업코드(전체)'!$B:$B,0)),"")</f>
        <v>광고 대행업</v>
      </c>
      <c r="J1523" s="2" t="str">
        <f t="shared" si="95"/>
        <v>71310</v>
      </c>
      <c r="K1523" s="2" t="str">
        <f>IFERROR(INDEX('산업코드(전체)'!$C:$C,MATCH(기업코드!$J1523,'산업코드(전체)'!$B:$B,0)),"")</f>
        <v>광고 대행업</v>
      </c>
    </row>
    <row r="1524" spans="1:11" x14ac:dyDescent="0.3">
      <c r="A1524" s="2" t="s">
        <v>3191</v>
      </c>
      <c r="B1524" s="2" t="s">
        <v>3192</v>
      </c>
      <c r="C1524" s="2" t="str">
        <f>INDEX([1]Sheet1!$D:$D,MATCH($B1524,[1]Sheet1!$B:$B,0))</f>
        <v>26422</v>
      </c>
      <c r="D1524" s="2" t="str">
        <f t="shared" si="92"/>
        <v>26</v>
      </c>
      <c r="E1524" s="2" t="str">
        <f>IFERROR(INDEX('산업코드(전체)'!$C:$C,MATCH(기업코드!$D1524,'산업코드(전체)'!$B:$B,0)),"")</f>
        <v>전자부품, 컴퓨터, 영상, 음향 및 통신장비 제조업</v>
      </c>
      <c r="F1524" s="2" t="str">
        <f t="shared" si="93"/>
        <v>264</v>
      </c>
      <c r="G1524" s="2" t="str">
        <f>IFERROR(INDEX('산업코드(전체)'!$C:$C,MATCH(기업코드!$F1524,'산업코드(전체)'!$B:$B,0)),"")</f>
        <v>통신 및 방송 장비 제조업</v>
      </c>
      <c r="H1524" s="2" t="str">
        <f t="shared" si="94"/>
        <v>2642</v>
      </c>
      <c r="I1524" s="2" t="str">
        <f>IFERROR(INDEX('산업코드(전체)'!$C:$C,MATCH(기업코드!$H1524,'산업코드(전체)'!$B:$B,0)),"")</f>
        <v>방송 및 무선 통신장비 제조업</v>
      </c>
      <c r="J1524" s="2" t="str">
        <f t="shared" si="95"/>
        <v>26422</v>
      </c>
      <c r="K1524" s="2" t="str">
        <f>IFERROR(INDEX('산업코드(전체)'!$C:$C,MATCH(기업코드!$J1524,'산업코드(전체)'!$B:$B,0)),"")</f>
        <v>이동전화기 제조업</v>
      </c>
    </row>
    <row r="1525" spans="1:11" x14ac:dyDescent="0.3">
      <c r="A1525" s="2" t="s">
        <v>3193</v>
      </c>
      <c r="B1525" s="2" t="s">
        <v>3194</v>
      </c>
      <c r="C1525" s="2" t="str">
        <f>INDEX([1]Sheet1!$D:$D,MATCH($B1525,[1]Sheet1!$B:$B,0))</f>
        <v>27199</v>
      </c>
      <c r="D1525" s="2" t="str">
        <f t="shared" si="92"/>
        <v>27</v>
      </c>
      <c r="E1525" s="2" t="str">
        <f>IFERROR(INDEX('산업코드(전체)'!$C:$C,MATCH(기업코드!$D1525,'산업코드(전체)'!$B:$B,0)),"")</f>
        <v>의료, 정밀, 광학기기 및 시계 제조업</v>
      </c>
      <c r="F1525" s="2" t="str">
        <f t="shared" si="93"/>
        <v>271</v>
      </c>
      <c r="G1525" s="2" t="str">
        <f>IFERROR(INDEX('산업코드(전체)'!$C:$C,MATCH(기업코드!$F1525,'산업코드(전체)'!$B:$B,0)),"")</f>
        <v>의료용 기기 제조업</v>
      </c>
      <c r="H1525" s="2" t="str">
        <f t="shared" si="94"/>
        <v>2719</v>
      </c>
      <c r="I1525" s="2" t="str">
        <f>IFERROR(INDEX('산업코드(전체)'!$C:$C,MATCH(기업코드!$H1525,'산업코드(전체)'!$B:$B,0)),"")</f>
        <v>기타 의료용 기기 제조업</v>
      </c>
      <c r="J1525" s="2" t="str">
        <f t="shared" si="95"/>
        <v>27199</v>
      </c>
      <c r="K1525" s="2" t="str">
        <f>IFERROR(INDEX('산업코드(전체)'!$C:$C,MATCH(기업코드!$J1525,'산업코드(전체)'!$B:$B,0)),"")</f>
        <v>그외 기타 의료용 기기 제조업</v>
      </c>
    </row>
    <row r="1526" spans="1:11" x14ac:dyDescent="0.3">
      <c r="A1526" s="2" t="s">
        <v>3195</v>
      </c>
      <c r="B1526" s="2" t="s">
        <v>3196</v>
      </c>
      <c r="C1526" s="2" t="str">
        <f>INDEX([1]Sheet1!$D:$D,MATCH($B1526,[1]Sheet1!$B:$B,0))</f>
        <v>26529</v>
      </c>
      <c r="D1526" s="2" t="str">
        <f t="shared" si="92"/>
        <v>26</v>
      </c>
      <c r="E1526" s="2" t="str">
        <f>IFERROR(INDEX('산업코드(전체)'!$C:$C,MATCH(기업코드!$D1526,'산업코드(전체)'!$B:$B,0)),"")</f>
        <v>전자부품, 컴퓨터, 영상, 음향 및 통신장비 제조업</v>
      </c>
      <c r="F1526" s="2" t="str">
        <f t="shared" si="93"/>
        <v>265</v>
      </c>
      <c r="G1526" s="2" t="str">
        <f>IFERROR(INDEX('산업코드(전체)'!$C:$C,MATCH(기업코드!$F1526,'산업코드(전체)'!$B:$B,0)),"")</f>
        <v>영상 및 음향기기 제조업</v>
      </c>
      <c r="H1526" s="2" t="str">
        <f t="shared" si="94"/>
        <v>2652</v>
      </c>
      <c r="I1526" s="2" t="str">
        <f>IFERROR(INDEX('산업코드(전체)'!$C:$C,MATCH(기업코드!$H1526,'산업코드(전체)'!$B:$B,0)),"")</f>
        <v>오디오, 스피커 및 기타 음향기기 제조업</v>
      </c>
      <c r="J1526" s="2" t="str">
        <f t="shared" si="95"/>
        <v>26529</v>
      </c>
      <c r="K1526" s="2" t="str">
        <f>IFERROR(INDEX('산업코드(전체)'!$C:$C,MATCH(기업코드!$J1526,'산업코드(전체)'!$B:$B,0)),"")</f>
        <v>기타 음향기기 제조업</v>
      </c>
    </row>
    <row r="1527" spans="1:11" x14ac:dyDescent="0.3">
      <c r="A1527" s="2" t="s">
        <v>3197</v>
      </c>
      <c r="B1527" s="2" t="s">
        <v>3198</v>
      </c>
      <c r="C1527" s="2" t="str">
        <f>INDEX([1]Sheet1!$D:$D,MATCH($B1527,[1]Sheet1!$B:$B,0))</f>
        <v>49301</v>
      </c>
      <c r="D1527" s="2" t="str">
        <f t="shared" si="92"/>
        <v>49</v>
      </c>
      <c r="E1527" s="2" t="str">
        <f>IFERROR(INDEX('산업코드(전체)'!$C:$C,MATCH(기업코드!$D1527,'산업코드(전체)'!$B:$B,0)),"")</f>
        <v>육상운송 및 파이프라인 운송업</v>
      </c>
      <c r="F1527" s="2" t="str">
        <f t="shared" si="93"/>
        <v>493</v>
      </c>
      <c r="G1527" s="2" t="str">
        <f>IFERROR(INDEX('산업코드(전체)'!$C:$C,MATCH(기업코드!$F1527,'산업코드(전체)'!$B:$B,0)),"")</f>
        <v>도로 화물 운송업</v>
      </c>
      <c r="H1527" s="2" t="str">
        <f t="shared" si="94"/>
        <v>4930</v>
      </c>
      <c r="I1527" s="2" t="str">
        <f>IFERROR(INDEX('산업코드(전체)'!$C:$C,MATCH(기업코드!$H1527,'산업코드(전체)'!$B:$B,0)),"")</f>
        <v>도로 화물 운송업</v>
      </c>
      <c r="J1527" s="2" t="str">
        <f t="shared" si="95"/>
        <v>49301</v>
      </c>
      <c r="K1527" s="2" t="str">
        <f>IFERROR(INDEX('산업코드(전체)'!$C:$C,MATCH(기업코드!$J1527,'산업코드(전체)'!$B:$B,0)),"")</f>
        <v>일반 화물자동차 운송업</v>
      </c>
    </row>
    <row r="1528" spans="1:11" x14ac:dyDescent="0.3">
      <c r="A1528" s="2" t="s">
        <v>3199</v>
      </c>
      <c r="B1528" s="2" t="s">
        <v>3200</v>
      </c>
      <c r="C1528" s="2" t="str">
        <f>INDEX([1]Sheet1!$D:$D,MATCH($B1528,[1]Sheet1!$B:$B,0))</f>
        <v>47911</v>
      </c>
      <c r="D1528" s="2" t="str">
        <f t="shared" si="92"/>
        <v>47</v>
      </c>
      <c r="E1528" s="2" t="str">
        <f>IFERROR(INDEX('산업코드(전체)'!$C:$C,MATCH(기업코드!$D1528,'산업코드(전체)'!$B:$B,0)),"")</f>
        <v>소매업; 자동차 제외</v>
      </c>
      <c r="F1528" s="2" t="str">
        <f t="shared" si="93"/>
        <v>479</v>
      </c>
      <c r="G1528" s="2" t="str">
        <f>IFERROR(INDEX('산업코드(전체)'!$C:$C,MATCH(기업코드!$F1528,'산업코드(전체)'!$B:$B,0)),"")</f>
        <v>무점포 소매업</v>
      </c>
      <c r="H1528" s="2" t="str">
        <f t="shared" si="94"/>
        <v>4791</v>
      </c>
      <c r="I1528" s="2" t="str">
        <f>IFERROR(INDEX('산업코드(전체)'!$C:$C,MATCH(기업코드!$H1528,'산업코드(전체)'!$B:$B,0)),"")</f>
        <v>통신 판매업</v>
      </c>
      <c r="J1528" s="2" t="str">
        <f t="shared" si="95"/>
        <v>47911</v>
      </c>
      <c r="K1528" s="2" t="str">
        <f>IFERROR(INDEX('산업코드(전체)'!$C:$C,MATCH(기업코드!$J1528,'산업코드(전체)'!$B:$B,0)),"")</f>
        <v>전자상거래 소매 중개업</v>
      </c>
    </row>
    <row r="1529" spans="1:11" x14ac:dyDescent="0.3">
      <c r="A1529" s="2" t="s">
        <v>3201</v>
      </c>
      <c r="B1529" s="2" t="s">
        <v>3202</v>
      </c>
      <c r="C1529" s="2" t="str">
        <f>INDEX([1]Sheet1!$D:$D,MATCH($B1529,[1]Sheet1!$B:$B,0))</f>
        <v>26221</v>
      </c>
      <c r="D1529" s="2" t="str">
        <f t="shared" si="92"/>
        <v>26</v>
      </c>
      <c r="E1529" s="2" t="str">
        <f>IFERROR(INDEX('산업코드(전체)'!$C:$C,MATCH(기업코드!$D1529,'산업코드(전체)'!$B:$B,0)),"")</f>
        <v>전자부품, 컴퓨터, 영상, 음향 및 통신장비 제조업</v>
      </c>
      <c r="F1529" s="2" t="str">
        <f t="shared" si="93"/>
        <v>262</v>
      </c>
      <c r="G1529" s="2" t="str">
        <f>IFERROR(INDEX('산업코드(전체)'!$C:$C,MATCH(기업코드!$F1529,'산업코드(전체)'!$B:$B,0)),"")</f>
        <v>전자부품 제조업</v>
      </c>
      <c r="H1529" s="2" t="str">
        <f t="shared" si="94"/>
        <v>2622</v>
      </c>
      <c r="I1529" s="2" t="str">
        <f>IFERROR(INDEX('산업코드(전체)'!$C:$C,MATCH(기업코드!$H1529,'산업코드(전체)'!$B:$B,0)),"")</f>
        <v>인쇄회로기판 및 전자부품 실장기판 제조업</v>
      </c>
      <c r="J1529" s="2" t="str">
        <f t="shared" si="95"/>
        <v>26221</v>
      </c>
      <c r="K1529" s="2" t="str">
        <f>IFERROR(INDEX('산업코드(전체)'!$C:$C,MATCH(기업코드!$J1529,'산업코드(전체)'!$B:$B,0)),"")</f>
        <v>인쇄회로기판용 적층판 제조업</v>
      </c>
    </row>
    <row r="1530" spans="1:11" x14ac:dyDescent="0.3">
      <c r="A1530" s="2" t="s">
        <v>3203</v>
      </c>
      <c r="B1530" s="2" t="s">
        <v>3204</v>
      </c>
      <c r="C1530" s="2" t="str">
        <f>INDEX([1]Sheet1!$D:$D,MATCH($B1530,[1]Sheet1!$B:$B,0))</f>
        <v>29299</v>
      </c>
      <c r="D1530" s="2" t="str">
        <f t="shared" si="92"/>
        <v>29</v>
      </c>
      <c r="E1530" s="2" t="str">
        <f>IFERROR(INDEX('산업코드(전체)'!$C:$C,MATCH(기업코드!$D1530,'산업코드(전체)'!$B:$B,0)),"")</f>
        <v>기타 기계 및 장비 제조업</v>
      </c>
      <c r="F1530" s="2" t="str">
        <f t="shared" si="93"/>
        <v>292</v>
      </c>
      <c r="G1530" s="2" t="str">
        <f>IFERROR(INDEX('산업코드(전체)'!$C:$C,MATCH(기업코드!$F1530,'산업코드(전체)'!$B:$B,0)),"")</f>
        <v>특수 목적용 기계 제조업</v>
      </c>
      <c r="H1530" s="2" t="str">
        <f t="shared" si="94"/>
        <v>2929</v>
      </c>
      <c r="I1530" s="2" t="str">
        <f>IFERROR(INDEX('산업코드(전체)'!$C:$C,MATCH(기업코드!$H1530,'산업코드(전체)'!$B:$B,0)),"")</f>
        <v>기타 특수목적용 기계 제조업</v>
      </c>
      <c r="J1530" s="2" t="str">
        <f t="shared" si="95"/>
        <v>29299</v>
      </c>
      <c r="K1530" s="2" t="str">
        <f>IFERROR(INDEX('산업코드(전체)'!$C:$C,MATCH(기업코드!$J1530,'산업코드(전체)'!$B:$B,0)),"")</f>
        <v>그외 기타 특수목적용 기계 제조업</v>
      </c>
    </row>
    <row r="1531" spans="1:11" x14ac:dyDescent="0.3">
      <c r="A1531" s="2" t="s">
        <v>3205</v>
      </c>
      <c r="B1531" s="2" t="s">
        <v>3206</v>
      </c>
      <c r="C1531" s="2" t="str">
        <f>INDEX([1]Sheet1!$D:$D,MATCH($B1531,[1]Sheet1!$B:$B,0))</f>
        <v>26429</v>
      </c>
      <c r="D1531" s="2" t="str">
        <f t="shared" si="92"/>
        <v>26</v>
      </c>
      <c r="E1531" s="2" t="str">
        <f>IFERROR(INDEX('산업코드(전체)'!$C:$C,MATCH(기업코드!$D1531,'산업코드(전체)'!$B:$B,0)),"")</f>
        <v>전자부품, 컴퓨터, 영상, 음향 및 통신장비 제조업</v>
      </c>
      <c r="F1531" s="2" t="str">
        <f t="shared" si="93"/>
        <v>264</v>
      </c>
      <c r="G1531" s="2" t="str">
        <f>IFERROR(INDEX('산업코드(전체)'!$C:$C,MATCH(기업코드!$F1531,'산업코드(전체)'!$B:$B,0)),"")</f>
        <v>통신 및 방송 장비 제조업</v>
      </c>
      <c r="H1531" s="2" t="str">
        <f t="shared" si="94"/>
        <v>2642</v>
      </c>
      <c r="I1531" s="2" t="str">
        <f>IFERROR(INDEX('산업코드(전체)'!$C:$C,MATCH(기업코드!$H1531,'산업코드(전체)'!$B:$B,0)),"")</f>
        <v>방송 및 무선 통신장비 제조업</v>
      </c>
      <c r="J1531" s="2" t="str">
        <f t="shared" si="95"/>
        <v>26429</v>
      </c>
      <c r="K1531" s="2" t="str">
        <f>IFERROR(INDEX('산업코드(전체)'!$C:$C,MATCH(기업코드!$J1531,'산업코드(전체)'!$B:$B,0)),"")</f>
        <v>기타 무선 통신장비 제조업</v>
      </c>
    </row>
    <row r="1532" spans="1:11" x14ac:dyDescent="0.3">
      <c r="A1532" s="2" t="s">
        <v>3207</v>
      </c>
      <c r="B1532" s="2" t="s">
        <v>3208</v>
      </c>
      <c r="C1532" s="2" t="str">
        <f>INDEX([1]Sheet1!$D:$D,MATCH($B1532,[1]Sheet1!$B:$B,0))</f>
        <v>27199</v>
      </c>
      <c r="D1532" s="2" t="str">
        <f t="shared" si="92"/>
        <v>27</v>
      </c>
      <c r="E1532" s="2" t="str">
        <f>IFERROR(INDEX('산업코드(전체)'!$C:$C,MATCH(기업코드!$D1532,'산업코드(전체)'!$B:$B,0)),"")</f>
        <v>의료, 정밀, 광학기기 및 시계 제조업</v>
      </c>
      <c r="F1532" s="2" t="str">
        <f t="shared" si="93"/>
        <v>271</v>
      </c>
      <c r="G1532" s="2" t="str">
        <f>IFERROR(INDEX('산업코드(전체)'!$C:$C,MATCH(기업코드!$F1532,'산업코드(전체)'!$B:$B,0)),"")</f>
        <v>의료용 기기 제조업</v>
      </c>
      <c r="H1532" s="2" t="str">
        <f t="shared" si="94"/>
        <v>2719</v>
      </c>
      <c r="I1532" s="2" t="str">
        <f>IFERROR(INDEX('산업코드(전체)'!$C:$C,MATCH(기업코드!$H1532,'산업코드(전체)'!$B:$B,0)),"")</f>
        <v>기타 의료용 기기 제조업</v>
      </c>
      <c r="J1532" s="2" t="str">
        <f t="shared" si="95"/>
        <v>27199</v>
      </c>
      <c r="K1532" s="2" t="str">
        <f>IFERROR(INDEX('산업코드(전체)'!$C:$C,MATCH(기업코드!$J1532,'산업코드(전체)'!$B:$B,0)),"")</f>
        <v>그외 기타 의료용 기기 제조업</v>
      </c>
    </row>
    <row r="1533" spans="1:11" x14ac:dyDescent="0.3">
      <c r="A1533" s="2" t="s">
        <v>3209</v>
      </c>
      <c r="B1533" s="2" t="s">
        <v>3210</v>
      </c>
      <c r="C1533" s="2" t="str">
        <f>INDEX([1]Sheet1!$D:$D,MATCH($B1533,[1]Sheet1!$B:$B,0))</f>
        <v>21102</v>
      </c>
      <c r="D1533" s="2" t="str">
        <f t="shared" si="92"/>
        <v>21</v>
      </c>
      <c r="E1533" s="2" t="str">
        <f>IFERROR(INDEX('산업코드(전체)'!$C:$C,MATCH(기업코드!$D1533,'산업코드(전체)'!$B:$B,0)),"")</f>
        <v>의료용 물질 및 의약품 제조업</v>
      </c>
      <c r="F1533" s="2" t="str">
        <f t="shared" si="93"/>
        <v>211</v>
      </c>
      <c r="G1533" s="2" t="str">
        <f>IFERROR(INDEX('산업코드(전체)'!$C:$C,MATCH(기업코드!$F1533,'산업코드(전체)'!$B:$B,0)),"")</f>
        <v>기초 의약물질 및 생물학적 제제 제조업</v>
      </c>
      <c r="H1533" s="2" t="str">
        <f t="shared" si="94"/>
        <v>2110</v>
      </c>
      <c r="I1533" s="2" t="str">
        <f>IFERROR(INDEX('산업코드(전체)'!$C:$C,MATCH(기업코드!$H1533,'산업코드(전체)'!$B:$B,0)),"")</f>
        <v>기초 의약물질 및 생물학적 제제 제조업</v>
      </c>
      <c r="J1533" s="2" t="str">
        <f t="shared" si="95"/>
        <v>21102</v>
      </c>
      <c r="K1533" s="2" t="str">
        <f>IFERROR(INDEX('산업코드(전체)'!$C:$C,MATCH(기업코드!$J1533,'산업코드(전체)'!$B:$B,0)),"")</f>
        <v>생물학적 제제 제조업</v>
      </c>
    </row>
    <row r="1534" spans="1:11" x14ac:dyDescent="0.3">
      <c r="A1534" s="2" t="s">
        <v>3211</v>
      </c>
      <c r="B1534" s="2" t="s">
        <v>3212</v>
      </c>
      <c r="C1534" s="2" t="str">
        <f>INDEX([1]Sheet1!$D:$D,MATCH($B1534,[1]Sheet1!$B:$B,0))</f>
        <v>30331</v>
      </c>
      <c r="D1534" s="2" t="str">
        <f t="shared" si="92"/>
        <v>30</v>
      </c>
      <c r="E1534" s="2" t="str">
        <f>IFERROR(INDEX('산업코드(전체)'!$C:$C,MATCH(기업코드!$D1534,'산업코드(전체)'!$B:$B,0)),"")</f>
        <v>자동차 및 트레일러 제조업</v>
      </c>
      <c r="F1534" s="2" t="str">
        <f t="shared" si="93"/>
        <v>303</v>
      </c>
      <c r="G1534" s="2" t="str">
        <f>IFERROR(INDEX('산업코드(전체)'!$C:$C,MATCH(기업코드!$F1534,'산업코드(전체)'!$B:$B,0)),"")</f>
        <v>자동차 신품 부품 제조업</v>
      </c>
      <c r="H1534" s="2" t="str">
        <f t="shared" si="94"/>
        <v>3033</v>
      </c>
      <c r="I1534" s="2" t="str">
        <f>IFERROR(INDEX('산업코드(전체)'!$C:$C,MATCH(기업코드!$H1534,'산업코드(전체)'!$B:$B,0)),"")</f>
        <v>자동차용 신품 동력전달장치 및 전기장치 제조업</v>
      </c>
      <c r="J1534" s="2" t="str">
        <f t="shared" si="95"/>
        <v>30331</v>
      </c>
      <c r="K1534" s="2" t="str">
        <f>IFERROR(INDEX('산업코드(전체)'!$C:$C,MATCH(기업코드!$J1534,'산업코드(전체)'!$B:$B,0)),"")</f>
        <v>자동차용 신품 동력전달장치 제조업</v>
      </c>
    </row>
    <row r="1535" spans="1:11" x14ac:dyDescent="0.3">
      <c r="A1535" s="2" t="s">
        <v>3213</v>
      </c>
      <c r="B1535" s="2" t="s">
        <v>3214</v>
      </c>
      <c r="C1535" s="2" t="str">
        <f>INDEX([1]Sheet1!$D:$D,MATCH($B1535,[1]Sheet1!$B:$B,0))</f>
        <v>26429</v>
      </c>
      <c r="D1535" s="2" t="str">
        <f t="shared" si="92"/>
        <v>26</v>
      </c>
      <c r="E1535" s="2" t="str">
        <f>IFERROR(INDEX('산업코드(전체)'!$C:$C,MATCH(기업코드!$D1535,'산업코드(전체)'!$B:$B,0)),"")</f>
        <v>전자부품, 컴퓨터, 영상, 음향 및 통신장비 제조업</v>
      </c>
      <c r="F1535" s="2" t="str">
        <f t="shared" si="93"/>
        <v>264</v>
      </c>
      <c r="G1535" s="2" t="str">
        <f>IFERROR(INDEX('산업코드(전체)'!$C:$C,MATCH(기업코드!$F1535,'산업코드(전체)'!$B:$B,0)),"")</f>
        <v>통신 및 방송 장비 제조업</v>
      </c>
      <c r="H1535" s="2" t="str">
        <f t="shared" si="94"/>
        <v>2642</v>
      </c>
      <c r="I1535" s="2" t="str">
        <f>IFERROR(INDEX('산업코드(전체)'!$C:$C,MATCH(기업코드!$H1535,'산업코드(전체)'!$B:$B,0)),"")</f>
        <v>방송 및 무선 통신장비 제조업</v>
      </c>
      <c r="J1535" s="2" t="str">
        <f t="shared" si="95"/>
        <v>26429</v>
      </c>
      <c r="K1535" s="2" t="str">
        <f>IFERROR(INDEX('산업코드(전체)'!$C:$C,MATCH(기업코드!$J1535,'산업코드(전체)'!$B:$B,0)),"")</f>
        <v>기타 무선 통신장비 제조업</v>
      </c>
    </row>
    <row r="1536" spans="1:11" x14ac:dyDescent="0.3">
      <c r="A1536" s="2" t="s">
        <v>3215</v>
      </c>
      <c r="B1536" s="2" t="s">
        <v>3216</v>
      </c>
      <c r="C1536" s="2" t="str">
        <f>INDEX([1]Sheet1!$D:$D,MATCH($B1536,[1]Sheet1!$B:$B,0))</f>
        <v>61299</v>
      </c>
      <c r="D1536" s="2" t="str">
        <f t="shared" si="92"/>
        <v>61</v>
      </c>
      <c r="E1536" s="2" t="str">
        <f>IFERROR(INDEX('산업코드(전체)'!$C:$C,MATCH(기업코드!$D1536,'산업코드(전체)'!$B:$B,0)),"")</f>
        <v>우편 및 통신업</v>
      </c>
      <c r="F1536" s="2" t="str">
        <f t="shared" si="93"/>
        <v>612</v>
      </c>
      <c r="G1536" s="2" t="str">
        <f>IFERROR(INDEX('산업코드(전체)'!$C:$C,MATCH(기업코드!$F1536,'산업코드(전체)'!$B:$B,0)),"")</f>
        <v>전기통신업</v>
      </c>
      <c r="H1536" s="2" t="str">
        <f t="shared" si="94"/>
        <v>6129</v>
      </c>
      <c r="I1536" s="2" t="str">
        <f>IFERROR(INDEX('산업코드(전체)'!$C:$C,MATCH(기업코드!$H1536,'산업코드(전체)'!$B:$B,0)),"")</f>
        <v>기타 전기통신업</v>
      </c>
      <c r="J1536" s="2" t="str">
        <f t="shared" si="95"/>
        <v>61299</v>
      </c>
      <c r="K1536" s="2" t="str">
        <f>IFERROR(INDEX('산업코드(전체)'!$C:$C,MATCH(기업코드!$J1536,'산업코드(전체)'!$B:$B,0)),"")</f>
        <v>그외 기타 전기 통신업</v>
      </c>
    </row>
    <row r="1537" spans="1:11" x14ac:dyDescent="0.3">
      <c r="A1537" s="2" t="s">
        <v>3217</v>
      </c>
      <c r="B1537" s="2" t="s">
        <v>3218</v>
      </c>
      <c r="C1537" s="2" t="str">
        <f>INDEX([1]Sheet1!$D:$D,MATCH($B1537,[1]Sheet1!$B:$B,0))</f>
        <v>63999</v>
      </c>
      <c r="D1537" s="2" t="str">
        <f t="shared" si="92"/>
        <v>63</v>
      </c>
      <c r="E1537" s="2" t="str">
        <f>IFERROR(INDEX('산업코드(전체)'!$C:$C,MATCH(기업코드!$D1537,'산업코드(전체)'!$B:$B,0)),"")</f>
        <v>정보서비스업</v>
      </c>
      <c r="F1537" s="2" t="str">
        <f t="shared" si="93"/>
        <v>639</v>
      </c>
      <c r="G1537" s="2" t="str">
        <f>IFERROR(INDEX('산업코드(전체)'!$C:$C,MATCH(기업코드!$F1537,'산업코드(전체)'!$B:$B,0)),"")</f>
        <v>기타 정보 서비스업</v>
      </c>
      <c r="H1537" s="2" t="str">
        <f t="shared" si="94"/>
        <v>6399</v>
      </c>
      <c r="I1537" s="2" t="str">
        <f>IFERROR(INDEX('산업코드(전체)'!$C:$C,MATCH(기업코드!$H1537,'산업코드(전체)'!$B:$B,0)),"")</f>
        <v>그외 기타 정보 서비스업</v>
      </c>
      <c r="J1537" s="2" t="str">
        <f t="shared" si="95"/>
        <v>63999</v>
      </c>
      <c r="K1537" s="2" t="str">
        <f>IFERROR(INDEX('산업코드(전체)'!$C:$C,MATCH(기업코드!$J1537,'산업코드(전체)'!$B:$B,0)),"")</f>
        <v>그외 기타 정보 서비스업</v>
      </c>
    </row>
    <row r="1538" spans="1:11" x14ac:dyDescent="0.3">
      <c r="A1538" s="2" t="s">
        <v>3219</v>
      </c>
      <c r="B1538" s="2" t="s">
        <v>3220</v>
      </c>
      <c r="C1538" s="2" t="str">
        <f>INDEX([1]Sheet1!$D:$D,MATCH($B1538,[1]Sheet1!$B:$B,0))</f>
        <v>58221</v>
      </c>
      <c r="D1538" s="2" t="str">
        <f t="shared" si="92"/>
        <v>58</v>
      </c>
      <c r="E1538" s="2" t="str">
        <f>IFERROR(INDEX('산업코드(전체)'!$C:$C,MATCH(기업코드!$D1538,'산업코드(전체)'!$B:$B,0)),"")</f>
        <v>출판업</v>
      </c>
      <c r="F1538" s="2" t="str">
        <f t="shared" si="93"/>
        <v>582</v>
      </c>
      <c r="G1538" s="2" t="str">
        <f>IFERROR(INDEX('산업코드(전체)'!$C:$C,MATCH(기업코드!$F1538,'산업코드(전체)'!$B:$B,0)),"")</f>
        <v>소프트웨어 개발 및 공급업</v>
      </c>
      <c r="H1538" s="2" t="str">
        <f t="shared" si="94"/>
        <v>5822</v>
      </c>
      <c r="I1538" s="2" t="str">
        <f>IFERROR(INDEX('산업코드(전체)'!$C:$C,MATCH(기업코드!$H1538,'산업코드(전체)'!$B:$B,0)),"")</f>
        <v>시스템·응용 소프트웨어 개발 및 공급업</v>
      </c>
      <c r="J1538" s="2" t="str">
        <f t="shared" si="95"/>
        <v>58221</v>
      </c>
      <c r="K1538" s="2" t="str">
        <f>IFERROR(INDEX('산업코드(전체)'!$C:$C,MATCH(기업코드!$J1538,'산업코드(전체)'!$B:$B,0)),"")</f>
        <v>시스템  소프트웨어 개발 및 공급업</v>
      </c>
    </row>
    <row r="1539" spans="1:11" x14ac:dyDescent="0.3">
      <c r="A1539" s="2" t="s">
        <v>3221</v>
      </c>
      <c r="B1539" s="2" t="s">
        <v>3222</v>
      </c>
      <c r="C1539" s="2" t="str">
        <f>INDEX([1]Sheet1!$D:$D,MATCH($B1539,[1]Sheet1!$B:$B,0))</f>
        <v>46799</v>
      </c>
      <c r="D1539" s="2" t="str">
        <f t="shared" ref="D1539:D1602" si="96">LEFT($C1539,2)</f>
        <v>46</v>
      </c>
      <c r="E1539" s="2" t="str">
        <f>IFERROR(INDEX('산업코드(전체)'!$C:$C,MATCH(기업코드!$D1539,'산업코드(전체)'!$B:$B,0)),"")</f>
        <v>도매 및 상품중개업</v>
      </c>
      <c r="F1539" s="2" t="str">
        <f t="shared" ref="F1539:F1602" si="97">LEFT($C1539,3)</f>
        <v>467</v>
      </c>
      <c r="G1539" s="2" t="str">
        <f>IFERROR(INDEX('산업코드(전체)'!$C:$C,MATCH(기업코드!$F1539,'산업코드(전체)'!$B:$B,0)),"")</f>
        <v>기타 전문 도매업</v>
      </c>
      <c r="H1539" s="2" t="str">
        <f t="shared" ref="H1539:H1602" si="98">LEFT($C1539,4)</f>
        <v>4679</v>
      </c>
      <c r="I1539" s="2" t="str">
        <f>IFERROR(INDEX('산업코드(전체)'!$C:$C,MATCH(기업코드!$H1539,'산업코드(전체)'!$B:$B,0)),"")</f>
        <v>재생용 재료 및 기타 상품 전문 도매업</v>
      </c>
      <c r="J1539" s="2" t="str">
        <f t="shared" ref="J1539:J1602" si="99">LEFT($C1539,5)</f>
        <v>46799</v>
      </c>
      <c r="K1539" s="2" t="str">
        <f>IFERROR(INDEX('산업코드(전체)'!$C:$C,MATCH(기업코드!$J1539,'산업코드(전체)'!$B:$B,0)),"")</f>
        <v>그외 기타 상품 전문 도매업</v>
      </c>
    </row>
    <row r="1540" spans="1:11" x14ac:dyDescent="0.3">
      <c r="A1540" s="2" t="s">
        <v>3223</v>
      </c>
      <c r="B1540" s="2" t="s">
        <v>3224</v>
      </c>
      <c r="C1540" s="2" t="str">
        <f>INDEX([1]Sheet1!$D:$D,MATCH($B1540,[1]Sheet1!$B:$B,0))</f>
        <v>31114</v>
      </c>
      <c r="D1540" s="2" t="str">
        <f t="shared" si="96"/>
        <v>31</v>
      </c>
      <c r="E1540" s="2" t="str">
        <f>IFERROR(INDEX('산업코드(전체)'!$C:$C,MATCH(기업코드!$D1540,'산업코드(전체)'!$B:$B,0)),"")</f>
        <v>기타 운송장비 제조업</v>
      </c>
      <c r="F1540" s="2" t="str">
        <f t="shared" si="97"/>
        <v>311</v>
      </c>
      <c r="G1540" s="2" t="str">
        <f>IFERROR(INDEX('산업코드(전체)'!$C:$C,MATCH(기업코드!$F1540,'산업코드(전체)'!$B:$B,0)),"")</f>
        <v>선박 및 보트 건조업</v>
      </c>
      <c r="H1540" s="2" t="str">
        <f t="shared" si="98"/>
        <v>3111</v>
      </c>
      <c r="I1540" s="2" t="str">
        <f>IFERROR(INDEX('산업코드(전체)'!$C:$C,MATCH(기업코드!$H1540,'산업코드(전체)'!$B:$B,0)),"")</f>
        <v>선박 및 수상 부유 구조물 건조업</v>
      </c>
      <c r="J1540" s="2" t="str">
        <f t="shared" si="99"/>
        <v>31114</v>
      </c>
      <c r="K1540" s="2" t="str">
        <f>IFERROR(INDEX('산업코드(전체)'!$C:$C,MATCH(기업코드!$J1540,'산업코드(전체)'!$B:$B,0)),"")</f>
        <v>선박 구성부분품 제조업</v>
      </c>
    </row>
    <row r="1541" spans="1:11" x14ac:dyDescent="0.3">
      <c r="A1541" s="2" t="s">
        <v>3225</v>
      </c>
      <c r="B1541" s="2" t="s">
        <v>3226</v>
      </c>
      <c r="C1541" s="2" t="str">
        <f>INDEX([1]Sheet1!$D:$D,MATCH($B1541,[1]Sheet1!$B:$B,0))</f>
        <v>21210</v>
      </c>
      <c r="D1541" s="2" t="str">
        <f t="shared" si="96"/>
        <v>21</v>
      </c>
      <c r="E1541" s="2" t="str">
        <f>IFERROR(INDEX('산업코드(전체)'!$C:$C,MATCH(기업코드!$D1541,'산업코드(전체)'!$B:$B,0)),"")</f>
        <v>의료용 물질 및 의약품 제조업</v>
      </c>
      <c r="F1541" s="2" t="str">
        <f t="shared" si="97"/>
        <v>212</v>
      </c>
      <c r="G1541" s="2" t="str">
        <f>IFERROR(INDEX('산업코드(전체)'!$C:$C,MATCH(기업코드!$F1541,'산업코드(전체)'!$B:$B,0)),"")</f>
        <v>의약품 제조업</v>
      </c>
      <c r="H1541" s="2" t="str">
        <f t="shared" si="98"/>
        <v>2121</v>
      </c>
      <c r="I1541" s="2" t="str">
        <f>IFERROR(INDEX('산업코드(전체)'!$C:$C,MATCH(기업코드!$H1541,'산업코드(전체)'!$B:$B,0)),"")</f>
        <v>완제 의약품 제조업</v>
      </c>
      <c r="J1541" s="2" t="str">
        <f t="shared" si="99"/>
        <v>21210</v>
      </c>
      <c r="K1541" s="2" t="str">
        <f>IFERROR(INDEX('산업코드(전체)'!$C:$C,MATCH(기업코드!$J1541,'산업코드(전체)'!$B:$B,0)),"")</f>
        <v>완제 의약품 제조업</v>
      </c>
    </row>
    <row r="1542" spans="1:11" x14ac:dyDescent="0.3">
      <c r="A1542" s="2" t="s">
        <v>3227</v>
      </c>
      <c r="B1542" s="2" t="s">
        <v>3228</v>
      </c>
      <c r="C1542" s="2" t="str">
        <f>INDEX([1]Sheet1!$D:$D,MATCH($B1542,[1]Sheet1!$B:$B,0))</f>
        <v>21210</v>
      </c>
      <c r="D1542" s="2" t="str">
        <f t="shared" si="96"/>
        <v>21</v>
      </c>
      <c r="E1542" s="2" t="str">
        <f>IFERROR(INDEX('산업코드(전체)'!$C:$C,MATCH(기업코드!$D1542,'산업코드(전체)'!$B:$B,0)),"")</f>
        <v>의료용 물질 및 의약품 제조업</v>
      </c>
      <c r="F1542" s="2" t="str">
        <f t="shared" si="97"/>
        <v>212</v>
      </c>
      <c r="G1542" s="2" t="str">
        <f>IFERROR(INDEX('산업코드(전체)'!$C:$C,MATCH(기업코드!$F1542,'산업코드(전체)'!$B:$B,0)),"")</f>
        <v>의약품 제조업</v>
      </c>
      <c r="H1542" s="2" t="str">
        <f t="shared" si="98"/>
        <v>2121</v>
      </c>
      <c r="I1542" s="2" t="str">
        <f>IFERROR(INDEX('산업코드(전체)'!$C:$C,MATCH(기업코드!$H1542,'산업코드(전체)'!$B:$B,0)),"")</f>
        <v>완제 의약품 제조업</v>
      </c>
      <c r="J1542" s="2" t="str">
        <f t="shared" si="99"/>
        <v>21210</v>
      </c>
      <c r="K1542" s="2" t="str">
        <f>IFERROR(INDEX('산업코드(전체)'!$C:$C,MATCH(기업코드!$J1542,'산업코드(전체)'!$B:$B,0)),"")</f>
        <v>완제 의약품 제조업</v>
      </c>
    </row>
    <row r="1543" spans="1:11" x14ac:dyDescent="0.3">
      <c r="A1543" s="2" t="s">
        <v>3229</v>
      </c>
      <c r="B1543" s="2" t="s">
        <v>3230</v>
      </c>
      <c r="C1543" s="2" t="str">
        <f>INDEX([1]Sheet1!$D:$D,MATCH($B1543,[1]Sheet1!$B:$B,0))</f>
        <v>41000</v>
      </c>
      <c r="D1543" s="2" t="str">
        <f t="shared" si="96"/>
        <v>41</v>
      </c>
      <c r="E1543" s="2" t="str">
        <f>IFERROR(INDEX('산업코드(전체)'!$C:$C,MATCH(기업코드!$D1543,'산업코드(전체)'!$B:$B,0)),"")</f>
        <v>종합 건설업</v>
      </c>
      <c r="F1543" s="2" t="str">
        <f t="shared" si="97"/>
        <v>410</v>
      </c>
      <c r="G1543" s="2" t="str">
        <f>IFERROR(INDEX('산업코드(전체)'!$C:$C,MATCH(기업코드!$F1543,'산업코드(전체)'!$B:$B,0)),"")</f>
        <v>종합 건설업</v>
      </c>
      <c r="H1543" s="2" t="str">
        <f t="shared" si="98"/>
        <v>4100</v>
      </c>
      <c r="I1543" s="2" t="str">
        <f>IFERROR(INDEX('산업코드(전체)'!$C:$C,MATCH(기업코드!$H1543,'산업코드(전체)'!$B:$B,0)),"")</f>
        <v>종합 건설업</v>
      </c>
      <c r="J1543" s="2" t="str">
        <f t="shared" si="99"/>
        <v>41000</v>
      </c>
      <c r="K1543" s="2" t="str">
        <f>IFERROR(INDEX('산업코드(전체)'!$C:$C,MATCH(기업코드!$J1543,'산업코드(전체)'!$B:$B,0)),"")</f>
        <v>종합 건설업</v>
      </c>
    </row>
    <row r="1544" spans="1:11" x14ac:dyDescent="0.3">
      <c r="A1544" s="2" t="s">
        <v>3231</v>
      </c>
      <c r="B1544" s="2" t="s">
        <v>3232</v>
      </c>
      <c r="C1544" s="2" t="str">
        <f>INDEX([1]Sheet1!$D:$D,MATCH($B1544,[1]Sheet1!$B:$B,0))</f>
        <v>21210</v>
      </c>
      <c r="D1544" s="2" t="str">
        <f t="shared" si="96"/>
        <v>21</v>
      </c>
      <c r="E1544" s="2" t="str">
        <f>IFERROR(INDEX('산업코드(전체)'!$C:$C,MATCH(기업코드!$D1544,'산업코드(전체)'!$B:$B,0)),"")</f>
        <v>의료용 물질 및 의약품 제조업</v>
      </c>
      <c r="F1544" s="2" t="str">
        <f t="shared" si="97"/>
        <v>212</v>
      </c>
      <c r="G1544" s="2" t="str">
        <f>IFERROR(INDEX('산업코드(전체)'!$C:$C,MATCH(기업코드!$F1544,'산업코드(전체)'!$B:$B,0)),"")</f>
        <v>의약품 제조업</v>
      </c>
      <c r="H1544" s="2" t="str">
        <f t="shared" si="98"/>
        <v>2121</v>
      </c>
      <c r="I1544" s="2" t="str">
        <f>IFERROR(INDEX('산업코드(전체)'!$C:$C,MATCH(기업코드!$H1544,'산업코드(전체)'!$B:$B,0)),"")</f>
        <v>완제 의약품 제조업</v>
      </c>
      <c r="J1544" s="2" t="str">
        <f t="shared" si="99"/>
        <v>21210</v>
      </c>
      <c r="K1544" s="2" t="str">
        <f>IFERROR(INDEX('산업코드(전체)'!$C:$C,MATCH(기업코드!$J1544,'산업코드(전체)'!$B:$B,0)),"")</f>
        <v>완제 의약품 제조업</v>
      </c>
    </row>
    <row r="1545" spans="1:11" x14ac:dyDescent="0.3">
      <c r="A1545" s="2" t="s">
        <v>3233</v>
      </c>
      <c r="B1545" s="2" t="s">
        <v>3234</v>
      </c>
      <c r="C1545" s="2" t="str">
        <f>INDEX([1]Sheet1!$D:$D,MATCH($B1545,[1]Sheet1!$B:$B,0))</f>
        <v>31100</v>
      </c>
      <c r="D1545" s="2" t="str">
        <f t="shared" si="96"/>
        <v>31</v>
      </c>
      <c r="E1545" s="2" t="str">
        <f>IFERROR(INDEX('산업코드(전체)'!$C:$C,MATCH(기업코드!$D1545,'산업코드(전체)'!$B:$B,0)),"")</f>
        <v>기타 운송장비 제조업</v>
      </c>
      <c r="F1545" s="2" t="str">
        <f t="shared" si="97"/>
        <v>311</v>
      </c>
      <c r="G1545" s="2" t="str">
        <f>IFERROR(INDEX('산업코드(전체)'!$C:$C,MATCH(기업코드!$F1545,'산업코드(전체)'!$B:$B,0)),"")</f>
        <v>선박 및 보트 건조업</v>
      </c>
      <c r="H1545" s="2" t="str">
        <f t="shared" si="98"/>
        <v>3110</v>
      </c>
      <c r="I1545" s="2" t="str">
        <f>IFERROR(INDEX('산업코드(전체)'!$C:$C,MATCH(기업코드!$H1545,'산업코드(전체)'!$B:$B,0)),"")</f>
        <v>선박 및 보트 건조업</v>
      </c>
      <c r="J1545" s="2" t="str">
        <f t="shared" si="99"/>
        <v>31100</v>
      </c>
      <c r="K1545" s="2" t="str">
        <f>IFERROR(INDEX('산업코드(전체)'!$C:$C,MATCH(기업코드!$J1545,'산업코드(전체)'!$B:$B,0)),"")</f>
        <v>선박 및 보트 건조업</v>
      </c>
    </row>
    <row r="1546" spans="1:11" x14ac:dyDescent="0.3">
      <c r="A1546" s="2" t="s">
        <v>3235</v>
      </c>
      <c r="B1546" s="2" t="s">
        <v>3236</v>
      </c>
      <c r="C1546" s="2" t="str">
        <f>INDEX([1]Sheet1!$D:$D,MATCH($B1546,[1]Sheet1!$B:$B,0))</f>
        <v>13101</v>
      </c>
      <c r="D1546" s="2" t="str">
        <f t="shared" si="96"/>
        <v>13</v>
      </c>
      <c r="E1546" s="2" t="str">
        <f>IFERROR(INDEX('산업코드(전체)'!$C:$C,MATCH(기업코드!$D1546,'산업코드(전체)'!$B:$B,0)),"")</f>
        <v>섬유제품 제조업; 의복제외</v>
      </c>
      <c r="F1546" s="2" t="str">
        <f t="shared" si="97"/>
        <v>131</v>
      </c>
      <c r="G1546" s="2" t="str">
        <f>IFERROR(INDEX('산업코드(전체)'!$C:$C,MATCH(기업코드!$F1546,'산업코드(전체)'!$B:$B,0)),"")</f>
        <v>방적 및 가공사 제조업</v>
      </c>
      <c r="H1546" s="2" t="str">
        <f t="shared" si="98"/>
        <v>1310</v>
      </c>
      <c r="I1546" s="2" t="str">
        <f>IFERROR(INDEX('산업코드(전체)'!$C:$C,MATCH(기업코드!$H1546,'산업코드(전체)'!$B:$B,0)),"")</f>
        <v>방적 및 가공사 제조업</v>
      </c>
      <c r="J1546" s="2" t="str">
        <f t="shared" si="99"/>
        <v>13101</v>
      </c>
      <c r="K1546" s="2" t="str">
        <f>IFERROR(INDEX('산업코드(전체)'!$C:$C,MATCH(기업코드!$J1546,'산업코드(전체)'!$B:$B,0)),"")</f>
        <v>면 방적업</v>
      </c>
    </row>
    <row r="1547" spans="1:11" x14ac:dyDescent="0.3">
      <c r="A1547" s="2" t="s">
        <v>3238</v>
      </c>
      <c r="B1547" s="2" t="s">
        <v>3239</v>
      </c>
      <c r="C1547" s="2" t="str">
        <f>INDEX([1]Sheet1!$D:$D,MATCH($B1547,[1]Sheet1!$B:$B,0))</f>
        <v>46699</v>
      </c>
      <c r="D1547" s="2" t="str">
        <f t="shared" si="96"/>
        <v>46</v>
      </c>
      <c r="E1547" s="2" t="str">
        <f>IFERROR(INDEX('산업코드(전체)'!$C:$C,MATCH(기업코드!$D1547,'산업코드(전체)'!$B:$B,0)),"")</f>
        <v>도매 및 상품중개업</v>
      </c>
      <c r="F1547" s="2" t="str">
        <f t="shared" si="97"/>
        <v>466</v>
      </c>
      <c r="G1547" s="2" t="str">
        <f>IFERROR(INDEX('산업코드(전체)'!$C:$C,MATCH(기업코드!$F1547,'산업코드(전체)'!$B:$B,0)),"")</f>
        <v>건축자재, 철물 및 난방장치 도매업</v>
      </c>
      <c r="H1547" s="2" t="str">
        <f t="shared" si="98"/>
        <v>4669</v>
      </c>
      <c r="I1547" s="2" t="str">
        <f>IFERROR(INDEX('산업코드(전체)'!$C:$C,MATCH(기업코드!$H1547,'산업코드(전체)'!$B:$B,0)),"")</f>
        <v>기타 건축자재 도매업</v>
      </c>
      <c r="J1547" s="2" t="str">
        <f t="shared" si="99"/>
        <v>46699</v>
      </c>
      <c r="K1547" s="2" t="str">
        <f>IFERROR(INDEX('산업코드(전체)'!$C:$C,MATCH(기업코드!$J1547,'산업코드(전체)'!$B:$B,0)),"")</f>
        <v>그외 기타 건축자재 도매업</v>
      </c>
    </row>
    <row r="1548" spans="1:11" x14ac:dyDescent="0.3">
      <c r="A1548" s="2" t="s">
        <v>3241</v>
      </c>
      <c r="B1548" s="2" t="s">
        <v>3242</v>
      </c>
      <c r="C1548" s="2" t="str">
        <f>INDEX([1]Sheet1!$D:$D,MATCH($B1548,[1]Sheet1!$B:$B,0))</f>
        <v>22299</v>
      </c>
      <c r="D1548" s="2" t="str">
        <f t="shared" si="96"/>
        <v>22</v>
      </c>
      <c r="E1548" s="2" t="str">
        <f>IFERROR(INDEX('산업코드(전체)'!$C:$C,MATCH(기업코드!$D1548,'산업코드(전체)'!$B:$B,0)),"")</f>
        <v>고무제품 및 플라스틱제품 제조업</v>
      </c>
      <c r="F1548" s="2" t="str">
        <f t="shared" si="97"/>
        <v>222</v>
      </c>
      <c r="G1548" s="2" t="str">
        <f>IFERROR(INDEX('산업코드(전체)'!$C:$C,MATCH(기업코드!$F1548,'산업코드(전체)'!$B:$B,0)),"")</f>
        <v>플라스틱제품 제조업</v>
      </c>
      <c r="H1548" s="2" t="str">
        <f t="shared" si="98"/>
        <v>2229</v>
      </c>
      <c r="I1548" s="2" t="str">
        <f>IFERROR(INDEX('산업코드(전체)'!$C:$C,MATCH(기업코드!$H1548,'산업코드(전체)'!$B:$B,0)),"")</f>
        <v>기타 플라스틱제품 제조업</v>
      </c>
      <c r="J1548" s="2" t="str">
        <f t="shared" si="99"/>
        <v>22299</v>
      </c>
      <c r="K1548" s="2" t="str">
        <f>IFERROR(INDEX('산업코드(전체)'!$C:$C,MATCH(기업코드!$J1548,'산업코드(전체)'!$B:$B,0)),"")</f>
        <v>그외 기타 플라스틱 제품 제조업</v>
      </c>
    </row>
    <row r="1549" spans="1:11" x14ac:dyDescent="0.3">
      <c r="A1549" s="2" t="s">
        <v>3243</v>
      </c>
      <c r="B1549" s="2" t="s">
        <v>3244</v>
      </c>
      <c r="C1549" s="2" t="str">
        <f>INDEX([1]Sheet1!$D:$D,MATCH($B1549,[1]Sheet1!$B:$B,0))</f>
        <v>21210</v>
      </c>
      <c r="D1549" s="2" t="str">
        <f t="shared" si="96"/>
        <v>21</v>
      </c>
      <c r="E1549" s="2" t="str">
        <f>IFERROR(INDEX('산업코드(전체)'!$C:$C,MATCH(기업코드!$D1549,'산업코드(전체)'!$B:$B,0)),"")</f>
        <v>의료용 물질 및 의약품 제조업</v>
      </c>
      <c r="F1549" s="2" t="str">
        <f t="shared" si="97"/>
        <v>212</v>
      </c>
      <c r="G1549" s="2" t="str">
        <f>IFERROR(INDEX('산업코드(전체)'!$C:$C,MATCH(기업코드!$F1549,'산업코드(전체)'!$B:$B,0)),"")</f>
        <v>의약품 제조업</v>
      </c>
      <c r="H1549" s="2" t="str">
        <f t="shared" si="98"/>
        <v>2121</v>
      </c>
      <c r="I1549" s="2" t="str">
        <f>IFERROR(INDEX('산업코드(전체)'!$C:$C,MATCH(기업코드!$H1549,'산업코드(전체)'!$B:$B,0)),"")</f>
        <v>완제 의약품 제조업</v>
      </c>
      <c r="J1549" s="2" t="str">
        <f t="shared" si="99"/>
        <v>21210</v>
      </c>
      <c r="K1549" s="2" t="str">
        <f>IFERROR(INDEX('산업코드(전체)'!$C:$C,MATCH(기업코드!$J1549,'산업코드(전체)'!$B:$B,0)),"")</f>
        <v>완제 의약품 제조업</v>
      </c>
    </row>
    <row r="1550" spans="1:11" x14ac:dyDescent="0.3">
      <c r="A1550" s="2" t="s">
        <v>3245</v>
      </c>
      <c r="B1550" s="2" t="s">
        <v>3246</v>
      </c>
      <c r="C1550" s="2" t="str">
        <f>INDEX([1]Sheet1!$D:$D,MATCH($B1550,[1]Sheet1!$B:$B,0))</f>
        <v>13300</v>
      </c>
      <c r="D1550" s="2" t="str">
        <f t="shared" si="96"/>
        <v>13</v>
      </c>
      <c r="E1550" s="2" t="str">
        <f>IFERROR(INDEX('산업코드(전체)'!$C:$C,MATCH(기업코드!$D1550,'산업코드(전체)'!$B:$B,0)),"")</f>
        <v>섬유제품 제조업; 의복제외</v>
      </c>
      <c r="F1550" s="2" t="str">
        <f t="shared" si="97"/>
        <v>133</v>
      </c>
      <c r="G1550" s="2" t="str">
        <f>IFERROR(INDEX('산업코드(전체)'!$C:$C,MATCH(기업코드!$F1550,'산업코드(전체)'!$B:$B,0)),"")</f>
        <v>편조원단 및 편조제품 제조업</v>
      </c>
      <c r="H1550" s="2" t="str">
        <f t="shared" si="98"/>
        <v>1330</v>
      </c>
      <c r="I1550" s="2" t="str">
        <f>IFERROR(INDEX('산업코드(전체)'!$C:$C,MATCH(기업코드!$H1550,'산업코드(전체)'!$B:$B,0)),"")</f>
        <v>편조원단 및 편조제품 제조업</v>
      </c>
      <c r="J1550" s="2" t="str">
        <f t="shared" si="99"/>
        <v>13300</v>
      </c>
      <c r="K1550" s="2" t="str">
        <f>IFERROR(INDEX('산업코드(전체)'!$C:$C,MATCH(기업코드!$J1550,'산업코드(전체)'!$B:$B,0)),"")</f>
        <v>편조원단 및 편조제품 제조업</v>
      </c>
    </row>
    <row r="1551" spans="1:11" x14ac:dyDescent="0.3">
      <c r="A1551" s="2" t="s">
        <v>3248</v>
      </c>
      <c r="B1551" s="2" t="s">
        <v>3249</v>
      </c>
      <c r="C1551" s="2" t="str">
        <f>INDEX([1]Sheet1!$D:$D,MATCH($B1551,[1]Sheet1!$B:$B,0))</f>
        <v>30320</v>
      </c>
      <c r="D1551" s="2" t="str">
        <f t="shared" si="96"/>
        <v>30</v>
      </c>
      <c r="E1551" s="2" t="str">
        <f>IFERROR(INDEX('산업코드(전체)'!$C:$C,MATCH(기업코드!$D1551,'산업코드(전체)'!$B:$B,0)),"")</f>
        <v>자동차 및 트레일러 제조업</v>
      </c>
      <c r="F1551" s="2" t="str">
        <f t="shared" si="97"/>
        <v>303</v>
      </c>
      <c r="G1551" s="2" t="str">
        <f>IFERROR(INDEX('산업코드(전체)'!$C:$C,MATCH(기업코드!$F1551,'산업코드(전체)'!$B:$B,0)),"")</f>
        <v>자동차 신품 부품 제조업</v>
      </c>
      <c r="H1551" s="2" t="str">
        <f t="shared" si="98"/>
        <v>3032</v>
      </c>
      <c r="I1551" s="2" t="str">
        <f>IFERROR(INDEX('산업코드(전체)'!$C:$C,MATCH(기업코드!$H1551,'산업코드(전체)'!$B:$B,0)),"")</f>
        <v>자동차 차체용 신품 부품 제조업</v>
      </c>
      <c r="J1551" s="2" t="str">
        <f t="shared" si="99"/>
        <v>30320</v>
      </c>
      <c r="K1551" s="2" t="str">
        <f>IFERROR(INDEX('산업코드(전체)'!$C:$C,MATCH(기업코드!$J1551,'산업코드(전체)'!$B:$B,0)),"")</f>
        <v>자동차 차체용 신품 부품 제조업</v>
      </c>
    </row>
    <row r="1552" spans="1:11" x14ac:dyDescent="0.3">
      <c r="A1552" s="2" t="s">
        <v>3250</v>
      </c>
      <c r="B1552" s="2" t="s">
        <v>3251</v>
      </c>
      <c r="C1552" s="2" t="str">
        <f>INDEX([1]Sheet1!$D:$D,MATCH($B1552,[1]Sheet1!$B:$B,0))</f>
        <v>20129</v>
      </c>
      <c r="D1552" s="2" t="str">
        <f t="shared" si="96"/>
        <v>20</v>
      </c>
      <c r="E1552" s="2" t="str">
        <f>IFERROR(INDEX('산업코드(전체)'!$C:$C,MATCH(기업코드!$D1552,'산업코드(전체)'!$B:$B,0)),"")</f>
        <v>화학물질 및 화학제품 제조업;의약품 제외</v>
      </c>
      <c r="F1552" s="2" t="str">
        <f t="shared" si="97"/>
        <v>201</v>
      </c>
      <c r="G1552" s="2" t="str">
        <f>IFERROR(INDEX('산업코드(전체)'!$C:$C,MATCH(기업코드!$F1552,'산업코드(전체)'!$B:$B,0)),"")</f>
        <v>기초화학물질 제조업</v>
      </c>
      <c r="H1552" s="2" t="str">
        <f t="shared" si="98"/>
        <v>2012</v>
      </c>
      <c r="I1552" s="2" t="str">
        <f>IFERROR(INDEX('산업코드(전체)'!$C:$C,MATCH(기업코드!$H1552,'산업코드(전체)'!$B:$B,0)),"")</f>
        <v>기초 무기화학물질 제조업</v>
      </c>
      <c r="J1552" s="2" t="str">
        <f t="shared" si="99"/>
        <v>20129</v>
      </c>
      <c r="K1552" s="2" t="str">
        <f>IFERROR(INDEX('산업코드(전체)'!$C:$C,MATCH(기업코드!$J1552,'산업코드(전체)'!$B:$B,0)),"")</f>
        <v>기타 기초무기화학물질 제조업</v>
      </c>
    </row>
    <row r="1553" spans="1:11" x14ac:dyDescent="0.3">
      <c r="A1553" s="2" t="s">
        <v>3252</v>
      </c>
      <c r="B1553" s="2" t="s">
        <v>3253</v>
      </c>
      <c r="C1553" s="2" t="str">
        <f>INDEX([1]Sheet1!$D:$D,MATCH($B1553,[1]Sheet1!$B:$B,0))</f>
        <v>26211</v>
      </c>
      <c r="D1553" s="2" t="str">
        <f t="shared" si="96"/>
        <v>26</v>
      </c>
      <c r="E1553" s="2" t="str">
        <f>IFERROR(INDEX('산업코드(전체)'!$C:$C,MATCH(기업코드!$D1553,'산업코드(전체)'!$B:$B,0)),"")</f>
        <v>전자부품, 컴퓨터, 영상, 음향 및 통신장비 제조업</v>
      </c>
      <c r="F1553" s="2" t="str">
        <f t="shared" si="97"/>
        <v>262</v>
      </c>
      <c r="G1553" s="2" t="str">
        <f>IFERROR(INDEX('산업코드(전체)'!$C:$C,MATCH(기업코드!$F1553,'산업코드(전체)'!$B:$B,0)),"")</f>
        <v>전자부품 제조업</v>
      </c>
      <c r="H1553" s="2" t="str">
        <f t="shared" si="98"/>
        <v>2621</v>
      </c>
      <c r="I1553" s="2" t="str">
        <f>IFERROR(INDEX('산업코드(전체)'!$C:$C,MATCH(기업코드!$H1553,'산업코드(전체)'!$B:$B,0)),"")</f>
        <v>표시장치 제조업</v>
      </c>
      <c r="J1553" s="2" t="str">
        <f t="shared" si="99"/>
        <v>26211</v>
      </c>
      <c r="K1553" s="2" t="str">
        <f>IFERROR(INDEX('산업코드(전체)'!$C:$C,MATCH(기업코드!$J1553,'산업코드(전체)'!$B:$B,0)),"")</f>
        <v>액정 표시장치 제조업</v>
      </c>
    </row>
    <row r="1554" spans="1:11" x14ac:dyDescent="0.3">
      <c r="A1554" s="2" t="s">
        <v>3254</v>
      </c>
      <c r="B1554" s="2" t="s">
        <v>3255</v>
      </c>
      <c r="C1554" s="2" t="str">
        <f>INDEX([1]Sheet1!$D:$D,MATCH($B1554,[1]Sheet1!$B:$B,0))</f>
        <v>26295</v>
      </c>
      <c r="D1554" s="2" t="str">
        <f t="shared" si="96"/>
        <v>26</v>
      </c>
      <c r="E1554" s="2" t="str">
        <f>IFERROR(INDEX('산업코드(전체)'!$C:$C,MATCH(기업코드!$D1554,'산업코드(전체)'!$B:$B,0)),"")</f>
        <v>전자부품, 컴퓨터, 영상, 음향 및 통신장비 제조업</v>
      </c>
      <c r="F1554" s="2" t="str">
        <f t="shared" si="97"/>
        <v>262</v>
      </c>
      <c r="G1554" s="2" t="str">
        <f>IFERROR(INDEX('산업코드(전체)'!$C:$C,MATCH(기업코드!$F1554,'산업코드(전체)'!$B:$B,0)),"")</f>
        <v>전자부품 제조업</v>
      </c>
      <c r="H1554" s="2" t="str">
        <f t="shared" si="98"/>
        <v>2629</v>
      </c>
      <c r="I1554" s="2" t="str">
        <f>IFERROR(INDEX('산업코드(전체)'!$C:$C,MATCH(기업코드!$H1554,'산업코드(전체)'!$B:$B,0)),"")</f>
        <v>기타 전자부품 제조업</v>
      </c>
      <c r="J1554" s="2" t="str">
        <f t="shared" si="99"/>
        <v>26295</v>
      </c>
      <c r="K1554" s="2" t="str">
        <f>IFERROR(INDEX('산업코드(전체)'!$C:$C,MATCH(기업코드!$J1554,'산업코드(전체)'!$B:$B,0)),"")</f>
        <v>전자감지장치 제조업</v>
      </c>
    </row>
    <row r="1555" spans="1:11" x14ac:dyDescent="0.3">
      <c r="A1555" s="2" t="s">
        <v>3256</v>
      </c>
      <c r="B1555" s="2" t="s">
        <v>3257</v>
      </c>
      <c r="C1555" s="2" t="str">
        <f>INDEX([1]Sheet1!$D:$D,MATCH($B1555,[1]Sheet1!$B:$B,0))</f>
        <v>28302</v>
      </c>
      <c r="D1555" s="2" t="str">
        <f t="shared" si="96"/>
        <v>28</v>
      </c>
      <c r="E1555" s="2" t="str">
        <f>IFERROR(INDEX('산업코드(전체)'!$C:$C,MATCH(기업코드!$D1555,'산업코드(전체)'!$B:$B,0)),"")</f>
        <v>전기장비 제조업</v>
      </c>
      <c r="F1555" s="2" t="str">
        <f t="shared" si="97"/>
        <v>283</v>
      </c>
      <c r="G1555" s="2" t="str">
        <f>IFERROR(INDEX('산업코드(전체)'!$C:$C,MATCH(기업코드!$F1555,'산업코드(전체)'!$B:$B,0)),"")</f>
        <v>절연선 및 케이블 제조업</v>
      </c>
      <c r="H1555" s="2" t="str">
        <f t="shared" si="98"/>
        <v>2830</v>
      </c>
      <c r="I1555" s="2" t="str">
        <f>IFERROR(INDEX('산업코드(전체)'!$C:$C,MATCH(기업코드!$H1555,'산업코드(전체)'!$B:$B,0)),"")</f>
        <v>절연선 및 케이블 제조업</v>
      </c>
      <c r="J1555" s="2" t="str">
        <f t="shared" si="99"/>
        <v>28302</v>
      </c>
      <c r="K1555" s="2" t="str">
        <f>IFERROR(INDEX('산업코드(전체)'!$C:$C,MATCH(기업코드!$J1555,'산업코드(전체)'!$B:$B,0)),"")</f>
        <v>기타 절연선 및 케이블 제조업</v>
      </c>
    </row>
    <row r="1556" spans="1:11" x14ac:dyDescent="0.3">
      <c r="A1556" s="2" t="s">
        <v>3258</v>
      </c>
      <c r="B1556" s="2" t="s">
        <v>3259</v>
      </c>
      <c r="C1556" s="2" t="str">
        <f>INDEX([1]Sheet1!$D:$D,MATCH($B1556,[1]Sheet1!$B:$B,0))</f>
        <v>42311</v>
      </c>
      <c r="D1556" s="2" t="str">
        <f t="shared" si="96"/>
        <v>42</v>
      </c>
      <c r="E1556" s="2" t="str">
        <f>IFERROR(INDEX('산업코드(전체)'!$C:$C,MATCH(기업코드!$D1556,'산업코드(전체)'!$B:$B,0)),"")</f>
        <v>전문직별 공사업</v>
      </c>
      <c r="F1556" s="2" t="str">
        <f t="shared" si="97"/>
        <v>423</v>
      </c>
      <c r="G1556" s="2" t="str">
        <f>IFERROR(INDEX('산업코드(전체)'!$C:$C,MATCH(기업코드!$F1556,'산업코드(전체)'!$B:$B,0)),"")</f>
        <v>전기 및 통신 공사업</v>
      </c>
      <c r="H1556" s="2" t="str">
        <f t="shared" si="98"/>
        <v>4231</v>
      </c>
      <c r="I1556" s="2" t="str">
        <f>IFERROR(INDEX('산업코드(전체)'!$C:$C,MATCH(기업코드!$H1556,'산업코드(전체)'!$B:$B,0)),"")</f>
        <v>전기 공사업</v>
      </c>
      <c r="J1556" s="2" t="str">
        <f t="shared" si="99"/>
        <v>42311</v>
      </c>
      <c r="K1556" s="2" t="str">
        <f>IFERROR(INDEX('산업코드(전체)'!$C:$C,MATCH(기업코드!$J1556,'산업코드(전체)'!$B:$B,0)),"")</f>
        <v>일반전기 공사업</v>
      </c>
    </row>
    <row r="1557" spans="1:11" x14ac:dyDescent="0.3">
      <c r="A1557" s="2" t="s">
        <v>3260</v>
      </c>
      <c r="B1557" s="2" t="s">
        <v>3261</v>
      </c>
      <c r="C1557" s="2" t="str">
        <f>INDEX([1]Sheet1!$D:$D,MATCH($B1557,[1]Sheet1!$B:$B,0))</f>
        <v>31999</v>
      </c>
      <c r="D1557" s="2" t="str">
        <f t="shared" si="96"/>
        <v>31</v>
      </c>
      <c r="E1557" s="2" t="str">
        <f>IFERROR(INDEX('산업코드(전체)'!$C:$C,MATCH(기업코드!$D1557,'산업코드(전체)'!$B:$B,0)),"")</f>
        <v>기타 운송장비 제조업</v>
      </c>
      <c r="F1557" s="2" t="str">
        <f t="shared" si="97"/>
        <v>319</v>
      </c>
      <c r="G1557" s="2" t="str">
        <f>IFERROR(INDEX('산업코드(전체)'!$C:$C,MATCH(기업코드!$F1557,'산업코드(전체)'!$B:$B,0)),"")</f>
        <v>그외 기타 운송장비 제조업</v>
      </c>
      <c r="H1557" s="2" t="str">
        <f t="shared" si="98"/>
        <v>3199</v>
      </c>
      <c r="I1557" s="2" t="str">
        <f>IFERROR(INDEX('산업코드(전체)'!$C:$C,MATCH(기업코드!$H1557,'산업코드(전체)'!$B:$B,0)),"")</f>
        <v>그외 기타 분류안된 운송장비 제조업</v>
      </c>
      <c r="J1557" s="2" t="str">
        <f t="shared" si="99"/>
        <v>31999</v>
      </c>
      <c r="K1557" s="2" t="str">
        <f>IFERROR(INDEX('산업코드(전체)'!$C:$C,MATCH(기업코드!$J1557,'산업코드(전체)'!$B:$B,0)),"")</f>
        <v>그외 기타 달리 분류되지 않은 운송장비 제조업</v>
      </c>
    </row>
    <row r="1558" spans="1:11" x14ac:dyDescent="0.3">
      <c r="A1558" s="2" t="s">
        <v>3262</v>
      </c>
      <c r="B1558" s="2" t="s">
        <v>3263</v>
      </c>
      <c r="C1558" s="2" t="str">
        <f>INDEX([1]Sheet1!$D:$D,MATCH($B1558,[1]Sheet1!$B:$B,0))</f>
        <v>64992</v>
      </c>
      <c r="D1558" s="2" t="str">
        <f t="shared" si="96"/>
        <v>64</v>
      </c>
      <c r="E1558" s="2" t="str">
        <f>IFERROR(INDEX('산업코드(전체)'!$C:$C,MATCH(기업코드!$D1558,'산업코드(전체)'!$B:$B,0)),"")</f>
        <v>금융업</v>
      </c>
      <c r="F1558" s="2" t="str">
        <f t="shared" si="97"/>
        <v>649</v>
      </c>
      <c r="G1558" s="2" t="str">
        <f>IFERROR(INDEX('산업코드(전체)'!$C:$C,MATCH(기업코드!$F1558,'산업코드(전체)'!$B:$B,0)),"")</f>
        <v>기타 금융업</v>
      </c>
      <c r="H1558" s="2" t="str">
        <f t="shared" si="98"/>
        <v>6499</v>
      </c>
      <c r="I1558" s="2" t="str">
        <f>IFERROR(INDEX('산업코드(전체)'!$C:$C,MATCH(기업코드!$H1558,'산업코드(전체)'!$B:$B,0)),"")</f>
        <v>그외 기타 금융업</v>
      </c>
      <c r="J1558" s="2" t="str">
        <f t="shared" si="99"/>
        <v>64992</v>
      </c>
      <c r="K1558" s="2" t="str">
        <f>IFERROR(INDEX('산업코드(전체)'!$C:$C,MATCH(기업코드!$J1558,'산업코드(전체)'!$B:$B,0)),"")</f>
        <v>지주회사</v>
      </c>
    </row>
    <row r="1559" spans="1:11" x14ac:dyDescent="0.3">
      <c r="A1559" s="2" t="s">
        <v>3264</v>
      </c>
      <c r="B1559" s="2" t="s">
        <v>3265</v>
      </c>
      <c r="C1559" s="2" t="str">
        <f>INDEX([1]Sheet1!$D:$D,MATCH($B1559,[1]Sheet1!$B:$B,0))</f>
        <v>20423</v>
      </c>
      <c r="D1559" s="2" t="str">
        <f t="shared" si="96"/>
        <v>20</v>
      </c>
      <c r="E1559" s="2" t="str">
        <f>IFERROR(INDEX('산업코드(전체)'!$C:$C,MATCH(기업코드!$D1559,'산업코드(전체)'!$B:$B,0)),"")</f>
        <v>화학물질 및 화학제품 제조업;의약품 제외</v>
      </c>
      <c r="F1559" s="2" t="str">
        <f t="shared" si="97"/>
        <v>204</v>
      </c>
      <c r="G1559" s="2" t="str">
        <f>IFERROR(INDEX('산업코드(전체)'!$C:$C,MATCH(기업코드!$F1559,'산업코드(전체)'!$B:$B,0)),"")</f>
        <v>기타 화학제품 제조업</v>
      </c>
      <c r="H1559" s="2" t="str">
        <f t="shared" si="98"/>
        <v>2042</v>
      </c>
      <c r="I1559" s="2" t="str">
        <f>IFERROR(INDEX('산업코드(전체)'!$C:$C,MATCH(기업코드!$H1559,'산업코드(전체)'!$B:$B,0)),"")</f>
        <v>세제, 화장품 및 광택제 제조업</v>
      </c>
      <c r="J1559" s="2" t="str">
        <f t="shared" si="99"/>
        <v>20423</v>
      </c>
      <c r="K1559" s="2" t="str">
        <f>IFERROR(INDEX('산업코드(전체)'!$C:$C,MATCH(기업코드!$J1559,'산업코드(전체)'!$B:$B,0)),"")</f>
        <v>화장품 제조업</v>
      </c>
    </row>
    <row r="1560" spans="1:11" x14ac:dyDescent="0.3">
      <c r="A1560" s="2" t="s">
        <v>3266</v>
      </c>
      <c r="B1560" s="2" t="s">
        <v>3267</v>
      </c>
      <c r="C1560" s="2" t="str">
        <f>INDEX([1]Sheet1!$D:$D,MATCH($B1560,[1]Sheet1!$B:$B,0))</f>
        <v>20423</v>
      </c>
      <c r="D1560" s="2" t="str">
        <f t="shared" si="96"/>
        <v>20</v>
      </c>
      <c r="E1560" s="2" t="str">
        <f>IFERROR(INDEX('산업코드(전체)'!$C:$C,MATCH(기업코드!$D1560,'산업코드(전체)'!$B:$B,0)),"")</f>
        <v>화학물질 및 화학제품 제조업;의약품 제외</v>
      </c>
      <c r="F1560" s="2" t="str">
        <f t="shared" si="97"/>
        <v>204</v>
      </c>
      <c r="G1560" s="2" t="str">
        <f>IFERROR(INDEX('산업코드(전체)'!$C:$C,MATCH(기업코드!$F1560,'산업코드(전체)'!$B:$B,0)),"")</f>
        <v>기타 화학제품 제조업</v>
      </c>
      <c r="H1560" s="2" t="str">
        <f t="shared" si="98"/>
        <v>2042</v>
      </c>
      <c r="I1560" s="2" t="str">
        <f>IFERROR(INDEX('산업코드(전체)'!$C:$C,MATCH(기업코드!$H1560,'산업코드(전체)'!$B:$B,0)),"")</f>
        <v>세제, 화장품 및 광택제 제조업</v>
      </c>
      <c r="J1560" s="2" t="str">
        <f t="shared" si="99"/>
        <v>20423</v>
      </c>
      <c r="K1560" s="2" t="str">
        <f>IFERROR(INDEX('산업코드(전체)'!$C:$C,MATCH(기업코드!$J1560,'산업코드(전체)'!$B:$B,0)),"")</f>
        <v>화장품 제조업</v>
      </c>
    </row>
    <row r="1561" spans="1:11" x14ac:dyDescent="0.3">
      <c r="A1561" s="2" t="s">
        <v>3268</v>
      </c>
      <c r="B1561" s="2" t="s">
        <v>3269</v>
      </c>
      <c r="C1561" s="2" t="str">
        <f>INDEX([1]Sheet1!$D:$D,MATCH($B1561,[1]Sheet1!$B:$B,0))</f>
        <v>20413</v>
      </c>
      <c r="D1561" s="2" t="str">
        <f t="shared" si="96"/>
        <v>20</v>
      </c>
      <c r="E1561" s="2" t="str">
        <f>IFERROR(INDEX('산업코드(전체)'!$C:$C,MATCH(기업코드!$D1561,'산업코드(전체)'!$B:$B,0)),"")</f>
        <v>화학물질 및 화학제품 제조업;의약품 제외</v>
      </c>
      <c r="F1561" s="2" t="str">
        <f t="shared" si="97"/>
        <v>204</v>
      </c>
      <c r="G1561" s="2" t="str">
        <f>IFERROR(INDEX('산업코드(전체)'!$C:$C,MATCH(기업코드!$F1561,'산업코드(전체)'!$B:$B,0)),"")</f>
        <v>기타 화학제품 제조업</v>
      </c>
      <c r="H1561" s="2" t="str">
        <f t="shared" si="98"/>
        <v>2041</v>
      </c>
      <c r="I1561" s="2" t="str">
        <f>IFERROR(INDEX('산업코드(전체)'!$C:$C,MATCH(기업코드!$H1561,'산업코드(전체)'!$B:$B,0)),"")</f>
        <v>잉크, 페인트, 코팅제 및 유사제품 제조업</v>
      </c>
      <c r="J1561" s="2" t="str">
        <f t="shared" si="99"/>
        <v>20413</v>
      </c>
      <c r="K1561" s="2" t="str">
        <f>IFERROR(INDEX('산업코드(전체)'!$C:$C,MATCH(기업코드!$J1561,'산업코드(전체)'!$B:$B,0)),"")</f>
        <v>인쇄잉크 및 화학용 물감 제조업</v>
      </c>
    </row>
    <row r="1562" spans="1:11" x14ac:dyDescent="0.3">
      <c r="A1562" s="2" t="s">
        <v>3270</v>
      </c>
      <c r="B1562" s="2" t="s">
        <v>3271</v>
      </c>
      <c r="C1562" s="2" t="str">
        <f>INDEX([1]Sheet1!$D:$D,MATCH($B1562,[1]Sheet1!$B:$B,0))</f>
        <v>29299</v>
      </c>
      <c r="D1562" s="2" t="str">
        <f t="shared" si="96"/>
        <v>29</v>
      </c>
      <c r="E1562" s="2" t="str">
        <f>IFERROR(INDEX('산업코드(전체)'!$C:$C,MATCH(기업코드!$D1562,'산업코드(전체)'!$B:$B,0)),"")</f>
        <v>기타 기계 및 장비 제조업</v>
      </c>
      <c r="F1562" s="2" t="str">
        <f t="shared" si="97"/>
        <v>292</v>
      </c>
      <c r="G1562" s="2" t="str">
        <f>IFERROR(INDEX('산업코드(전체)'!$C:$C,MATCH(기업코드!$F1562,'산업코드(전체)'!$B:$B,0)),"")</f>
        <v>특수 목적용 기계 제조업</v>
      </c>
      <c r="H1562" s="2" t="str">
        <f t="shared" si="98"/>
        <v>2929</v>
      </c>
      <c r="I1562" s="2" t="str">
        <f>IFERROR(INDEX('산업코드(전체)'!$C:$C,MATCH(기업코드!$H1562,'산업코드(전체)'!$B:$B,0)),"")</f>
        <v>기타 특수목적용 기계 제조업</v>
      </c>
      <c r="J1562" s="2" t="str">
        <f t="shared" si="99"/>
        <v>29299</v>
      </c>
      <c r="K1562" s="2" t="str">
        <f>IFERROR(INDEX('산업코드(전체)'!$C:$C,MATCH(기업코드!$J1562,'산업코드(전체)'!$B:$B,0)),"")</f>
        <v>그외 기타 특수목적용 기계 제조업</v>
      </c>
    </row>
    <row r="1563" spans="1:11" x14ac:dyDescent="0.3">
      <c r="A1563" s="2" t="s">
        <v>3272</v>
      </c>
      <c r="B1563" s="2" t="s">
        <v>3273</v>
      </c>
      <c r="C1563" s="2" t="str">
        <f>INDEX([1]Sheet1!$D:$D,MATCH($B1563,[1]Sheet1!$B:$B,0))</f>
        <v>39009</v>
      </c>
      <c r="D1563" s="2" t="str">
        <f t="shared" si="96"/>
        <v>39</v>
      </c>
      <c r="E1563" s="2" t="str">
        <f>IFERROR(INDEX('산업코드(전체)'!$C:$C,MATCH(기업코드!$D1563,'산업코드(전체)'!$B:$B,0)),"")</f>
        <v>환경 정화 및 복원업</v>
      </c>
      <c r="F1563" s="2" t="str">
        <f t="shared" si="97"/>
        <v>390</v>
      </c>
      <c r="G1563" s="2" t="str">
        <f>IFERROR(INDEX('산업코드(전체)'!$C:$C,MATCH(기업코드!$F1563,'산업코드(전체)'!$B:$B,0)),"")</f>
        <v>환경 정화 및 복원업</v>
      </c>
      <c r="H1563" s="2" t="str">
        <f t="shared" si="98"/>
        <v>3900</v>
      </c>
      <c r="I1563" s="2" t="str">
        <f>IFERROR(INDEX('산업코드(전체)'!$C:$C,MATCH(기업코드!$H1563,'산업코드(전체)'!$B:$B,0)),"")</f>
        <v>환경 정화 및 복원업</v>
      </c>
      <c r="J1563" s="2" t="str">
        <f t="shared" si="99"/>
        <v>39009</v>
      </c>
      <c r="K1563" s="2" t="str">
        <f>IFERROR(INDEX('산업코드(전체)'!$C:$C,MATCH(기업코드!$J1563,'산업코드(전체)'!$B:$B,0)),"")</f>
        <v>기타 환경 정화 및 복원업</v>
      </c>
    </row>
    <row r="1564" spans="1:11" x14ac:dyDescent="0.3">
      <c r="A1564" s="2" t="s">
        <v>3275</v>
      </c>
      <c r="B1564" s="2" t="s">
        <v>3276</v>
      </c>
      <c r="C1564" s="2" t="str">
        <f>INDEX([1]Sheet1!$D:$D,MATCH($B1564,[1]Sheet1!$B:$B,0))</f>
        <v>28511</v>
      </c>
      <c r="D1564" s="2" t="str">
        <f t="shared" si="96"/>
        <v>28</v>
      </c>
      <c r="E1564" s="2" t="str">
        <f>IFERROR(INDEX('산업코드(전체)'!$C:$C,MATCH(기업코드!$D1564,'산업코드(전체)'!$B:$B,0)),"")</f>
        <v>전기장비 제조업</v>
      </c>
      <c r="F1564" s="2" t="str">
        <f t="shared" si="97"/>
        <v>285</v>
      </c>
      <c r="G1564" s="2" t="str">
        <f>IFERROR(INDEX('산업코드(전체)'!$C:$C,MATCH(기업코드!$F1564,'산업코드(전체)'!$B:$B,0)),"")</f>
        <v>가정용 기기 제조업</v>
      </c>
      <c r="H1564" s="2" t="str">
        <f t="shared" si="98"/>
        <v>2851</v>
      </c>
      <c r="I1564" s="2" t="str">
        <f>IFERROR(INDEX('산업코드(전체)'!$C:$C,MATCH(기업코드!$H1564,'산업코드(전체)'!$B:$B,0)),"")</f>
        <v>가정용 전기기기 제조업</v>
      </c>
      <c r="J1564" s="2" t="str">
        <f t="shared" si="99"/>
        <v>28511</v>
      </c>
      <c r="K1564" s="2" t="str">
        <f>IFERROR(INDEX('산업코드(전체)'!$C:$C,MATCH(기업코드!$J1564,'산업코드(전체)'!$B:$B,0)),"")</f>
        <v>주방용 전기기기 제조업</v>
      </c>
    </row>
    <row r="1565" spans="1:11" x14ac:dyDescent="0.3">
      <c r="A1565" s="2" t="s">
        <v>3277</v>
      </c>
      <c r="B1565" s="2" t="s">
        <v>3278</v>
      </c>
      <c r="C1565" s="2" t="str">
        <f>INDEX([1]Sheet1!$D:$D,MATCH($B1565,[1]Sheet1!$B:$B,0))</f>
        <v>59113</v>
      </c>
      <c r="D1565" s="2" t="str">
        <f t="shared" si="96"/>
        <v>59</v>
      </c>
      <c r="E1565" s="2" t="str">
        <f>IFERROR(INDEX('산업코드(전체)'!$C:$C,MATCH(기업코드!$D1565,'산업코드(전체)'!$B:$B,0)),"")</f>
        <v>영상·오디오 기록물 제작 및 배급업</v>
      </c>
      <c r="F1565" s="2" t="str">
        <f t="shared" si="97"/>
        <v>591</v>
      </c>
      <c r="G1565" s="2" t="str">
        <f>IFERROR(INDEX('산업코드(전체)'!$C:$C,MATCH(기업코드!$F1565,'산업코드(전체)'!$B:$B,0)),"")</f>
        <v>영화, 비디오물, 방송프로그램 제작 및 배급업</v>
      </c>
      <c r="H1565" s="2" t="str">
        <f t="shared" si="98"/>
        <v>5911</v>
      </c>
      <c r="I1565" s="2" t="str">
        <f>IFERROR(INDEX('산업코드(전체)'!$C:$C,MATCH(기업코드!$H1565,'산업코드(전체)'!$B:$B,0)),"")</f>
        <v>영화, 비디오물 및 방송프로그램 제작업</v>
      </c>
      <c r="J1565" s="2" t="str">
        <f t="shared" si="99"/>
        <v>59113</v>
      </c>
      <c r="K1565" s="2" t="str">
        <f>IFERROR(INDEX('산업코드(전체)'!$C:$C,MATCH(기업코드!$J1565,'산업코드(전체)'!$B:$B,0)),"")</f>
        <v>광고 영화 및 비디오물 제작업</v>
      </c>
    </row>
    <row r="1566" spans="1:11" x14ac:dyDescent="0.3">
      <c r="A1566" s="2" t="s">
        <v>3279</v>
      </c>
      <c r="B1566" s="2" t="s">
        <v>3280</v>
      </c>
      <c r="C1566" s="2" t="str">
        <f>INDEX([1]Sheet1!$D:$D,MATCH($B1566,[1]Sheet1!$B:$B,0))</f>
        <v>68121</v>
      </c>
      <c r="D1566" s="2" t="str">
        <f t="shared" si="96"/>
        <v>68</v>
      </c>
      <c r="E1566" s="2" t="str">
        <f>IFERROR(INDEX('산업코드(전체)'!$C:$C,MATCH(기업코드!$D1566,'산업코드(전체)'!$B:$B,0)),"")</f>
        <v>부동산업</v>
      </c>
      <c r="F1566" s="2" t="str">
        <f t="shared" si="97"/>
        <v>681</v>
      </c>
      <c r="G1566" s="2" t="str">
        <f>IFERROR(INDEX('산업코드(전체)'!$C:$C,MATCH(기업코드!$F1566,'산업코드(전체)'!$B:$B,0)),"")</f>
        <v>부동산 임대 및 공급업</v>
      </c>
      <c r="H1566" s="2" t="str">
        <f t="shared" si="98"/>
        <v>6812</v>
      </c>
      <c r="I1566" s="2" t="str">
        <f>IFERROR(INDEX('산업코드(전체)'!$C:$C,MATCH(기업코드!$H1566,'산업코드(전체)'!$B:$B,0)),"")</f>
        <v>부동산 개발 및 공급업</v>
      </c>
      <c r="J1566" s="2" t="str">
        <f t="shared" si="99"/>
        <v>68121</v>
      </c>
      <c r="K1566" s="2" t="str">
        <f>IFERROR(INDEX('산업코드(전체)'!$C:$C,MATCH(기업코드!$J1566,'산업코드(전체)'!$B:$B,0)),"")</f>
        <v>주거용 건물 개발 및 공급업</v>
      </c>
    </row>
    <row r="1567" spans="1:11" x14ac:dyDescent="0.3">
      <c r="A1567" s="2" t="s">
        <v>3281</v>
      </c>
      <c r="B1567" s="2" t="s">
        <v>3282</v>
      </c>
      <c r="C1567" s="2" t="str">
        <f>INDEX([1]Sheet1!$D:$D,MATCH($B1567,[1]Sheet1!$B:$B,0))</f>
        <v>26295</v>
      </c>
      <c r="D1567" s="2" t="str">
        <f t="shared" si="96"/>
        <v>26</v>
      </c>
      <c r="E1567" s="2" t="str">
        <f>IFERROR(INDEX('산업코드(전체)'!$C:$C,MATCH(기업코드!$D1567,'산업코드(전체)'!$B:$B,0)),"")</f>
        <v>전자부품, 컴퓨터, 영상, 음향 및 통신장비 제조업</v>
      </c>
      <c r="F1567" s="2" t="str">
        <f t="shared" si="97"/>
        <v>262</v>
      </c>
      <c r="G1567" s="2" t="str">
        <f>IFERROR(INDEX('산업코드(전체)'!$C:$C,MATCH(기업코드!$F1567,'산업코드(전체)'!$B:$B,0)),"")</f>
        <v>전자부품 제조업</v>
      </c>
      <c r="H1567" s="2" t="str">
        <f t="shared" si="98"/>
        <v>2629</v>
      </c>
      <c r="I1567" s="2" t="str">
        <f>IFERROR(INDEX('산업코드(전체)'!$C:$C,MATCH(기업코드!$H1567,'산업코드(전체)'!$B:$B,0)),"")</f>
        <v>기타 전자부품 제조업</v>
      </c>
      <c r="J1567" s="2" t="str">
        <f t="shared" si="99"/>
        <v>26295</v>
      </c>
      <c r="K1567" s="2" t="str">
        <f>IFERROR(INDEX('산업코드(전체)'!$C:$C,MATCH(기업코드!$J1567,'산업코드(전체)'!$B:$B,0)),"")</f>
        <v>전자감지장치 제조업</v>
      </c>
    </row>
    <row r="1568" spans="1:11" x14ac:dyDescent="0.3">
      <c r="A1568" s="2" t="s">
        <v>3283</v>
      </c>
      <c r="B1568" s="2" t="s">
        <v>3284</v>
      </c>
      <c r="C1568" s="2" t="str">
        <f>INDEX([1]Sheet1!$D:$D,MATCH($B1568,[1]Sheet1!$B:$B,0))</f>
        <v>26422</v>
      </c>
      <c r="D1568" s="2" t="str">
        <f t="shared" si="96"/>
        <v>26</v>
      </c>
      <c r="E1568" s="2" t="str">
        <f>IFERROR(INDEX('산업코드(전체)'!$C:$C,MATCH(기업코드!$D1568,'산업코드(전체)'!$B:$B,0)),"")</f>
        <v>전자부품, 컴퓨터, 영상, 음향 및 통신장비 제조업</v>
      </c>
      <c r="F1568" s="2" t="str">
        <f t="shared" si="97"/>
        <v>264</v>
      </c>
      <c r="G1568" s="2" t="str">
        <f>IFERROR(INDEX('산업코드(전체)'!$C:$C,MATCH(기업코드!$F1568,'산업코드(전체)'!$B:$B,0)),"")</f>
        <v>통신 및 방송 장비 제조업</v>
      </c>
      <c r="H1568" s="2" t="str">
        <f t="shared" si="98"/>
        <v>2642</v>
      </c>
      <c r="I1568" s="2" t="str">
        <f>IFERROR(INDEX('산업코드(전체)'!$C:$C,MATCH(기업코드!$H1568,'산업코드(전체)'!$B:$B,0)),"")</f>
        <v>방송 및 무선 통신장비 제조업</v>
      </c>
      <c r="J1568" s="2" t="str">
        <f t="shared" si="99"/>
        <v>26422</v>
      </c>
      <c r="K1568" s="2" t="str">
        <f>IFERROR(INDEX('산업코드(전체)'!$C:$C,MATCH(기업코드!$J1568,'산업코드(전체)'!$B:$B,0)),"")</f>
        <v>이동전화기 제조업</v>
      </c>
    </row>
    <row r="1569" spans="1:11" x14ac:dyDescent="0.3">
      <c r="A1569" s="2" t="s">
        <v>3285</v>
      </c>
      <c r="B1569" s="2" t="s">
        <v>3286</v>
      </c>
      <c r="C1569" s="2" t="str">
        <f>INDEX([1]Sheet1!$D:$D,MATCH($B1569,[1]Sheet1!$B:$B,0))</f>
        <v>27301</v>
      </c>
      <c r="D1569" s="2" t="str">
        <f t="shared" si="96"/>
        <v>27</v>
      </c>
      <c r="E1569" s="2" t="str">
        <f>IFERROR(INDEX('산업코드(전체)'!$C:$C,MATCH(기업코드!$D1569,'산업코드(전체)'!$B:$B,0)),"")</f>
        <v>의료, 정밀, 광학기기 및 시계 제조업</v>
      </c>
      <c r="F1569" s="2" t="str">
        <f t="shared" si="97"/>
        <v>273</v>
      </c>
      <c r="G1569" s="2" t="str">
        <f>IFERROR(INDEX('산업코드(전체)'!$C:$C,MATCH(기업코드!$F1569,'산업코드(전체)'!$B:$B,0)),"")</f>
        <v>사진장비 및 광학기기 제조업</v>
      </c>
      <c r="H1569" s="2" t="str">
        <f t="shared" si="98"/>
        <v>2730</v>
      </c>
      <c r="I1569" s="2" t="str">
        <f>IFERROR(INDEX('산업코드(전체)'!$C:$C,MATCH(기업코드!$H1569,'산업코드(전체)'!$B:$B,0)),"")</f>
        <v>사진장비 및 광학기기 제조업</v>
      </c>
      <c r="J1569" s="2" t="str">
        <f t="shared" si="99"/>
        <v>27301</v>
      </c>
      <c r="K1569" s="2" t="str">
        <f>IFERROR(INDEX('산업코드(전체)'!$C:$C,MATCH(기업코드!$J1569,'산업코드(전체)'!$B:$B,0)),"")</f>
        <v>광학렌즈 및 광학요소 제조업</v>
      </c>
    </row>
    <row r="1570" spans="1:11" x14ac:dyDescent="0.3">
      <c r="A1570" s="2" t="s">
        <v>3287</v>
      </c>
      <c r="B1570" s="2" t="s">
        <v>3288</v>
      </c>
      <c r="C1570" s="2" t="str">
        <f>INDEX([1]Sheet1!$D:$D,MATCH($B1570,[1]Sheet1!$B:$B,0))</f>
        <v>13101</v>
      </c>
      <c r="D1570" s="2" t="str">
        <f t="shared" si="96"/>
        <v>13</v>
      </c>
      <c r="E1570" s="2" t="str">
        <f>IFERROR(INDEX('산업코드(전체)'!$C:$C,MATCH(기업코드!$D1570,'산업코드(전체)'!$B:$B,0)),"")</f>
        <v>섬유제품 제조업; 의복제외</v>
      </c>
      <c r="F1570" s="2" t="str">
        <f t="shared" si="97"/>
        <v>131</v>
      </c>
      <c r="G1570" s="2" t="str">
        <f>IFERROR(INDEX('산업코드(전체)'!$C:$C,MATCH(기업코드!$F1570,'산업코드(전체)'!$B:$B,0)),"")</f>
        <v>방적 및 가공사 제조업</v>
      </c>
      <c r="H1570" s="2" t="str">
        <f t="shared" si="98"/>
        <v>1310</v>
      </c>
      <c r="I1570" s="2" t="str">
        <f>IFERROR(INDEX('산업코드(전체)'!$C:$C,MATCH(기업코드!$H1570,'산업코드(전체)'!$B:$B,0)),"")</f>
        <v>방적 및 가공사 제조업</v>
      </c>
      <c r="J1570" s="2" t="str">
        <f t="shared" si="99"/>
        <v>13101</v>
      </c>
      <c r="K1570" s="2" t="str">
        <f>IFERROR(INDEX('산업코드(전체)'!$C:$C,MATCH(기업코드!$J1570,'산업코드(전체)'!$B:$B,0)),"")</f>
        <v>면 방적업</v>
      </c>
    </row>
    <row r="1571" spans="1:11" x14ac:dyDescent="0.3">
      <c r="A1571" s="2" t="s">
        <v>3289</v>
      </c>
      <c r="B1571" s="2" t="s">
        <v>3290</v>
      </c>
      <c r="C1571" s="2" t="str">
        <f>INDEX([1]Sheet1!$D:$D,MATCH($B1571,[1]Sheet1!$B:$B,0))</f>
        <v>20499</v>
      </c>
      <c r="D1571" s="2" t="str">
        <f t="shared" si="96"/>
        <v>20</v>
      </c>
      <c r="E1571" s="2" t="str">
        <f>IFERROR(INDEX('산업코드(전체)'!$C:$C,MATCH(기업코드!$D1571,'산업코드(전체)'!$B:$B,0)),"")</f>
        <v>화학물질 및 화학제품 제조업;의약품 제외</v>
      </c>
      <c r="F1571" s="2" t="str">
        <f t="shared" si="97"/>
        <v>204</v>
      </c>
      <c r="G1571" s="2" t="str">
        <f>IFERROR(INDEX('산업코드(전체)'!$C:$C,MATCH(기업코드!$F1571,'산업코드(전체)'!$B:$B,0)),"")</f>
        <v>기타 화학제품 제조업</v>
      </c>
      <c r="H1571" s="2" t="str">
        <f t="shared" si="98"/>
        <v>2049</v>
      </c>
      <c r="I1571" s="2" t="str">
        <f>IFERROR(INDEX('산업코드(전체)'!$C:$C,MATCH(기업코드!$H1571,'산업코드(전체)'!$B:$B,0)),"")</f>
        <v>그외 기타 화학제품 제조업</v>
      </c>
      <c r="J1571" s="2" t="str">
        <f t="shared" si="99"/>
        <v>20499</v>
      </c>
      <c r="K1571" s="2" t="str">
        <f>IFERROR(INDEX('산업코드(전체)'!$C:$C,MATCH(기업코드!$J1571,'산업코드(전체)'!$B:$B,0)),"")</f>
        <v>그외 기타 분류안된 화학제품 제조업</v>
      </c>
    </row>
    <row r="1572" spans="1:11" x14ac:dyDescent="0.3">
      <c r="A1572" s="2" t="s">
        <v>3291</v>
      </c>
      <c r="B1572" s="2" t="s">
        <v>3292</v>
      </c>
      <c r="C1572" s="2" t="str">
        <f>INDEX([1]Sheet1!$D:$D,MATCH($B1572,[1]Sheet1!$B:$B,0))</f>
        <v>10121</v>
      </c>
      <c r="D1572" s="2" t="str">
        <f t="shared" si="96"/>
        <v>10</v>
      </c>
      <c r="E1572" s="2" t="str">
        <f>IFERROR(INDEX('산업코드(전체)'!$C:$C,MATCH(기업코드!$D1572,'산업코드(전체)'!$B:$B,0)),"")</f>
        <v>식료품 제조업</v>
      </c>
      <c r="F1572" s="2" t="str">
        <f t="shared" si="97"/>
        <v>101</v>
      </c>
      <c r="G1572" s="2" t="str">
        <f>IFERROR(INDEX('산업코드(전체)'!$C:$C,MATCH(기업코드!$F1572,'산업코드(전체)'!$B:$B,0)),"")</f>
        <v>도축, 육류 가공 및 저장 처리업</v>
      </c>
      <c r="H1572" s="2" t="str">
        <f t="shared" si="98"/>
        <v>1012</v>
      </c>
      <c r="I1572" s="2" t="str">
        <f>IFERROR(INDEX('산업코드(전체)'!$C:$C,MATCH(기업코드!$H1572,'산업코드(전체)'!$B:$B,0)),"")</f>
        <v>육류 가공 및 저장 처리업</v>
      </c>
      <c r="J1572" s="2" t="str">
        <f t="shared" si="99"/>
        <v>10121</v>
      </c>
      <c r="K1572" s="2" t="str">
        <f>IFERROR(INDEX('산업코드(전체)'!$C:$C,MATCH(기업코드!$J1572,'산업코드(전체)'!$B:$B,0)),"")</f>
        <v>가금류 가공 및 저장 처리업</v>
      </c>
    </row>
    <row r="1573" spans="1:11" x14ac:dyDescent="0.3">
      <c r="A1573" s="2" t="s">
        <v>3293</v>
      </c>
      <c r="B1573" s="2" t="s">
        <v>3294</v>
      </c>
      <c r="C1573" s="2" t="str">
        <f>INDEX([1]Sheet1!$D:$D,MATCH($B1573,[1]Sheet1!$B:$B,0))</f>
        <v>22211</v>
      </c>
      <c r="D1573" s="2" t="str">
        <f t="shared" si="96"/>
        <v>22</v>
      </c>
      <c r="E1573" s="2" t="str">
        <f>IFERROR(INDEX('산업코드(전체)'!$C:$C,MATCH(기업코드!$D1573,'산업코드(전체)'!$B:$B,0)),"")</f>
        <v>고무제품 및 플라스틱제품 제조업</v>
      </c>
      <c r="F1573" s="2" t="str">
        <f t="shared" si="97"/>
        <v>222</v>
      </c>
      <c r="G1573" s="2" t="str">
        <f>IFERROR(INDEX('산업코드(전체)'!$C:$C,MATCH(기업코드!$F1573,'산업코드(전체)'!$B:$B,0)),"")</f>
        <v>플라스틱제품 제조업</v>
      </c>
      <c r="H1573" s="2" t="str">
        <f t="shared" si="98"/>
        <v>2221</v>
      </c>
      <c r="I1573" s="2" t="str">
        <f>IFERROR(INDEX('산업코드(전체)'!$C:$C,MATCH(기업코드!$H1573,'산업코드(전체)'!$B:$B,0)),"")</f>
        <v>1차 플라스틱제품 제조업</v>
      </c>
      <c r="J1573" s="2" t="str">
        <f t="shared" si="99"/>
        <v>22211</v>
      </c>
      <c r="K1573" s="2" t="str">
        <f>IFERROR(INDEX('산업코드(전체)'!$C:$C,MATCH(기업코드!$J1573,'산업코드(전체)'!$B:$B,0)),"")</f>
        <v>플라스틱 선, 봉, 관 및 호스 제조업</v>
      </c>
    </row>
    <row r="1574" spans="1:11" x14ac:dyDescent="0.3">
      <c r="A1574" s="2" t="s">
        <v>3295</v>
      </c>
      <c r="B1574" s="2" t="s">
        <v>3296</v>
      </c>
      <c r="C1574" s="2" t="str">
        <f>INDEX([1]Sheet1!$D:$D,MATCH($B1574,[1]Sheet1!$B:$B,0))</f>
        <v>85631</v>
      </c>
      <c r="D1574" s="2" t="str">
        <f t="shared" si="96"/>
        <v>85</v>
      </c>
      <c r="E1574" s="2" t="str">
        <f>IFERROR(INDEX('산업코드(전체)'!$C:$C,MATCH(기업코드!$D1574,'산업코드(전체)'!$B:$B,0)),"")</f>
        <v>교육 서비스업</v>
      </c>
      <c r="F1574" s="2" t="str">
        <f t="shared" si="97"/>
        <v>856</v>
      </c>
      <c r="G1574" s="2" t="str">
        <f>IFERROR(INDEX('산업코드(전체)'!$C:$C,MATCH(기업코드!$F1574,'산업코드(전체)'!$B:$B,0)),"")</f>
        <v>기타 교육기관</v>
      </c>
      <c r="H1574" s="2" t="str">
        <f t="shared" si="98"/>
        <v>8563</v>
      </c>
      <c r="I1574" s="2" t="str">
        <f>IFERROR(INDEX('산업코드(전체)'!$C:$C,MATCH(기업코드!$H1574,'산업코드(전체)'!$B:$B,0)),"")</f>
        <v>외국어학원 및 기타 교습학원</v>
      </c>
      <c r="J1574" s="2" t="str">
        <f t="shared" si="99"/>
        <v>85631</v>
      </c>
      <c r="K1574" s="2" t="str">
        <f>IFERROR(INDEX('산업코드(전체)'!$C:$C,MATCH(기업코드!$J1574,'산업코드(전체)'!$B:$B,0)),"")</f>
        <v>외국어학원</v>
      </c>
    </row>
    <row r="1575" spans="1:11" x14ac:dyDescent="0.3">
      <c r="A1575" s="2" t="s">
        <v>3297</v>
      </c>
      <c r="B1575" s="2" t="s">
        <v>3298</v>
      </c>
      <c r="C1575" s="2" t="str">
        <f>INDEX([1]Sheet1!$D:$D,MATCH($B1575,[1]Sheet1!$B:$B,0))</f>
        <v>62021</v>
      </c>
      <c r="D1575" s="2" t="str">
        <f t="shared" si="96"/>
        <v>62</v>
      </c>
      <c r="E1575" s="2" t="str">
        <f>IFERROR(INDEX('산업코드(전체)'!$C:$C,MATCH(기업코드!$D1575,'산업코드(전체)'!$B:$B,0)),"")</f>
        <v>컴퓨터 프로그래밍, 시스템 통합 및 관리업</v>
      </c>
      <c r="F1575" s="2" t="str">
        <f t="shared" si="97"/>
        <v>620</v>
      </c>
      <c r="G1575" s="2" t="str">
        <f>IFERROR(INDEX('산업코드(전체)'!$C:$C,MATCH(기업코드!$F1575,'산업코드(전체)'!$B:$B,0)),"")</f>
        <v>컴퓨터 프로그래밍, 시스템 통합 및 관리업</v>
      </c>
      <c r="H1575" s="2" t="str">
        <f t="shared" si="98"/>
        <v>6202</v>
      </c>
      <c r="I1575" s="2" t="str">
        <f>IFERROR(INDEX('산업코드(전체)'!$C:$C,MATCH(기업코드!$H1575,'산업코드(전체)'!$B:$B,0)),"")</f>
        <v>컴퓨터시스템 통합 자문, 구축 및 관리업</v>
      </c>
      <c r="J1575" s="2" t="str">
        <f t="shared" si="99"/>
        <v>62021</v>
      </c>
      <c r="K1575" s="2" t="str">
        <f>IFERROR(INDEX('산업코드(전체)'!$C:$C,MATCH(기업코드!$J1575,'산업코드(전체)'!$B:$B,0)),"")</f>
        <v>컴퓨터시스템 통합 자문 및 구축 서비스업</v>
      </c>
    </row>
    <row r="1576" spans="1:11" x14ac:dyDescent="0.3">
      <c r="A1576" s="2" t="s">
        <v>3299</v>
      </c>
      <c r="B1576" s="2" t="s">
        <v>3300</v>
      </c>
      <c r="C1576" s="2" t="str">
        <f>INDEX([1]Sheet1!$D:$D,MATCH($B1576,[1]Sheet1!$B:$B,0))</f>
        <v>29271</v>
      </c>
      <c r="D1576" s="2" t="str">
        <f t="shared" si="96"/>
        <v>29</v>
      </c>
      <c r="E1576" s="2" t="str">
        <f>IFERROR(INDEX('산업코드(전체)'!$C:$C,MATCH(기업코드!$D1576,'산업코드(전체)'!$B:$B,0)),"")</f>
        <v>기타 기계 및 장비 제조업</v>
      </c>
      <c r="F1576" s="2" t="str">
        <f t="shared" si="97"/>
        <v>292</v>
      </c>
      <c r="G1576" s="2" t="str">
        <f>IFERROR(INDEX('산업코드(전체)'!$C:$C,MATCH(기업코드!$F1576,'산업코드(전체)'!$B:$B,0)),"")</f>
        <v>특수 목적용 기계 제조업</v>
      </c>
      <c r="H1576" s="2" t="str">
        <f t="shared" si="98"/>
        <v>2927</v>
      </c>
      <c r="I1576" s="2" t="str">
        <f>IFERROR(INDEX('산업코드(전체)'!$C:$C,MATCH(기업코드!$H1576,'산업코드(전체)'!$B:$B,0)),"")</f>
        <v>반도체 및 디스플레이 제조용 기계 제조업</v>
      </c>
      <c r="J1576" s="2" t="str">
        <f t="shared" si="99"/>
        <v>29271</v>
      </c>
      <c r="K1576" s="2" t="str">
        <f>IFERROR(INDEX('산업코드(전체)'!$C:$C,MATCH(기업코드!$J1576,'산업코드(전체)'!$B:$B,0)),"")</f>
        <v>반도체 제조용 기계 제조업</v>
      </c>
    </row>
    <row r="1577" spans="1:11" x14ac:dyDescent="0.3">
      <c r="A1577" s="2" t="s">
        <v>3301</v>
      </c>
      <c r="B1577" s="2" t="s">
        <v>3302</v>
      </c>
      <c r="C1577" s="2" t="str">
        <f>INDEX([1]Sheet1!$D:$D,MATCH($B1577,[1]Sheet1!$B:$B,0))</f>
        <v>70113</v>
      </c>
      <c r="D1577" s="2" t="str">
        <f t="shared" si="96"/>
        <v>70</v>
      </c>
      <c r="E1577" s="2" t="str">
        <f>IFERROR(INDEX('산업코드(전체)'!$C:$C,MATCH(기업코드!$D1577,'산업코드(전체)'!$B:$B,0)),"")</f>
        <v>연구개발업</v>
      </c>
      <c r="F1577" s="2" t="str">
        <f t="shared" si="97"/>
        <v>701</v>
      </c>
      <c r="G1577" s="2" t="str">
        <f>IFERROR(INDEX('산업코드(전체)'!$C:$C,MATCH(기업코드!$F1577,'산업코드(전체)'!$B:$B,0)),"")</f>
        <v>자연과학 및 공학 연구개발업</v>
      </c>
      <c r="H1577" s="2" t="str">
        <f t="shared" si="98"/>
        <v>7011</v>
      </c>
      <c r="I1577" s="2" t="str">
        <f>IFERROR(INDEX('산업코드(전체)'!$C:$C,MATCH(기업코드!$H1577,'산업코드(전체)'!$B:$B,0)),"")</f>
        <v>자연과학 연구개발업</v>
      </c>
      <c r="J1577" s="2" t="str">
        <f t="shared" si="99"/>
        <v>70113</v>
      </c>
      <c r="K1577" s="2" t="str">
        <f>IFERROR(INDEX('산업코드(전체)'!$C:$C,MATCH(기업코드!$J1577,'산업코드(전체)'!$B:$B,0)),"")</f>
        <v>의학 및 약학 연구개발업</v>
      </c>
    </row>
    <row r="1578" spans="1:11" x14ac:dyDescent="0.3">
      <c r="A1578" s="2" t="s">
        <v>3303</v>
      </c>
      <c r="B1578" s="2" t="s">
        <v>3304</v>
      </c>
      <c r="C1578" s="2" t="str">
        <f>INDEX([1]Sheet1!$D:$D,MATCH($B1578,[1]Sheet1!$B:$B,0))</f>
        <v>46441</v>
      </c>
      <c r="D1578" s="2" t="str">
        <f t="shared" si="96"/>
        <v>46</v>
      </c>
      <c r="E1578" s="2" t="str">
        <f>IFERROR(INDEX('산업코드(전체)'!$C:$C,MATCH(기업코드!$D1578,'산업코드(전체)'!$B:$B,0)),"")</f>
        <v>도매 및 상품중개업</v>
      </c>
      <c r="F1578" s="2" t="str">
        <f t="shared" si="97"/>
        <v>464</v>
      </c>
      <c r="G1578" s="2" t="str">
        <f>IFERROR(INDEX('산업코드(전체)'!$C:$C,MATCH(기업코드!$F1578,'산업코드(전체)'!$B:$B,0)),"")</f>
        <v>생활용품 도매업</v>
      </c>
      <c r="H1578" s="2" t="str">
        <f t="shared" si="98"/>
        <v>4644</v>
      </c>
      <c r="I1578" s="2" t="str">
        <f>IFERROR(INDEX('산업코드(전체)'!$C:$C,MATCH(기업코드!$H1578,'산업코드(전체)'!$B:$B,0)),"")</f>
        <v>의약품, 의료용품 및 화장품 도매업</v>
      </c>
      <c r="J1578" s="2" t="str">
        <f t="shared" si="99"/>
        <v>46441</v>
      </c>
      <c r="K1578" s="2" t="str">
        <f>IFERROR(INDEX('산업코드(전체)'!$C:$C,MATCH(기업코드!$J1578,'산업코드(전체)'!$B:$B,0)),"")</f>
        <v>의약품 도매업</v>
      </c>
    </row>
    <row r="1579" spans="1:11" x14ac:dyDescent="0.3">
      <c r="A1579" s="2" t="s">
        <v>3305</v>
      </c>
      <c r="B1579" s="2" t="s">
        <v>3306</v>
      </c>
      <c r="C1579" s="2" t="str">
        <f>INDEX([1]Sheet1!$D:$D,MATCH($B1579,[1]Sheet1!$B:$B,0))</f>
        <v>27111</v>
      </c>
      <c r="D1579" s="2" t="str">
        <f t="shared" si="96"/>
        <v>27</v>
      </c>
      <c r="E1579" s="2" t="str">
        <f>IFERROR(INDEX('산업코드(전체)'!$C:$C,MATCH(기업코드!$D1579,'산업코드(전체)'!$B:$B,0)),"")</f>
        <v>의료, 정밀, 광학기기 및 시계 제조업</v>
      </c>
      <c r="F1579" s="2" t="str">
        <f t="shared" si="97"/>
        <v>271</v>
      </c>
      <c r="G1579" s="2" t="str">
        <f>IFERROR(INDEX('산업코드(전체)'!$C:$C,MATCH(기업코드!$F1579,'산업코드(전체)'!$B:$B,0)),"")</f>
        <v>의료용 기기 제조업</v>
      </c>
      <c r="H1579" s="2" t="str">
        <f t="shared" si="98"/>
        <v>2711</v>
      </c>
      <c r="I1579" s="2" t="str">
        <f>IFERROR(INDEX('산업코드(전체)'!$C:$C,MATCH(기업코드!$H1579,'산업코드(전체)'!$B:$B,0)),"")</f>
        <v>방사선장치 및 전기식 진단기기 제조업</v>
      </c>
      <c r="J1579" s="2" t="str">
        <f t="shared" si="99"/>
        <v>27111</v>
      </c>
      <c r="K1579" s="2" t="str">
        <f>IFERROR(INDEX('산업코드(전체)'!$C:$C,MATCH(기업코드!$J1579,'산업코드(전체)'!$B:$B,0)),"")</f>
        <v>방사선 장치 제조업</v>
      </c>
    </row>
    <row r="1580" spans="1:11" x14ac:dyDescent="0.3">
      <c r="A1580" s="2" t="s">
        <v>3307</v>
      </c>
      <c r="B1580" s="2" t="s">
        <v>3308</v>
      </c>
      <c r="C1580" s="2" t="str">
        <f>INDEX([1]Sheet1!$D:$D,MATCH($B1580,[1]Sheet1!$B:$B,0))</f>
        <v>26429</v>
      </c>
      <c r="D1580" s="2" t="str">
        <f t="shared" si="96"/>
        <v>26</v>
      </c>
      <c r="E1580" s="2" t="str">
        <f>IFERROR(INDEX('산업코드(전체)'!$C:$C,MATCH(기업코드!$D1580,'산업코드(전체)'!$B:$B,0)),"")</f>
        <v>전자부품, 컴퓨터, 영상, 음향 및 통신장비 제조업</v>
      </c>
      <c r="F1580" s="2" t="str">
        <f t="shared" si="97"/>
        <v>264</v>
      </c>
      <c r="G1580" s="2" t="str">
        <f>IFERROR(INDEX('산업코드(전체)'!$C:$C,MATCH(기업코드!$F1580,'산업코드(전체)'!$B:$B,0)),"")</f>
        <v>통신 및 방송 장비 제조업</v>
      </c>
      <c r="H1580" s="2" t="str">
        <f t="shared" si="98"/>
        <v>2642</v>
      </c>
      <c r="I1580" s="2" t="str">
        <f>IFERROR(INDEX('산업코드(전체)'!$C:$C,MATCH(기업코드!$H1580,'산업코드(전체)'!$B:$B,0)),"")</f>
        <v>방송 및 무선 통신장비 제조업</v>
      </c>
      <c r="J1580" s="2" t="str">
        <f t="shared" si="99"/>
        <v>26429</v>
      </c>
      <c r="K1580" s="2" t="str">
        <f>IFERROR(INDEX('산업코드(전체)'!$C:$C,MATCH(기업코드!$J1580,'산업코드(전체)'!$B:$B,0)),"")</f>
        <v>기타 무선 통신장비 제조업</v>
      </c>
    </row>
    <row r="1581" spans="1:11" x14ac:dyDescent="0.3">
      <c r="A1581" s="2" t="s">
        <v>3309</v>
      </c>
      <c r="B1581" s="2" t="s">
        <v>3310</v>
      </c>
      <c r="C1581" s="2" t="str">
        <f>INDEX([1]Sheet1!$D:$D,MATCH($B1581,[1]Sheet1!$B:$B,0))</f>
        <v>21102</v>
      </c>
      <c r="D1581" s="2" t="str">
        <f t="shared" si="96"/>
        <v>21</v>
      </c>
      <c r="E1581" s="2" t="str">
        <f>IFERROR(INDEX('산업코드(전체)'!$C:$C,MATCH(기업코드!$D1581,'산업코드(전체)'!$B:$B,0)),"")</f>
        <v>의료용 물질 및 의약품 제조업</v>
      </c>
      <c r="F1581" s="2" t="str">
        <f t="shared" si="97"/>
        <v>211</v>
      </c>
      <c r="G1581" s="2" t="str">
        <f>IFERROR(INDEX('산업코드(전체)'!$C:$C,MATCH(기업코드!$F1581,'산업코드(전체)'!$B:$B,0)),"")</f>
        <v>기초 의약물질 및 생물학적 제제 제조업</v>
      </c>
      <c r="H1581" s="2" t="str">
        <f t="shared" si="98"/>
        <v>2110</v>
      </c>
      <c r="I1581" s="2" t="str">
        <f>IFERROR(INDEX('산업코드(전체)'!$C:$C,MATCH(기업코드!$H1581,'산업코드(전체)'!$B:$B,0)),"")</f>
        <v>기초 의약물질 및 생물학적 제제 제조업</v>
      </c>
      <c r="J1581" s="2" t="str">
        <f t="shared" si="99"/>
        <v>21102</v>
      </c>
      <c r="K1581" s="2" t="str">
        <f>IFERROR(INDEX('산업코드(전체)'!$C:$C,MATCH(기업코드!$J1581,'산업코드(전체)'!$B:$B,0)),"")</f>
        <v>생물학적 제제 제조업</v>
      </c>
    </row>
    <row r="1582" spans="1:11" x14ac:dyDescent="0.3">
      <c r="A1582" s="2" t="s">
        <v>3311</v>
      </c>
      <c r="B1582" s="2" t="s">
        <v>3312</v>
      </c>
      <c r="C1582" s="2" t="str">
        <f>INDEX([1]Sheet1!$D:$D,MATCH($B1582,[1]Sheet1!$B:$B,0))</f>
        <v>21210</v>
      </c>
      <c r="D1582" s="2" t="str">
        <f t="shared" si="96"/>
        <v>21</v>
      </c>
      <c r="E1582" s="2" t="str">
        <f>IFERROR(INDEX('산업코드(전체)'!$C:$C,MATCH(기업코드!$D1582,'산업코드(전체)'!$B:$B,0)),"")</f>
        <v>의료용 물질 및 의약품 제조업</v>
      </c>
      <c r="F1582" s="2" t="str">
        <f t="shared" si="97"/>
        <v>212</v>
      </c>
      <c r="G1582" s="2" t="str">
        <f>IFERROR(INDEX('산업코드(전체)'!$C:$C,MATCH(기업코드!$F1582,'산업코드(전체)'!$B:$B,0)),"")</f>
        <v>의약품 제조업</v>
      </c>
      <c r="H1582" s="2" t="str">
        <f t="shared" si="98"/>
        <v>2121</v>
      </c>
      <c r="I1582" s="2" t="str">
        <f>IFERROR(INDEX('산업코드(전체)'!$C:$C,MATCH(기업코드!$H1582,'산업코드(전체)'!$B:$B,0)),"")</f>
        <v>완제 의약품 제조업</v>
      </c>
      <c r="J1582" s="2" t="str">
        <f t="shared" si="99"/>
        <v>21210</v>
      </c>
      <c r="K1582" s="2" t="str">
        <f>IFERROR(INDEX('산업코드(전체)'!$C:$C,MATCH(기업코드!$J1582,'산업코드(전체)'!$B:$B,0)),"")</f>
        <v>완제 의약품 제조업</v>
      </c>
    </row>
    <row r="1583" spans="1:11" x14ac:dyDescent="0.3">
      <c r="A1583" s="2" t="s">
        <v>3313</v>
      </c>
      <c r="B1583" s="2" t="s">
        <v>3314</v>
      </c>
      <c r="C1583" s="2" t="str">
        <f>INDEX([1]Sheet1!$D:$D,MATCH($B1583,[1]Sheet1!$B:$B,0))</f>
        <v>20423</v>
      </c>
      <c r="D1583" s="2" t="str">
        <f t="shared" si="96"/>
        <v>20</v>
      </c>
      <c r="E1583" s="2" t="str">
        <f>IFERROR(INDEX('산업코드(전체)'!$C:$C,MATCH(기업코드!$D1583,'산업코드(전체)'!$B:$B,0)),"")</f>
        <v>화학물질 및 화학제품 제조업;의약품 제외</v>
      </c>
      <c r="F1583" s="2" t="str">
        <f t="shared" si="97"/>
        <v>204</v>
      </c>
      <c r="G1583" s="2" t="str">
        <f>IFERROR(INDEX('산업코드(전체)'!$C:$C,MATCH(기업코드!$F1583,'산업코드(전체)'!$B:$B,0)),"")</f>
        <v>기타 화학제품 제조업</v>
      </c>
      <c r="H1583" s="2" t="str">
        <f t="shared" si="98"/>
        <v>2042</v>
      </c>
      <c r="I1583" s="2" t="str">
        <f>IFERROR(INDEX('산업코드(전체)'!$C:$C,MATCH(기업코드!$H1583,'산업코드(전체)'!$B:$B,0)),"")</f>
        <v>세제, 화장품 및 광택제 제조업</v>
      </c>
      <c r="J1583" s="2" t="str">
        <f t="shared" si="99"/>
        <v>20423</v>
      </c>
      <c r="K1583" s="2" t="str">
        <f>IFERROR(INDEX('산업코드(전체)'!$C:$C,MATCH(기업코드!$J1583,'산업코드(전체)'!$B:$B,0)),"")</f>
        <v>화장품 제조업</v>
      </c>
    </row>
    <row r="1584" spans="1:11" x14ac:dyDescent="0.3">
      <c r="A1584" s="2" t="s">
        <v>3315</v>
      </c>
      <c r="B1584" s="2" t="s">
        <v>3316</v>
      </c>
      <c r="C1584" s="2" t="str">
        <f>INDEX([1]Sheet1!$D:$D,MATCH($B1584,[1]Sheet1!$B:$B,0))</f>
        <v>46414</v>
      </c>
      <c r="D1584" s="2" t="str">
        <f t="shared" si="96"/>
        <v>46</v>
      </c>
      <c r="E1584" s="2" t="str">
        <f>IFERROR(INDEX('산업코드(전체)'!$C:$C,MATCH(기업코드!$D1584,'산업코드(전체)'!$B:$B,0)),"")</f>
        <v>도매 및 상품중개업</v>
      </c>
      <c r="F1584" s="2" t="str">
        <f t="shared" si="97"/>
        <v>464</v>
      </c>
      <c r="G1584" s="2" t="str">
        <f>IFERROR(INDEX('산업코드(전체)'!$C:$C,MATCH(기업코드!$F1584,'산업코드(전체)'!$B:$B,0)),"")</f>
        <v>생활용품 도매업</v>
      </c>
      <c r="H1584" s="2" t="str">
        <f t="shared" si="98"/>
        <v>4641</v>
      </c>
      <c r="I1584" s="2" t="str">
        <f>IFERROR(INDEX('산업코드(전체)'!$C:$C,MATCH(기업코드!$H1584,'산업코드(전체)'!$B:$B,0)),"")</f>
        <v>생활용 섬유제품, 의복, 의복액세서리 및 모피제품 도매업</v>
      </c>
      <c r="J1584" s="2" t="str">
        <f t="shared" si="99"/>
        <v>46414</v>
      </c>
      <c r="K1584" s="2" t="str">
        <f>IFERROR(INDEX('산업코드(전체)'!$C:$C,MATCH(기업코드!$J1584,'산업코드(전체)'!$B:$B,0)),"")</f>
        <v>유아용 의류 도매업</v>
      </c>
    </row>
    <row r="1585" spans="1:11" x14ac:dyDescent="0.3">
      <c r="A1585" s="2" t="s">
        <v>3317</v>
      </c>
      <c r="B1585" s="2" t="s">
        <v>3318</v>
      </c>
      <c r="C1585" s="2" t="str">
        <f>INDEX([1]Sheet1!$D:$D,MATCH($B1585,[1]Sheet1!$B:$B,0))</f>
        <v>25112</v>
      </c>
      <c r="D1585" s="2" t="str">
        <f t="shared" si="96"/>
        <v>25</v>
      </c>
      <c r="E1585" s="2" t="str">
        <f>IFERROR(INDEX('산업코드(전체)'!$C:$C,MATCH(기업코드!$D1585,'산업코드(전체)'!$B:$B,0)),"")</f>
        <v>금속가공제품 제조업;기계 및 가구 제외</v>
      </c>
      <c r="F1585" s="2" t="str">
        <f t="shared" si="97"/>
        <v>251</v>
      </c>
      <c r="G1585" s="2" t="str">
        <f>IFERROR(INDEX('산업코드(전체)'!$C:$C,MATCH(기업코드!$F1585,'산업코드(전체)'!$B:$B,0)),"")</f>
        <v>구조용 금속제품, 탱크 및 증기발생기 제조업</v>
      </c>
      <c r="H1585" s="2" t="str">
        <f t="shared" si="98"/>
        <v>2511</v>
      </c>
      <c r="I1585" s="2" t="str">
        <f>IFERROR(INDEX('산업코드(전체)'!$C:$C,MATCH(기업코드!$H1585,'산업코드(전체)'!$B:$B,0)),"")</f>
        <v>구조용 금속제품 제조업</v>
      </c>
      <c r="J1585" s="2" t="str">
        <f t="shared" si="99"/>
        <v>25112</v>
      </c>
      <c r="K1585" s="2" t="str">
        <f>IFERROR(INDEX('산업코드(전체)'!$C:$C,MATCH(기업코드!$J1585,'산업코드(전체)'!$B:$B,0)),"")</f>
        <v>구조용 금속 판제품 및 공작물 제조업</v>
      </c>
    </row>
    <row r="1586" spans="1:11" x14ac:dyDescent="0.3">
      <c r="A1586" s="2" t="s">
        <v>3319</v>
      </c>
      <c r="B1586" s="2" t="s">
        <v>3320</v>
      </c>
      <c r="C1586" s="2" t="str">
        <f>INDEX([1]Sheet1!$D:$D,MATCH($B1586,[1]Sheet1!$B:$B,0))</f>
        <v>28112</v>
      </c>
      <c r="D1586" s="2" t="str">
        <f t="shared" si="96"/>
        <v>28</v>
      </c>
      <c r="E1586" s="2" t="str">
        <f>IFERROR(INDEX('산업코드(전체)'!$C:$C,MATCH(기업코드!$D1586,'산업코드(전체)'!$B:$B,0)),"")</f>
        <v>전기장비 제조업</v>
      </c>
      <c r="F1586" s="2" t="str">
        <f t="shared" si="97"/>
        <v>281</v>
      </c>
      <c r="G1586" s="2" t="str">
        <f>IFERROR(INDEX('산업코드(전체)'!$C:$C,MATCH(기업코드!$F1586,'산업코드(전체)'!$B:$B,0)),"")</f>
        <v>전동기, 발전기 및 전기 변환 · 공급 · 제어 장치 제조업</v>
      </c>
      <c r="H1586" s="2" t="str">
        <f t="shared" si="98"/>
        <v>2811</v>
      </c>
      <c r="I1586" s="2" t="str">
        <f>IFERROR(INDEX('산업코드(전체)'!$C:$C,MATCH(기업코드!$H1586,'산업코드(전체)'!$B:$B,0)),"")</f>
        <v>전동기, 발전기 및 전기변환장치 제조업</v>
      </c>
      <c r="J1586" s="2" t="str">
        <f t="shared" si="99"/>
        <v>28112</v>
      </c>
      <c r="K1586" s="2" t="str">
        <f>IFERROR(INDEX('산업코드(전체)'!$C:$C,MATCH(기업코드!$J1586,'산업코드(전체)'!$B:$B,0)),"")</f>
        <v>변압기 제조업</v>
      </c>
    </row>
    <row r="1587" spans="1:11" x14ac:dyDescent="0.3">
      <c r="A1587" s="2" t="s">
        <v>3321</v>
      </c>
      <c r="B1587" s="2" t="s">
        <v>3322</v>
      </c>
      <c r="C1587" s="2" t="str">
        <f>INDEX([1]Sheet1!$D:$D,MATCH($B1587,[1]Sheet1!$B:$B,0))</f>
        <v>29299</v>
      </c>
      <c r="D1587" s="2" t="str">
        <f t="shared" si="96"/>
        <v>29</v>
      </c>
      <c r="E1587" s="2" t="str">
        <f>IFERROR(INDEX('산업코드(전체)'!$C:$C,MATCH(기업코드!$D1587,'산업코드(전체)'!$B:$B,0)),"")</f>
        <v>기타 기계 및 장비 제조업</v>
      </c>
      <c r="F1587" s="2" t="str">
        <f t="shared" si="97"/>
        <v>292</v>
      </c>
      <c r="G1587" s="2" t="str">
        <f>IFERROR(INDEX('산업코드(전체)'!$C:$C,MATCH(기업코드!$F1587,'산업코드(전체)'!$B:$B,0)),"")</f>
        <v>특수 목적용 기계 제조업</v>
      </c>
      <c r="H1587" s="2" t="str">
        <f t="shared" si="98"/>
        <v>2929</v>
      </c>
      <c r="I1587" s="2" t="str">
        <f>IFERROR(INDEX('산업코드(전체)'!$C:$C,MATCH(기업코드!$H1587,'산업코드(전체)'!$B:$B,0)),"")</f>
        <v>기타 특수목적용 기계 제조업</v>
      </c>
      <c r="J1587" s="2" t="str">
        <f t="shared" si="99"/>
        <v>29299</v>
      </c>
      <c r="K1587" s="2" t="str">
        <f>IFERROR(INDEX('산업코드(전체)'!$C:$C,MATCH(기업코드!$J1587,'산업코드(전체)'!$B:$B,0)),"")</f>
        <v>그외 기타 특수목적용 기계 제조업</v>
      </c>
    </row>
    <row r="1588" spans="1:11" x14ac:dyDescent="0.3">
      <c r="A1588" s="2" t="s">
        <v>3323</v>
      </c>
      <c r="B1588" s="2" t="s">
        <v>3324</v>
      </c>
      <c r="C1588" s="2" t="str">
        <f>INDEX([1]Sheet1!$D:$D,MATCH($B1588,[1]Sheet1!$B:$B,0))</f>
        <v>29192</v>
      </c>
      <c r="D1588" s="2" t="str">
        <f t="shared" si="96"/>
        <v>29</v>
      </c>
      <c r="E1588" s="2" t="str">
        <f>IFERROR(INDEX('산업코드(전체)'!$C:$C,MATCH(기업코드!$D1588,'산업코드(전체)'!$B:$B,0)),"")</f>
        <v>기타 기계 및 장비 제조업</v>
      </c>
      <c r="F1588" s="2" t="str">
        <f t="shared" si="97"/>
        <v>291</v>
      </c>
      <c r="G1588" s="2" t="str">
        <f>IFERROR(INDEX('산업코드(전체)'!$C:$C,MATCH(기업코드!$F1588,'산업코드(전체)'!$B:$B,0)),"")</f>
        <v>일반 목적용 기계 제조업</v>
      </c>
      <c r="H1588" s="2" t="str">
        <f t="shared" si="98"/>
        <v>2919</v>
      </c>
      <c r="I1588" s="2" t="str">
        <f>IFERROR(INDEX('산업코드(전체)'!$C:$C,MATCH(기업코드!$H1588,'산업코드(전체)'!$B:$B,0)),"")</f>
        <v>기타 일반 목적용 기계 제조업</v>
      </c>
      <c r="J1588" s="2" t="str">
        <f t="shared" si="99"/>
        <v>29192</v>
      </c>
      <c r="K1588" s="2" t="str">
        <f>IFERROR(INDEX('산업코드(전체)'!$C:$C,MATCH(기업코드!$J1588,'산업코드(전체)'!$B:$B,0)),"")</f>
        <v>용기세척, 포장 및 충전기 제조업</v>
      </c>
    </row>
    <row r="1589" spans="1:11" x14ac:dyDescent="0.3">
      <c r="A1589" s="2" t="s">
        <v>3325</v>
      </c>
      <c r="B1589" s="2" t="s">
        <v>3326</v>
      </c>
      <c r="C1589" s="2" t="str">
        <f>INDEX([1]Sheet1!$D:$D,MATCH($B1589,[1]Sheet1!$B:$B,0))</f>
        <v>29271</v>
      </c>
      <c r="D1589" s="2" t="str">
        <f t="shared" si="96"/>
        <v>29</v>
      </c>
      <c r="E1589" s="2" t="str">
        <f>IFERROR(INDEX('산업코드(전체)'!$C:$C,MATCH(기업코드!$D1589,'산업코드(전체)'!$B:$B,0)),"")</f>
        <v>기타 기계 및 장비 제조업</v>
      </c>
      <c r="F1589" s="2" t="str">
        <f t="shared" si="97"/>
        <v>292</v>
      </c>
      <c r="G1589" s="2" t="str">
        <f>IFERROR(INDEX('산업코드(전체)'!$C:$C,MATCH(기업코드!$F1589,'산업코드(전체)'!$B:$B,0)),"")</f>
        <v>특수 목적용 기계 제조업</v>
      </c>
      <c r="H1589" s="2" t="str">
        <f t="shared" si="98"/>
        <v>2927</v>
      </c>
      <c r="I1589" s="2" t="str">
        <f>IFERROR(INDEX('산업코드(전체)'!$C:$C,MATCH(기업코드!$H1589,'산업코드(전체)'!$B:$B,0)),"")</f>
        <v>반도체 및 디스플레이 제조용 기계 제조업</v>
      </c>
      <c r="J1589" s="2" t="str">
        <f t="shared" si="99"/>
        <v>29271</v>
      </c>
      <c r="K1589" s="2" t="str">
        <f>IFERROR(INDEX('산업코드(전체)'!$C:$C,MATCH(기업코드!$J1589,'산업코드(전체)'!$B:$B,0)),"")</f>
        <v>반도체 제조용 기계 제조업</v>
      </c>
    </row>
    <row r="1590" spans="1:11" x14ac:dyDescent="0.3">
      <c r="A1590" s="2" t="s">
        <v>3327</v>
      </c>
      <c r="B1590" s="2" t="s">
        <v>3328</v>
      </c>
      <c r="C1590" s="2" t="str">
        <f>INDEX([1]Sheet1!$D:$D,MATCH($B1590,[1]Sheet1!$B:$B,0))</f>
        <v>27199</v>
      </c>
      <c r="D1590" s="2" t="str">
        <f t="shared" si="96"/>
        <v>27</v>
      </c>
      <c r="E1590" s="2" t="str">
        <f>IFERROR(INDEX('산업코드(전체)'!$C:$C,MATCH(기업코드!$D1590,'산업코드(전체)'!$B:$B,0)),"")</f>
        <v>의료, 정밀, 광학기기 및 시계 제조업</v>
      </c>
      <c r="F1590" s="2" t="str">
        <f t="shared" si="97"/>
        <v>271</v>
      </c>
      <c r="G1590" s="2" t="str">
        <f>IFERROR(INDEX('산업코드(전체)'!$C:$C,MATCH(기업코드!$F1590,'산업코드(전체)'!$B:$B,0)),"")</f>
        <v>의료용 기기 제조업</v>
      </c>
      <c r="H1590" s="2" t="str">
        <f t="shared" si="98"/>
        <v>2719</v>
      </c>
      <c r="I1590" s="2" t="str">
        <f>IFERROR(INDEX('산업코드(전체)'!$C:$C,MATCH(기업코드!$H1590,'산업코드(전체)'!$B:$B,0)),"")</f>
        <v>기타 의료용 기기 제조업</v>
      </c>
      <c r="J1590" s="2" t="str">
        <f t="shared" si="99"/>
        <v>27199</v>
      </c>
      <c r="K1590" s="2" t="str">
        <f>IFERROR(INDEX('산업코드(전체)'!$C:$C,MATCH(기업코드!$J1590,'산업코드(전체)'!$B:$B,0)),"")</f>
        <v>그외 기타 의료용 기기 제조업</v>
      </c>
    </row>
    <row r="1591" spans="1:11" x14ac:dyDescent="0.3">
      <c r="A1591" s="2" t="s">
        <v>3329</v>
      </c>
      <c r="B1591" s="2" t="s">
        <v>3330</v>
      </c>
      <c r="C1591" s="2" t="str">
        <f>INDEX([1]Sheet1!$D:$D,MATCH($B1591,[1]Sheet1!$B:$B,0))</f>
        <v>20495</v>
      </c>
      <c r="D1591" s="2" t="str">
        <f t="shared" si="96"/>
        <v>20</v>
      </c>
      <c r="E1591" s="2" t="str">
        <f>IFERROR(INDEX('산업코드(전체)'!$C:$C,MATCH(기업코드!$D1591,'산업코드(전체)'!$B:$B,0)),"")</f>
        <v>화학물질 및 화학제품 제조업;의약품 제외</v>
      </c>
      <c r="F1591" s="2" t="str">
        <f t="shared" si="97"/>
        <v>204</v>
      </c>
      <c r="G1591" s="2" t="str">
        <f>IFERROR(INDEX('산업코드(전체)'!$C:$C,MATCH(기업코드!$F1591,'산업코드(전체)'!$B:$B,0)),"")</f>
        <v>기타 화학제품 제조업</v>
      </c>
      <c r="H1591" s="2" t="str">
        <f t="shared" si="98"/>
        <v>2049</v>
      </c>
      <c r="I1591" s="2" t="str">
        <f>IFERROR(INDEX('산업코드(전체)'!$C:$C,MATCH(기업코드!$H1591,'산업코드(전체)'!$B:$B,0)),"")</f>
        <v>그외 기타 화학제품 제조업</v>
      </c>
      <c r="J1591" s="2" t="str">
        <f t="shared" si="99"/>
        <v>20495</v>
      </c>
      <c r="K1591" s="2" t="str">
        <f>IFERROR(INDEX('산업코드(전체)'!$C:$C,MATCH(기업코드!$J1591,'산업코드(전체)'!$B:$B,0)),"")</f>
        <v>바이오 연료 및 혼합물 제조업</v>
      </c>
    </row>
    <row r="1592" spans="1:11" x14ac:dyDescent="0.3">
      <c r="A1592" s="2" t="s">
        <v>3331</v>
      </c>
      <c r="B1592" s="2" t="s">
        <v>3332</v>
      </c>
      <c r="C1592" s="2" t="str">
        <f>INDEX([1]Sheet1!$D:$D,MATCH($B1592,[1]Sheet1!$B:$B,0))</f>
        <v>46510</v>
      </c>
      <c r="D1592" s="2" t="str">
        <f t="shared" si="96"/>
        <v>46</v>
      </c>
      <c r="E1592" s="2" t="str">
        <f>IFERROR(INDEX('산업코드(전체)'!$C:$C,MATCH(기업코드!$D1592,'산업코드(전체)'!$B:$B,0)),"")</f>
        <v>도매 및 상품중개업</v>
      </c>
      <c r="F1592" s="2" t="str">
        <f t="shared" si="97"/>
        <v>465</v>
      </c>
      <c r="G1592" s="2" t="str">
        <f>IFERROR(INDEX('산업코드(전체)'!$C:$C,MATCH(기업코드!$F1592,'산업코드(전체)'!$B:$B,0)),"")</f>
        <v>기계장비 및 관련 물품 도매업</v>
      </c>
      <c r="H1592" s="2" t="str">
        <f t="shared" si="98"/>
        <v>4651</v>
      </c>
      <c r="I1592" s="2" t="str">
        <f>IFERROR(INDEX('산업코드(전체)'!$C:$C,MATCH(기업코드!$H1592,'산업코드(전체)'!$B:$B,0)),"")</f>
        <v>컴퓨터 및 주변장치, 소프트웨어 도매업</v>
      </c>
      <c r="J1592" s="2" t="str">
        <f t="shared" si="99"/>
        <v>46510</v>
      </c>
      <c r="K1592" s="2" t="str">
        <f>IFERROR(INDEX('산업코드(전체)'!$C:$C,MATCH(기업코드!$J1592,'산업코드(전체)'!$B:$B,0)),"")</f>
        <v>컴퓨터 및 주변장치, 소프트웨어 도매업</v>
      </c>
    </row>
    <row r="1593" spans="1:11" x14ac:dyDescent="0.3">
      <c r="A1593" s="2" t="s">
        <v>3333</v>
      </c>
      <c r="B1593" s="2" t="s">
        <v>3334</v>
      </c>
      <c r="C1593" s="2" t="str">
        <f>INDEX([1]Sheet1!$D:$D,MATCH($B1593,[1]Sheet1!$B:$B,0))</f>
        <v>68112</v>
      </c>
      <c r="D1593" s="2" t="str">
        <f t="shared" si="96"/>
        <v>68</v>
      </c>
      <c r="E1593" s="2" t="str">
        <f>IFERROR(INDEX('산업코드(전체)'!$C:$C,MATCH(기업코드!$D1593,'산업코드(전체)'!$B:$B,0)),"")</f>
        <v>부동산업</v>
      </c>
      <c r="F1593" s="2" t="str">
        <f t="shared" si="97"/>
        <v>681</v>
      </c>
      <c r="G1593" s="2" t="str">
        <f>IFERROR(INDEX('산업코드(전체)'!$C:$C,MATCH(기업코드!$F1593,'산업코드(전체)'!$B:$B,0)),"")</f>
        <v>부동산 임대 및 공급업</v>
      </c>
      <c r="H1593" s="2" t="str">
        <f t="shared" si="98"/>
        <v>6811</v>
      </c>
      <c r="I1593" s="2" t="str">
        <f>IFERROR(INDEX('산업코드(전체)'!$C:$C,MATCH(기업코드!$H1593,'산업코드(전체)'!$B:$B,0)),"")</f>
        <v>부동산 임대업</v>
      </c>
      <c r="J1593" s="2" t="str">
        <f t="shared" si="99"/>
        <v>68112</v>
      </c>
      <c r="K1593" s="2" t="str">
        <f>IFERROR(INDEX('산업코드(전체)'!$C:$C,MATCH(기업코드!$J1593,'산업코드(전체)'!$B:$B,0)),"")</f>
        <v>비주거용 건물 임대업</v>
      </c>
    </row>
    <row r="1594" spans="1:11" x14ac:dyDescent="0.3">
      <c r="A1594" s="2" t="s">
        <v>3335</v>
      </c>
      <c r="B1594" s="2" t="s">
        <v>3336</v>
      </c>
      <c r="C1594" s="2" t="str">
        <f>INDEX([1]Sheet1!$D:$D,MATCH($B1594,[1]Sheet1!$B:$B,0))</f>
        <v>26299</v>
      </c>
      <c r="D1594" s="2" t="str">
        <f t="shared" si="96"/>
        <v>26</v>
      </c>
      <c r="E1594" s="2" t="str">
        <f>IFERROR(INDEX('산업코드(전체)'!$C:$C,MATCH(기업코드!$D1594,'산업코드(전체)'!$B:$B,0)),"")</f>
        <v>전자부품, 컴퓨터, 영상, 음향 및 통신장비 제조업</v>
      </c>
      <c r="F1594" s="2" t="str">
        <f t="shared" si="97"/>
        <v>262</v>
      </c>
      <c r="G1594" s="2" t="str">
        <f>IFERROR(INDEX('산업코드(전체)'!$C:$C,MATCH(기업코드!$F1594,'산업코드(전체)'!$B:$B,0)),"")</f>
        <v>전자부품 제조업</v>
      </c>
      <c r="H1594" s="2" t="str">
        <f t="shared" si="98"/>
        <v>2629</v>
      </c>
      <c r="I1594" s="2" t="str">
        <f>IFERROR(INDEX('산업코드(전체)'!$C:$C,MATCH(기업코드!$H1594,'산업코드(전체)'!$B:$B,0)),"")</f>
        <v>기타 전자부품 제조업</v>
      </c>
      <c r="J1594" s="2" t="str">
        <f t="shared" si="99"/>
        <v>26299</v>
      </c>
      <c r="K1594" s="2" t="str">
        <f>IFERROR(INDEX('산업코드(전체)'!$C:$C,MATCH(기업코드!$J1594,'산업코드(전체)'!$B:$B,0)),"")</f>
        <v>그외 기타 전자부품 제조업</v>
      </c>
    </row>
    <row r="1595" spans="1:11" x14ac:dyDescent="0.3">
      <c r="A1595" s="2" t="s">
        <v>3337</v>
      </c>
      <c r="B1595" s="2" t="s">
        <v>3338</v>
      </c>
      <c r="C1595" s="2" t="str">
        <f>INDEX([1]Sheet1!$D:$D,MATCH($B1595,[1]Sheet1!$B:$B,0))</f>
        <v>15121</v>
      </c>
      <c r="D1595" s="2" t="str">
        <f t="shared" si="96"/>
        <v>15</v>
      </c>
      <c r="E1595" s="2" t="str">
        <f>IFERROR(INDEX('산업코드(전체)'!$C:$C,MATCH(기업코드!$D1595,'산업코드(전체)'!$B:$B,0)),"")</f>
        <v>가죽, 가방 및 신발 제조업</v>
      </c>
      <c r="F1595" s="2" t="str">
        <f t="shared" si="97"/>
        <v>151</v>
      </c>
      <c r="G1595" s="2" t="str">
        <f>IFERROR(INDEX('산업코드(전체)'!$C:$C,MATCH(기업코드!$F1595,'산업코드(전체)'!$B:$B,0)),"")</f>
        <v>가죽, 가방 및 유사제품 제조업</v>
      </c>
      <c r="H1595" s="2" t="str">
        <f t="shared" si="98"/>
        <v>1512</v>
      </c>
      <c r="I1595" s="2" t="str">
        <f>IFERROR(INDEX('산업코드(전체)'!$C:$C,MATCH(기업코드!$H1595,'산업코드(전체)'!$B:$B,0)),"")</f>
        <v>핸드백, 가방 및 기타 보호용 케이스 제조업</v>
      </c>
      <c r="J1595" s="2" t="str">
        <f t="shared" si="99"/>
        <v>15121</v>
      </c>
      <c r="K1595" s="2" t="str">
        <f>IFERROR(INDEX('산업코드(전체)'!$C:$C,MATCH(기업코드!$J1595,'산업코드(전체)'!$B:$B,0)),"")</f>
        <v>핸드백 및 지갑 제조업</v>
      </c>
    </row>
    <row r="1596" spans="1:11" x14ac:dyDescent="0.3">
      <c r="A1596" s="2" t="s">
        <v>3339</v>
      </c>
      <c r="B1596" s="2" t="s">
        <v>3340</v>
      </c>
      <c r="C1596" s="2" t="str">
        <f>INDEX([1]Sheet1!$D:$D,MATCH($B1596,[1]Sheet1!$B:$B,0))</f>
        <v>33110</v>
      </c>
      <c r="D1596" s="2" t="str">
        <f t="shared" si="96"/>
        <v>33</v>
      </c>
      <c r="E1596" s="2" t="str">
        <f>IFERROR(INDEX('산업코드(전체)'!$C:$C,MATCH(기업코드!$D1596,'산업코드(전체)'!$B:$B,0)),"")</f>
        <v>기타 제품 제조업</v>
      </c>
      <c r="F1596" s="2" t="str">
        <f t="shared" si="97"/>
        <v>331</v>
      </c>
      <c r="G1596" s="2" t="str">
        <f>IFERROR(INDEX('산업코드(전체)'!$C:$C,MATCH(기업코드!$F1596,'산업코드(전체)'!$B:$B,0)),"")</f>
        <v>귀금속 및 장신용품 제조업</v>
      </c>
      <c r="H1596" s="2" t="str">
        <f t="shared" si="98"/>
        <v>3311</v>
      </c>
      <c r="I1596" s="2" t="str">
        <f>IFERROR(INDEX('산업코드(전체)'!$C:$C,MATCH(기업코드!$H1596,'산업코드(전체)'!$B:$B,0)),"")</f>
        <v>귀금속 및 관련제품 제조업</v>
      </c>
      <c r="J1596" s="2" t="str">
        <f t="shared" si="99"/>
        <v>33110</v>
      </c>
      <c r="K1596" s="2" t="str">
        <f>IFERROR(INDEX('산업코드(전체)'!$C:$C,MATCH(기업코드!$J1596,'산업코드(전체)'!$B:$B,0)),"")</f>
        <v>귀금속 및 관련제품 제조업</v>
      </c>
    </row>
    <row r="1597" spans="1:11" x14ac:dyDescent="0.3">
      <c r="A1597" s="2" t="s">
        <v>3341</v>
      </c>
      <c r="B1597" s="2" t="s">
        <v>3342</v>
      </c>
      <c r="C1597" s="2" t="str">
        <f>INDEX([1]Sheet1!$D:$D,MATCH($B1597,[1]Sheet1!$B:$B,0))</f>
        <v>29150</v>
      </c>
      <c r="D1597" s="2" t="str">
        <f t="shared" si="96"/>
        <v>29</v>
      </c>
      <c r="E1597" s="2" t="str">
        <f>IFERROR(INDEX('산업코드(전체)'!$C:$C,MATCH(기업코드!$D1597,'산업코드(전체)'!$B:$B,0)),"")</f>
        <v>기타 기계 및 장비 제조업</v>
      </c>
      <c r="F1597" s="2" t="str">
        <f t="shared" si="97"/>
        <v>291</v>
      </c>
      <c r="G1597" s="2" t="str">
        <f>IFERROR(INDEX('산업코드(전체)'!$C:$C,MATCH(기업코드!$F1597,'산업코드(전체)'!$B:$B,0)),"")</f>
        <v>일반 목적용 기계 제조업</v>
      </c>
      <c r="H1597" s="2" t="str">
        <f t="shared" si="98"/>
        <v>2915</v>
      </c>
      <c r="I1597" s="2" t="str">
        <f>IFERROR(INDEX('산업코드(전체)'!$C:$C,MATCH(기업코드!$H1597,'산업코드(전체)'!$B:$B,0)),"")</f>
        <v>산업용 오븐, 노 및 노용 버너 제조업</v>
      </c>
      <c r="J1597" s="2" t="str">
        <f t="shared" si="99"/>
        <v>29150</v>
      </c>
      <c r="K1597" s="2" t="str">
        <f>IFERROR(INDEX('산업코드(전체)'!$C:$C,MATCH(기업코드!$J1597,'산업코드(전체)'!$B:$B,0)),"")</f>
        <v>산업용 오븐, 노 및 노용 버너 제조업</v>
      </c>
    </row>
    <row r="1598" spans="1:11" x14ac:dyDescent="0.3">
      <c r="A1598" s="2" t="s">
        <v>3343</v>
      </c>
      <c r="B1598" s="2" t="s">
        <v>3344</v>
      </c>
      <c r="C1598" s="2" t="str">
        <f>INDEX([1]Sheet1!$D:$D,MATCH($B1598,[1]Sheet1!$B:$B,0))</f>
        <v>58222</v>
      </c>
      <c r="D1598" s="2" t="str">
        <f t="shared" si="96"/>
        <v>58</v>
      </c>
      <c r="E1598" s="2" t="str">
        <f>IFERROR(INDEX('산업코드(전체)'!$C:$C,MATCH(기업코드!$D1598,'산업코드(전체)'!$B:$B,0)),"")</f>
        <v>출판업</v>
      </c>
      <c r="F1598" s="2" t="str">
        <f t="shared" si="97"/>
        <v>582</v>
      </c>
      <c r="G1598" s="2" t="str">
        <f>IFERROR(INDEX('산업코드(전체)'!$C:$C,MATCH(기업코드!$F1598,'산업코드(전체)'!$B:$B,0)),"")</f>
        <v>소프트웨어 개발 및 공급업</v>
      </c>
      <c r="H1598" s="2" t="str">
        <f t="shared" si="98"/>
        <v>5822</v>
      </c>
      <c r="I1598" s="2" t="str">
        <f>IFERROR(INDEX('산업코드(전체)'!$C:$C,MATCH(기업코드!$H1598,'산업코드(전체)'!$B:$B,0)),"")</f>
        <v>시스템·응용 소프트웨어 개발 및 공급업</v>
      </c>
      <c r="J1598" s="2" t="str">
        <f t="shared" si="99"/>
        <v>58222</v>
      </c>
      <c r="K1598" s="2" t="str">
        <f>IFERROR(INDEX('산업코드(전체)'!$C:$C,MATCH(기업코드!$J1598,'산업코드(전체)'!$B:$B,0)),"")</f>
        <v>응용소프트웨어 개발 및 공급업</v>
      </c>
    </row>
    <row r="1599" spans="1:11" x14ac:dyDescent="0.3">
      <c r="A1599" s="2" t="s">
        <v>3345</v>
      </c>
      <c r="B1599" s="2" t="s">
        <v>3346</v>
      </c>
      <c r="C1599" s="2" t="str">
        <f>INDEX([1]Sheet1!$D:$D,MATCH($B1599,[1]Sheet1!$B:$B,0))</f>
        <v>18200</v>
      </c>
      <c r="D1599" s="2" t="str">
        <f t="shared" si="96"/>
        <v>18</v>
      </c>
      <c r="E1599" s="2" t="str">
        <f>IFERROR(INDEX('산업코드(전체)'!$C:$C,MATCH(기업코드!$D1599,'산업코드(전체)'!$B:$B,0)),"")</f>
        <v>인쇄 및 기록매체 복제업</v>
      </c>
      <c r="F1599" s="2" t="str">
        <f t="shared" si="97"/>
        <v>182</v>
      </c>
      <c r="G1599" s="2" t="str">
        <f>IFERROR(INDEX('산업코드(전체)'!$C:$C,MATCH(기업코드!$F1599,'산업코드(전체)'!$B:$B,0)),"")</f>
        <v>기록매체 복제업</v>
      </c>
      <c r="H1599" s="2" t="str">
        <f t="shared" si="98"/>
        <v>1820</v>
      </c>
      <c r="I1599" s="2" t="str">
        <f>IFERROR(INDEX('산업코드(전체)'!$C:$C,MATCH(기업코드!$H1599,'산업코드(전체)'!$B:$B,0)),"")</f>
        <v>기록매체 복제업</v>
      </c>
      <c r="J1599" s="2" t="str">
        <f t="shared" si="99"/>
        <v>18200</v>
      </c>
      <c r="K1599" s="2" t="str">
        <f>IFERROR(INDEX('산업코드(전체)'!$C:$C,MATCH(기업코드!$J1599,'산업코드(전체)'!$B:$B,0)),"")</f>
        <v>기록매체 복제업</v>
      </c>
    </row>
    <row r="1600" spans="1:11" x14ac:dyDescent="0.3">
      <c r="A1600" s="2" t="s">
        <v>3347</v>
      </c>
      <c r="B1600" s="2" t="s">
        <v>3348</v>
      </c>
      <c r="C1600" s="2" t="str">
        <f>INDEX([1]Sheet1!$D:$D,MATCH($B1600,[1]Sheet1!$B:$B,0))</f>
        <v>26299</v>
      </c>
      <c r="D1600" s="2" t="str">
        <f t="shared" si="96"/>
        <v>26</v>
      </c>
      <c r="E1600" s="2" t="str">
        <f>IFERROR(INDEX('산업코드(전체)'!$C:$C,MATCH(기업코드!$D1600,'산업코드(전체)'!$B:$B,0)),"")</f>
        <v>전자부품, 컴퓨터, 영상, 음향 및 통신장비 제조업</v>
      </c>
      <c r="F1600" s="2" t="str">
        <f t="shared" si="97"/>
        <v>262</v>
      </c>
      <c r="G1600" s="2" t="str">
        <f>IFERROR(INDEX('산업코드(전체)'!$C:$C,MATCH(기업코드!$F1600,'산업코드(전체)'!$B:$B,0)),"")</f>
        <v>전자부품 제조업</v>
      </c>
      <c r="H1600" s="2" t="str">
        <f t="shared" si="98"/>
        <v>2629</v>
      </c>
      <c r="I1600" s="2" t="str">
        <f>IFERROR(INDEX('산업코드(전체)'!$C:$C,MATCH(기업코드!$H1600,'산업코드(전체)'!$B:$B,0)),"")</f>
        <v>기타 전자부품 제조업</v>
      </c>
      <c r="J1600" s="2" t="str">
        <f t="shared" si="99"/>
        <v>26299</v>
      </c>
      <c r="K1600" s="2" t="str">
        <f>IFERROR(INDEX('산업코드(전체)'!$C:$C,MATCH(기업코드!$J1600,'산업코드(전체)'!$B:$B,0)),"")</f>
        <v>그외 기타 전자부품 제조업</v>
      </c>
    </row>
    <row r="1601" spans="1:11" x14ac:dyDescent="0.3">
      <c r="A1601" s="2" t="s">
        <v>3349</v>
      </c>
      <c r="B1601" s="2" t="s">
        <v>3350</v>
      </c>
      <c r="C1601" s="2" t="str">
        <f>INDEX([1]Sheet1!$D:$D,MATCH($B1601,[1]Sheet1!$B:$B,0))</f>
        <v>20423</v>
      </c>
      <c r="D1601" s="2" t="str">
        <f t="shared" si="96"/>
        <v>20</v>
      </c>
      <c r="E1601" s="2" t="str">
        <f>IFERROR(INDEX('산업코드(전체)'!$C:$C,MATCH(기업코드!$D1601,'산업코드(전체)'!$B:$B,0)),"")</f>
        <v>화학물질 및 화학제품 제조업;의약품 제외</v>
      </c>
      <c r="F1601" s="2" t="str">
        <f t="shared" si="97"/>
        <v>204</v>
      </c>
      <c r="G1601" s="2" t="str">
        <f>IFERROR(INDEX('산업코드(전체)'!$C:$C,MATCH(기업코드!$F1601,'산업코드(전체)'!$B:$B,0)),"")</f>
        <v>기타 화학제품 제조업</v>
      </c>
      <c r="H1601" s="2" t="str">
        <f t="shared" si="98"/>
        <v>2042</v>
      </c>
      <c r="I1601" s="2" t="str">
        <f>IFERROR(INDEX('산업코드(전체)'!$C:$C,MATCH(기업코드!$H1601,'산업코드(전체)'!$B:$B,0)),"")</f>
        <v>세제, 화장품 및 광택제 제조업</v>
      </c>
      <c r="J1601" s="2" t="str">
        <f t="shared" si="99"/>
        <v>20423</v>
      </c>
      <c r="K1601" s="2" t="str">
        <f>IFERROR(INDEX('산업코드(전체)'!$C:$C,MATCH(기업코드!$J1601,'산업코드(전체)'!$B:$B,0)),"")</f>
        <v>화장품 제조업</v>
      </c>
    </row>
    <row r="1602" spans="1:11" x14ac:dyDescent="0.3">
      <c r="A1602" s="2" t="s">
        <v>3351</v>
      </c>
      <c r="B1602" s="2" t="s">
        <v>3352</v>
      </c>
      <c r="C1602" s="2" t="str">
        <f>INDEX([1]Sheet1!$D:$D,MATCH($B1602,[1]Sheet1!$B:$B,0))</f>
        <v>59111</v>
      </c>
      <c r="D1602" s="2" t="str">
        <f t="shared" si="96"/>
        <v>59</v>
      </c>
      <c r="E1602" s="2" t="str">
        <f>IFERROR(INDEX('산업코드(전체)'!$C:$C,MATCH(기업코드!$D1602,'산업코드(전체)'!$B:$B,0)),"")</f>
        <v>영상·오디오 기록물 제작 및 배급업</v>
      </c>
      <c r="F1602" s="2" t="str">
        <f t="shared" si="97"/>
        <v>591</v>
      </c>
      <c r="G1602" s="2" t="str">
        <f>IFERROR(INDEX('산업코드(전체)'!$C:$C,MATCH(기업코드!$F1602,'산업코드(전체)'!$B:$B,0)),"")</f>
        <v>영화, 비디오물, 방송프로그램 제작 및 배급업</v>
      </c>
      <c r="H1602" s="2" t="str">
        <f t="shared" si="98"/>
        <v>5911</v>
      </c>
      <c r="I1602" s="2" t="str">
        <f>IFERROR(INDEX('산업코드(전체)'!$C:$C,MATCH(기업코드!$H1602,'산업코드(전체)'!$B:$B,0)),"")</f>
        <v>영화, 비디오물 및 방송프로그램 제작업</v>
      </c>
      <c r="J1602" s="2" t="str">
        <f t="shared" si="99"/>
        <v>59111</v>
      </c>
      <c r="K1602" s="2" t="str">
        <f>IFERROR(INDEX('산업코드(전체)'!$C:$C,MATCH(기업코드!$J1602,'산업코드(전체)'!$B:$B,0)),"")</f>
        <v>일반 영화 및 비디오물 제작업</v>
      </c>
    </row>
    <row r="1603" spans="1:11" x14ac:dyDescent="0.3">
      <c r="A1603" s="2" t="s">
        <v>3353</v>
      </c>
      <c r="B1603" s="2" t="s">
        <v>3354</v>
      </c>
      <c r="C1603" s="2" t="str">
        <f>INDEX([1]Sheet1!$D:$D,MATCH($B1603,[1]Sheet1!$B:$B,0))</f>
        <v>27213</v>
      </c>
      <c r="D1603" s="2" t="str">
        <f t="shared" ref="D1603:D1666" si="100">LEFT($C1603,2)</f>
        <v>27</v>
      </c>
      <c r="E1603" s="2" t="str">
        <f>IFERROR(INDEX('산업코드(전체)'!$C:$C,MATCH(기업코드!$D1603,'산업코드(전체)'!$B:$B,0)),"")</f>
        <v>의료, 정밀, 광학기기 및 시계 제조업</v>
      </c>
      <c r="F1603" s="2" t="str">
        <f t="shared" ref="F1603:F1666" si="101">LEFT($C1603,3)</f>
        <v>272</v>
      </c>
      <c r="G1603" s="2" t="str">
        <f>IFERROR(INDEX('산업코드(전체)'!$C:$C,MATCH(기업코드!$F1603,'산업코드(전체)'!$B:$B,0)),"")</f>
        <v>측정, 시험, 항해, 제어 및 기타 정밀기기 제조업; 광학기기 제외</v>
      </c>
      <c r="H1603" s="2" t="str">
        <f t="shared" ref="H1603:H1666" si="102">LEFT($C1603,4)</f>
        <v>2721</v>
      </c>
      <c r="I1603" s="2" t="str">
        <f>IFERROR(INDEX('산업코드(전체)'!$C:$C,MATCH(기업코드!$H1603,'산업코드(전체)'!$B:$B,0)),"")</f>
        <v>측정, 시험, 항해, 제어 및 기타 정밀기기 제조업</v>
      </c>
      <c r="J1603" s="2" t="str">
        <f t="shared" ref="J1603:J1666" si="103">LEFT($C1603,5)</f>
        <v>27213</v>
      </c>
      <c r="K1603" s="2" t="str">
        <f>IFERROR(INDEX('산업코드(전체)'!$C:$C,MATCH(기업코드!$J1603,'산업코드(전체)'!$B:$B,0)),"")</f>
        <v>물질 검사, 측정 및 분석기구 제조업</v>
      </c>
    </row>
    <row r="1604" spans="1:11" x14ac:dyDescent="0.3">
      <c r="A1604" s="2" t="s">
        <v>3355</v>
      </c>
      <c r="B1604" s="2" t="s">
        <v>3356</v>
      </c>
      <c r="C1604" s="2" t="str">
        <f>INDEX([1]Sheet1!$D:$D,MATCH($B1604,[1]Sheet1!$B:$B,0))</f>
        <v>71310</v>
      </c>
      <c r="D1604" s="2" t="str">
        <f t="shared" si="100"/>
        <v>71</v>
      </c>
      <c r="E1604" s="2" t="str">
        <f>IFERROR(INDEX('산업코드(전체)'!$C:$C,MATCH(기업코드!$D1604,'산업코드(전체)'!$B:$B,0)),"")</f>
        <v>전문서비스업</v>
      </c>
      <c r="F1604" s="2" t="str">
        <f t="shared" si="101"/>
        <v>713</v>
      </c>
      <c r="G1604" s="2" t="str">
        <f>IFERROR(INDEX('산업코드(전체)'!$C:$C,MATCH(기업코드!$F1604,'산업코드(전체)'!$B:$B,0)),"")</f>
        <v>광고업</v>
      </c>
      <c r="H1604" s="2" t="str">
        <f t="shared" si="102"/>
        <v>7131</v>
      </c>
      <c r="I1604" s="2" t="str">
        <f>IFERROR(INDEX('산업코드(전체)'!$C:$C,MATCH(기업코드!$H1604,'산업코드(전체)'!$B:$B,0)),"")</f>
        <v>광고 대행업</v>
      </c>
      <c r="J1604" s="2" t="str">
        <f t="shared" si="103"/>
        <v>71310</v>
      </c>
      <c r="K1604" s="2" t="str">
        <f>IFERROR(INDEX('산업코드(전체)'!$C:$C,MATCH(기업코드!$J1604,'산업코드(전체)'!$B:$B,0)),"")</f>
        <v>광고 대행업</v>
      </c>
    </row>
    <row r="1605" spans="1:11" x14ac:dyDescent="0.3">
      <c r="A1605" s="2" t="s">
        <v>3357</v>
      </c>
      <c r="B1605" s="2" t="s">
        <v>3358</v>
      </c>
      <c r="C1605" s="2" t="str">
        <f>INDEX([1]Sheet1!$D:$D,MATCH($B1605,[1]Sheet1!$B:$B,0))</f>
        <v>21230</v>
      </c>
      <c r="D1605" s="2" t="str">
        <f t="shared" si="100"/>
        <v>21</v>
      </c>
      <c r="E1605" s="2" t="str">
        <f>IFERROR(INDEX('산업코드(전체)'!$C:$C,MATCH(기업코드!$D1605,'산업코드(전체)'!$B:$B,0)),"")</f>
        <v>의료용 물질 및 의약품 제조업</v>
      </c>
      <c r="F1605" s="2" t="str">
        <f t="shared" si="101"/>
        <v>212</v>
      </c>
      <c r="G1605" s="2" t="str">
        <f>IFERROR(INDEX('산업코드(전체)'!$C:$C,MATCH(기업코드!$F1605,'산업코드(전체)'!$B:$B,0)),"")</f>
        <v>의약품 제조업</v>
      </c>
      <c r="H1605" s="2" t="str">
        <f t="shared" si="102"/>
        <v>2123</v>
      </c>
      <c r="I1605" s="2" t="str">
        <f>IFERROR(INDEX('산업코드(전체)'!$C:$C,MATCH(기업코드!$H1605,'산업코드(전체)'!$B:$B,0)),"")</f>
        <v>동물용 의약품 제조업</v>
      </c>
      <c r="J1605" s="2" t="str">
        <f t="shared" si="103"/>
        <v>21230</v>
      </c>
      <c r="K1605" s="2" t="str">
        <f>IFERROR(INDEX('산업코드(전체)'!$C:$C,MATCH(기업코드!$J1605,'산업코드(전체)'!$B:$B,0)),"")</f>
        <v>동물용 의약품 제조업</v>
      </c>
    </row>
    <row r="1606" spans="1:11" x14ac:dyDescent="0.3">
      <c r="A1606" s="2" t="s">
        <v>3359</v>
      </c>
      <c r="B1606" s="2" t="s">
        <v>3360</v>
      </c>
      <c r="C1606" s="2" t="str">
        <f>INDEX([1]Sheet1!$D:$D,MATCH($B1606,[1]Sheet1!$B:$B,0))</f>
        <v>21210</v>
      </c>
      <c r="D1606" s="2" t="str">
        <f t="shared" si="100"/>
        <v>21</v>
      </c>
      <c r="E1606" s="2" t="str">
        <f>IFERROR(INDEX('산업코드(전체)'!$C:$C,MATCH(기업코드!$D1606,'산업코드(전체)'!$B:$B,0)),"")</f>
        <v>의료용 물질 및 의약품 제조업</v>
      </c>
      <c r="F1606" s="2" t="str">
        <f t="shared" si="101"/>
        <v>212</v>
      </c>
      <c r="G1606" s="2" t="str">
        <f>IFERROR(INDEX('산업코드(전체)'!$C:$C,MATCH(기업코드!$F1606,'산업코드(전체)'!$B:$B,0)),"")</f>
        <v>의약품 제조업</v>
      </c>
      <c r="H1606" s="2" t="str">
        <f t="shared" si="102"/>
        <v>2121</v>
      </c>
      <c r="I1606" s="2" t="str">
        <f>IFERROR(INDEX('산업코드(전체)'!$C:$C,MATCH(기업코드!$H1606,'산업코드(전체)'!$B:$B,0)),"")</f>
        <v>완제 의약품 제조업</v>
      </c>
      <c r="J1606" s="2" t="str">
        <f t="shared" si="103"/>
        <v>21210</v>
      </c>
      <c r="K1606" s="2" t="str">
        <f>IFERROR(INDEX('산업코드(전체)'!$C:$C,MATCH(기업코드!$J1606,'산업코드(전체)'!$B:$B,0)),"")</f>
        <v>완제 의약품 제조업</v>
      </c>
    </row>
    <row r="1607" spans="1:11" x14ac:dyDescent="0.3">
      <c r="A1607" s="2" t="s">
        <v>3361</v>
      </c>
      <c r="B1607" s="2" t="s">
        <v>3362</v>
      </c>
      <c r="C1607" s="2" t="str">
        <f>INDEX([1]Sheet1!$D:$D,MATCH($B1607,[1]Sheet1!$B:$B,0))</f>
        <v>23992</v>
      </c>
      <c r="D1607" s="2" t="str">
        <f t="shared" si="100"/>
        <v>23</v>
      </c>
      <c r="E1607" s="2" t="str">
        <f>IFERROR(INDEX('산업코드(전체)'!$C:$C,MATCH(기업코드!$D1607,'산업코드(전체)'!$B:$B,0)),"")</f>
        <v>비금속 광물제품 제조업</v>
      </c>
      <c r="F1607" s="2" t="str">
        <f t="shared" si="101"/>
        <v>239</v>
      </c>
      <c r="G1607" s="2" t="str">
        <f>IFERROR(INDEX('산업코드(전체)'!$C:$C,MATCH(기업코드!$F1607,'산업코드(전체)'!$B:$B,0)),"")</f>
        <v>기타 비금속 광물제품 제조업</v>
      </c>
      <c r="H1607" s="2" t="str">
        <f t="shared" si="102"/>
        <v>2399</v>
      </c>
      <c r="I1607" s="2" t="str">
        <f>IFERROR(INDEX('산업코드(전체)'!$C:$C,MATCH(기업코드!$H1607,'산업코드(전체)'!$B:$B,0)),"")</f>
        <v>그외 기타 비금속 광물제품 제조업</v>
      </c>
      <c r="J1607" s="2" t="str">
        <f t="shared" si="103"/>
        <v>23992</v>
      </c>
      <c r="K1607" s="2" t="str">
        <f>IFERROR(INDEX('산업코드(전체)'!$C:$C,MATCH(기업코드!$J1607,'산업코드(전체)'!$B:$B,0)),"")</f>
        <v>연마재 제조업</v>
      </c>
    </row>
    <row r="1608" spans="1:11" x14ac:dyDescent="0.3">
      <c r="A1608" s="2" t="s">
        <v>3363</v>
      </c>
      <c r="B1608" s="2" t="s">
        <v>3364</v>
      </c>
      <c r="C1608" s="2" t="str">
        <f>INDEX([1]Sheet1!$D:$D,MATCH($B1608,[1]Sheet1!$B:$B,0))</f>
        <v>28121</v>
      </c>
      <c r="D1608" s="2" t="str">
        <f t="shared" si="100"/>
        <v>28</v>
      </c>
      <c r="E1608" s="2" t="str">
        <f>IFERROR(INDEX('산업코드(전체)'!$C:$C,MATCH(기업코드!$D1608,'산업코드(전체)'!$B:$B,0)),"")</f>
        <v>전기장비 제조업</v>
      </c>
      <c r="F1608" s="2" t="str">
        <f t="shared" si="101"/>
        <v>281</v>
      </c>
      <c r="G1608" s="2" t="str">
        <f>IFERROR(INDEX('산업코드(전체)'!$C:$C,MATCH(기업코드!$F1608,'산업코드(전체)'!$B:$B,0)),"")</f>
        <v>전동기, 발전기 및 전기 변환 · 공급 · 제어 장치 제조업</v>
      </c>
      <c r="H1608" s="2" t="str">
        <f t="shared" si="102"/>
        <v>2812</v>
      </c>
      <c r="I1608" s="2" t="str">
        <f>IFERROR(INDEX('산업코드(전체)'!$C:$C,MATCH(기업코드!$H1608,'산업코드(전체)'!$B:$B,0)),"")</f>
        <v>전기공급 및 전기제어 장치 제조업</v>
      </c>
      <c r="J1608" s="2" t="str">
        <f t="shared" si="103"/>
        <v>28121</v>
      </c>
      <c r="K1608" s="2" t="str">
        <f>IFERROR(INDEX('산업코드(전체)'!$C:$C,MATCH(기업코드!$J1608,'산업코드(전체)'!$B:$B,0)),"")</f>
        <v>전기회로 개폐, 보호 및 접속 장치 제조업</v>
      </c>
    </row>
    <row r="1609" spans="1:11" x14ac:dyDescent="0.3">
      <c r="A1609" s="2" t="s">
        <v>3365</v>
      </c>
      <c r="B1609" s="2" t="s">
        <v>3366</v>
      </c>
      <c r="C1609" s="2" t="str">
        <f>INDEX([1]Sheet1!$D:$D,MATCH($B1609,[1]Sheet1!$B:$B,0))</f>
        <v>24121</v>
      </c>
      <c r="D1609" s="2" t="str">
        <f t="shared" si="100"/>
        <v>24</v>
      </c>
      <c r="E1609" s="2" t="str">
        <f>IFERROR(INDEX('산업코드(전체)'!$C:$C,MATCH(기업코드!$D1609,'산업코드(전체)'!$B:$B,0)),"")</f>
        <v>1차 금속 제조업</v>
      </c>
      <c r="F1609" s="2" t="str">
        <f t="shared" si="101"/>
        <v>241</v>
      </c>
      <c r="G1609" s="2" t="str">
        <f>IFERROR(INDEX('산업코드(전체)'!$C:$C,MATCH(기업코드!$F1609,'산업코드(전체)'!$B:$B,0)),"")</f>
        <v>1차 철강 제조업</v>
      </c>
      <c r="H1609" s="2" t="str">
        <f t="shared" si="102"/>
        <v>2412</v>
      </c>
      <c r="I1609" s="2" t="str">
        <f>IFERROR(INDEX('산업코드(전체)'!$C:$C,MATCH(기업코드!$H1609,'산업코드(전체)'!$B:$B,0)),"")</f>
        <v>철강 압연, 압출 및 연신제품 제조업</v>
      </c>
      <c r="J1609" s="2" t="str">
        <f t="shared" si="103"/>
        <v>24121</v>
      </c>
      <c r="K1609" s="2" t="str">
        <f>IFERROR(INDEX('산업코드(전체)'!$C:$C,MATCH(기업코드!$J1609,'산업코드(전체)'!$B:$B,0)),"")</f>
        <v>열간 압연 및 압출 제품 제조업</v>
      </c>
    </row>
    <row r="1610" spans="1:11" x14ac:dyDescent="0.3">
      <c r="A1610" s="2" t="s">
        <v>3367</v>
      </c>
      <c r="B1610" s="2" t="s">
        <v>3368</v>
      </c>
      <c r="C1610" s="2" t="str">
        <f>INDEX([1]Sheet1!$D:$D,MATCH($B1610,[1]Sheet1!$B:$B,0))</f>
        <v>25112</v>
      </c>
      <c r="D1610" s="2" t="str">
        <f t="shared" si="100"/>
        <v>25</v>
      </c>
      <c r="E1610" s="2" t="str">
        <f>IFERROR(INDEX('산업코드(전체)'!$C:$C,MATCH(기업코드!$D1610,'산업코드(전체)'!$B:$B,0)),"")</f>
        <v>금속가공제품 제조업;기계 및 가구 제외</v>
      </c>
      <c r="F1610" s="2" t="str">
        <f t="shared" si="101"/>
        <v>251</v>
      </c>
      <c r="G1610" s="2" t="str">
        <f>IFERROR(INDEX('산업코드(전체)'!$C:$C,MATCH(기업코드!$F1610,'산업코드(전체)'!$B:$B,0)),"")</f>
        <v>구조용 금속제품, 탱크 및 증기발생기 제조업</v>
      </c>
      <c r="H1610" s="2" t="str">
        <f t="shared" si="102"/>
        <v>2511</v>
      </c>
      <c r="I1610" s="2" t="str">
        <f>IFERROR(INDEX('산업코드(전체)'!$C:$C,MATCH(기업코드!$H1610,'산업코드(전체)'!$B:$B,0)),"")</f>
        <v>구조용 금속제품 제조업</v>
      </c>
      <c r="J1610" s="2" t="str">
        <f t="shared" si="103"/>
        <v>25112</v>
      </c>
      <c r="K1610" s="2" t="str">
        <f>IFERROR(INDEX('산업코드(전체)'!$C:$C,MATCH(기업코드!$J1610,'산업코드(전체)'!$B:$B,0)),"")</f>
        <v>구조용 금속 판제품 및 공작물 제조업</v>
      </c>
    </row>
    <row r="1611" spans="1:11" x14ac:dyDescent="0.3">
      <c r="A1611" s="2" t="s">
        <v>3369</v>
      </c>
      <c r="B1611" s="2" t="s">
        <v>3370</v>
      </c>
      <c r="C1611" s="2" t="str">
        <f>INDEX([1]Sheet1!$D:$D,MATCH($B1611,[1]Sheet1!$B:$B,0))</f>
        <v>64992</v>
      </c>
      <c r="D1611" s="2" t="str">
        <f t="shared" si="100"/>
        <v>64</v>
      </c>
      <c r="E1611" s="2" t="str">
        <f>IFERROR(INDEX('산업코드(전체)'!$C:$C,MATCH(기업코드!$D1611,'산업코드(전체)'!$B:$B,0)),"")</f>
        <v>금융업</v>
      </c>
      <c r="F1611" s="2" t="str">
        <f t="shared" si="101"/>
        <v>649</v>
      </c>
      <c r="G1611" s="2" t="str">
        <f>IFERROR(INDEX('산업코드(전체)'!$C:$C,MATCH(기업코드!$F1611,'산업코드(전체)'!$B:$B,0)),"")</f>
        <v>기타 금융업</v>
      </c>
      <c r="H1611" s="2" t="str">
        <f t="shared" si="102"/>
        <v>6499</v>
      </c>
      <c r="I1611" s="2" t="str">
        <f>IFERROR(INDEX('산업코드(전체)'!$C:$C,MATCH(기업코드!$H1611,'산업코드(전체)'!$B:$B,0)),"")</f>
        <v>그외 기타 금융업</v>
      </c>
      <c r="J1611" s="2" t="str">
        <f t="shared" si="103"/>
        <v>64992</v>
      </c>
      <c r="K1611" s="2" t="str">
        <f>IFERROR(INDEX('산업코드(전체)'!$C:$C,MATCH(기업코드!$J1611,'산업코드(전체)'!$B:$B,0)),"")</f>
        <v>지주회사</v>
      </c>
    </row>
    <row r="1612" spans="1:11" x14ac:dyDescent="0.3">
      <c r="A1612" s="2" t="s">
        <v>3371</v>
      </c>
      <c r="B1612" s="2" t="s">
        <v>3372</v>
      </c>
      <c r="C1612" s="2" t="str">
        <f>INDEX([1]Sheet1!$D:$D,MATCH($B1612,[1]Sheet1!$B:$B,0))</f>
        <v>11112</v>
      </c>
      <c r="D1612" s="2" t="str">
        <f t="shared" si="100"/>
        <v>11</v>
      </c>
      <c r="E1612" s="2" t="str">
        <f>IFERROR(INDEX('산업코드(전체)'!$C:$C,MATCH(기업코드!$D1612,'산업코드(전체)'!$B:$B,0)),"")</f>
        <v>음료 제조업</v>
      </c>
      <c r="F1612" s="2" t="str">
        <f t="shared" si="101"/>
        <v>111</v>
      </c>
      <c r="G1612" s="2" t="str">
        <f>IFERROR(INDEX('산업코드(전체)'!$C:$C,MATCH(기업코드!$F1612,'산업코드(전체)'!$B:$B,0)),"")</f>
        <v>알콜음료 제조업</v>
      </c>
      <c r="H1612" s="2" t="str">
        <f t="shared" si="102"/>
        <v>1111</v>
      </c>
      <c r="I1612" s="2" t="str">
        <f>IFERROR(INDEX('산업코드(전체)'!$C:$C,MATCH(기업코드!$H1612,'산업코드(전체)'!$B:$B,0)),"")</f>
        <v>발효주 제조업</v>
      </c>
      <c r="J1612" s="2" t="str">
        <f t="shared" si="103"/>
        <v>11112</v>
      </c>
      <c r="K1612" s="2" t="str">
        <f>IFERROR(INDEX('산업코드(전체)'!$C:$C,MATCH(기업코드!$J1612,'산업코드(전체)'!$B:$B,0)),"")</f>
        <v>맥아 및 맥주 제조업</v>
      </c>
    </row>
    <row r="1613" spans="1:11" x14ac:dyDescent="0.3">
      <c r="A1613" s="2" t="s">
        <v>3373</v>
      </c>
      <c r="B1613" s="2" t="s">
        <v>3374</v>
      </c>
      <c r="C1613" s="2" t="str">
        <f>INDEX([1]Sheet1!$D:$D,MATCH($B1613,[1]Sheet1!$B:$B,0))</f>
        <v>26111</v>
      </c>
      <c r="D1613" s="2" t="str">
        <f t="shared" si="100"/>
        <v>26</v>
      </c>
      <c r="E1613" s="2" t="str">
        <f>IFERROR(INDEX('산업코드(전체)'!$C:$C,MATCH(기업코드!$D1613,'산업코드(전체)'!$B:$B,0)),"")</f>
        <v>전자부품, 컴퓨터, 영상, 음향 및 통신장비 제조업</v>
      </c>
      <c r="F1613" s="2" t="str">
        <f t="shared" si="101"/>
        <v>261</v>
      </c>
      <c r="G1613" s="2" t="str">
        <f>IFERROR(INDEX('산업코드(전체)'!$C:$C,MATCH(기업코드!$F1613,'산업코드(전체)'!$B:$B,0)),"")</f>
        <v>반도체 제조업</v>
      </c>
      <c r="H1613" s="2" t="str">
        <f t="shared" si="102"/>
        <v>2611</v>
      </c>
      <c r="I1613" s="2" t="str">
        <f>IFERROR(INDEX('산업코드(전체)'!$C:$C,MATCH(기업코드!$H1613,'산업코드(전체)'!$B:$B,0)),"")</f>
        <v>전자집적회로 제조업</v>
      </c>
      <c r="J1613" s="2" t="str">
        <f t="shared" si="103"/>
        <v>26111</v>
      </c>
      <c r="K1613" s="2" t="str">
        <f>IFERROR(INDEX('산업코드(전체)'!$C:$C,MATCH(기업코드!$J1613,'산업코드(전체)'!$B:$B,0)),"")</f>
        <v>메모리용 전자집적회로 제조업</v>
      </c>
    </row>
    <row r="1614" spans="1:11" x14ac:dyDescent="0.3">
      <c r="A1614" s="2" t="s">
        <v>3375</v>
      </c>
      <c r="B1614" s="2" t="s">
        <v>3376</v>
      </c>
      <c r="C1614" s="2" t="str">
        <f>INDEX([1]Sheet1!$D:$D,MATCH($B1614,[1]Sheet1!$B:$B,0))</f>
        <v>51100</v>
      </c>
      <c r="D1614" s="2" t="str">
        <f t="shared" si="100"/>
        <v>51</v>
      </c>
      <c r="E1614" s="2" t="str">
        <f>IFERROR(INDEX('산업코드(전체)'!$C:$C,MATCH(기업코드!$D1614,'산업코드(전체)'!$B:$B,0)),"")</f>
        <v>항공 운송업</v>
      </c>
      <c r="F1614" s="2" t="str">
        <f t="shared" si="101"/>
        <v>511</v>
      </c>
      <c r="G1614" s="2" t="str">
        <f>IFERROR(INDEX('산업코드(전체)'!$C:$C,MATCH(기업코드!$F1614,'산업코드(전체)'!$B:$B,0)),"")</f>
        <v>항공 여객 운송업</v>
      </c>
      <c r="H1614" s="2" t="str">
        <f t="shared" si="102"/>
        <v>5110</v>
      </c>
      <c r="I1614" s="2" t="str">
        <f>IFERROR(INDEX('산업코드(전체)'!$C:$C,MATCH(기업코드!$H1614,'산업코드(전체)'!$B:$B,0)),"")</f>
        <v>항공 여객 운송업</v>
      </c>
      <c r="J1614" s="2" t="str">
        <f t="shared" si="103"/>
        <v>51100</v>
      </c>
      <c r="K1614" s="2" t="str">
        <f>IFERROR(INDEX('산업코드(전체)'!$C:$C,MATCH(기업코드!$J1614,'산업코드(전체)'!$B:$B,0)),"")</f>
        <v>항공 여객 운송업</v>
      </c>
    </row>
    <row r="1615" spans="1:11" x14ac:dyDescent="0.3">
      <c r="A1615" s="2" t="s">
        <v>3377</v>
      </c>
      <c r="B1615" s="2" t="s">
        <v>3378</v>
      </c>
      <c r="C1615" s="2" t="str">
        <f>INDEX([1]Sheet1!$D:$D,MATCH($B1615,[1]Sheet1!$B:$B,0))</f>
        <v>21300</v>
      </c>
      <c r="D1615" s="2" t="str">
        <f t="shared" si="100"/>
        <v>21</v>
      </c>
      <c r="E1615" s="2" t="str">
        <f>IFERROR(INDEX('산업코드(전체)'!$C:$C,MATCH(기업코드!$D1615,'산업코드(전체)'!$B:$B,0)),"")</f>
        <v>의료용 물질 및 의약품 제조업</v>
      </c>
      <c r="F1615" s="2" t="str">
        <f t="shared" si="101"/>
        <v>213</v>
      </c>
      <c r="G1615" s="2" t="str">
        <f>IFERROR(INDEX('산업코드(전체)'!$C:$C,MATCH(기업코드!$F1615,'산업코드(전체)'!$B:$B,0)),"")</f>
        <v>의료용품 및 기타 의약관련제품 제조업</v>
      </c>
      <c r="H1615" s="2" t="str">
        <f t="shared" si="102"/>
        <v>2130</v>
      </c>
      <c r="I1615" s="2" t="str">
        <f>IFERROR(INDEX('산업코드(전체)'!$C:$C,MATCH(기업코드!$H1615,'산업코드(전체)'!$B:$B,0)),"")</f>
        <v>의료용품 및 기타 의약관련제품 제조업</v>
      </c>
      <c r="J1615" s="2" t="str">
        <f t="shared" si="103"/>
        <v>21300</v>
      </c>
      <c r="K1615" s="2" t="str">
        <f>IFERROR(INDEX('산업코드(전체)'!$C:$C,MATCH(기업코드!$J1615,'산업코드(전체)'!$B:$B,0)),"")</f>
        <v>의료용품 및 기타 의약관련제품 제조업</v>
      </c>
    </row>
    <row r="1616" spans="1:11" x14ac:dyDescent="0.3">
      <c r="A1616" s="2" t="s">
        <v>3379</v>
      </c>
      <c r="B1616" s="2" t="s">
        <v>3380</v>
      </c>
      <c r="C1616" s="2" t="str">
        <f>INDEX([1]Sheet1!$D:$D,MATCH($B1616,[1]Sheet1!$B:$B,0))</f>
        <v>21300</v>
      </c>
      <c r="D1616" s="2" t="str">
        <f t="shared" si="100"/>
        <v>21</v>
      </c>
      <c r="E1616" s="2" t="str">
        <f>IFERROR(INDEX('산업코드(전체)'!$C:$C,MATCH(기업코드!$D1616,'산업코드(전체)'!$B:$B,0)),"")</f>
        <v>의료용 물질 및 의약품 제조업</v>
      </c>
      <c r="F1616" s="2" t="str">
        <f t="shared" si="101"/>
        <v>213</v>
      </c>
      <c r="G1616" s="2" t="str">
        <f>IFERROR(INDEX('산업코드(전체)'!$C:$C,MATCH(기업코드!$F1616,'산업코드(전체)'!$B:$B,0)),"")</f>
        <v>의료용품 및 기타 의약관련제품 제조업</v>
      </c>
      <c r="H1616" s="2" t="str">
        <f t="shared" si="102"/>
        <v>2130</v>
      </c>
      <c r="I1616" s="2" t="str">
        <f>IFERROR(INDEX('산업코드(전체)'!$C:$C,MATCH(기업코드!$H1616,'산업코드(전체)'!$B:$B,0)),"")</f>
        <v>의료용품 및 기타 의약관련제품 제조업</v>
      </c>
      <c r="J1616" s="2" t="str">
        <f t="shared" si="103"/>
        <v>21300</v>
      </c>
      <c r="K1616" s="2" t="str">
        <f>IFERROR(INDEX('산업코드(전체)'!$C:$C,MATCH(기업코드!$J1616,'산업코드(전체)'!$B:$B,0)),"")</f>
        <v>의료용품 및 기타 의약관련제품 제조업</v>
      </c>
    </row>
    <row r="1617" spans="1:11" x14ac:dyDescent="0.3">
      <c r="A1617" s="2" t="s">
        <v>3381</v>
      </c>
      <c r="B1617" s="2" t="s">
        <v>3382</v>
      </c>
      <c r="C1617" s="2" t="str">
        <f>INDEX([1]Sheet1!$D:$D,MATCH($B1617,[1]Sheet1!$B:$B,0))</f>
        <v>29271</v>
      </c>
      <c r="D1617" s="2" t="str">
        <f t="shared" si="100"/>
        <v>29</v>
      </c>
      <c r="E1617" s="2" t="str">
        <f>IFERROR(INDEX('산업코드(전체)'!$C:$C,MATCH(기업코드!$D1617,'산업코드(전체)'!$B:$B,0)),"")</f>
        <v>기타 기계 및 장비 제조업</v>
      </c>
      <c r="F1617" s="2" t="str">
        <f t="shared" si="101"/>
        <v>292</v>
      </c>
      <c r="G1617" s="2" t="str">
        <f>IFERROR(INDEX('산업코드(전체)'!$C:$C,MATCH(기업코드!$F1617,'산업코드(전체)'!$B:$B,0)),"")</f>
        <v>특수 목적용 기계 제조업</v>
      </c>
      <c r="H1617" s="2" t="str">
        <f t="shared" si="102"/>
        <v>2927</v>
      </c>
      <c r="I1617" s="2" t="str">
        <f>IFERROR(INDEX('산업코드(전체)'!$C:$C,MATCH(기업코드!$H1617,'산업코드(전체)'!$B:$B,0)),"")</f>
        <v>반도체 및 디스플레이 제조용 기계 제조업</v>
      </c>
      <c r="J1617" s="2" t="str">
        <f t="shared" si="103"/>
        <v>29271</v>
      </c>
      <c r="K1617" s="2" t="str">
        <f>IFERROR(INDEX('산업코드(전체)'!$C:$C,MATCH(기업코드!$J1617,'산업코드(전체)'!$B:$B,0)),"")</f>
        <v>반도체 제조용 기계 제조업</v>
      </c>
    </row>
    <row r="1618" spans="1:11" x14ac:dyDescent="0.3">
      <c r="A1618" s="2" t="s">
        <v>3383</v>
      </c>
      <c r="B1618" s="2" t="s">
        <v>3384</v>
      </c>
      <c r="C1618" s="2" t="str">
        <f>INDEX([1]Sheet1!$D:$D,MATCH($B1618,[1]Sheet1!$B:$B,0))</f>
        <v>47419</v>
      </c>
      <c r="D1618" s="2" t="str">
        <f t="shared" si="100"/>
        <v>47</v>
      </c>
      <c r="E1618" s="2" t="str">
        <f>IFERROR(INDEX('산업코드(전체)'!$C:$C,MATCH(기업코드!$D1618,'산업코드(전체)'!$B:$B,0)),"")</f>
        <v>소매업; 자동차 제외</v>
      </c>
      <c r="F1618" s="2" t="str">
        <f t="shared" si="101"/>
        <v>474</v>
      </c>
      <c r="G1618" s="2" t="str">
        <f>IFERROR(INDEX('산업코드(전체)'!$C:$C,MATCH(기업코드!$F1618,'산업코드(전체)'!$B:$B,0)),"")</f>
        <v>섬유, 의복, 신발 및 가죽제품 소매업</v>
      </c>
      <c r="H1618" s="2" t="str">
        <f t="shared" si="102"/>
        <v>4741</v>
      </c>
      <c r="I1618" s="2" t="str">
        <f>IFERROR(INDEX('산업코드(전체)'!$C:$C,MATCH(기업코드!$H1618,'산업코드(전체)'!$B:$B,0)),"")</f>
        <v>의복소매업</v>
      </c>
      <c r="J1618" s="2" t="str">
        <f t="shared" si="103"/>
        <v>47419</v>
      </c>
      <c r="K1618" s="2" t="str">
        <f>IFERROR(INDEX('산업코드(전체)'!$C:$C,MATCH(기업코드!$J1618,'산업코드(전체)'!$B:$B,0)),"")</f>
        <v>기타 의복 소매업</v>
      </c>
    </row>
    <row r="1619" spans="1:11" x14ac:dyDescent="0.3">
      <c r="A1619" s="2" t="s">
        <v>3385</v>
      </c>
      <c r="B1619" s="2" t="s">
        <v>3386</v>
      </c>
      <c r="C1619" s="2" t="str">
        <f>INDEX([1]Sheet1!$D:$D,MATCH($B1619,[1]Sheet1!$B:$B,0))</f>
        <v>42400</v>
      </c>
      <c r="D1619" s="2" t="str">
        <f t="shared" si="100"/>
        <v>42</v>
      </c>
      <c r="E1619" s="2" t="str">
        <f>IFERROR(INDEX('산업코드(전체)'!$C:$C,MATCH(기업코드!$D1619,'산업코드(전체)'!$B:$B,0)),"")</f>
        <v>전문직별 공사업</v>
      </c>
      <c r="F1619" s="2" t="str">
        <f t="shared" si="101"/>
        <v>424</v>
      </c>
      <c r="G1619" s="2" t="str">
        <f>IFERROR(INDEX('산업코드(전체)'!$C:$C,MATCH(기업코드!$F1619,'산업코드(전체)'!$B:$B,0)),"")</f>
        <v>실내건축 및 건축마무리 공사업</v>
      </c>
      <c r="H1619" s="2" t="str">
        <f t="shared" si="102"/>
        <v>4240</v>
      </c>
      <c r="I1619" s="2" t="str">
        <f>IFERROR(INDEX('산업코드(전체)'!$C:$C,MATCH(기업코드!$H1619,'산업코드(전체)'!$B:$B,0)),"")</f>
        <v>실내건축 및 건축마무리 공사업</v>
      </c>
      <c r="J1619" s="2" t="str">
        <f t="shared" si="103"/>
        <v>42400</v>
      </c>
      <c r="K1619" s="2" t="str">
        <f>IFERROR(INDEX('산업코드(전체)'!$C:$C,MATCH(기업코드!$J1619,'산업코드(전체)'!$B:$B,0)),"")</f>
        <v>실내건축 및 건축마무리 공사업</v>
      </c>
    </row>
    <row r="1620" spans="1:11" x14ac:dyDescent="0.3">
      <c r="A1620" s="2" t="s">
        <v>3387</v>
      </c>
      <c r="B1620" s="2" t="s">
        <v>3388</v>
      </c>
      <c r="C1620" s="2" t="str">
        <f>INDEX([1]Sheet1!$D:$D,MATCH($B1620,[1]Sheet1!$B:$B,0))</f>
        <v>29133</v>
      </c>
      <c r="D1620" s="2" t="str">
        <f t="shared" si="100"/>
        <v>29</v>
      </c>
      <c r="E1620" s="2" t="str">
        <f>IFERROR(INDEX('산업코드(전체)'!$C:$C,MATCH(기업코드!$D1620,'산업코드(전체)'!$B:$B,0)),"")</f>
        <v>기타 기계 및 장비 제조업</v>
      </c>
      <c r="F1620" s="2" t="str">
        <f t="shared" si="101"/>
        <v>291</v>
      </c>
      <c r="G1620" s="2" t="str">
        <f>IFERROR(INDEX('산업코드(전체)'!$C:$C,MATCH(기업코드!$F1620,'산업코드(전체)'!$B:$B,0)),"")</f>
        <v>일반 목적용 기계 제조업</v>
      </c>
      <c r="H1620" s="2" t="str">
        <f t="shared" si="102"/>
        <v>2913</v>
      </c>
      <c r="I1620" s="2" t="str">
        <f>IFERROR(INDEX('산업코드(전체)'!$C:$C,MATCH(기업코드!$H1620,'산업코드(전체)'!$B:$B,0)),"")</f>
        <v>펌프 및 압축기 제조업; 탭, 밸브 및 유사장치 제조 포함</v>
      </c>
      <c r="J1620" s="2" t="str">
        <f t="shared" si="103"/>
        <v>29133</v>
      </c>
      <c r="K1620" s="2" t="str">
        <f>IFERROR(INDEX('산업코드(전체)'!$C:$C,MATCH(기업코드!$J1620,'산업코드(전체)'!$B:$B,0)),"")</f>
        <v>탭, 밸브 및 유사장치 제조업</v>
      </c>
    </row>
    <row r="1621" spans="1:11" x14ac:dyDescent="0.3">
      <c r="A1621" s="2" t="s">
        <v>3389</v>
      </c>
      <c r="B1621" s="2" t="s">
        <v>3390</v>
      </c>
      <c r="C1621" s="2" t="str">
        <f>INDEX([1]Sheet1!$D:$D,MATCH($B1621,[1]Sheet1!$B:$B,0))</f>
        <v>20411</v>
      </c>
      <c r="D1621" s="2" t="str">
        <f t="shared" si="100"/>
        <v>20</v>
      </c>
      <c r="E1621" s="2" t="str">
        <f>IFERROR(INDEX('산업코드(전체)'!$C:$C,MATCH(기업코드!$D1621,'산업코드(전체)'!$B:$B,0)),"")</f>
        <v>화학물질 및 화학제품 제조업;의약품 제외</v>
      </c>
      <c r="F1621" s="2" t="str">
        <f t="shared" si="101"/>
        <v>204</v>
      </c>
      <c r="G1621" s="2" t="str">
        <f>IFERROR(INDEX('산업코드(전체)'!$C:$C,MATCH(기업코드!$F1621,'산업코드(전체)'!$B:$B,0)),"")</f>
        <v>기타 화학제품 제조업</v>
      </c>
      <c r="H1621" s="2" t="str">
        <f t="shared" si="102"/>
        <v>2041</v>
      </c>
      <c r="I1621" s="2" t="str">
        <f>IFERROR(INDEX('산업코드(전체)'!$C:$C,MATCH(기업코드!$H1621,'산업코드(전체)'!$B:$B,0)),"")</f>
        <v>잉크, 페인트, 코팅제 및 유사제품 제조업</v>
      </c>
      <c r="J1621" s="2" t="str">
        <f t="shared" si="103"/>
        <v>20411</v>
      </c>
      <c r="K1621" s="2" t="str">
        <f>IFERROR(INDEX('산업코드(전체)'!$C:$C,MATCH(기업코드!$J1621,'산업코드(전체)'!$B:$B,0)),"")</f>
        <v>일반용 도료 및 관련제품 제조업</v>
      </c>
    </row>
    <row r="1622" spans="1:11" x14ac:dyDescent="0.3">
      <c r="A1622" s="2" t="s">
        <v>3391</v>
      </c>
      <c r="B1622" s="2" t="s">
        <v>3392</v>
      </c>
      <c r="C1622" s="2" t="str">
        <f>INDEX([1]Sheet1!$D:$D,MATCH($B1622,[1]Sheet1!$B:$B,0))</f>
        <v>15110</v>
      </c>
      <c r="D1622" s="2" t="str">
        <f t="shared" si="100"/>
        <v>15</v>
      </c>
      <c r="E1622" s="2" t="str">
        <f>IFERROR(INDEX('산업코드(전체)'!$C:$C,MATCH(기업코드!$D1622,'산업코드(전체)'!$B:$B,0)),"")</f>
        <v>가죽, 가방 및 신발 제조업</v>
      </c>
      <c r="F1622" s="2" t="str">
        <f t="shared" si="101"/>
        <v>151</v>
      </c>
      <c r="G1622" s="2" t="str">
        <f>IFERROR(INDEX('산업코드(전체)'!$C:$C,MATCH(기업코드!$F1622,'산업코드(전체)'!$B:$B,0)),"")</f>
        <v>가죽, 가방 및 유사제품 제조업</v>
      </c>
      <c r="H1622" s="2" t="str">
        <f t="shared" si="102"/>
        <v>1511</v>
      </c>
      <c r="I1622" s="2" t="str">
        <f>IFERROR(INDEX('산업코드(전체)'!$C:$C,MATCH(기업코드!$H1622,'산업코드(전체)'!$B:$B,0)),"")</f>
        <v>모피 및 가죽 제조업</v>
      </c>
      <c r="J1622" s="2" t="str">
        <f t="shared" si="103"/>
        <v>15110</v>
      </c>
      <c r="K1622" s="2" t="str">
        <f>IFERROR(INDEX('산업코드(전체)'!$C:$C,MATCH(기업코드!$J1622,'산업코드(전체)'!$B:$B,0)),"")</f>
        <v>모피 및 가죽 제조업</v>
      </c>
    </row>
    <row r="1623" spans="1:11" x14ac:dyDescent="0.3">
      <c r="A1623" s="2" t="s">
        <v>3393</v>
      </c>
      <c r="B1623" s="2" t="s">
        <v>3394</v>
      </c>
      <c r="C1623" s="2" t="str">
        <f>INDEX([1]Sheet1!$D:$D,MATCH($B1623,[1]Sheet1!$B:$B,0))</f>
        <v>20312</v>
      </c>
      <c r="D1623" s="2" t="str">
        <f t="shared" si="100"/>
        <v>20</v>
      </c>
      <c r="E1623" s="2" t="str">
        <f>IFERROR(INDEX('산업코드(전체)'!$C:$C,MATCH(기업코드!$D1623,'산업코드(전체)'!$B:$B,0)),"")</f>
        <v>화학물질 및 화학제품 제조업;의약품 제외</v>
      </c>
      <c r="F1623" s="2" t="str">
        <f t="shared" si="101"/>
        <v>203</v>
      </c>
      <c r="G1623" s="2" t="str">
        <f>IFERROR(INDEX('산업코드(전체)'!$C:$C,MATCH(기업코드!$F1623,'산업코드(전체)'!$B:$B,0)),"")</f>
        <v>비료, 농약 및 살균, 살충제 제조업</v>
      </c>
      <c r="H1623" s="2" t="str">
        <f t="shared" si="102"/>
        <v>2031</v>
      </c>
      <c r="I1623" s="2" t="str">
        <f>IFERROR(INDEX('산업코드(전체)'!$C:$C,MATCH(기업코드!$H1623,'산업코드(전체)'!$B:$B,0)),"")</f>
        <v>비료 및 질소화합물 제조업</v>
      </c>
      <c r="J1623" s="2" t="str">
        <f t="shared" si="103"/>
        <v>20312</v>
      </c>
      <c r="K1623" s="2" t="str">
        <f>IFERROR(INDEX('산업코드(전체)'!$C:$C,MATCH(기업코드!$J1623,'산업코드(전체)'!$B:$B,0)),"")</f>
        <v>복합비료 및 기타 화학비료 제조업</v>
      </c>
    </row>
    <row r="1624" spans="1:11" x14ac:dyDescent="0.3">
      <c r="A1624" s="2" t="s">
        <v>3395</v>
      </c>
      <c r="B1624" s="2" t="s">
        <v>3396</v>
      </c>
      <c r="C1624" s="2" t="str">
        <f>INDEX([1]Sheet1!$D:$D,MATCH($B1624,[1]Sheet1!$B:$B,0))</f>
        <v>23211</v>
      </c>
      <c r="D1624" s="2" t="str">
        <f t="shared" si="100"/>
        <v>23</v>
      </c>
      <c r="E1624" s="2" t="str">
        <f>IFERROR(INDEX('산업코드(전체)'!$C:$C,MATCH(기업코드!$D1624,'산업코드(전체)'!$B:$B,0)),"")</f>
        <v>비금속 광물제품 제조업</v>
      </c>
      <c r="F1624" s="2" t="str">
        <f t="shared" si="101"/>
        <v>232</v>
      </c>
      <c r="G1624" s="2" t="str">
        <f>IFERROR(INDEX('산업코드(전체)'!$C:$C,MATCH(기업코드!$F1624,'산업코드(전체)'!$B:$B,0)),"")</f>
        <v>내화, 비내화 요업제품 제조업</v>
      </c>
      <c r="H1624" s="2" t="str">
        <f t="shared" si="102"/>
        <v>2321</v>
      </c>
      <c r="I1624" s="2" t="str">
        <f>IFERROR(INDEX('산업코드(전체)'!$C:$C,MATCH(기업코드!$H1624,'산업코드(전체)'!$B:$B,0)),"")</f>
        <v>내화 요업제품 제조업</v>
      </c>
      <c r="J1624" s="2" t="str">
        <f t="shared" si="103"/>
        <v>23211</v>
      </c>
      <c r="K1624" s="2" t="str">
        <f>IFERROR(INDEX('산업코드(전체)'!$C:$C,MATCH(기업코드!$J1624,'산업코드(전체)'!$B:$B,0)),"")</f>
        <v>정형 내화 요업제품 제조업</v>
      </c>
    </row>
    <row r="1625" spans="1:11" x14ac:dyDescent="0.3">
      <c r="A1625" s="2" t="s">
        <v>3397</v>
      </c>
      <c r="B1625" s="2" t="s">
        <v>3398</v>
      </c>
      <c r="C1625" s="2" t="str">
        <f>INDEX([1]Sheet1!$D:$D,MATCH($B1625,[1]Sheet1!$B:$B,0))</f>
        <v>25995</v>
      </c>
      <c r="D1625" s="2" t="str">
        <f t="shared" si="100"/>
        <v>25</v>
      </c>
      <c r="E1625" s="2" t="str">
        <f>IFERROR(INDEX('산업코드(전체)'!$C:$C,MATCH(기업코드!$D1625,'산업코드(전체)'!$B:$B,0)),"")</f>
        <v>금속가공제품 제조업;기계 및 가구 제외</v>
      </c>
      <c r="F1625" s="2" t="str">
        <f t="shared" si="101"/>
        <v>259</v>
      </c>
      <c r="G1625" s="2" t="str">
        <f>IFERROR(INDEX('산업코드(전체)'!$C:$C,MATCH(기업코드!$F1625,'산업코드(전체)'!$B:$B,0)),"")</f>
        <v>기타 금속가공제품 제조업</v>
      </c>
      <c r="H1625" s="2" t="str">
        <f t="shared" si="102"/>
        <v>2599</v>
      </c>
      <c r="I1625" s="2" t="str">
        <f>IFERROR(INDEX('산업코드(전체)'!$C:$C,MATCH(기업코드!$H1625,'산업코드(전체)'!$B:$B,0)),"")</f>
        <v>그외 기타 금속가공제품 제조업</v>
      </c>
      <c r="J1625" s="2" t="str">
        <f t="shared" si="103"/>
        <v>25995</v>
      </c>
      <c r="K1625" s="2" t="str">
        <f>IFERROR(INDEX('산업코드(전체)'!$C:$C,MATCH(기업코드!$J1625,'산업코드(전체)'!$B:$B,0)),"")</f>
        <v>피복 및 충전 용접봉 제조업</v>
      </c>
    </row>
    <row r="1626" spans="1:11" x14ac:dyDescent="0.3">
      <c r="A1626" s="2" t="s">
        <v>3399</v>
      </c>
      <c r="B1626" s="2" t="s">
        <v>3400</v>
      </c>
      <c r="C1626" s="2" t="str">
        <f>INDEX([1]Sheet1!$D:$D,MATCH($B1626,[1]Sheet1!$B:$B,0))</f>
        <v>21210</v>
      </c>
      <c r="D1626" s="2" t="str">
        <f t="shared" si="100"/>
        <v>21</v>
      </c>
      <c r="E1626" s="2" t="str">
        <f>IFERROR(INDEX('산업코드(전체)'!$C:$C,MATCH(기업코드!$D1626,'산업코드(전체)'!$B:$B,0)),"")</f>
        <v>의료용 물질 및 의약품 제조업</v>
      </c>
      <c r="F1626" s="2" t="str">
        <f t="shared" si="101"/>
        <v>212</v>
      </c>
      <c r="G1626" s="2" t="str">
        <f>IFERROR(INDEX('산업코드(전체)'!$C:$C,MATCH(기업코드!$F1626,'산업코드(전체)'!$B:$B,0)),"")</f>
        <v>의약품 제조업</v>
      </c>
      <c r="H1626" s="2" t="str">
        <f t="shared" si="102"/>
        <v>2121</v>
      </c>
      <c r="I1626" s="2" t="str">
        <f>IFERROR(INDEX('산업코드(전체)'!$C:$C,MATCH(기업코드!$H1626,'산업코드(전체)'!$B:$B,0)),"")</f>
        <v>완제 의약품 제조업</v>
      </c>
      <c r="J1626" s="2" t="str">
        <f t="shared" si="103"/>
        <v>21210</v>
      </c>
      <c r="K1626" s="2" t="str">
        <f>IFERROR(INDEX('산업코드(전체)'!$C:$C,MATCH(기업코드!$J1626,'산업코드(전체)'!$B:$B,0)),"")</f>
        <v>완제 의약품 제조업</v>
      </c>
    </row>
    <row r="1627" spans="1:11" x14ac:dyDescent="0.3">
      <c r="A1627" s="2" t="s">
        <v>3401</v>
      </c>
      <c r="B1627" s="2" t="s">
        <v>3402</v>
      </c>
      <c r="C1627" s="2" t="str">
        <f>INDEX([1]Sheet1!$D:$D,MATCH($B1627,[1]Sheet1!$B:$B,0))</f>
        <v>58211</v>
      </c>
      <c r="D1627" s="2" t="str">
        <f t="shared" si="100"/>
        <v>58</v>
      </c>
      <c r="E1627" s="2" t="str">
        <f>IFERROR(INDEX('산업코드(전체)'!$C:$C,MATCH(기업코드!$D1627,'산업코드(전체)'!$B:$B,0)),"")</f>
        <v>출판업</v>
      </c>
      <c r="F1627" s="2" t="str">
        <f t="shared" si="101"/>
        <v>582</v>
      </c>
      <c r="G1627" s="2" t="str">
        <f>IFERROR(INDEX('산업코드(전체)'!$C:$C,MATCH(기업코드!$F1627,'산업코드(전체)'!$B:$B,0)),"")</f>
        <v>소프트웨어 개발 및 공급업</v>
      </c>
      <c r="H1627" s="2" t="str">
        <f t="shared" si="102"/>
        <v>5821</v>
      </c>
      <c r="I1627" s="2" t="str">
        <f>IFERROR(INDEX('산업코드(전체)'!$C:$C,MATCH(기업코드!$H1627,'산업코드(전체)'!$B:$B,0)),"")</f>
        <v>게임 소프트웨어 개발 및 공급업</v>
      </c>
      <c r="J1627" s="2" t="str">
        <f t="shared" si="103"/>
        <v>58211</v>
      </c>
      <c r="K1627" s="2" t="str">
        <f>IFERROR(INDEX('산업코드(전체)'!$C:$C,MATCH(기업코드!$J1627,'산업코드(전체)'!$B:$B,0)),"")</f>
        <v>유선 온라인 게임 소프트웨어 개발 및 공급업</v>
      </c>
    </row>
    <row r="1628" spans="1:11" x14ac:dyDescent="0.3">
      <c r="A1628" s="2" t="s">
        <v>3403</v>
      </c>
      <c r="B1628" s="2" t="s">
        <v>3404</v>
      </c>
      <c r="C1628" s="2" t="str">
        <f>INDEX([1]Sheet1!$D:$D,MATCH($B1628,[1]Sheet1!$B:$B,0))</f>
        <v>24222</v>
      </c>
      <c r="D1628" s="2" t="str">
        <f t="shared" si="100"/>
        <v>24</v>
      </c>
      <c r="E1628" s="2" t="str">
        <f>IFERROR(INDEX('산업코드(전체)'!$C:$C,MATCH(기업코드!$D1628,'산업코드(전체)'!$B:$B,0)),"")</f>
        <v>1차 금속 제조업</v>
      </c>
      <c r="F1628" s="2" t="str">
        <f t="shared" si="101"/>
        <v>242</v>
      </c>
      <c r="G1628" s="2" t="str">
        <f>IFERROR(INDEX('산업코드(전체)'!$C:$C,MATCH(기업코드!$F1628,'산업코드(전체)'!$B:$B,0)),"")</f>
        <v>1차 비철금속 제조업</v>
      </c>
      <c r="H1628" s="2" t="str">
        <f t="shared" si="102"/>
        <v>2422</v>
      </c>
      <c r="I1628" s="2" t="str">
        <f>IFERROR(INDEX('산업코드(전체)'!$C:$C,MATCH(기업코드!$H1628,'산업코드(전체)'!$B:$B,0)),"")</f>
        <v>비철금속 압연, 압출 및 연신제품 제조업</v>
      </c>
      <c r="J1628" s="2" t="str">
        <f t="shared" si="103"/>
        <v>24222</v>
      </c>
      <c r="K1628" s="2" t="str">
        <f>IFERROR(INDEX('산업코드(전체)'!$C:$C,MATCH(기업코드!$J1628,'산업코드(전체)'!$B:$B,0)),"")</f>
        <v>알루미늄 압연, 압출 및 연신제품 제조업</v>
      </c>
    </row>
    <row r="1629" spans="1:11" x14ac:dyDescent="0.3">
      <c r="A1629" s="2" t="s">
        <v>3405</v>
      </c>
      <c r="B1629" s="2" t="s">
        <v>3406</v>
      </c>
      <c r="C1629" s="2" t="str">
        <f>INDEX([1]Sheet1!$D:$D,MATCH($B1629,[1]Sheet1!$B:$B,0))</f>
        <v>10749</v>
      </c>
      <c r="D1629" s="2" t="str">
        <f t="shared" si="100"/>
        <v>10</v>
      </c>
      <c r="E1629" s="2" t="str">
        <f>IFERROR(INDEX('산업코드(전체)'!$C:$C,MATCH(기업코드!$D1629,'산업코드(전체)'!$B:$B,0)),"")</f>
        <v>식료품 제조업</v>
      </c>
      <c r="F1629" s="2" t="str">
        <f t="shared" si="101"/>
        <v>107</v>
      </c>
      <c r="G1629" s="2" t="str">
        <f>IFERROR(INDEX('산업코드(전체)'!$C:$C,MATCH(기업코드!$F1629,'산업코드(전체)'!$B:$B,0)),"")</f>
        <v>기타 식품 제조업</v>
      </c>
      <c r="H1629" s="2" t="str">
        <f t="shared" si="102"/>
        <v>1074</v>
      </c>
      <c r="I1629" s="2" t="str">
        <f>IFERROR(INDEX('산업코드(전체)'!$C:$C,MATCH(기업코드!$H1629,'산업코드(전체)'!$B:$B,0)),"")</f>
        <v>조미료 및 식품 첨가물 제조업</v>
      </c>
      <c r="J1629" s="2" t="str">
        <f t="shared" si="103"/>
        <v>10749</v>
      </c>
      <c r="K1629" s="2" t="str">
        <f>IFERROR(INDEX('산업코드(전체)'!$C:$C,MATCH(기업코드!$J1629,'산업코드(전체)'!$B:$B,0)),"")</f>
        <v>기타 식품 첨가물 제조업</v>
      </c>
    </row>
    <row r="1630" spans="1:11" x14ac:dyDescent="0.3">
      <c r="A1630" s="2" t="s">
        <v>3407</v>
      </c>
      <c r="B1630" s="2" t="s">
        <v>3408</v>
      </c>
      <c r="C1630" s="2" t="str">
        <f>INDEX([1]Sheet1!$D:$D,MATCH($B1630,[1]Sheet1!$B:$B,0))</f>
        <v>21210</v>
      </c>
      <c r="D1630" s="2" t="str">
        <f t="shared" si="100"/>
        <v>21</v>
      </c>
      <c r="E1630" s="2" t="str">
        <f>IFERROR(INDEX('산업코드(전체)'!$C:$C,MATCH(기업코드!$D1630,'산업코드(전체)'!$B:$B,0)),"")</f>
        <v>의료용 물질 및 의약품 제조업</v>
      </c>
      <c r="F1630" s="2" t="str">
        <f t="shared" si="101"/>
        <v>212</v>
      </c>
      <c r="G1630" s="2" t="str">
        <f>IFERROR(INDEX('산업코드(전체)'!$C:$C,MATCH(기업코드!$F1630,'산업코드(전체)'!$B:$B,0)),"")</f>
        <v>의약품 제조업</v>
      </c>
      <c r="H1630" s="2" t="str">
        <f t="shared" si="102"/>
        <v>2121</v>
      </c>
      <c r="I1630" s="2" t="str">
        <f>IFERROR(INDEX('산업코드(전체)'!$C:$C,MATCH(기업코드!$H1630,'산업코드(전체)'!$B:$B,0)),"")</f>
        <v>완제 의약품 제조업</v>
      </c>
      <c r="J1630" s="2" t="str">
        <f t="shared" si="103"/>
        <v>21210</v>
      </c>
      <c r="K1630" s="2" t="str">
        <f>IFERROR(INDEX('산업코드(전체)'!$C:$C,MATCH(기업코드!$J1630,'산업코드(전체)'!$B:$B,0)),"")</f>
        <v>완제 의약품 제조업</v>
      </c>
    </row>
    <row r="1631" spans="1:11" x14ac:dyDescent="0.3">
      <c r="A1631" s="2" t="s">
        <v>3409</v>
      </c>
      <c r="B1631" s="2" t="s">
        <v>3410</v>
      </c>
      <c r="C1631" s="2" t="str">
        <f>INDEX([1]Sheet1!$D:$D,MATCH($B1631,[1]Sheet1!$B:$B,0))</f>
        <v>21210</v>
      </c>
      <c r="D1631" s="2" t="str">
        <f t="shared" si="100"/>
        <v>21</v>
      </c>
      <c r="E1631" s="2" t="str">
        <f>IFERROR(INDEX('산업코드(전체)'!$C:$C,MATCH(기업코드!$D1631,'산업코드(전체)'!$B:$B,0)),"")</f>
        <v>의료용 물질 및 의약품 제조업</v>
      </c>
      <c r="F1631" s="2" t="str">
        <f t="shared" si="101"/>
        <v>212</v>
      </c>
      <c r="G1631" s="2" t="str">
        <f>IFERROR(INDEX('산업코드(전체)'!$C:$C,MATCH(기업코드!$F1631,'산업코드(전체)'!$B:$B,0)),"")</f>
        <v>의약품 제조업</v>
      </c>
      <c r="H1631" s="2" t="str">
        <f t="shared" si="102"/>
        <v>2121</v>
      </c>
      <c r="I1631" s="2" t="str">
        <f>IFERROR(INDEX('산업코드(전체)'!$C:$C,MATCH(기업코드!$H1631,'산업코드(전체)'!$B:$B,0)),"")</f>
        <v>완제 의약품 제조업</v>
      </c>
      <c r="J1631" s="2" t="str">
        <f t="shared" si="103"/>
        <v>21210</v>
      </c>
      <c r="K1631" s="2" t="str">
        <f>IFERROR(INDEX('산업코드(전체)'!$C:$C,MATCH(기업코드!$J1631,'산업코드(전체)'!$B:$B,0)),"")</f>
        <v>완제 의약품 제조업</v>
      </c>
    </row>
    <row r="1632" spans="1:11" x14ac:dyDescent="0.3">
      <c r="A1632" s="2" t="s">
        <v>3411</v>
      </c>
      <c r="B1632" s="2" t="s">
        <v>3412</v>
      </c>
      <c r="C1632" s="2" t="str">
        <f>INDEX([1]Sheet1!$D:$D,MATCH($B1632,[1]Sheet1!$B:$B,0))</f>
        <v>21210</v>
      </c>
      <c r="D1632" s="2" t="str">
        <f t="shared" si="100"/>
        <v>21</v>
      </c>
      <c r="E1632" s="2" t="str">
        <f>IFERROR(INDEX('산업코드(전체)'!$C:$C,MATCH(기업코드!$D1632,'산업코드(전체)'!$B:$B,0)),"")</f>
        <v>의료용 물질 및 의약품 제조업</v>
      </c>
      <c r="F1632" s="2" t="str">
        <f t="shared" si="101"/>
        <v>212</v>
      </c>
      <c r="G1632" s="2" t="str">
        <f>IFERROR(INDEX('산업코드(전체)'!$C:$C,MATCH(기업코드!$F1632,'산업코드(전체)'!$B:$B,0)),"")</f>
        <v>의약품 제조업</v>
      </c>
      <c r="H1632" s="2" t="str">
        <f t="shared" si="102"/>
        <v>2121</v>
      </c>
      <c r="I1632" s="2" t="str">
        <f>IFERROR(INDEX('산업코드(전체)'!$C:$C,MATCH(기업코드!$H1632,'산업코드(전체)'!$B:$B,0)),"")</f>
        <v>완제 의약품 제조업</v>
      </c>
      <c r="J1632" s="2" t="str">
        <f t="shared" si="103"/>
        <v>21210</v>
      </c>
      <c r="K1632" s="2" t="str">
        <f>IFERROR(INDEX('산업코드(전체)'!$C:$C,MATCH(기업코드!$J1632,'산업코드(전체)'!$B:$B,0)),"")</f>
        <v>완제 의약품 제조업</v>
      </c>
    </row>
    <row r="1633" spans="1:11" x14ac:dyDescent="0.3">
      <c r="A1633" s="2" t="s">
        <v>3413</v>
      </c>
      <c r="B1633" s="2" t="s">
        <v>3414</v>
      </c>
      <c r="C1633" s="2" t="str">
        <f>INDEX([1]Sheet1!$D:$D,MATCH($B1633,[1]Sheet1!$B:$B,0))</f>
        <v>14120</v>
      </c>
      <c r="D1633" s="2" t="str">
        <f t="shared" si="100"/>
        <v>14</v>
      </c>
      <c r="E1633" s="2" t="str">
        <f>IFERROR(INDEX('산업코드(전체)'!$C:$C,MATCH(기업코드!$D1633,'산업코드(전체)'!$B:$B,0)),"")</f>
        <v>의복, 의복액세서리 및 모피제품 제조업</v>
      </c>
      <c r="F1633" s="2" t="str">
        <f t="shared" si="101"/>
        <v>141</v>
      </c>
      <c r="G1633" s="2" t="str">
        <f>IFERROR(INDEX('산업코드(전체)'!$C:$C,MATCH(기업코드!$F1633,'산업코드(전체)'!$B:$B,0)),"")</f>
        <v>봉제의복 제조업</v>
      </c>
      <c r="H1633" s="2" t="str">
        <f t="shared" si="102"/>
        <v>1412</v>
      </c>
      <c r="I1633" s="2" t="str">
        <f>IFERROR(INDEX('산업코드(전체)'!$C:$C,MATCH(기업코드!$H1633,'산업코드(전체)'!$B:$B,0)),"")</f>
        <v>속옷 및 잠옷 제조업</v>
      </c>
      <c r="J1633" s="2" t="str">
        <f t="shared" si="103"/>
        <v>14120</v>
      </c>
      <c r="K1633" s="2" t="str">
        <f>IFERROR(INDEX('산업코드(전체)'!$C:$C,MATCH(기업코드!$J1633,'산업코드(전체)'!$B:$B,0)),"")</f>
        <v>속옷 및 잠옷 제조업</v>
      </c>
    </row>
    <row r="1634" spans="1:11" x14ac:dyDescent="0.3">
      <c r="A1634" s="2" t="s">
        <v>3415</v>
      </c>
      <c r="B1634" s="2" t="s">
        <v>3416</v>
      </c>
      <c r="C1634" s="2" t="str">
        <f>INDEX([1]Sheet1!$D:$D,MATCH($B1634,[1]Sheet1!$B:$B,0))</f>
        <v>29271</v>
      </c>
      <c r="D1634" s="2" t="str">
        <f t="shared" si="100"/>
        <v>29</v>
      </c>
      <c r="E1634" s="2" t="str">
        <f>IFERROR(INDEX('산업코드(전체)'!$C:$C,MATCH(기업코드!$D1634,'산업코드(전체)'!$B:$B,0)),"")</f>
        <v>기타 기계 및 장비 제조업</v>
      </c>
      <c r="F1634" s="2" t="str">
        <f t="shared" si="101"/>
        <v>292</v>
      </c>
      <c r="G1634" s="2" t="str">
        <f>IFERROR(INDEX('산업코드(전체)'!$C:$C,MATCH(기업코드!$F1634,'산업코드(전체)'!$B:$B,0)),"")</f>
        <v>특수 목적용 기계 제조업</v>
      </c>
      <c r="H1634" s="2" t="str">
        <f t="shared" si="102"/>
        <v>2927</v>
      </c>
      <c r="I1634" s="2" t="str">
        <f>IFERROR(INDEX('산업코드(전체)'!$C:$C,MATCH(기업코드!$H1634,'산업코드(전체)'!$B:$B,0)),"")</f>
        <v>반도체 및 디스플레이 제조용 기계 제조업</v>
      </c>
      <c r="J1634" s="2" t="str">
        <f t="shared" si="103"/>
        <v>29271</v>
      </c>
      <c r="K1634" s="2" t="str">
        <f>IFERROR(INDEX('산업코드(전체)'!$C:$C,MATCH(기업코드!$J1634,'산업코드(전체)'!$B:$B,0)),"")</f>
        <v>반도체 제조용 기계 제조업</v>
      </c>
    </row>
    <row r="1635" spans="1:11" x14ac:dyDescent="0.3">
      <c r="A1635" s="2" t="s">
        <v>3417</v>
      </c>
      <c r="B1635" s="2" t="s">
        <v>3418</v>
      </c>
      <c r="C1635" s="2" t="str">
        <f>INDEX([1]Sheet1!$D:$D,MATCH($B1635,[1]Sheet1!$B:$B,0))</f>
        <v>26310</v>
      </c>
      <c r="D1635" s="2" t="str">
        <f t="shared" si="100"/>
        <v>26</v>
      </c>
      <c r="E1635" s="2" t="str">
        <f>IFERROR(INDEX('산업코드(전체)'!$C:$C,MATCH(기업코드!$D1635,'산업코드(전체)'!$B:$B,0)),"")</f>
        <v>전자부품, 컴퓨터, 영상, 음향 및 통신장비 제조업</v>
      </c>
      <c r="F1635" s="2" t="str">
        <f t="shared" si="101"/>
        <v>263</v>
      </c>
      <c r="G1635" s="2" t="str">
        <f>IFERROR(INDEX('산업코드(전체)'!$C:$C,MATCH(기업코드!$F1635,'산업코드(전체)'!$B:$B,0)),"")</f>
        <v>컴퓨터 및 주변장치 제조업</v>
      </c>
      <c r="H1635" s="2" t="str">
        <f t="shared" si="102"/>
        <v>2631</v>
      </c>
      <c r="I1635" s="2" t="str">
        <f>IFERROR(INDEX('산업코드(전체)'!$C:$C,MATCH(기업코드!$H1635,'산업코드(전체)'!$B:$B,0)),"")</f>
        <v>컴퓨터 제조업</v>
      </c>
      <c r="J1635" s="2" t="str">
        <f t="shared" si="103"/>
        <v>26310</v>
      </c>
      <c r="K1635" s="2" t="str">
        <f>IFERROR(INDEX('산업코드(전체)'!$C:$C,MATCH(기업코드!$J1635,'산업코드(전체)'!$B:$B,0)),"")</f>
        <v>컴퓨터 제조업</v>
      </c>
    </row>
    <row r="1636" spans="1:11" x14ac:dyDescent="0.3">
      <c r="A1636" s="2" t="s">
        <v>3419</v>
      </c>
      <c r="B1636" s="2" t="s">
        <v>3420</v>
      </c>
      <c r="C1636" s="2" t="str">
        <f>INDEX([1]Sheet1!$D:$D,MATCH($B1636,[1]Sheet1!$B:$B,0))</f>
        <v>63120</v>
      </c>
      <c r="D1636" s="2" t="str">
        <f t="shared" si="100"/>
        <v>63</v>
      </c>
      <c r="E1636" s="2" t="str">
        <f>IFERROR(INDEX('산업코드(전체)'!$C:$C,MATCH(기업코드!$D1636,'산업코드(전체)'!$B:$B,0)),"")</f>
        <v>정보서비스업</v>
      </c>
      <c r="F1636" s="2" t="str">
        <f t="shared" si="101"/>
        <v>631</v>
      </c>
      <c r="G1636" s="2" t="str">
        <f>IFERROR(INDEX('산업코드(전체)'!$C:$C,MATCH(기업코드!$F1636,'산업코드(전체)'!$B:$B,0)),"")</f>
        <v>자료처리, 호스팅, 포털 및 기타 인터넷 정보매개서비스업</v>
      </c>
      <c r="H1636" s="2" t="str">
        <f t="shared" si="102"/>
        <v>6312</v>
      </c>
      <c r="I1636" s="2" t="str">
        <f>IFERROR(INDEX('산업코드(전체)'!$C:$C,MATCH(기업코드!$H1636,'산업코드(전체)'!$B:$B,0)),"")</f>
        <v>포털 및 기타 인터넷 정보매개 서비스업</v>
      </c>
      <c r="J1636" s="2" t="str">
        <f t="shared" si="103"/>
        <v>63120</v>
      </c>
      <c r="K1636" s="2" t="str">
        <f>IFERROR(INDEX('산업코드(전체)'!$C:$C,MATCH(기업코드!$J1636,'산업코드(전체)'!$B:$B,0)),"")</f>
        <v>포털 및 기타 인터넷 정보매개 서비스업</v>
      </c>
    </row>
    <row r="1637" spans="1:11" x14ac:dyDescent="0.3">
      <c r="A1637" s="2" t="s">
        <v>3421</v>
      </c>
      <c r="B1637" s="2" t="s">
        <v>3422</v>
      </c>
      <c r="C1637" s="2" t="str">
        <f>INDEX([1]Sheet1!$D:$D,MATCH($B1637,[1]Sheet1!$B:$B,0))</f>
        <v>22223</v>
      </c>
      <c r="D1637" s="2" t="str">
        <f t="shared" si="100"/>
        <v>22</v>
      </c>
      <c r="E1637" s="2" t="str">
        <f>IFERROR(INDEX('산업코드(전체)'!$C:$C,MATCH(기업코드!$D1637,'산업코드(전체)'!$B:$B,0)),"")</f>
        <v>고무제품 및 플라스틱제품 제조업</v>
      </c>
      <c r="F1637" s="2" t="str">
        <f t="shared" si="101"/>
        <v>222</v>
      </c>
      <c r="G1637" s="2" t="str">
        <f>IFERROR(INDEX('산업코드(전체)'!$C:$C,MATCH(기업코드!$F1637,'산업코드(전체)'!$B:$B,0)),"")</f>
        <v>플라스틱제품 제조업</v>
      </c>
      <c r="H1637" s="2" t="str">
        <f t="shared" si="102"/>
        <v>2222</v>
      </c>
      <c r="I1637" s="2" t="str">
        <f>IFERROR(INDEX('산업코드(전체)'!$C:$C,MATCH(기업코드!$H1637,'산업코드(전체)'!$B:$B,0)),"")</f>
        <v>건축용 플라스틱제품 제조업</v>
      </c>
      <c r="J1637" s="2" t="str">
        <f t="shared" si="103"/>
        <v>22223</v>
      </c>
      <c r="K1637" s="2" t="str">
        <f>IFERROR(INDEX('산업코드(전체)'!$C:$C,MATCH(기업코드!$J1637,'산업코드(전체)'!$B:$B,0)),"")</f>
        <v>플라스틱 창호 제조업</v>
      </c>
    </row>
    <row r="1638" spans="1:11" x14ac:dyDescent="0.3">
      <c r="A1638" s="2" t="s">
        <v>3423</v>
      </c>
      <c r="B1638" s="2" t="s">
        <v>3424</v>
      </c>
      <c r="C1638" s="2" t="str">
        <f>INDEX([1]Sheet1!$D:$D,MATCH($B1638,[1]Sheet1!$B:$B,0))</f>
        <v>21102</v>
      </c>
      <c r="D1638" s="2" t="str">
        <f t="shared" si="100"/>
        <v>21</v>
      </c>
      <c r="E1638" s="2" t="str">
        <f>IFERROR(INDEX('산업코드(전체)'!$C:$C,MATCH(기업코드!$D1638,'산업코드(전체)'!$B:$B,0)),"")</f>
        <v>의료용 물질 및 의약품 제조업</v>
      </c>
      <c r="F1638" s="2" t="str">
        <f t="shared" si="101"/>
        <v>211</v>
      </c>
      <c r="G1638" s="2" t="str">
        <f>IFERROR(INDEX('산업코드(전체)'!$C:$C,MATCH(기업코드!$F1638,'산업코드(전체)'!$B:$B,0)),"")</f>
        <v>기초 의약물질 및 생물학적 제제 제조업</v>
      </c>
      <c r="H1638" s="2" t="str">
        <f t="shared" si="102"/>
        <v>2110</v>
      </c>
      <c r="I1638" s="2" t="str">
        <f>IFERROR(INDEX('산업코드(전체)'!$C:$C,MATCH(기업코드!$H1638,'산업코드(전체)'!$B:$B,0)),"")</f>
        <v>기초 의약물질 및 생물학적 제제 제조업</v>
      </c>
      <c r="J1638" s="2" t="str">
        <f t="shared" si="103"/>
        <v>21102</v>
      </c>
      <c r="K1638" s="2" t="str">
        <f>IFERROR(INDEX('산업코드(전체)'!$C:$C,MATCH(기업코드!$J1638,'산업코드(전체)'!$B:$B,0)),"")</f>
        <v>생물학적 제제 제조업</v>
      </c>
    </row>
    <row r="1639" spans="1:11" x14ac:dyDescent="0.3">
      <c r="A1639" s="2" t="s">
        <v>3425</v>
      </c>
      <c r="B1639" s="2" t="s">
        <v>3426</v>
      </c>
      <c r="C1639" s="2" t="str">
        <f>INDEX([1]Sheet1!$D:$D,MATCH($B1639,[1]Sheet1!$B:$B,0))</f>
        <v>46712</v>
      </c>
      <c r="D1639" s="2" t="str">
        <f t="shared" si="100"/>
        <v>46</v>
      </c>
      <c r="E1639" s="2" t="str">
        <f>IFERROR(INDEX('산업코드(전체)'!$C:$C,MATCH(기업코드!$D1639,'산업코드(전체)'!$B:$B,0)),"")</f>
        <v>도매 및 상품중개업</v>
      </c>
      <c r="F1639" s="2" t="str">
        <f t="shared" si="101"/>
        <v>467</v>
      </c>
      <c r="G1639" s="2" t="str">
        <f>IFERROR(INDEX('산업코드(전체)'!$C:$C,MATCH(기업코드!$F1639,'산업코드(전체)'!$B:$B,0)),"")</f>
        <v>기타 전문 도매업</v>
      </c>
      <c r="H1639" s="2" t="str">
        <f t="shared" si="102"/>
        <v>4671</v>
      </c>
      <c r="I1639" s="2" t="str">
        <f>IFERROR(INDEX('산업코드(전체)'!$C:$C,MATCH(기업코드!$H1639,'산업코드(전체)'!$B:$B,0)),"")</f>
        <v>연료 및 관련제품 도매업</v>
      </c>
      <c r="J1639" s="2" t="str">
        <f t="shared" si="103"/>
        <v>46712</v>
      </c>
      <c r="K1639" s="2" t="str">
        <f>IFERROR(INDEX('산업코드(전체)'!$C:$C,MATCH(기업코드!$J1639,'산업코드(전체)'!$B:$B,0)),"")</f>
        <v>액체연료 및 관련제품 도매업</v>
      </c>
    </row>
    <row r="1640" spans="1:11" x14ac:dyDescent="0.3">
      <c r="A1640" s="2" t="s">
        <v>3427</v>
      </c>
      <c r="B1640" s="2" t="s">
        <v>3428</v>
      </c>
      <c r="C1640" s="2" t="str">
        <f>INDEX([1]Sheet1!$D:$D,MATCH($B1640,[1]Sheet1!$B:$B,0))</f>
        <v>27302</v>
      </c>
      <c r="D1640" s="2" t="str">
        <f t="shared" si="100"/>
        <v>27</v>
      </c>
      <c r="E1640" s="2" t="str">
        <f>IFERROR(INDEX('산업코드(전체)'!$C:$C,MATCH(기업코드!$D1640,'산업코드(전체)'!$B:$B,0)),"")</f>
        <v>의료, 정밀, 광학기기 및 시계 제조업</v>
      </c>
      <c r="F1640" s="2" t="str">
        <f t="shared" si="101"/>
        <v>273</v>
      </c>
      <c r="G1640" s="2" t="str">
        <f>IFERROR(INDEX('산업코드(전체)'!$C:$C,MATCH(기업코드!$F1640,'산업코드(전체)'!$B:$B,0)),"")</f>
        <v>사진장비 및 광학기기 제조업</v>
      </c>
      <c r="H1640" s="2" t="str">
        <f t="shared" si="102"/>
        <v>2730</v>
      </c>
      <c r="I1640" s="2" t="str">
        <f>IFERROR(INDEX('산업코드(전체)'!$C:$C,MATCH(기업코드!$H1640,'산업코드(전체)'!$B:$B,0)),"")</f>
        <v>사진장비 및 광학기기 제조업</v>
      </c>
      <c r="J1640" s="2" t="str">
        <f t="shared" si="103"/>
        <v>27302</v>
      </c>
      <c r="K1640" s="2" t="str">
        <f>IFERROR(INDEX('산업코드(전체)'!$C:$C,MATCH(기업코드!$J1640,'산업코드(전체)'!$B:$B,0)),"")</f>
        <v>사진기, 영사기 및 관련 장비 제조업</v>
      </c>
    </row>
    <row r="1641" spans="1:11" x14ac:dyDescent="0.3">
      <c r="A1641" s="2" t="s">
        <v>3429</v>
      </c>
      <c r="B1641" s="2" t="s">
        <v>3430</v>
      </c>
      <c r="C1641" s="2" t="str">
        <f>INDEX([1]Sheet1!$D:$D,MATCH($B1641,[1]Sheet1!$B:$B,0))</f>
        <v>21300</v>
      </c>
      <c r="D1641" s="2" t="str">
        <f t="shared" si="100"/>
        <v>21</v>
      </c>
      <c r="E1641" s="2" t="str">
        <f>IFERROR(INDEX('산업코드(전체)'!$C:$C,MATCH(기업코드!$D1641,'산업코드(전체)'!$B:$B,0)),"")</f>
        <v>의료용 물질 및 의약품 제조업</v>
      </c>
      <c r="F1641" s="2" t="str">
        <f t="shared" si="101"/>
        <v>213</v>
      </c>
      <c r="G1641" s="2" t="str">
        <f>IFERROR(INDEX('산업코드(전체)'!$C:$C,MATCH(기업코드!$F1641,'산업코드(전체)'!$B:$B,0)),"")</f>
        <v>의료용품 및 기타 의약관련제품 제조업</v>
      </c>
      <c r="H1641" s="2" t="str">
        <f t="shared" si="102"/>
        <v>2130</v>
      </c>
      <c r="I1641" s="2" t="str">
        <f>IFERROR(INDEX('산업코드(전체)'!$C:$C,MATCH(기업코드!$H1641,'산업코드(전체)'!$B:$B,0)),"")</f>
        <v>의료용품 및 기타 의약관련제품 제조업</v>
      </c>
      <c r="J1641" s="2" t="str">
        <f t="shared" si="103"/>
        <v>21300</v>
      </c>
      <c r="K1641" s="2" t="str">
        <f>IFERROR(INDEX('산업코드(전체)'!$C:$C,MATCH(기업코드!$J1641,'산업코드(전체)'!$B:$B,0)),"")</f>
        <v>의료용품 및 기타 의약관련제품 제조업</v>
      </c>
    </row>
    <row r="1642" spans="1:11" x14ac:dyDescent="0.3">
      <c r="A1642" s="2" t="s">
        <v>3431</v>
      </c>
      <c r="B1642" s="2" t="s">
        <v>3432</v>
      </c>
      <c r="C1642" s="2" t="str">
        <f>INDEX([1]Sheet1!$D:$D,MATCH($B1642,[1]Sheet1!$B:$B,0))</f>
        <v>21102</v>
      </c>
      <c r="D1642" s="2" t="str">
        <f t="shared" si="100"/>
        <v>21</v>
      </c>
      <c r="E1642" s="2" t="str">
        <f>IFERROR(INDEX('산업코드(전체)'!$C:$C,MATCH(기업코드!$D1642,'산업코드(전체)'!$B:$B,0)),"")</f>
        <v>의료용 물질 및 의약품 제조업</v>
      </c>
      <c r="F1642" s="2" t="str">
        <f t="shared" si="101"/>
        <v>211</v>
      </c>
      <c r="G1642" s="2" t="str">
        <f>IFERROR(INDEX('산업코드(전체)'!$C:$C,MATCH(기업코드!$F1642,'산업코드(전체)'!$B:$B,0)),"")</f>
        <v>기초 의약물질 및 생물학적 제제 제조업</v>
      </c>
      <c r="H1642" s="2" t="str">
        <f t="shared" si="102"/>
        <v>2110</v>
      </c>
      <c r="I1642" s="2" t="str">
        <f>IFERROR(INDEX('산업코드(전체)'!$C:$C,MATCH(기업코드!$H1642,'산업코드(전체)'!$B:$B,0)),"")</f>
        <v>기초 의약물질 및 생물학적 제제 제조업</v>
      </c>
      <c r="J1642" s="2" t="str">
        <f t="shared" si="103"/>
        <v>21102</v>
      </c>
      <c r="K1642" s="2" t="str">
        <f>IFERROR(INDEX('산업코드(전체)'!$C:$C,MATCH(기업코드!$J1642,'산업코드(전체)'!$B:$B,0)),"")</f>
        <v>생물학적 제제 제조업</v>
      </c>
    </row>
    <row r="1643" spans="1:11" x14ac:dyDescent="0.3">
      <c r="A1643" s="2" t="s">
        <v>3433</v>
      </c>
      <c r="B1643" s="2" t="s">
        <v>3434</v>
      </c>
      <c r="C1643" s="2" t="str">
        <f>INDEX([1]Sheet1!$D:$D,MATCH($B1643,[1]Sheet1!$B:$B,0))</f>
        <v>32011</v>
      </c>
      <c r="D1643" s="2" t="str">
        <f t="shared" si="100"/>
        <v>32</v>
      </c>
      <c r="E1643" s="2" t="str">
        <f>IFERROR(INDEX('산업코드(전체)'!$C:$C,MATCH(기업코드!$D1643,'산업코드(전체)'!$B:$B,0)),"")</f>
        <v>가구 제조업</v>
      </c>
      <c r="F1643" s="2" t="str">
        <f t="shared" si="101"/>
        <v>320</v>
      </c>
      <c r="G1643" s="2" t="str">
        <f>IFERROR(INDEX('산업코드(전체)'!$C:$C,MATCH(기업코드!$F1643,'산업코드(전체)'!$B:$B,0)),"")</f>
        <v>가구 제조업</v>
      </c>
      <c r="H1643" s="2" t="str">
        <f t="shared" si="102"/>
        <v>3201</v>
      </c>
      <c r="I1643" s="2" t="str">
        <f>IFERROR(INDEX('산업코드(전체)'!$C:$C,MATCH(기업코드!$H1643,'산업코드(전체)'!$B:$B,0)),"")</f>
        <v>침대 및 내장가구 제조업</v>
      </c>
      <c r="J1643" s="2" t="str">
        <f t="shared" si="103"/>
        <v>32011</v>
      </c>
      <c r="K1643" s="2" t="str">
        <f>IFERROR(INDEX('산업코드(전체)'!$C:$C,MATCH(기업코드!$J1643,'산업코드(전체)'!$B:$B,0)),"")</f>
        <v>매트리스 및 침대 제조업</v>
      </c>
    </row>
    <row r="1644" spans="1:11" x14ac:dyDescent="0.3">
      <c r="A1644" s="2" t="s">
        <v>3435</v>
      </c>
      <c r="B1644" s="2" t="s">
        <v>3436</v>
      </c>
      <c r="C1644" s="2" t="str">
        <f>INDEX([1]Sheet1!$D:$D,MATCH($B1644,[1]Sheet1!$B:$B,0))</f>
        <v>70113</v>
      </c>
      <c r="D1644" s="2" t="str">
        <f t="shared" si="100"/>
        <v>70</v>
      </c>
      <c r="E1644" s="2" t="str">
        <f>IFERROR(INDEX('산업코드(전체)'!$C:$C,MATCH(기업코드!$D1644,'산업코드(전체)'!$B:$B,0)),"")</f>
        <v>연구개발업</v>
      </c>
      <c r="F1644" s="2" t="str">
        <f t="shared" si="101"/>
        <v>701</v>
      </c>
      <c r="G1644" s="2" t="str">
        <f>IFERROR(INDEX('산업코드(전체)'!$C:$C,MATCH(기업코드!$F1644,'산업코드(전체)'!$B:$B,0)),"")</f>
        <v>자연과학 및 공학 연구개발업</v>
      </c>
      <c r="H1644" s="2" t="str">
        <f t="shared" si="102"/>
        <v>7011</v>
      </c>
      <c r="I1644" s="2" t="str">
        <f>IFERROR(INDEX('산업코드(전체)'!$C:$C,MATCH(기업코드!$H1644,'산업코드(전체)'!$B:$B,0)),"")</f>
        <v>자연과학 연구개발업</v>
      </c>
      <c r="J1644" s="2" t="str">
        <f t="shared" si="103"/>
        <v>70113</v>
      </c>
      <c r="K1644" s="2" t="str">
        <f>IFERROR(INDEX('산업코드(전체)'!$C:$C,MATCH(기업코드!$J1644,'산업코드(전체)'!$B:$B,0)),"")</f>
        <v>의학 및 약학 연구개발업</v>
      </c>
    </row>
    <row r="1645" spans="1:11" x14ac:dyDescent="0.3">
      <c r="A1645" s="2" t="s">
        <v>3437</v>
      </c>
      <c r="B1645" s="2" t="s">
        <v>3438</v>
      </c>
      <c r="C1645" s="2" t="str">
        <f>INDEX([1]Sheet1!$D:$D,MATCH($B1645,[1]Sheet1!$B:$B,0))</f>
        <v>58222</v>
      </c>
      <c r="D1645" s="2" t="str">
        <f t="shared" si="100"/>
        <v>58</v>
      </c>
      <c r="E1645" s="2" t="str">
        <f>IFERROR(INDEX('산업코드(전체)'!$C:$C,MATCH(기업코드!$D1645,'산업코드(전체)'!$B:$B,0)),"")</f>
        <v>출판업</v>
      </c>
      <c r="F1645" s="2" t="str">
        <f t="shared" si="101"/>
        <v>582</v>
      </c>
      <c r="G1645" s="2" t="str">
        <f>IFERROR(INDEX('산업코드(전체)'!$C:$C,MATCH(기업코드!$F1645,'산업코드(전체)'!$B:$B,0)),"")</f>
        <v>소프트웨어 개발 및 공급업</v>
      </c>
      <c r="H1645" s="2" t="str">
        <f t="shared" si="102"/>
        <v>5822</v>
      </c>
      <c r="I1645" s="2" t="str">
        <f>IFERROR(INDEX('산업코드(전체)'!$C:$C,MATCH(기업코드!$H1645,'산업코드(전체)'!$B:$B,0)),"")</f>
        <v>시스템·응용 소프트웨어 개발 및 공급업</v>
      </c>
      <c r="J1645" s="2" t="str">
        <f t="shared" si="103"/>
        <v>58222</v>
      </c>
      <c r="K1645" s="2" t="str">
        <f>IFERROR(INDEX('산업코드(전체)'!$C:$C,MATCH(기업코드!$J1645,'산업코드(전체)'!$B:$B,0)),"")</f>
        <v>응용소프트웨어 개발 및 공급업</v>
      </c>
    </row>
    <row r="1646" spans="1:11" x14ac:dyDescent="0.3">
      <c r="A1646" s="2" t="s">
        <v>3439</v>
      </c>
      <c r="B1646" s="2" t="s">
        <v>3440</v>
      </c>
      <c r="C1646" s="2" t="str">
        <f>INDEX([1]Sheet1!$D:$D,MATCH($B1646,[1]Sheet1!$B:$B,0))</f>
        <v>58222</v>
      </c>
      <c r="D1646" s="2" t="str">
        <f t="shared" si="100"/>
        <v>58</v>
      </c>
      <c r="E1646" s="2" t="str">
        <f>IFERROR(INDEX('산업코드(전체)'!$C:$C,MATCH(기업코드!$D1646,'산업코드(전체)'!$B:$B,0)),"")</f>
        <v>출판업</v>
      </c>
      <c r="F1646" s="2" t="str">
        <f t="shared" si="101"/>
        <v>582</v>
      </c>
      <c r="G1646" s="2" t="str">
        <f>IFERROR(INDEX('산업코드(전체)'!$C:$C,MATCH(기업코드!$F1646,'산업코드(전체)'!$B:$B,0)),"")</f>
        <v>소프트웨어 개발 및 공급업</v>
      </c>
      <c r="H1646" s="2" t="str">
        <f t="shared" si="102"/>
        <v>5822</v>
      </c>
      <c r="I1646" s="2" t="str">
        <f>IFERROR(INDEX('산업코드(전체)'!$C:$C,MATCH(기업코드!$H1646,'산업코드(전체)'!$B:$B,0)),"")</f>
        <v>시스템·응용 소프트웨어 개발 및 공급업</v>
      </c>
      <c r="J1646" s="2" t="str">
        <f t="shared" si="103"/>
        <v>58222</v>
      </c>
      <c r="K1646" s="2" t="str">
        <f>IFERROR(INDEX('산업코드(전체)'!$C:$C,MATCH(기업코드!$J1646,'산업코드(전체)'!$B:$B,0)),"")</f>
        <v>응용소프트웨어 개발 및 공급업</v>
      </c>
    </row>
    <row r="1647" spans="1:11" x14ac:dyDescent="0.3">
      <c r="A1647" s="2" t="s">
        <v>3441</v>
      </c>
      <c r="B1647" s="2" t="s">
        <v>3442</v>
      </c>
      <c r="C1647" s="2" t="str">
        <f>INDEX([1]Sheet1!$D:$D,MATCH($B1647,[1]Sheet1!$B:$B,0))</f>
        <v>26111</v>
      </c>
      <c r="D1647" s="2" t="str">
        <f t="shared" si="100"/>
        <v>26</v>
      </c>
      <c r="E1647" s="2" t="str">
        <f>IFERROR(INDEX('산업코드(전체)'!$C:$C,MATCH(기업코드!$D1647,'산업코드(전체)'!$B:$B,0)),"")</f>
        <v>전자부품, 컴퓨터, 영상, 음향 및 통신장비 제조업</v>
      </c>
      <c r="F1647" s="2" t="str">
        <f t="shared" si="101"/>
        <v>261</v>
      </c>
      <c r="G1647" s="2" t="str">
        <f>IFERROR(INDEX('산업코드(전체)'!$C:$C,MATCH(기업코드!$F1647,'산업코드(전체)'!$B:$B,0)),"")</f>
        <v>반도체 제조업</v>
      </c>
      <c r="H1647" s="2" t="str">
        <f t="shared" si="102"/>
        <v>2611</v>
      </c>
      <c r="I1647" s="2" t="str">
        <f>IFERROR(INDEX('산업코드(전체)'!$C:$C,MATCH(기업코드!$H1647,'산업코드(전체)'!$B:$B,0)),"")</f>
        <v>전자집적회로 제조업</v>
      </c>
      <c r="J1647" s="2" t="str">
        <f t="shared" si="103"/>
        <v>26111</v>
      </c>
      <c r="K1647" s="2" t="str">
        <f>IFERROR(INDEX('산업코드(전체)'!$C:$C,MATCH(기업코드!$J1647,'산업코드(전체)'!$B:$B,0)),"")</f>
        <v>메모리용 전자집적회로 제조업</v>
      </c>
    </row>
    <row r="1648" spans="1:11" x14ac:dyDescent="0.3">
      <c r="A1648" s="2" t="s">
        <v>3443</v>
      </c>
      <c r="B1648" s="2" t="s">
        <v>3444</v>
      </c>
      <c r="C1648" s="2" t="str">
        <f>INDEX([1]Sheet1!$D:$D,MATCH($B1648,[1]Sheet1!$B:$B,0))</f>
        <v>46593</v>
      </c>
      <c r="D1648" s="2" t="str">
        <f t="shared" si="100"/>
        <v>46</v>
      </c>
      <c r="E1648" s="2" t="str">
        <f>IFERROR(INDEX('산업코드(전체)'!$C:$C,MATCH(기업코드!$D1648,'산업코드(전체)'!$B:$B,0)),"")</f>
        <v>도매 및 상품중개업</v>
      </c>
      <c r="F1648" s="2" t="str">
        <f t="shared" si="101"/>
        <v>465</v>
      </c>
      <c r="G1648" s="2" t="str">
        <f>IFERROR(INDEX('산업코드(전체)'!$C:$C,MATCH(기업코드!$F1648,'산업코드(전체)'!$B:$B,0)),"")</f>
        <v>기계장비 및 관련 물품 도매업</v>
      </c>
      <c r="H1648" s="2" t="str">
        <f t="shared" si="102"/>
        <v>4659</v>
      </c>
      <c r="I1648" s="2" t="str">
        <f>IFERROR(INDEX('산업코드(전체)'!$C:$C,MATCH(기업코드!$H1648,'산업코드(전체)'!$B:$B,0)),"")</f>
        <v>기타 기계 및 장비 도매업</v>
      </c>
      <c r="J1648" s="2" t="str">
        <f t="shared" si="103"/>
        <v>46593</v>
      </c>
      <c r="K1648" s="2" t="str">
        <f>IFERROR(INDEX('산업코드(전체)'!$C:$C,MATCH(기업코드!$J1648,'산업코드(전체)'!$B:$B,0)),"")</f>
        <v>정밀기기 및 과학기기 도매업</v>
      </c>
    </row>
    <row r="1649" spans="1:11" x14ac:dyDescent="0.3">
      <c r="A1649" s="2" t="s">
        <v>3445</v>
      </c>
      <c r="B1649" s="2" t="s">
        <v>3446</v>
      </c>
      <c r="C1649" s="2" t="str">
        <f>INDEX([1]Sheet1!$D:$D,MATCH($B1649,[1]Sheet1!$B:$B,0))</f>
        <v>58222</v>
      </c>
      <c r="D1649" s="2" t="str">
        <f t="shared" si="100"/>
        <v>58</v>
      </c>
      <c r="E1649" s="2" t="str">
        <f>IFERROR(INDEX('산업코드(전체)'!$C:$C,MATCH(기업코드!$D1649,'산업코드(전체)'!$B:$B,0)),"")</f>
        <v>출판업</v>
      </c>
      <c r="F1649" s="2" t="str">
        <f t="shared" si="101"/>
        <v>582</v>
      </c>
      <c r="G1649" s="2" t="str">
        <f>IFERROR(INDEX('산업코드(전체)'!$C:$C,MATCH(기업코드!$F1649,'산업코드(전체)'!$B:$B,0)),"")</f>
        <v>소프트웨어 개발 및 공급업</v>
      </c>
      <c r="H1649" s="2" t="str">
        <f t="shared" si="102"/>
        <v>5822</v>
      </c>
      <c r="I1649" s="2" t="str">
        <f>IFERROR(INDEX('산업코드(전체)'!$C:$C,MATCH(기업코드!$H1649,'산업코드(전체)'!$B:$B,0)),"")</f>
        <v>시스템·응용 소프트웨어 개발 및 공급업</v>
      </c>
      <c r="J1649" s="2" t="str">
        <f t="shared" si="103"/>
        <v>58222</v>
      </c>
      <c r="K1649" s="2" t="str">
        <f>IFERROR(INDEX('산업코드(전체)'!$C:$C,MATCH(기업코드!$J1649,'산업코드(전체)'!$B:$B,0)),"")</f>
        <v>응용소프트웨어 개발 및 공급업</v>
      </c>
    </row>
    <row r="1650" spans="1:11" x14ac:dyDescent="0.3">
      <c r="A1650" s="2" t="s">
        <v>3447</v>
      </c>
      <c r="B1650" s="2" t="s">
        <v>3448</v>
      </c>
      <c r="C1650" s="2" t="str">
        <f>INDEX([1]Sheet1!$D:$D,MATCH($B1650,[1]Sheet1!$B:$B,0))</f>
        <v>73909</v>
      </c>
      <c r="D1650" s="2" t="str">
        <f t="shared" si="100"/>
        <v>73</v>
      </c>
      <c r="E1650" s="2" t="str">
        <f>IFERROR(INDEX('산업코드(전체)'!$C:$C,MATCH(기업코드!$D1650,'산업코드(전체)'!$B:$B,0)),"")</f>
        <v>기타 전문, 과학 및 기술 서비스업</v>
      </c>
      <c r="F1650" s="2" t="str">
        <f t="shared" si="101"/>
        <v>739</v>
      </c>
      <c r="G1650" s="2" t="str">
        <f>IFERROR(INDEX('산업코드(전체)'!$C:$C,MATCH(기업코드!$F1650,'산업코드(전체)'!$B:$B,0)),"")</f>
        <v>그외 기타 전문, 과학 및 기술 서비스업</v>
      </c>
      <c r="H1650" s="2" t="str">
        <f t="shared" si="102"/>
        <v>7390</v>
      </c>
      <c r="I1650" s="2" t="str">
        <f>IFERROR(INDEX('산업코드(전체)'!$C:$C,MATCH(기업코드!$H1650,'산업코드(전체)'!$B:$B,0)),"")</f>
        <v>그외 기타 전문, 과학 및 기술 서비스업</v>
      </c>
      <c r="J1650" s="2" t="str">
        <f t="shared" si="103"/>
        <v>73909</v>
      </c>
      <c r="K1650" s="2" t="str">
        <f>IFERROR(INDEX('산업코드(전체)'!$C:$C,MATCH(기업코드!$J1650,'산업코드(전체)'!$B:$B,0)),"")</f>
        <v>그외 기타 분류안된 전문, 과학 및 기술 서비스업</v>
      </c>
    </row>
    <row r="1651" spans="1:11" x14ac:dyDescent="0.3">
      <c r="A1651" s="2" t="s">
        <v>3449</v>
      </c>
      <c r="B1651" s="2" t="s">
        <v>3450</v>
      </c>
      <c r="C1651" s="2" t="str">
        <f>INDEX([1]Sheet1!$D:$D,MATCH($B1651,[1]Sheet1!$B:$B,0))</f>
        <v>29299</v>
      </c>
      <c r="D1651" s="2" t="str">
        <f t="shared" si="100"/>
        <v>29</v>
      </c>
      <c r="E1651" s="2" t="str">
        <f>IFERROR(INDEX('산업코드(전체)'!$C:$C,MATCH(기업코드!$D1651,'산업코드(전체)'!$B:$B,0)),"")</f>
        <v>기타 기계 및 장비 제조업</v>
      </c>
      <c r="F1651" s="2" t="str">
        <f t="shared" si="101"/>
        <v>292</v>
      </c>
      <c r="G1651" s="2" t="str">
        <f>IFERROR(INDEX('산업코드(전체)'!$C:$C,MATCH(기업코드!$F1651,'산업코드(전체)'!$B:$B,0)),"")</f>
        <v>특수 목적용 기계 제조업</v>
      </c>
      <c r="H1651" s="2" t="str">
        <f t="shared" si="102"/>
        <v>2929</v>
      </c>
      <c r="I1651" s="2" t="str">
        <f>IFERROR(INDEX('산업코드(전체)'!$C:$C,MATCH(기업코드!$H1651,'산업코드(전체)'!$B:$B,0)),"")</f>
        <v>기타 특수목적용 기계 제조업</v>
      </c>
      <c r="J1651" s="2" t="str">
        <f t="shared" si="103"/>
        <v>29299</v>
      </c>
      <c r="K1651" s="2" t="str">
        <f>IFERROR(INDEX('산업코드(전체)'!$C:$C,MATCH(기업코드!$J1651,'산업코드(전체)'!$B:$B,0)),"")</f>
        <v>그외 기타 특수목적용 기계 제조업</v>
      </c>
    </row>
    <row r="1652" spans="1:11" x14ac:dyDescent="0.3">
      <c r="A1652" s="2" t="s">
        <v>3451</v>
      </c>
      <c r="B1652" s="2" t="s">
        <v>3452</v>
      </c>
      <c r="C1652" s="2" t="str">
        <f>INDEX([1]Sheet1!$D:$D,MATCH($B1652,[1]Sheet1!$B:$B,0))</f>
        <v>29271</v>
      </c>
      <c r="D1652" s="2" t="str">
        <f t="shared" si="100"/>
        <v>29</v>
      </c>
      <c r="E1652" s="2" t="str">
        <f>IFERROR(INDEX('산업코드(전체)'!$C:$C,MATCH(기업코드!$D1652,'산업코드(전체)'!$B:$B,0)),"")</f>
        <v>기타 기계 및 장비 제조업</v>
      </c>
      <c r="F1652" s="2" t="str">
        <f t="shared" si="101"/>
        <v>292</v>
      </c>
      <c r="G1652" s="2" t="str">
        <f>IFERROR(INDEX('산업코드(전체)'!$C:$C,MATCH(기업코드!$F1652,'산업코드(전체)'!$B:$B,0)),"")</f>
        <v>특수 목적용 기계 제조업</v>
      </c>
      <c r="H1652" s="2" t="str">
        <f t="shared" si="102"/>
        <v>2927</v>
      </c>
      <c r="I1652" s="2" t="str">
        <f>IFERROR(INDEX('산업코드(전체)'!$C:$C,MATCH(기업코드!$H1652,'산업코드(전체)'!$B:$B,0)),"")</f>
        <v>반도체 및 디스플레이 제조용 기계 제조업</v>
      </c>
      <c r="J1652" s="2" t="str">
        <f t="shared" si="103"/>
        <v>29271</v>
      </c>
      <c r="K1652" s="2" t="str">
        <f>IFERROR(INDEX('산업코드(전체)'!$C:$C,MATCH(기업코드!$J1652,'산업코드(전체)'!$B:$B,0)),"")</f>
        <v>반도체 제조용 기계 제조업</v>
      </c>
    </row>
    <row r="1653" spans="1:11" x14ac:dyDescent="0.3">
      <c r="A1653" s="2" t="s">
        <v>3453</v>
      </c>
      <c r="B1653" s="2" t="s">
        <v>3454</v>
      </c>
      <c r="C1653" s="2" t="str">
        <f>INDEX([1]Sheet1!$D:$D,MATCH($B1653,[1]Sheet1!$B:$B,0))</f>
        <v>58222</v>
      </c>
      <c r="D1653" s="2" t="str">
        <f t="shared" si="100"/>
        <v>58</v>
      </c>
      <c r="E1653" s="2" t="str">
        <f>IFERROR(INDEX('산업코드(전체)'!$C:$C,MATCH(기업코드!$D1653,'산업코드(전체)'!$B:$B,0)),"")</f>
        <v>출판업</v>
      </c>
      <c r="F1653" s="2" t="str">
        <f t="shared" si="101"/>
        <v>582</v>
      </c>
      <c r="G1653" s="2" t="str">
        <f>IFERROR(INDEX('산업코드(전체)'!$C:$C,MATCH(기업코드!$F1653,'산업코드(전체)'!$B:$B,0)),"")</f>
        <v>소프트웨어 개발 및 공급업</v>
      </c>
      <c r="H1653" s="2" t="str">
        <f t="shared" si="102"/>
        <v>5822</v>
      </c>
      <c r="I1653" s="2" t="str">
        <f>IFERROR(INDEX('산업코드(전체)'!$C:$C,MATCH(기업코드!$H1653,'산업코드(전체)'!$B:$B,0)),"")</f>
        <v>시스템·응용 소프트웨어 개발 및 공급업</v>
      </c>
      <c r="J1653" s="2" t="str">
        <f t="shared" si="103"/>
        <v>58222</v>
      </c>
      <c r="K1653" s="2" t="str">
        <f>IFERROR(INDEX('산업코드(전체)'!$C:$C,MATCH(기업코드!$J1653,'산업코드(전체)'!$B:$B,0)),"")</f>
        <v>응용소프트웨어 개발 및 공급업</v>
      </c>
    </row>
    <row r="1654" spans="1:11" x14ac:dyDescent="0.3">
      <c r="A1654" s="2" t="s">
        <v>3455</v>
      </c>
      <c r="B1654" s="2" t="s">
        <v>3456</v>
      </c>
      <c r="C1654" s="2" t="str">
        <f>INDEX([1]Sheet1!$D:$D,MATCH($B1654,[1]Sheet1!$B:$B,0))</f>
        <v>35200</v>
      </c>
      <c r="D1654" s="2" t="str">
        <f t="shared" si="100"/>
        <v>35</v>
      </c>
      <c r="E1654" s="2" t="str">
        <f>IFERROR(INDEX('산업코드(전체)'!$C:$C,MATCH(기업코드!$D1654,'산업코드(전체)'!$B:$B,0)),"")</f>
        <v>전기, 가스, 증기 및 공기조절 공급업</v>
      </c>
      <c r="F1654" s="2" t="str">
        <f t="shared" si="101"/>
        <v>352</v>
      </c>
      <c r="G1654" s="2" t="str">
        <f>IFERROR(INDEX('산업코드(전체)'!$C:$C,MATCH(기업코드!$F1654,'산업코드(전체)'!$B:$B,0)),"")</f>
        <v>연료용 가스 제조 및 배관공급업</v>
      </c>
      <c r="H1654" s="2" t="str">
        <f t="shared" si="102"/>
        <v>3520</v>
      </c>
      <c r="I1654" s="2" t="str">
        <f>IFERROR(INDEX('산업코드(전체)'!$C:$C,MATCH(기업코드!$H1654,'산업코드(전체)'!$B:$B,0)),"")</f>
        <v>연료용 가스 제조 및 배관공급업</v>
      </c>
      <c r="J1654" s="2" t="str">
        <f t="shared" si="103"/>
        <v>35200</v>
      </c>
      <c r="K1654" s="2" t="str">
        <f>IFERROR(INDEX('산업코드(전체)'!$C:$C,MATCH(기업코드!$J1654,'산업코드(전체)'!$B:$B,0)),"")</f>
        <v>연료용 가스 제조 및 배관공급업</v>
      </c>
    </row>
    <row r="1655" spans="1:11" x14ac:dyDescent="0.3">
      <c r="A1655" s="2" t="s">
        <v>3457</v>
      </c>
      <c r="B1655" s="2" t="s">
        <v>3458</v>
      </c>
      <c r="C1655" s="2" t="str">
        <f>INDEX([1]Sheet1!$D:$D,MATCH($B1655,[1]Sheet1!$B:$B,0))</f>
        <v>28111</v>
      </c>
      <c r="D1655" s="2" t="str">
        <f t="shared" si="100"/>
        <v>28</v>
      </c>
      <c r="E1655" s="2" t="str">
        <f>IFERROR(INDEX('산업코드(전체)'!$C:$C,MATCH(기업코드!$D1655,'산업코드(전체)'!$B:$B,0)),"")</f>
        <v>전기장비 제조업</v>
      </c>
      <c r="F1655" s="2" t="str">
        <f t="shared" si="101"/>
        <v>281</v>
      </c>
      <c r="G1655" s="2" t="str">
        <f>IFERROR(INDEX('산업코드(전체)'!$C:$C,MATCH(기업코드!$F1655,'산업코드(전체)'!$B:$B,0)),"")</f>
        <v>전동기, 발전기 및 전기 변환 · 공급 · 제어 장치 제조업</v>
      </c>
      <c r="H1655" s="2" t="str">
        <f t="shared" si="102"/>
        <v>2811</v>
      </c>
      <c r="I1655" s="2" t="str">
        <f>IFERROR(INDEX('산업코드(전체)'!$C:$C,MATCH(기업코드!$H1655,'산업코드(전체)'!$B:$B,0)),"")</f>
        <v>전동기, 발전기 및 전기변환장치 제조업</v>
      </c>
      <c r="J1655" s="2" t="str">
        <f t="shared" si="103"/>
        <v>28111</v>
      </c>
      <c r="K1655" s="2" t="str">
        <f>IFERROR(INDEX('산업코드(전체)'!$C:$C,MATCH(기업코드!$J1655,'산업코드(전체)'!$B:$B,0)),"")</f>
        <v>전동기 및 발전기 제조업</v>
      </c>
    </row>
    <row r="1656" spans="1:11" x14ac:dyDescent="0.3">
      <c r="A1656" s="2" t="s">
        <v>3459</v>
      </c>
      <c r="B1656" s="2" t="s">
        <v>3460</v>
      </c>
      <c r="C1656" s="2" t="str">
        <f>INDEX([1]Sheet1!$D:$D,MATCH($B1656,[1]Sheet1!$B:$B,0))</f>
        <v>72129</v>
      </c>
      <c r="D1656" s="2" t="str">
        <f t="shared" si="100"/>
        <v>72</v>
      </c>
      <c r="E1656" s="2" t="str">
        <f>IFERROR(INDEX('산업코드(전체)'!$C:$C,MATCH(기업코드!$D1656,'산업코드(전체)'!$B:$B,0)),"")</f>
        <v>건축기술, 엔지니어링 및 기타 과학기술 서비스업</v>
      </c>
      <c r="F1656" s="2" t="str">
        <f t="shared" si="101"/>
        <v>721</v>
      </c>
      <c r="G1656" s="2" t="str">
        <f>IFERROR(INDEX('산업코드(전체)'!$C:$C,MATCH(기업코드!$F1656,'산업코드(전체)'!$B:$B,0)),"")</f>
        <v>건축기술, 엔지니어링 및 관련기술 서비스업</v>
      </c>
      <c r="H1656" s="2" t="str">
        <f t="shared" si="102"/>
        <v>7212</v>
      </c>
      <c r="I1656" s="2" t="str">
        <f>IFERROR(INDEX('산업코드(전체)'!$C:$C,MATCH(기업코드!$H1656,'산업코드(전체)'!$B:$B,0)),"")</f>
        <v>엔지니어링 서비스업</v>
      </c>
      <c r="J1656" s="2" t="str">
        <f t="shared" si="103"/>
        <v>72129</v>
      </c>
      <c r="K1656" s="2" t="str">
        <f>IFERROR(INDEX('산업코드(전체)'!$C:$C,MATCH(기업코드!$J1656,'산업코드(전체)'!$B:$B,0)),"")</f>
        <v>기타 엔지니어링 서비스업</v>
      </c>
    </row>
    <row r="1657" spans="1:11" x14ac:dyDescent="0.3">
      <c r="A1657" s="2" t="s">
        <v>3461</v>
      </c>
      <c r="B1657" s="2" t="s">
        <v>3462</v>
      </c>
      <c r="C1657" s="2" t="str">
        <f>INDEX([1]Sheet1!$D:$D,MATCH($B1657,[1]Sheet1!$B:$B,0))</f>
        <v>14192</v>
      </c>
      <c r="D1657" s="2" t="str">
        <f t="shared" si="100"/>
        <v>14</v>
      </c>
      <c r="E1657" s="2" t="str">
        <f>IFERROR(INDEX('산업코드(전체)'!$C:$C,MATCH(기업코드!$D1657,'산업코드(전체)'!$B:$B,0)),"")</f>
        <v>의복, 의복액세서리 및 모피제품 제조업</v>
      </c>
      <c r="F1657" s="2" t="str">
        <f t="shared" si="101"/>
        <v>141</v>
      </c>
      <c r="G1657" s="2" t="str">
        <f>IFERROR(INDEX('산업코드(전체)'!$C:$C,MATCH(기업코드!$F1657,'산업코드(전체)'!$B:$B,0)),"")</f>
        <v>봉제의복 제조업</v>
      </c>
      <c r="H1657" s="2" t="str">
        <f t="shared" si="102"/>
        <v>1419</v>
      </c>
      <c r="I1657" s="2" t="str">
        <f>IFERROR(INDEX('산업코드(전체)'!$C:$C,MATCH(기업코드!$H1657,'산업코드(전체)'!$B:$B,0)),"")</f>
        <v>기타 봉제의복 제조업</v>
      </c>
      <c r="J1657" s="2" t="str">
        <f t="shared" si="103"/>
        <v>14192</v>
      </c>
      <c r="K1657" s="2" t="str">
        <f>IFERROR(INDEX('산업코드(전체)'!$C:$C,MATCH(기업코드!$J1657,'산업코드(전체)'!$B:$B,0)),"")</f>
        <v>근무복, 작업복 및 유사의복 제조업</v>
      </c>
    </row>
    <row r="1658" spans="1:11" x14ac:dyDescent="0.3">
      <c r="A1658" s="2" t="s">
        <v>3463</v>
      </c>
      <c r="B1658" s="2" t="s">
        <v>3464</v>
      </c>
      <c r="C1658" s="2" t="str">
        <f>INDEX([1]Sheet1!$D:$D,MATCH($B1658,[1]Sheet1!$B:$B,0))</f>
        <v>70113</v>
      </c>
      <c r="D1658" s="2" t="str">
        <f t="shared" si="100"/>
        <v>70</v>
      </c>
      <c r="E1658" s="2" t="str">
        <f>IFERROR(INDEX('산업코드(전체)'!$C:$C,MATCH(기업코드!$D1658,'산업코드(전체)'!$B:$B,0)),"")</f>
        <v>연구개발업</v>
      </c>
      <c r="F1658" s="2" t="str">
        <f t="shared" si="101"/>
        <v>701</v>
      </c>
      <c r="G1658" s="2" t="str">
        <f>IFERROR(INDEX('산업코드(전체)'!$C:$C,MATCH(기업코드!$F1658,'산업코드(전체)'!$B:$B,0)),"")</f>
        <v>자연과학 및 공학 연구개발업</v>
      </c>
      <c r="H1658" s="2" t="str">
        <f t="shared" si="102"/>
        <v>7011</v>
      </c>
      <c r="I1658" s="2" t="str">
        <f>IFERROR(INDEX('산업코드(전체)'!$C:$C,MATCH(기업코드!$H1658,'산업코드(전체)'!$B:$B,0)),"")</f>
        <v>자연과학 연구개발업</v>
      </c>
      <c r="J1658" s="2" t="str">
        <f t="shared" si="103"/>
        <v>70113</v>
      </c>
      <c r="K1658" s="2" t="str">
        <f>IFERROR(INDEX('산업코드(전체)'!$C:$C,MATCH(기업코드!$J1658,'산업코드(전체)'!$B:$B,0)),"")</f>
        <v>의학 및 약학 연구개발업</v>
      </c>
    </row>
    <row r="1659" spans="1:11" x14ac:dyDescent="0.3">
      <c r="A1659" s="2" t="s">
        <v>3465</v>
      </c>
      <c r="B1659" s="2" t="s">
        <v>3466</v>
      </c>
      <c r="C1659" s="2" t="str">
        <f>INDEX([1]Sheet1!$D:$D,MATCH($B1659,[1]Sheet1!$B:$B,0))</f>
        <v>30399</v>
      </c>
      <c r="D1659" s="2" t="str">
        <f t="shared" si="100"/>
        <v>30</v>
      </c>
      <c r="E1659" s="2" t="str">
        <f>IFERROR(INDEX('산업코드(전체)'!$C:$C,MATCH(기업코드!$D1659,'산업코드(전체)'!$B:$B,0)),"")</f>
        <v>자동차 및 트레일러 제조업</v>
      </c>
      <c r="F1659" s="2" t="str">
        <f t="shared" si="101"/>
        <v>303</v>
      </c>
      <c r="G1659" s="2" t="str">
        <f>IFERROR(INDEX('산업코드(전체)'!$C:$C,MATCH(기업코드!$F1659,'산업코드(전체)'!$B:$B,0)),"")</f>
        <v>자동차 신품 부품 제조업</v>
      </c>
      <c r="H1659" s="2" t="str">
        <f t="shared" si="102"/>
        <v>3039</v>
      </c>
      <c r="I1659" s="2" t="str">
        <f>IFERROR(INDEX('산업코드(전체)'!$C:$C,MATCH(기업코드!$H1659,'산업코드(전체)'!$B:$B,0)),"")</f>
        <v>자동차용 기타 신품 부품 제조업</v>
      </c>
      <c r="J1659" s="2" t="str">
        <f t="shared" si="103"/>
        <v>30399</v>
      </c>
      <c r="K1659" s="2" t="str">
        <f>IFERROR(INDEX('산업코드(전체)'!$C:$C,MATCH(기업코드!$J1659,'산업코드(전체)'!$B:$B,0)),"")</f>
        <v>그 외 자동차용 신품 부품 제조업</v>
      </c>
    </row>
    <row r="1660" spans="1:11" x14ac:dyDescent="0.3">
      <c r="A1660" s="2" t="s">
        <v>3467</v>
      </c>
      <c r="B1660" s="2" t="s">
        <v>3468</v>
      </c>
      <c r="C1660" s="2" t="str">
        <f>INDEX([1]Sheet1!$D:$D,MATCH($B1660,[1]Sheet1!$B:$B,0))</f>
        <v>35300</v>
      </c>
      <c r="D1660" s="2" t="str">
        <f t="shared" si="100"/>
        <v>35</v>
      </c>
      <c r="E1660" s="2" t="str">
        <f>IFERROR(INDEX('산업코드(전체)'!$C:$C,MATCH(기업코드!$D1660,'산업코드(전체)'!$B:$B,0)),"")</f>
        <v>전기, 가스, 증기 및 공기조절 공급업</v>
      </c>
      <c r="F1660" s="2" t="str">
        <f t="shared" si="101"/>
        <v>353</v>
      </c>
      <c r="G1660" s="2" t="str">
        <f>IFERROR(INDEX('산업코드(전체)'!$C:$C,MATCH(기업코드!$F1660,'산업코드(전체)'!$B:$B,0)),"")</f>
        <v>증기, 냉온수 및 공기조절 공급업</v>
      </c>
      <c r="H1660" s="2" t="str">
        <f t="shared" si="102"/>
        <v>3530</v>
      </c>
      <c r="I1660" s="2" t="str">
        <f>IFERROR(INDEX('산업코드(전체)'!$C:$C,MATCH(기업코드!$H1660,'산업코드(전체)'!$B:$B,0)),"")</f>
        <v>증기, 냉온수 및 공기조절 공급업</v>
      </c>
      <c r="J1660" s="2" t="str">
        <f t="shared" si="103"/>
        <v>35300</v>
      </c>
      <c r="K1660" s="2" t="str">
        <f>IFERROR(INDEX('산업코드(전체)'!$C:$C,MATCH(기업코드!$J1660,'산업코드(전체)'!$B:$B,0)),"")</f>
        <v>증기, 냉온수 및 공기조절 공급업</v>
      </c>
    </row>
    <row r="1661" spans="1:11" x14ac:dyDescent="0.3">
      <c r="A1661" s="2" t="s">
        <v>3470</v>
      </c>
      <c r="B1661" s="2" t="s">
        <v>3471</v>
      </c>
      <c r="C1661" s="2" t="str">
        <f>INDEX([1]Sheet1!$D:$D,MATCH($B1661,[1]Sheet1!$B:$B,0))</f>
        <v>26299</v>
      </c>
      <c r="D1661" s="2" t="str">
        <f t="shared" si="100"/>
        <v>26</v>
      </c>
      <c r="E1661" s="2" t="str">
        <f>IFERROR(INDEX('산업코드(전체)'!$C:$C,MATCH(기업코드!$D1661,'산업코드(전체)'!$B:$B,0)),"")</f>
        <v>전자부품, 컴퓨터, 영상, 음향 및 통신장비 제조업</v>
      </c>
      <c r="F1661" s="2" t="str">
        <f t="shared" si="101"/>
        <v>262</v>
      </c>
      <c r="G1661" s="2" t="str">
        <f>IFERROR(INDEX('산업코드(전체)'!$C:$C,MATCH(기업코드!$F1661,'산업코드(전체)'!$B:$B,0)),"")</f>
        <v>전자부품 제조업</v>
      </c>
      <c r="H1661" s="2" t="str">
        <f t="shared" si="102"/>
        <v>2629</v>
      </c>
      <c r="I1661" s="2" t="str">
        <f>IFERROR(INDEX('산업코드(전체)'!$C:$C,MATCH(기업코드!$H1661,'산업코드(전체)'!$B:$B,0)),"")</f>
        <v>기타 전자부품 제조업</v>
      </c>
      <c r="J1661" s="2" t="str">
        <f t="shared" si="103"/>
        <v>26299</v>
      </c>
      <c r="K1661" s="2" t="str">
        <f>IFERROR(INDEX('산업코드(전체)'!$C:$C,MATCH(기업코드!$J1661,'산업코드(전체)'!$B:$B,0)),"")</f>
        <v>그외 기타 전자부품 제조업</v>
      </c>
    </row>
    <row r="1662" spans="1:11" x14ac:dyDescent="0.3">
      <c r="A1662" s="2" t="s">
        <v>3472</v>
      </c>
      <c r="B1662" s="2" t="s">
        <v>3473</v>
      </c>
      <c r="C1662" s="2" t="str">
        <f>INDEX([1]Sheet1!$D:$D,MATCH($B1662,[1]Sheet1!$B:$B,0))</f>
        <v>30399</v>
      </c>
      <c r="D1662" s="2" t="str">
        <f t="shared" si="100"/>
        <v>30</v>
      </c>
      <c r="E1662" s="2" t="str">
        <f>IFERROR(INDEX('산업코드(전체)'!$C:$C,MATCH(기업코드!$D1662,'산업코드(전체)'!$B:$B,0)),"")</f>
        <v>자동차 및 트레일러 제조업</v>
      </c>
      <c r="F1662" s="2" t="str">
        <f t="shared" si="101"/>
        <v>303</v>
      </c>
      <c r="G1662" s="2" t="str">
        <f>IFERROR(INDEX('산업코드(전체)'!$C:$C,MATCH(기업코드!$F1662,'산업코드(전체)'!$B:$B,0)),"")</f>
        <v>자동차 신품 부품 제조업</v>
      </c>
      <c r="H1662" s="2" t="str">
        <f t="shared" si="102"/>
        <v>3039</v>
      </c>
      <c r="I1662" s="2" t="str">
        <f>IFERROR(INDEX('산업코드(전체)'!$C:$C,MATCH(기업코드!$H1662,'산업코드(전체)'!$B:$B,0)),"")</f>
        <v>자동차용 기타 신품 부품 제조업</v>
      </c>
      <c r="J1662" s="2" t="str">
        <f t="shared" si="103"/>
        <v>30399</v>
      </c>
      <c r="K1662" s="2" t="str">
        <f>IFERROR(INDEX('산업코드(전체)'!$C:$C,MATCH(기업코드!$J1662,'산업코드(전체)'!$B:$B,0)),"")</f>
        <v>그 외 자동차용 신품 부품 제조업</v>
      </c>
    </row>
    <row r="1663" spans="1:11" x14ac:dyDescent="0.3">
      <c r="A1663" s="2" t="s">
        <v>3474</v>
      </c>
      <c r="B1663" s="2" t="s">
        <v>3475</v>
      </c>
      <c r="C1663" s="2" t="str">
        <f>INDEX([1]Sheet1!$D:$D,MATCH($B1663,[1]Sheet1!$B:$B,0))</f>
        <v>64992</v>
      </c>
      <c r="D1663" s="2" t="str">
        <f t="shared" si="100"/>
        <v>64</v>
      </c>
      <c r="E1663" s="2" t="str">
        <f>IFERROR(INDEX('산업코드(전체)'!$C:$C,MATCH(기업코드!$D1663,'산업코드(전체)'!$B:$B,0)),"")</f>
        <v>금융업</v>
      </c>
      <c r="F1663" s="2" t="str">
        <f t="shared" si="101"/>
        <v>649</v>
      </c>
      <c r="G1663" s="2" t="str">
        <f>IFERROR(INDEX('산업코드(전체)'!$C:$C,MATCH(기업코드!$F1663,'산업코드(전체)'!$B:$B,0)),"")</f>
        <v>기타 금융업</v>
      </c>
      <c r="H1663" s="2" t="str">
        <f t="shared" si="102"/>
        <v>6499</v>
      </c>
      <c r="I1663" s="2" t="str">
        <f>IFERROR(INDEX('산업코드(전체)'!$C:$C,MATCH(기업코드!$H1663,'산업코드(전체)'!$B:$B,0)),"")</f>
        <v>그외 기타 금융업</v>
      </c>
      <c r="J1663" s="2" t="str">
        <f t="shared" si="103"/>
        <v>64992</v>
      </c>
      <c r="K1663" s="2" t="str">
        <f>IFERROR(INDEX('산업코드(전체)'!$C:$C,MATCH(기업코드!$J1663,'산업코드(전체)'!$B:$B,0)),"")</f>
        <v>지주회사</v>
      </c>
    </row>
    <row r="1664" spans="1:11" x14ac:dyDescent="0.3">
      <c r="A1664" s="2" t="s">
        <v>3476</v>
      </c>
      <c r="B1664" s="2" t="s">
        <v>3477</v>
      </c>
      <c r="C1664" s="2" t="str">
        <f>INDEX([1]Sheet1!$D:$D,MATCH($B1664,[1]Sheet1!$B:$B,0))</f>
        <v>27199</v>
      </c>
      <c r="D1664" s="2" t="str">
        <f t="shared" si="100"/>
        <v>27</v>
      </c>
      <c r="E1664" s="2" t="str">
        <f>IFERROR(INDEX('산업코드(전체)'!$C:$C,MATCH(기업코드!$D1664,'산업코드(전체)'!$B:$B,0)),"")</f>
        <v>의료, 정밀, 광학기기 및 시계 제조업</v>
      </c>
      <c r="F1664" s="2" t="str">
        <f t="shared" si="101"/>
        <v>271</v>
      </c>
      <c r="G1664" s="2" t="str">
        <f>IFERROR(INDEX('산업코드(전체)'!$C:$C,MATCH(기업코드!$F1664,'산업코드(전체)'!$B:$B,0)),"")</f>
        <v>의료용 기기 제조업</v>
      </c>
      <c r="H1664" s="2" t="str">
        <f t="shared" si="102"/>
        <v>2719</v>
      </c>
      <c r="I1664" s="2" t="str">
        <f>IFERROR(INDEX('산업코드(전체)'!$C:$C,MATCH(기업코드!$H1664,'산업코드(전체)'!$B:$B,0)),"")</f>
        <v>기타 의료용 기기 제조업</v>
      </c>
      <c r="J1664" s="2" t="str">
        <f t="shared" si="103"/>
        <v>27199</v>
      </c>
      <c r="K1664" s="2" t="str">
        <f>IFERROR(INDEX('산업코드(전체)'!$C:$C,MATCH(기업코드!$J1664,'산업코드(전체)'!$B:$B,0)),"")</f>
        <v>그외 기타 의료용 기기 제조업</v>
      </c>
    </row>
    <row r="1665" spans="1:11" x14ac:dyDescent="0.3">
      <c r="A1665" s="2" t="s">
        <v>3478</v>
      </c>
      <c r="B1665" s="2" t="s">
        <v>3479</v>
      </c>
      <c r="C1665" s="2" t="str">
        <f>INDEX([1]Sheet1!$D:$D,MATCH($B1665,[1]Sheet1!$B:$B,0))</f>
        <v>46700</v>
      </c>
      <c r="D1665" s="2" t="str">
        <f t="shared" si="100"/>
        <v>46</v>
      </c>
      <c r="E1665" s="2" t="str">
        <f>IFERROR(INDEX('산업코드(전체)'!$C:$C,MATCH(기업코드!$D1665,'산업코드(전체)'!$B:$B,0)),"")</f>
        <v>도매 및 상품중개업</v>
      </c>
      <c r="F1665" s="2" t="str">
        <f t="shared" si="101"/>
        <v>467</v>
      </c>
      <c r="G1665" s="2" t="str">
        <f>IFERROR(INDEX('산업코드(전체)'!$C:$C,MATCH(기업코드!$F1665,'산업코드(전체)'!$B:$B,0)),"")</f>
        <v>기타 전문 도매업</v>
      </c>
      <c r="H1665" s="2" t="str">
        <f t="shared" si="102"/>
        <v>4670</v>
      </c>
      <c r="I1665" s="2" t="str">
        <f>IFERROR(INDEX('산업코드(전체)'!$C:$C,MATCH(기업코드!$H1665,'산업코드(전체)'!$B:$B,0)),"")</f>
        <v>기타 전문 도매업</v>
      </c>
      <c r="J1665" s="2" t="str">
        <f t="shared" si="103"/>
        <v>46700</v>
      </c>
      <c r="K1665" s="2" t="str">
        <f>IFERROR(INDEX('산업코드(전체)'!$C:$C,MATCH(기업코드!$J1665,'산업코드(전체)'!$B:$B,0)),"")</f>
        <v>기타 전문 도매업</v>
      </c>
    </row>
    <row r="1666" spans="1:11" x14ac:dyDescent="0.3">
      <c r="A1666" s="2" t="s">
        <v>3480</v>
      </c>
      <c r="B1666" s="2" t="s">
        <v>3481</v>
      </c>
      <c r="C1666" s="2" t="str">
        <f>INDEX([1]Sheet1!$D:$D,MATCH($B1666,[1]Sheet1!$B:$B,0))</f>
        <v>11121</v>
      </c>
      <c r="D1666" s="2" t="str">
        <f t="shared" si="100"/>
        <v>11</v>
      </c>
      <c r="E1666" s="2" t="str">
        <f>IFERROR(INDEX('산업코드(전체)'!$C:$C,MATCH(기업코드!$D1666,'산업코드(전체)'!$B:$B,0)),"")</f>
        <v>음료 제조업</v>
      </c>
      <c r="F1666" s="2" t="str">
        <f t="shared" si="101"/>
        <v>111</v>
      </c>
      <c r="G1666" s="2" t="str">
        <f>IFERROR(INDEX('산업코드(전체)'!$C:$C,MATCH(기업코드!$F1666,'산업코드(전체)'!$B:$B,0)),"")</f>
        <v>알콜음료 제조업</v>
      </c>
      <c r="H1666" s="2" t="str">
        <f t="shared" si="102"/>
        <v>1112</v>
      </c>
      <c r="I1666" s="2" t="str">
        <f>IFERROR(INDEX('산업코드(전체)'!$C:$C,MATCH(기업코드!$H1666,'산업코드(전체)'!$B:$B,0)),"")</f>
        <v>증류주 및 합성주 제조업</v>
      </c>
      <c r="J1666" s="2" t="str">
        <f t="shared" si="103"/>
        <v>11121</v>
      </c>
      <c r="K1666" s="2" t="str">
        <f>IFERROR(INDEX('산업코드(전체)'!$C:$C,MATCH(기업코드!$J1666,'산업코드(전체)'!$B:$B,0)),"")</f>
        <v>주정 제조업</v>
      </c>
    </row>
    <row r="1667" spans="1:11" x14ac:dyDescent="0.3">
      <c r="A1667" s="2" t="s">
        <v>3482</v>
      </c>
      <c r="B1667" s="2" t="s">
        <v>3483</v>
      </c>
      <c r="C1667" s="2" t="str">
        <f>INDEX([1]Sheet1!$D:$D,MATCH($B1667,[1]Sheet1!$B:$B,0))</f>
        <v>70113</v>
      </c>
      <c r="D1667" s="2" t="str">
        <f t="shared" ref="D1667:D1730" si="104">LEFT($C1667,2)</f>
        <v>70</v>
      </c>
      <c r="E1667" s="2" t="str">
        <f>IFERROR(INDEX('산업코드(전체)'!$C:$C,MATCH(기업코드!$D1667,'산업코드(전체)'!$B:$B,0)),"")</f>
        <v>연구개발업</v>
      </c>
      <c r="F1667" s="2" t="str">
        <f t="shared" ref="F1667:F1730" si="105">LEFT($C1667,3)</f>
        <v>701</v>
      </c>
      <c r="G1667" s="2" t="str">
        <f>IFERROR(INDEX('산업코드(전체)'!$C:$C,MATCH(기업코드!$F1667,'산업코드(전체)'!$B:$B,0)),"")</f>
        <v>자연과학 및 공학 연구개발업</v>
      </c>
      <c r="H1667" s="2" t="str">
        <f t="shared" ref="H1667:H1730" si="106">LEFT($C1667,4)</f>
        <v>7011</v>
      </c>
      <c r="I1667" s="2" t="str">
        <f>IFERROR(INDEX('산업코드(전체)'!$C:$C,MATCH(기업코드!$H1667,'산업코드(전체)'!$B:$B,0)),"")</f>
        <v>자연과학 연구개발업</v>
      </c>
      <c r="J1667" s="2" t="str">
        <f t="shared" ref="J1667:J1730" si="107">LEFT($C1667,5)</f>
        <v>70113</v>
      </c>
      <c r="K1667" s="2" t="str">
        <f>IFERROR(INDEX('산업코드(전체)'!$C:$C,MATCH(기업코드!$J1667,'산업코드(전체)'!$B:$B,0)),"")</f>
        <v>의학 및 약학 연구개발업</v>
      </c>
    </row>
    <row r="1668" spans="1:11" x14ac:dyDescent="0.3">
      <c r="A1668" s="2" t="s">
        <v>3484</v>
      </c>
      <c r="B1668" s="2" t="s">
        <v>3485</v>
      </c>
      <c r="C1668" s="2" t="str">
        <f>INDEX([1]Sheet1!$D:$D,MATCH($B1668,[1]Sheet1!$B:$B,0))</f>
        <v>46200</v>
      </c>
      <c r="D1668" s="2" t="str">
        <f t="shared" si="104"/>
        <v>46</v>
      </c>
      <c r="E1668" s="2" t="str">
        <f>IFERROR(INDEX('산업코드(전체)'!$C:$C,MATCH(기업코드!$D1668,'산업코드(전체)'!$B:$B,0)),"")</f>
        <v>도매 및 상품중개업</v>
      </c>
      <c r="F1668" s="2" t="str">
        <f t="shared" si="105"/>
        <v>462</v>
      </c>
      <c r="G1668" s="2" t="str">
        <f>IFERROR(INDEX('산업코드(전체)'!$C:$C,MATCH(기업코드!$F1668,'산업코드(전체)'!$B:$B,0)),"")</f>
        <v>산업용 농축산물 및 산동물 도매업</v>
      </c>
      <c r="H1668" s="2" t="str">
        <f t="shared" si="106"/>
        <v>4620</v>
      </c>
      <c r="I1668" s="2" t="str">
        <f>IFERROR(INDEX('산업코드(전체)'!$C:$C,MATCH(기업코드!$H1668,'산업코드(전체)'!$B:$B,0)),"")</f>
        <v>산업용 농축산물 및 산동물 도매업</v>
      </c>
      <c r="J1668" s="2" t="str">
        <f t="shared" si="107"/>
        <v>46200</v>
      </c>
      <c r="K1668" s="2" t="str">
        <f>IFERROR(INDEX('산업코드(전체)'!$C:$C,MATCH(기업코드!$J1668,'산업코드(전체)'!$B:$B,0)),"")</f>
        <v>산업용 농축산물 및 산동물 도매업</v>
      </c>
    </row>
    <row r="1669" spans="1:11" x14ac:dyDescent="0.3">
      <c r="A1669" s="2" t="s">
        <v>3486</v>
      </c>
      <c r="B1669" s="2" t="s">
        <v>3487</v>
      </c>
      <c r="C1669" s="2" t="str">
        <f>INDEX([1]Sheet1!$D:$D,MATCH($B1669,[1]Sheet1!$B:$B,0))</f>
        <v>29241</v>
      </c>
      <c r="D1669" s="2" t="str">
        <f t="shared" si="104"/>
        <v>29</v>
      </c>
      <c r="E1669" s="2" t="str">
        <f>IFERROR(INDEX('산업코드(전체)'!$C:$C,MATCH(기업코드!$D1669,'산업코드(전체)'!$B:$B,0)),"")</f>
        <v>기타 기계 및 장비 제조업</v>
      </c>
      <c r="F1669" s="2" t="str">
        <f t="shared" si="105"/>
        <v>292</v>
      </c>
      <c r="G1669" s="2" t="str">
        <f>IFERROR(INDEX('산업코드(전체)'!$C:$C,MATCH(기업코드!$F1669,'산업코드(전체)'!$B:$B,0)),"")</f>
        <v>특수 목적용 기계 제조업</v>
      </c>
      <c r="H1669" s="2" t="str">
        <f t="shared" si="106"/>
        <v>2924</v>
      </c>
      <c r="I1669" s="2" t="str">
        <f>IFERROR(INDEX('산업코드(전체)'!$C:$C,MATCH(기업코드!$H1669,'산업코드(전체)'!$B:$B,0)),"")</f>
        <v>건설 및 광업용 기계장비 제조업</v>
      </c>
      <c r="J1669" s="2" t="str">
        <f t="shared" si="107"/>
        <v>29241</v>
      </c>
      <c r="K1669" s="2" t="str">
        <f>IFERROR(INDEX('산업코드(전체)'!$C:$C,MATCH(기업코드!$J1669,'산업코드(전체)'!$B:$B,0)),"")</f>
        <v>건설 및 채광용 기계장비 제조업</v>
      </c>
    </row>
    <row r="1670" spans="1:11" x14ac:dyDescent="0.3">
      <c r="A1670" s="2" t="s">
        <v>3488</v>
      </c>
      <c r="B1670" s="2" t="s">
        <v>3489</v>
      </c>
      <c r="C1670" s="2" t="str">
        <f>INDEX([1]Sheet1!$D:$D,MATCH($B1670,[1]Sheet1!$B:$B,0))</f>
        <v>27213</v>
      </c>
      <c r="D1670" s="2" t="str">
        <f t="shared" si="104"/>
        <v>27</v>
      </c>
      <c r="E1670" s="2" t="str">
        <f>IFERROR(INDEX('산업코드(전체)'!$C:$C,MATCH(기업코드!$D1670,'산업코드(전체)'!$B:$B,0)),"")</f>
        <v>의료, 정밀, 광학기기 및 시계 제조업</v>
      </c>
      <c r="F1670" s="2" t="str">
        <f t="shared" si="105"/>
        <v>272</v>
      </c>
      <c r="G1670" s="2" t="str">
        <f>IFERROR(INDEX('산업코드(전체)'!$C:$C,MATCH(기업코드!$F1670,'산업코드(전체)'!$B:$B,0)),"")</f>
        <v>측정, 시험, 항해, 제어 및 기타 정밀기기 제조업; 광학기기 제외</v>
      </c>
      <c r="H1670" s="2" t="str">
        <f t="shared" si="106"/>
        <v>2721</v>
      </c>
      <c r="I1670" s="2" t="str">
        <f>IFERROR(INDEX('산업코드(전체)'!$C:$C,MATCH(기업코드!$H1670,'산업코드(전체)'!$B:$B,0)),"")</f>
        <v>측정, 시험, 항해, 제어 및 기타 정밀기기 제조업</v>
      </c>
      <c r="J1670" s="2" t="str">
        <f t="shared" si="107"/>
        <v>27213</v>
      </c>
      <c r="K1670" s="2" t="str">
        <f>IFERROR(INDEX('산업코드(전체)'!$C:$C,MATCH(기업코드!$J1670,'산업코드(전체)'!$B:$B,0)),"")</f>
        <v>물질 검사, 측정 및 분석기구 제조업</v>
      </c>
    </row>
    <row r="1671" spans="1:11" x14ac:dyDescent="0.3">
      <c r="A1671" s="2" t="s">
        <v>3490</v>
      </c>
      <c r="B1671" s="2" t="s">
        <v>3491</v>
      </c>
      <c r="C1671" s="2" t="str">
        <f>INDEX([1]Sheet1!$D:$D,MATCH($B1671,[1]Sheet1!$B:$B,0))</f>
        <v>22259</v>
      </c>
      <c r="D1671" s="2" t="str">
        <f t="shared" si="104"/>
        <v>22</v>
      </c>
      <c r="E1671" s="2" t="str">
        <f>IFERROR(INDEX('산업코드(전체)'!$C:$C,MATCH(기업코드!$D1671,'산업코드(전체)'!$B:$B,0)),"")</f>
        <v>고무제품 및 플라스틱제품 제조업</v>
      </c>
      <c r="F1671" s="2" t="str">
        <f t="shared" si="105"/>
        <v>222</v>
      </c>
      <c r="G1671" s="2" t="str">
        <f>IFERROR(INDEX('산업코드(전체)'!$C:$C,MATCH(기업코드!$F1671,'산업코드(전체)'!$B:$B,0)),"")</f>
        <v>플라스틱제품 제조업</v>
      </c>
      <c r="H1671" s="2" t="str">
        <f t="shared" si="106"/>
        <v>2225</v>
      </c>
      <c r="I1671" s="2" t="str">
        <f>IFERROR(INDEX('산업코드(전체)'!$C:$C,MATCH(기업코드!$H1671,'산업코드(전체)'!$B:$B,0)),"")</f>
        <v>플라스틱 발포 성형제품 제조업</v>
      </c>
      <c r="J1671" s="2" t="str">
        <f t="shared" si="107"/>
        <v>22259</v>
      </c>
      <c r="K1671" s="2" t="str">
        <f>IFERROR(INDEX('산업코드(전체)'!$C:$C,MATCH(기업코드!$J1671,'산업코드(전체)'!$B:$B,0)),"")</f>
        <v>기타 플라스틱 발포 성형제품 제조업</v>
      </c>
    </row>
    <row r="1672" spans="1:11" x14ac:dyDescent="0.3">
      <c r="A1672" s="2" t="s">
        <v>3492</v>
      </c>
      <c r="B1672" s="2" t="s">
        <v>3493</v>
      </c>
      <c r="C1672" s="2" t="str">
        <f>INDEX([1]Sheet1!$D:$D,MATCH($B1672,[1]Sheet1!$B:$B,0))</f>
        <v>21210</v>
      </c>
      <c r="D1672" s="2" t="str">
        <f t="shared" si="104"/>
        <v>21</v>
      </c>
      <c r="E1672" s="2" t="str">
        <f>IFERROR(INDEX('산업코드(전체)'!$C:$C,MATCH(기업코드!$D1672,'산업코드(전체)'!$B:$B,0)),"")</f>
        <v>의료용 물질 및 의약품 제조업</v>
      </c>
      <c r="F1672" s="2" t="str">
        <f t="shared" si="105"/>
        <v>212</v>
      </c>
      <c r="G1672" s="2" t="str">
        <f>IFERROR(INDEX('산업코드(전체)'!$C:$C,MATCH(기업코드!$F1672,'산업코드(전체)'!$B:$B,0)),"")</f>
        <v>의약품 제조업</v>
      </c>
      <c r="H1672" s="2" t="str">
        <f t="shared" si="106"/>
        <v>2121</v>
      </c>
      <c r="I1672" s="2" t="str">
        <f>IFERROR(INDEX('산업코드(전체)'!$C:$C,MATCH(기업코드!$H1672,'산업코드(전체)'!$B:$B,0)),"")</f>
        <v>완제 의약품 제조업</v>
      </c>
      <c r="J1672" s="2" t="str">
        <f t="shared" si="107"/>
        <v>21210</v>
      </c>
      <c r="K1672" s="2" t="str">
        <f>IFERROR(INDEX('산업코드(전체)'!$C:$C,MATCH(기업코드!$J1672,'산업코드(전체)'!$B:$B,0)),"")</f>
        <v>완제 의약품 제조업</v>
      </c>
    </row>
    <row r="1673" spans="1:11" x14ac:dyDescent="0.3">
      <c r="A1673" s="2" t="s">
        <v>3494</v>
      </c>
      <c r="B1673" s="2" t="s">
        <v>3495</v>
      </c>
      <c r="C1673" s="2" t="str">
        <f>INDEX([1]Sheet1!$D:$D,MATCH($B1673,[1]Sheet1!$B:$B,0))</f>
        <v>22299</v>
      </c>
      <c r="D1673" s="2" t="str">
        <f t="shared" si="104"/>
        <v>22</v>
      </c>
      <c r="E1673" s="2" t="str">
        <f>IFERROR(INDEX('산업코드(전체)'!$C:$C,MATCH(기업코드!$D1673,'산업코드(전체)'!$B:$B,0)),"")</f>
        <v>고무제품 및 플라스틱제품 제조업</v>
      </c>
      <c r="F1673" s="2" t="str">
        <f t="shared" si="105"/>
        <v>222</v>
      </c>
      <c r="G1673" s="2" t="str">
        <f>IFERROR(INDEX('산업코드(전체)'!$C:$C,MATCH(기업코드!$F1673,'산업코드(전체)'!$B:$B,0)),"")</f>
        <v>플라스틱제품 제조업</v>
      </c>
      <c r="H1673" s="2" t="str">
        <f t="shared" si="106"/>
        <v>2229</v>
      </c>
      <c r="I1673" s="2" t="str">
        <f>IFERROR(INDEX('산업코드(전체)'!$C:$C,MATCH(기업코드!$H1673,'산업코드(전체)'!$B:$B,0)),"")</f>
        <v>기타 플라스틱제품 제조업</v>
      </c>
      <c r="J1673" s="2" t="str">
        <f t="shared" si="107"/>
        <v>22299</v>
      </c>
      <c r="K1673" s="2" t="str">
        <f>IFERROR(INDEX('산업코드(전체)'!$C:$C,MATCH(기업코드!$J1673,'산업코드(전체)'!$B:$B,0)),"")</f>
        <v>그외 기타 플라스틱 제품 제조업</v>
      </c>
    </row>
    <row r="1674" spans="1:11" x14ac:dyDescent="0.3">
      <c r="A1674" s="2" t="s">
        <v>3496</v>
      </c>
      <c r="B1674" s="2" t="s">
        <v>3497</v>
      </c>
      <c r="C1674" s="2" t="str">
        <f>INDEX([1]Sheet1!$D:$D,MATCH($B1674,[1]Sheet1!$B:$B,0))</f>
        <v>22299</v>
      </c>
      <c r="D1674" s="2" t="str">
        <f t="shared" si="104"/>
        <v>22</v>
      </c>
      <c r="E1674" s="2" t="str">
        <f>IFERROR(INDEX('산업코드(전체)'!$C:$C,MATCH(기업코드!$D1674,'산업코드(전체)'!$B:$B,0)),"")</f>
        <v>고무제품 및 플라스틱제품 제조업</v>
      </c>
      <c r="F1674" s="2" t="str">
        <f t="shared" si="105"/>
        <v>222</v>
      </c>
      <c r="G1674" s="2" t="str">
        <f>IFERROR(INDEX('산업코드(전체)'!$C:$C,MATCH(기업코드!$F1674,'산업코드(전체)'!$B:$B,0)),"")</f>
        <v>플라스틱제품 제조업</v>
      </c>
      <c r="H1674" s="2" t="str">
        <f t="shared" si="106"/>
        <v>2229</v>
      </c>
      <c r="I1674" s="2" t="str">
        <f>IFERROR(INDEX('산업코드(전체)'!$C:$C,MATCH(기업코드!$H1674,'산업코드(전체)'!$B:$B,0)),"")</f>
        <v>기타 플라스틱제품 제조업</v>
      </c>
      <c r="J1674" s="2" t="str">
        <f t="shared" si="107"/>
        <v>22299</v>
      </c>
      <c r="K1674" s="2" t="str">
        <f>IFERROR(INDEX('산업코드(전체)'!$C:$C,MATCH(기업코드!$J1674,'산업코드(전체)'!$B:$B,0)),"")</f>
        <v>그외 기타 플라스틱 제품 제조업</v>
      </c>
    </row>
    <row r="1675" spans="1:11" x14ac:dyDescent="0.3">
      <c r="A1675" s="2" t="s">
        <v>3498</v>
      </c>
      <c r="B1675" s="2" t="s">
        <v>3499</v>
      </c>
      <c r="C1675" s="2" t="str">
        <f>INDEX([1]Sheet1!$D:$D,MATCH($B1675,[1]Sheet1!$B:$B,0))</f>
        <v>22214</v>
      </c>
      <c r="D1675" s="2" t="str">
        <f t="shared" si="104"/>
        <v>22</v>
      </c>
      <c r="E1675" s="2" t="str">
        <f>IFERROR(INDEX('산업코드(전체)'!$C:$C,MATCH(기업코드!$D1675,'산업코드(전체)'!$B:$B,0)),"")</f>
        <v>고무제품 및 플라스틱제품 제조업</v>
      </c>
      <c r="F1675" s="2" t="str">
        <f t="shared" si="105"/>
        <v>222</v>
      </c>
      <c r="G1675" s="2" t="str">
        <f>IFERROR(INDEX('산업코드(전체)'!$C:$C,MATCH(기업코드!$F1675,'산업코드(전체)'!$B:$B,0)),"")</f>
        <v>플라스틱제품 제조업</v>
      </c>
      <c r="H1675" s="2" t="str">
        <f t="shared" si="106"/>
        <v>2221</v>
      </c>
      <c r="I1675" s="2" t="str">
        <f>IFERROR(INDEX('산업코드(전체)'!$C:$C,MATCH(기업코드!$H1675,'산업코드(전체)'!$B:$B,0)),"")</f>
        <v>1차 플라스틱제품 제조업</v>
      </c>
      <c r="J1675" s="2" t="str">
        <f t="shared" si="107"/>
        <v>22214</v>
      </c>
      <c r="K1675" s="2" t="str">
        <f>IFERROR(INDEX('산업코드(전체)'!$C:$C,MATCH(기업코드!$J1675,'산업코드(전체)'!$B:$B,0)),"")</f>
        <v>플라스틱 합성피혁 제조업</v>
      </c>
    </row>
    <row r="1676" spans="1:11" x14ac:dyDescent="0.3">
      <c r="A1676" s="2" t="s">
        <v>3500</v>
      </c>
      <c r="B1676" s="2" t="s">
        <v>3501</v>
      </c>
      <c r="C1676" s="2" t="str">
        <f>INDEX([1]Sheet1!$D:$D,MATCH($B1676,[1]Sheet1!$B:$B,0))</f>
        <v>51100</v>
      </c>
      <c r="D1676" s="2" t="str">
        <f t="shared" si="104"/>
        <v>51</v>
      </c>
      <c r="E1676" s="2" t="str">
        <f>IFERROR(INDEX('산업코드(전체)'!$C:$C,MATCH(기업코드!$D1676,'산업코드(전체)'!$B:$B,0)),"")</f>
        <v>항공 운송업</v>
      </c>
      <c r="F1676" s="2" t="str">
        <f t="shared" si="105"/>
        <v>511</v>
      </c>
      <c r="G1676" s="2" t="str">
        <f>IFERROR(INDEX('산업코드(전체)'!$C:$C,MATCH(기업코드!$F1676,'산업코드(전체)'!$B:$B,0)),"")</f>
        <v>항공 여객 운송업</v>
      </c>
      <c r="H1676" s="2" t="str">
        <f t="shared" si="106"/>
        <v>5110</v>
      </c>
      <c r="I1676" s="2" t="str">
        <f>IFERROR(INDEX('산업코드(전체)'!$C:$C,MATCH(기업코드!$H1676,'산업코드(전체)'!$B:$B,0)),"")</f>
        <v>항공 여객 운송업</v>
      </c>
      <c r="J1676" s="2" t="str">
        <f t="shared" si="107"/>
        <v>51100</v>
      </c>
      <c r="K1676" s="2" t="str">
        <f>IFERROR(INDEX('산업코드(전체)'!$C:$C,MATCH(기업코드!$J1676,'산업코드(전체)'!$B:$B,0)),"")</f>
        <v>항공 여객 운송업</v>
      </c>
    </row>
    <row r="1677" spans="1:11" x14ac:dyDescent="0.3">
      <c r="A1677" s="2" t="s">
        <v>3502</v>
      </c>
      <c r="B1677" s="2" t="s">
        <v>3503</v>
      </c>
      <c r="C1677" s="2" t="str">
        <f>INDEX([1]Sheet1!$D:$D,MATCH($B1677,[1]Sheet1!$B:$B,0))</f>
        <v>21210</v>
      </c>
      <c r="D1677" s="2" t="str">
        <f t="shared" si="104"/>
        <v>21</v>
      </c>
      <c r="E1677" s="2" t="str">
        <f>IFERROR(INDEX('산업코드(전체)'!$C:$C,MATCH(기업코드!$D1677,'산업코드(전체)'!$B:$B,0)),"")</f>
        <v>의료용 물질 및 의약품 제조업</v>
      </c>
      <c r="F1677" s="2" t="str">
        <f t="shared" si="105"/>
        <v>212</v>
      </c>
      <c r="G1677" s="2" t="str">
        <f>IFERROR(INDEX('산업코드(전체)'!$C:$C,MATCH(기업코드!$F1677,'산업코드(전체)'!$B:$B,0)),"")</f>
        <v>의약품 제조업</v>
      </c>
      <c r="H1677" s="2" t="str">
        <f t="shared" si="106"/>
        <v>2121</v>
      </c>
      <c r="I1677" s="2" t="str">
        <f>IFERROR(INDEX('산업코드(전체)'!$C:$C,MATCH(기업코드!$H1677,'산업코드(전체)'!$B:$B,0)),"")</f>
        <v>완제 의약품 제조업</v>
      </c>
      <c r="J1677" s="2" t="str">
        <f t="shared" si="107"/>
        <v>21210</v>
      </c>
      <c r="K1677" s="2" t="str">
        <f>IFERROR(INDEX('산업코드(전체)'!$C:$C,MATCH(기업코드!$J1677,'산업코드(전체)'!$B:$B,0)),"")</f>
        <v>완제 의약품 제조업</v>
      </c>
    </row>
    <row r="1678" spans="1:11" x14ac:dyDescent="0.3">
      <c r="A1678" s="2" t="s">
        <v>3504</v>
      </c>
      <c r="B1678" s="2" t="s">
        <v>3505</v>
      </c>
      <c r="C1678" s="2" t="str">
        <f>INDEX([1]Sheet1!$D:$D,MATCH($B1678,[1]Sheet1!$B:$B,0))</f>
        <v>41112</v>
      </c>
      <c r="D1678" s="2" t="str">
        <f t="shared" si="104"/>
        <v>41</v>
      </c>
      <c r="E1678" s="2" t="str">
        <f>IFERROR(INDEX('산업코드(전체)'!$C:$C,MATCH(기업코드!$D1678,'산업코드(전체)'!$B:$B,0)),"")</f>
        <v>종합 건설업</v>
      </c>
      <c r="F1678" s="2" t="str">
        <f t="shared" si="105"/>
        <v>411</v>
      </c>
      <c r="G1678" s="2" t="str">
        <f>IFERROR(INDEX('산업코드(전체)'!$C:$C,MATCH(기업코드!$F1678,'산업코드(전체)'!$B:$B,0)),"")</f>
        <v>건물 건설업</v>
      </c>
      <c r="H1678" s="2" t="str">
        <f t="shared" si="106"/>
        <v>4111</v>
      </c>
      <c r="I1678" s="2" t="str">
        <f>IFERROR(INDEX('산업코드(전체)'!$C:$C,MATCH(기업코드!$H1678,'산업코드(전체)'!$B:$B,0)),"")</f>
        <v>주거용 건물 건설업</v>
      </c>
      <c r="J1678" s="2" t="str">
        <f t="shared" si="107"/>
        <v>41112</v>
      </c>
      <c r="K1678" s="2" t="str">
        <f>IFERROR(INDEX('산업코드(전체)'!$C:$C,MATCH(기업코드!$J1678,'산업코드(전체)'!$B:$B,0)),"")</f>
        <v>아파트 건설업</v>
      </c>
    </row>
    <row r="1679" spans="1:11" x14ac:dyDescent="0.3">
      <c r="A1679" s="2" t="s">
        <v>3506</v>
      </c>
      <c r="B1679" s="2" t="s">
        <v>3507</v>
      </c>
      <c r="C1679" s="2" t="str">
        <f>INDEX([1]Sheet1!$D:$D,MATCH($B1679,[1]Sheet1!$B:$B,0))</f>
        <v>21102</v>
      </c>
      <c r="D1679" s="2" t="str">
        <f t="shared" si="104"/>
        <v>21</v>
      </c>
      <c r="E1679" s="2" t="str">
        <f>IFERROR(INDEX('산업코드(전체)'!$C:$C,MATCH(기업코드!$D1679,'산업코드(전체)'!$B:$B,0)),"")</f>
        <v>의료용 물질 및 의약품 제조업</v>
      </c>
      <c r="F1679" s="2" t="str">
        <f t="shared" si="105"/>
        <v>211</v>
      </c>
      <c r="G1679" s="2" t="str">
        <f>IFERROR(INDEX('산업코드(전체)'!$C:$C,MATCH(기업코드!$F1679,'산업코드(전체)'!$B:$B,0)),"")</f>
        <v>기초 의약물질 및 생물학적 제제 제조업</v>
      </c>
      <c r="H1679" s="2" t="str">
        <f t="shared" si="106"/>
        <v>2110</v>
      </c>
      <c r="I1679" s="2" t="str">
        <f>IFERROR(INDEX('산업코드(전체)'!$C:$C,MATCH(기업코드!$H1679,'산업코드(전체)'!$B:$B,0)),"")</f>
        <v>기초 의약물질 및 생물학적 제제 제조업</v>
      </c>
      <c r="J1679" s="2" t="str">
        <f t="shared" si="107"/>
        <v>21102</v>
      </c>
      <c r="K1679" s="2" t="str">
        <f>IFERROR(INDEX('산업코드(전체)'!$C:$C,MATCH(기업코드!$J1679,'산업코드(전체)'!$B:$B,0)),"")</f>
        <v>생물학적 제제 제조업</v>
      </c>
    </row>
    <row r="1680" spans="1:11" x14ac:dyDescent="0.3">
      <c r="A1680" s="2" t="s">
        <v>3508</v>
      </c>
      <c r="B1680" s="2" t="s">
        <v>3509</v>
      </c>
      <c r="C1680" s="2" t="str">
        <f>INDEX([1]Sheet1!$D:$D,MATCH($B1680,[1]Sheet1!$B:$B,0))</f>
        <v>70113</v>
      </c>
      <c r="D1680" s="2" t="str">
        <f t="shared" si="104"/>
        <v>70</v>
      </c>
      <c r="E1680" s="2" t="str">
        <f>IFERROR(INDEX('산업코드(전체)'!$C:$C,MATCH(기업코드!$D1680,'산업코드(전체)'!$B:$B,0)),"")</f>
        <v>연구개발업</v>
      </c>
      <c r="F1680" s="2" t="str">
        <f t="shared" si="105"/>
        <v>701</v>
      </c>
      <c r="G1680" s="2" t="str">
        <f>IFERROR(INDEX('산업코드(전체)'!$C:$C,MATCH(기업코드!$F1680,'산업코드(전체)'!$B:$B,0)),"")</f>
        <v>자연과학 및 공학 연구개발업</v>
      </c>
      <c r="H1680" s="2" t="str">
        <f t="shared" si="106"/>
        <v>7011</v>
      </c>
      <c r="I1680" s="2" t="str">
        <f>IFERROR(INDEX('산업코드(전체)'!$C:$C,MATCH(기업코드!$H1680,'산업코드(전체)'!$B:$B,0)),"")</f>
        <v>자연과학 연구개발업</v>
      </c>
      <c r="J1680" s="2" t="str">
        <f t="shared" si="107"/>
        <v>70113</v>
      </c>
      <c r="K1680" s="2" t="str">
        <f>IFERROR(INDEX('산업코드(전체)'!$C:$C,MATCH(기업코드!$J1680,'산업코드(전체)'!$B:$B,0)),"")</f>
        <v>의학 및 약학 연구개발업</v>
      </c>
    </row>
    <row r="1681" spans="1:11" x14ac:dyDescent="0.3">
      <c r="A1681" s="2" t="s">
        <v>3510</v>
      </c>
      <c r="B1681" s="2" t="s">
        <v>3511</v>
      </c>
      <c r="C1681" s="2" t="str">
        <f>INDEX([1]Sheet1!$D:$D,MATCH($B1681,[1]Sheet1!$B:$B,0))</f>
        <v>29272</v>
      </c>
      <c r="D1681" s="2" t="str">
        <f t="shared" si="104"/>
        <v>29</v>
      </c>
      <c r="E1681" s="2" t="str">
        <f>IFERROR(INDEX('산업코드(전체)'!$C:$C,MATCH(기업코드!$D1681,'산업코드(전체)'!$B:$B,0)),"")</f>
        <v>기타 기계 및 장비 제조업</v>
      </c>
      <c r="F1681" s="2" t="str">
        <f t="shared" si="105"/>
        <v>292</v>
      </c>
      <c r="G1681" s="2" t="str">
        <f>IFERROR(INDEX('산업코드(전체)'!$C:$C,MATCH(기업코드!$F1681,'산업코드(전체)'!$B:$B,0)),"")</f>
        <v>특수 목적용 기계 제조업</v>
      </c>
      <c r="H1681" s="2" t="str">
        <f t="shared" si="106"/>
        <v>2927</v>
      </c>
      <c r="I1681" s="2" t="str">
        <f>IFERROR(INDEX('산업코드(전체)'!$C:$C,MATCH(기업코드!$H1681,'산업코드(전체)'!$B:$B,0)),"")</f>
        <v>반도체 및 디스플레이 제조용 기계 제조업</v>
      </c>
      <c r="J1681" s="2" t="str">
        <f t="shared" si="107"/>
        <v>29272</v>
      </c>
      <c r="K1681" s="2" t="str">
        <f>IFERROR(INDEX('산업코드(전체)'!$C:$C,MATCH(기업코드!$J1681,'산업코드(전체)'!$B:$B,0)),"")</f>
        <v>디스플레이 제조용 기계 제조업</v>
      </c>
    </row>
    <row r="1682" spans="1:11" x14ac:dyDescent="0.3">
      <c r="A1682" s="2" t="s">
        <v>3512</v>
      </c>
      <c r="B1682" s="2" t="s">
        <v>3513</v>
      </c>
      <c r="C1682" s="2" t="str">
        <f>INDEX([1]Sheet1!$D:$D,MATCH($B1682,[1]Sheet1!$B:$B,0))</f>
        <v>75210</v>
      </c>
      <c r="D1682" s="2" t="str">
        <f t="shared" si="104"/>
        <v>75</v>
      </c>
      <c r="E1682" s="2" t="str">
        <f>IFERROR(INDEX('산업코드(전체)'!$C:$C,MATCH(기업코드!$D1682,'산업코드(전체)'!$B:$B,0)),"")</f>
        <v>사업지원 서비스업</v>
      </c>
      <c r="F1682" s="2" t="str">
        <f t="shared" si="105"/>
        <v>752</v>
      </c>
      <c r="G1682" s="2" t="str">
        <f>IFERROR(INDEX('산업코드(전체)'!$C:$C,MATCH(기업코드!$F1682,'산업코드(전체)'!$B:$B,0)),"")</f>
        <v>여행사 및 기타 여행보조 서비스업</v>
      </c>
      <c r="H1682" s="2" t="str">
        <f t="shared" si="106"/>
        <v>7521</v>
      </c>
      <c r="I1682" s="2" t="str">
        <f>IFERROR(INDEX('산업코드(전체)'!$C:$C,MATCH(기업코드!$H1682,'산업코드(전체)'!$B:$B,0)),"")</f>
        <v>여행사업</v>
      </c>
      <c r="J1682" s="2" t="str">
        <f t="shared" si="107"/>
        <v>75210</v>
      </c>
      <c r="K1682" s="2" t="str">
        <f>IFERROR(INDEX('산업코드(전체)'!$C:$C,MATCH(기업코드!$J1682,'산업코드(전체)'!$B:$B,0)),"")</f>
        <v>여행사업</v>
      </c>
    </row>
    <row r="1683" spans="1:11" x14ac:dyDescent="0.3">
      <c r="A1683" s="2" t="s">
        <v>3514</v>
      </c>
      <c r="B1683" s="2" t="s">
        <v>3515</v>
      </c>
      <c r="C1683" s="2" t="str">
        <f>INDEX([1]Sheet1!$D:$D,MATCH($B1683,[1]Sheet1!$B:$B,0))</f>
        <v>11121</v>
      </c>
      <c r="D1683" s="2" t="str">
        <f t="shared" si="104"/>
        <v>11</v>
      </c>
      <c r="E1683" s="2" t="str">
        <f>IFERROR(INDEX('산업코드(전체)'!$C:$C,MATCH(기업코드!$D1683,'산업코드(전체)'!$B:$B,0)),"")</f>
        <v>음료 제조업</v>
      </c>
      <c r="F1683" s="2" t="str">
        <f t="shared" si="105"/>
        <v>111</v>
      </c>
      <c r="G1683" s="2" t="str">
        <f>IFERROR(INDEX('산업코드(전체)'!$C:$C,MATCH(기업코드!$F1683,'산업코드(전체)'!$B:$B,0)),"")</f>
        <v>알콜음료 제조업</v>
      </c>
      <c r="H1683" s="2" t="str">
        <f t="shared" si="106"/>
        <v>1112</v>
      </c>
      <c r="I1683" s="2" t="str">
        <f>IFERROR(INDEX('산업코드(전체)'!$C:$C,MATCH(기업코드!$H1683,'산업코드(전체)'!$B:$B,0)),"")</f>
        <v>증류주 및 합성주 제조업</v>
      </c>
      <c r="J1683" s="2" t="str">
        <f t="shared" si="107"/>
        <v>11121</v>
      </c>
      <c r="K1683" s="2" t="str">
        <f>IFERROR(INDEX('산업코드(전체)'!$C:$C,MATCH(기업코드!$J1683,'산업코드(전체)'!$B:$B,0)),"")</f>
        <v>주정 제조업</v>
      </c>
    </row>
    <row r="1684" spans="1:11" x14ac:dyDescent="0.3">
      <c r="A1684" s="2" t="s">
        <v>3516</v>
      </c>
      <c r="B1684" s="2" t="s">
        <v>3517</v>
      </c>
      <c r="C1684" s="2" t="str">
        <f>INDEX([1]Sheet1!$D:$D,MATCH($B1684,[1]Sheet1!$B:$B,0))</f>
        <v>20119</v>
      </c>
      <c r="D1684" s="2" t="str">
        <f t="shared" si="104"/>
        <v>20</v>
      </c>
      <c r="E1684" s="2" t="str">
        <f>IFERROR(INDEX('산업코드(전체)'!$C:$C,MATCH(기업코드!$D1684,'산업코드(전체)'!$B:$B,0)),"")</f>
        <v>화학물질 및 화학제품 제조업;의약품 제외</v>
      </c>
      <c r="F1684" s="2" t="str">
        <f t="shared" si="105"/>
        <v>201</v>
      </c>
      <c r="G1684" s="2" t="str">
        <f>IFERROR(INDEX('산업코드(전체)'!$C:$C,MATCH(기업코드!$F1684,'산업코드(전체)'!$B:$B,0)),"")</f>
        <v>기초화학물질 제조업</v>
      </c>
      <c r="H1684" s="2" t="str">
        <f t="shared" si="106"/>
        <v>2011</v>
      </c>
      <c r="I1684" s="2" t="str">
        <f>IFERROR(INDEX('산업코드(전체)'!$C:$C,MATCH(기업코드!$H1684,'산업코드(전체)'!$B:$B,0)),"")</f>
        <v>기초유기화학물질 제조업</v>
      </c>
      <c r="J1684" s="2" t="str">
        <f t="shared" si="107"/>
        <v>20119</v>
      </c>
      <c r="K1684" s="2" t="str">
        <f>IFERROR(INDEX('산업코드(전체)'!$C:$C,MATCH(기업코드!$J1684,'산업코드(전체)'!$B:$B,0)),"")</f>
        <v>석탄화학계 화합물 및 기타 기초 유기 화학물질 제조업</v>
      </c>
    </row>
    <row r="1685" spans="1:11" x14ac:dyDescent="0.3">
      <c r="A1685" s="2" t="s">
        <v>3518</v>
      </c>
      <c r="B1685" s="2" t="s">
        <v>3519</v>
      </c>
      <c r="C1685" s="2" t="str">
        <f>INDEX([1]Sheet1!$D:$D,MATCH($B1685,[1]Sheet1!$B:$B,0))</f>
        <v>49220</v>
      </c>
      <c r="D1685" s="2" t="str">
        <f t="shared" si="104"/>
        <v>49</v>
      </c>
      <c r="E1685" s="2" t="str">
        <f>IFERROR(INDEX('산업코드(전체)'!$C:$C,MATCH(기업코드!$D1685,'산업코드(전체)'!$B:$B,0)),"")</f>
        <v>육상운송 및 파이프라인 운송업</v>
      </c>
      <c r="F1685" s="2" t="str">
        <f t="shared" si="105"/>
        <v>492</v>
      </c>
      <c r="G1685" s="2" t="str">
        <f>IFERROR(INDEX('산업코드(전체)'!$C:$C,MATCH(기업코드!$F1685,'산업코드(전체)'!$B:$B,0)),"")</f>
        <v>육상 여객 운송업</v>
      </c>
      <c r="H1685" s="2" t="str">
        <f t="shared" si="106"/>
        <v>4922</v>
      </c>
      <c r="I1685" s="2" t="str">
        <f>IFERROR(INDEX('산업코드(전체)'!$C:$C,MATCH(기업코드!$H1685,'산업코드(전체)'!$B:$B,0)),"")</f>
        <v>시외버스 운송업</v>
      </c>
      <c r="J1685" s="2" t="str">
        <f t="shared" si="107"/>
        <v>49220</v>
      </c>
      <c r="K1685" s="2" t="str">
        <f>IFERROR(INDEX('산업코드(전체)'!$C:$C,MATCH(기업코드!$J1685,'산업코드(전체)'!$B:$B,0)),"")</f>
        <v>시외버스 운송업</v>
      </c>
    </row>
    <row r="1686" spans="1:11" x14ac:dyDescent="0.3">
      <c r="A1686" s="2" t="s">
        <v>3520</v>
      </c>
      <c r="B1686" s="2" t="s">
        <v>3521</v>
      </c>
      <c r="C1686" s="2" t="str">
        <f>INDEX([1]Sheet1!$D:$D,MATCH($B1686,[1]Sheet1!$B:$B,0))</f>
        <v>10121</v>
      </c>
      <c r="D1686" s="2" t="str">
        <f t="shared" si="104"/>
        <v>10</v>
      </c>
      <c r="E1686" s="2" t="str">
        <f>IFERROR(INDEX('산업코드(전체)'!$C:$C,MATCH(기업코드!$D1686,'산업코드(전체)'!$B:$B,0)),"")</f>
        <v>식료품 제조업</v>
      </c>
      <c r="F1686" s="2" t="str">
        <f t="shared" si="105"/>
        <v>101</v>
      </c>
      <c r="G1686" s="2" t="str">
        <f>IFERROR(INDEX('산업코드(전체)'!$C:$C,MATCH(기업코드!$F1686,'산업코드(전체)'!$B:$B,0)),"")</f>
        <v>도축, 육류 가공 및 저장 처리업</v>
      </c>
      <c r="H1686" s="2" t="str">
        <f t="shared" si="106"/>
        <v>1012</v>
      </c>
      <c r="I1686" s="2" t="str">
        <f>IFERROR(INDEX('산업코드(전체)'!$C:$C,MATCH(기업코드!$H1686,'산업코드(전체)'!$B:$B,0)),"")</f>
        <v>육류 가공 및 저장 처리업</v>
      </c>
      <c r="J1686" s="2" t="str">
        <f t="shared" si="107"/>
        <v>10121</v>
      </c>
      <c r="K1686" s="2" t="str">
        <f>IFERROR(INDEX('산업코드(전체)'!$C:$C,MATCH(기업코드!$J1686,'산업코드(전체)'!$B:$B,0)),"")</f>
        <v>가금류 가공 및 저장 처리업</v>
      </c>
    </row>
    <row r="1687" spans="1:11" x14ac:dyDescent="0.3">
      <c r="A1687" s="2" t="s">
        <v>3522</v>
      </c>
      <c r="B1687" s="2" t="s">
        <v>3523</v>
      </c>
      <c r="C1687" s="2" t="str">
        <f>INDEX([1]Sheet1!$D:$D,MATCH($B1687,[1]Sheet1!$B:$B,0))</f>
        <v>30399</v>
      </c>
      <c r="D1687" s="2" t="str">
        <f t="shared" si="104"/>
        <v>30</v>
      </c>
      <c r="E1687" s="2" t="str">
        <f>IFERROR(INDEX('산업코드(전체)'!$C:$C,MATCH(기업코드!$D1687,'산업코드(전체)'!$B:$B,0)),"")</f>
        <v>자동차 및 트레일러 제조업</v>
      </c>
      <c r="F1687" s="2" t="str">
        <f t="shared" si="105"/>
        <v>303</v>
      </c>
      <c r="G1687" s="2" t="str">
        <f>IFERROR(INDEX('산업코드(전체)'!$C:$C,MATCH(기업코드!$F1687,'산업코드(전체)'!$B:$B,0)),"")</f>
        <v>자동차 신품 부품 제조업</v>
      </c>
      <c r="H1687" s="2" t="str">
        <f t="shared" si="106"/>
        <v>3039</v>
      </c>
      <c r="I1687" s="2" t="str">
        <f>IFERROR(INDEX('산업코드(전체)'!$C:$C,MATCH(기업코드!$H1687,'산업코드(전체)'!$B:$B,0)),"")</f>
        <v>자동차용 기타 신품 부품 제조업</v>
      </c>
      <c r="J1687" s="2" t="str">
        <f t="shared" si="107"/>
        <v>30399</v>
      </c>
      <c r="K1687" s="2" t="str">
        <f>IFERROR(INDEX('산업코드(전체)'!$C:$C,MATCH(기업코드!$J1687,'산업코드(전체)'!$B:$B,0)),"")</f>
        <v>그 외 자동차용 신품 부품 제조업</v>
      </c>
    </row>
    <row r="1688" spans="1:11" x14ac:dyDescent="0.3">
      <c r="A1688" s="2" t="s">
        <v>3524</v>
      </c>
      <c r="B1688" s="2" t="s">
        <v>3525</v>
      </c>
      <c r="C1688" s="2" t="str">
        <f>INDEX([1]Sheet1!$D:$D,MATCH($B1688,[1]Sheet1!$B:$B,0))</f>
        <v>59114</v>
      </c>
      <c r="D1688" s="2" t="str">
        <f t="shared" si="104"/>
        <v>59</v>
      </c>
      <c r="E1688" s="2" t="str">
        <f>IFERROR(INDEX('산업코드(전체)'!$C:$C,MATCH(기업코드!$D1688,'산업코드(전체)'!$B:$B,0)),"")</f>
        <v>영상·오디오 기록물 제작 및 배급업</v>
      </c>
      <c r="F1688" s="2" t="str">
        <f t="shared" si="105"/>
        <v>591</v>
      </c>
      <c r="G1688" s="2" t="str">
        <f>IFERROR(INDEX('산업코드(전체)'!$C:$C,MATCH(기업코드!$F1688,'산업코드(전체)'!$B:$B,0)),"")</f>
        <v>영화, 비디오물, 방송프로그램 제작 및 배급업</v>
      </c>
      <c r="H1688" s="2" t="str">
        <f t="shared" si="106"/>
        <v>5911</v>
      </c>
      <c r="I1688" s="2" t="str">
        <f>IFERROR(INDEX('산업코드(전체)'!$C:$C,MATCH(기업코드!$H1688,'산업코드(전체)'!$B:$B,0)),"")</f>
        <v>영화, 비디오물 및 방송프로그램 제작업</v>
      </c>
      <c r="J1688" s="2" t="str">
        <f t="shared" si="107"/>
        <v>59114</v>
      </c>
      <c r="K1688" s="2" t="str">
        <f>IFERROR(INDEX('산업코드(전체)'!$C:$C,MATCH(기업코드!$J1688,'산업코드(전체)'!$B:$B,0)),"")</f>
        <v>방송 프로그램 제작업</v>
      </c>
    </row>
    <row r="1689" spans="1:11" x14ac:dyDescent="0.3">
      <c r="A1689" s="2" t="s">
        <v>3526</v>
      </c>
      <c r="B1689" s="2" t="s">
        <v>3527</v>
      </c>
      <c r="C1689" s="2" t="str">
        <f>INDEX([1]Sheet1!$D:$D,MATCH($B1689,[1]Sheet1!$B:$B,0))</f>
        <v>46800</v>
      </c>
      <c r="D1689" s="2" t="str">
        <f t="shared" si="104"/>
        <v>46</v>
      </c>
      <c r="E1689" s="2" t="str">
        <f>IFERROR(INDEX('산업코드(전체)'!$C:$C,MATCH(기업코드!$D1689,'산업코드(전체)'!$B:$B,0)),"")</f>
        <v>도매 및 상품중개업</v>
      </c>
      <c r="F1689" s="2" t="str">
        <f t="shared" si="105"/>
        <v>468</v>
      </c>
      <c r="G1689" s="2" t="str">
        <f>IFERROR(INDEX('산업코드(전체)'!$C:$C,MATCH(기업코드!$F1689,'산업코드(전체)'!$B:$B,0)),"")</f>
        <v>상품 종합 도매업</v>
      </c>
      <c r="H1689" s="2" t="str">
        <f t="shared" si="106"/>
        <v>4680</v>
      </c>
      <c r="I1689" s="2" t="str">
        <f>IFERROR(INDEX('산업코드(전체)'!$C:$C,MATCH(기업코드!$H1689,'산업코드(전체)'!$B:$B,0)),"")</f>
        <v>상품 종합 도매업</v>
      </c>
      <c r="J1689" s="2" t="str">
        <f t="shared" si="107"/>
        <v>46800</v>
      </c>
      <c r="K1689" s="2" t="str">
        <f>IFERROR(INDEX('산업코드(전체)'!$C:$C,MATCH(기업코드!$J1689,'산업코드(전체)'!$B:$B,0)),"")</f>
        <v>상품 종합 도매업</v>
      </c>
    </row>
    <row r="1690" spans="1:11" x14ac:dyDescent="0.3">
      <c r="A1690" s="2" t="s">
        <v>3528</v>
      </c>
      <c r="B1690" s="2" t="s">
        <v>3529</v>
      </c>
      <c r="C1690" s="2" t="str">
        <f>INDEX([1]Sheet1!$D:$D,MATCH($B1690,[1]Sheet1!$B:$B,0))</f>
        <v>26112</v>
      </c>
      <c r="D1690" s="2" t="str">
        <f t="shared" si="104"/>
        <v>26</v>
      </c>
      <c r="E1690" s="2" t="str">
        <f>IFERROR(INDEX('산업코드(전체)'!$C:$C,MATCH(기업코드!$D1690,'산업코드(전체)'!$B:$B,0)),"")</f>
        <v>전자부품, 컴퓨터, 영상, 음향 및 통신장비 제조업</v>
      </c>
      <c r="F1690" s="2" t="str">
        <f t="shared" si="105"/>
        <v>261</v>
      </c>
      <c r="G1690" s="2" t="str">
        <f>IFERROR(INDEX('산업코드(전체)'!$C:$C,MATCH(기업코드!$F1690,'산업코드(전체)'!$B:$B,0)),"")</f>
        <v>반도체 제조업</v>
      </c>
      <c r="H1690" s="2" t="str">
        <f t="shared" si="106"/>
        <v>2611</v>
      </c>
      <c r="I1690" s="2" t="str">
        <f>IFERROR(INDEX('산업코드(전체)'!$C:$C,MATCH(기업코드!$H1690,'산업코드(전체)'!$B:$B,0)),"")</f>
        <v>전자집적회로 제조업</v>
      </c>
      <c r="J1690" s="2" t="str">
        <f t="shared" si="107"/>
        <v>26112</v>
      </c>
      <c r="K1690" s="2" t="str">
        <f>IFERROR(INDEX('산업코드(전체)'!$C:$C,MATCH(기업코드!$J1690,'산업코드(전체)'!$B:$B,0)),"")</f>
        <v>비메모리용 및 기타 전자집적회로 제조업</v>
      </c>
    </row>
    <row r="1691" spans="1:11" x14ac:dyDescent="0.3">
      <c r="A1691" s="2" t="s">
        <v>3530</v>
      </c>
      <c r="B1691" s="2" t="s">
        <v>3531</v>
      </c>
      <c r="C1691" s="2" t="str">
        <f>INDEX([1]Sheet1!$D:$D,MATCH($B1691,[1]Sheet1!$B:$B,0))</f>
        <v>46599</v>
      </c>
      <c r="D1691" s="2" t="str">
        <f t="shared" si="104"/>
        <v>46</v>
      </c>
      <c r="E1691" s="2" t="str">
        <f>IFERROR(INDEX('산업코드(전체)'!$C:$C,MATCH(기업코드!$D1691,'산업코드(전체)'!$B:$B,0)),"")</f>
        <v>도매 및 상품중개업</v>
      </c>
      <c r="F1691" s="2" t="str">
        <f t="shared" si="105"/>
        <v>465</v>
      </c>
      <c r="G1691" s="2" t="str">
        <f>IFERROR(INDEX('산업코드(전체)'!$C:$C,MATCH(기업코드!$F1691,'산업코드(전체)'!$B:$B,0)),"")</f>
        <v>기계장비 및 관련 물품 도매업</v>
      </c>
      <c r="H1691" s="2" t="str">
        <f t="shared" si="106"/>
        <v>4659</v>
      </c>
      <c r="I1691" s="2" t="str">
        <f>IFERROR(INDEX('산업코드(전체)'!$C:$C,MATCH(기업코드!$H1691,'산업코드(전체)'!$B:$B,0)),"")</f>
        <v>기타 기계 및 장비 도매업</v>
      </c>
      <c r="J1691" s="2" t="str">
        <f t="shared" si="107"/>
        <v>46599</v>
      </c>
      <c r="K1691" s="2" t="str">
        <f>IFERROR(INDEX('산업코드(전체)'!$C:$C,MATCH(기업코드!$J1691,'산업코드(전체)'!$B:$B,0)),"")</f>
        <v>그외 기타 기계 및 장비 도매업</v>
      </c>
    </row>
    <row r="1692" spans="1:11" x14ac:dyDescent="0.3">
      <c r="A1692" s="2" t="s">
        <v>3532</v>
      </c>
      <c r="B1692" s="2" t="s">
        <v>3533</v>
      </c>
      <c r="C1692" s="2" t="str">
        <f>INDEX([1]Sheet1!$D:$D,MATCH($B1692,[1]Sheet1!$B:$B,0))</f>
        <v>7011</v>
      </c>
      <c r="D1692" s="2" t="str">
        <f t="shared" si="104"/>
        <v>70</v>
      </c>
      <c r="E1692" s="2" t="str">
        <f>IFERROR(INDEX('산업코드(전체)'!$C:$C,MATCH(기업코드!$D1692,'산업코드(전체)'!$B:$B,0)),"")</f>
        <v>연구개발업</v>
      </c>
      <c r="F1692" s="2" t="str">
        <f t="shared" si="105"/>
        <v>701</v>
      </c>
      <c r="G1692" s="2" t="str">
        <f>IFERROR(INDEX('산업코드(전체)'!$C:$C,MATCH(기업코드!$F1692,'산업코드(전체)'!$B:$B,0)),"")</f>
        <v>자연과학 및 공학 연구개발업</v>
      </c>
      <c r="H1692" s="2" t="str">
        <f t="shared" si="106"/>
        <v>7011</v>
      </c>
      <c r="I1692" s="2" t="str">
        <f>IFERROR(INDEX('산업코드(전체)'!$C:$C,MATCH(기업코드!$H1692,'산업코드(전체)'!$B:$B,0)),"")</f>
        <v>자연과학 연구개발업</v>
      </c>
      <c r="J1692" s="2" t="str">
        <f t="shared" si="107"/>
        <v>7011</v>
      </c>
      <c r="K1692" s="2" t="str">
        <f>IFERROR(INDEX('산업코드(전체)'!$C:$C,MATCH(기업코드!$J1692,'산업코드(전체)'!$B:$B,0)),"")</f>
        <v>자연과학 연구개발업</v>
      </c>
    </row>
    <row r="1693" spans="1:11" x14ac:dyDescent="0.3">
      <c r="A1693" s="2" t="s">
        <v>3534</v>
      </c>
      <c r="B1693" s="2" t="s">
        <v>3535</v>
      </c>
      <c r="C1693" s="2" t="str">
        <f>INDEX([1]Sheet1!$D:$D,MATCH($B1693,[1]Sheet1!$B:$B,0))</f>
        <v>63120</v>
      </c>
      <c r="D1693" s="2" t="str">
        <f t="shared" si="104"/>
        <v>63</v>
      </c>
      <c r="E1693" s="2" t="str">
        <f>IFERROR(INDEX('산업코드(전체)'!$C:$C,MATCH(기업코드!$D1693,'산업코드(전체)'!$B:$B,0)),"")</f>
        <v>정보서비스업</v>
      </c>
      <c r="F1693" s="2" t="str">
        <f t="shared" si="105"/>
        <v>631</v>
      </c>
      <c r="G1693" s="2" t="str">
        <f>IFERROR(INDEX('산업코드(전체)'!$C:$C,MATCH(기업코드!$F1693,'산업코드(전체)'!$B:$B,0)),"")</f>
        <v>자료처리, 호스팅, 포털 및 기타 인터넷 정보매개서비스업</v>
      </c>
      <c r="H1693" s="2" t="str">
        <f t="shared" si="106"/>
        <v>6312</v>
      </c>
      <c r="I1693" s="2" t="str">
        <f>IFERROR(INDEX('산업코드(전체)'!$C:$C,MATCH(기업코드!$H1693,'산업코드(전체)'!$B:$B,0)),"")</f>
        <v>포털 및 기타 인터넷 정보매개 서비스업</v>
      </c>
      <c r="J1693" s="2" t="str">
        <f t="shared" si="107"/>
        <v>63120</v>
      </c>
      <c r="K1693" s="2" t="str">
        <f>IFERROR(INDEX('산업코드(전체)'!$C:$C,MATCH(기업코드!$J1693,'산업코드(전체)'!$B:$B,0)),"")</f>
        <v>포털 및 기타 인터넷 정보매개 서비스업</v>
      </c>
    </row>
    <row r="1694" spans="1:11" x14ac:dyDescent="0.3">
      <c r="A1694" s="2" t="s">
        <v>3536</v>
      </c>
      <c r="B1694" s="2" t="s">
        <v>3537</v>
      </c>
      <c r="C1694" s="2" t="str">
        <f>INDEX([1]Sheet1!$D:$D,MATCH($B1694,[1]Sheet1!$B:$B,0))</f>
        <v>58212</v>
      </c>
      <c r="D1694" s="2" t="str">
        <f t="shared" si="104"/>
        <v>58</v>
      </c>
      <c r="E1694" s="2" t="str">
        <f>IFERROR(INDEX('산업코드(전체)'!$C:$C,MATCH(기업코드!$D1694,'산업코드(전체)'!$B:$B,0)),"")</f>
        <v>출판업</v>
      </c>
      <c r="F1694" s="2" t="str">
        <f t="shared" si="105"/>
        <v>582</v>
      </c>
      <c r="G1694" s="2" t="str">
        <f>IFERROR(INDEX('산업코드(전체)'!$C:$C,MATCH(기업코드!$F1694,'산업코드(전체)'!$B:$B,0)),"")</f>
        <v>소프트웨어 개발 및 공급업</v>
      </c>
      <c r="H1694" s="2" t="str">
        <f t="shared" si="106"/>
        <v>5821</v>
      </c>
      <c r="I1694" s="2" t="str">
        <f>IFERROR(INDEX('산업코드(전체)'!$C:$C,MATCH(기업코드!$H1694,'산업코드(전체)'!$B:$B,0)),"")</f>
        <v>게임 소프트웨어 개발 및 공급업</v>
      </c>
      <c r="J1694" s="2" t="str">
        <f t="shared" si="107"/>
        <v>58212</v>
      </c>
      <c r="K1694" s="2" t="str">
        <f>IFERROR(INDEX('산업코드(전체)'!$C:$C,MATCH(기업코드!$J1694,'산업코드(전체)'!$B:$B,0)),"")</f>
        <v>모바일 게임 소프트웨어 개발 및 공급업</v>
      </c>
    </row>
    <row r="1695" spans="1:11" x14ac:dyDescent="0.3">
      <c r="A1695" s="2" t="s">
        <v>3538</v>
      </c>
      <c r="B1695" s="2" t="s">
        <v>3539</v>
      </c>
      <c r="C1695" s="2" t="str">
        <f>INDEX([1]Sheet1!$D:$D,MATCH($B1695,[1]Sheet1!$B:$B,0))</f>
        <v>66199</v>
      </c>
      <c r="D1695" s="2" t="str">
        <f t="shared" si="104"/>
        <v>66</v>
      </c>
      <c r="E1695" s="2" t="str">
        <f>IFERROR(INDEX('산업코드(전체)'!$C:$C,MATCH(기업코드!$D1695,'산업코드(전체)'!$B:$B,0)),"")</f>
        <v>금융 및 보험 관련 서비스업</v>
      </c>
      <c r="F1695" s="2" t="str">
        <f t="shared" si="105"/>
        <v>661</v>
      </c>
      <c r="G1695" s="2" t="str">
        <f>IFERROR(INDEX('산업코드(전체)'!$C:$C,MATCH(기업코드!$F1695,'산업코드(전체)'!$B:$B,0)),"")</f>
        <v>금융지원 서비스업</v>
      </c>
      <c r="H1695" s="2" t="str">
        <f t="shared" si="106"/>
        <v>6619</v>
      </c>
      <c r="I1695" s="2" t="str">
        <f>IFERROR(INDEX('산업코드(전체)'!$C:$C,MATCH(기업코드!$H1695,'산업코드(전체)'!$B:$B,0)),"")</f>
        <v>기타 금융지원 서비스업</v>
      </c>
      <c r="J1695" s="2" t="str">
        <f t="shared" si="107"/>
        <v>66199</v>
      </c>
      <c r="K1695" s="2" t="str">
        <f>IFERROR(INDEX('산업코드(전체)'!$C:$C,MATCH(기업코드!$J1695,'산업코드(전체)'!$B:$B,0)),"")</f>
        <v>그외 기타 금융지원 서비스업</v>
      </c>
    </row>
    <row r="1696" spans="1:11" x14ac:dyDescent="0.3">
      <c r="A1696" s="2" t="s">
        <v>3540</v>
      </c>
      <c r="B1696" s="2" t="s">
        <v>3541</v>
      </c>
      <c r="C1696" s="2" t="str">
        <f>INDEX([1]Sheet1!$D:$D,MATCH($B1696,[1]Sheet1!$B:$B,0))</f>
        <v>63112</v>
      </c>
      <c r="D1696" s="2" t="str">
        <f t="shared" si="104"/>
        <v>63</v>
      </c>
      <c r="E1696" s="2" t="str">
        <f>IFERROR(INDEX('산업코드(전체)'!$C:$C,MATCH(기업코드!$D1696,'산업코드(전체)'!$B:$B,0)),"")</f>
        <v>정보서비스업</v>
      </c>
      <c r="F1696" s="2" t="str">
        <f t="shared" si="105"/>
        <v>631</v>
      </c>
      <c r="G1696" s="2" t="str">
        <f>IFERROR(INDEX('산업코드(전체)'!$C:$C,MATCH(기업코드!$F1696,'산업코드(전체)'!$B:$B,0)),"")</f>
        <v>자료처리, 호스팅, 포털 및 기타 인터넷 정보매개서비스업</v>
      </c>
      <c r="H1696" s="2" t="str">
        <f t="shared" si="106"/>
        <v>6311</v>
      </c>
      <c r="I1696" s="2" t="str">
        <f>IFERROR(INDEX('산업코드(전체)'!$C:$C,MATCH(기업코드!$H1696,'산업코드(전체)'!$B:$B,0)),"")</f>
        <v>자료처리, 호스팅 및 관련 서비스업</v>
      </c>
      <c r="J1696" s="2" t="str">
        <f t="shared" si="107"/>
        <v>63112</v>
      </c>
      <c r="K1696" s="2" t="str">
        <f>IFERROR(INDEX('산업코드(전체)'!$C:$C,MATCH(기업코드!$J1696,'산업코드(전체)'!$B:$B,0)),"")</f>
        <v>호스팅 및 관련 서비스업</v>
      </c>
    </row>
    <row r="1697" spans="1:11" x14ac:dyDescent="0.3">
      <c r="A1697" s="2" t="s">
        <v>3542</v>
      </c>
      <c r="B1697" s="2" t="s">
        <v>3543</v>
      </c>
      <c r="C1697" s="2" t="str">
        <f>INDEX([1]Sheet1!$D:$D,MATCH($B1697,[1]Sheet1!$B:$B,0))</f>
        <v>20111</v>
      </c>
      <c r="D1697" s="2" t="str">
        <f t="shared" si="104"/>
        <v>20</v>
      </c>
      <c r="E1697" s="2" t="str">
        <f>IFERROR(INDEX('산업코드(전체)'!$C:$C,MATCH(기업코드!$D1697,'산업코드(전체)'!$B:$B,0)),"")</f>
        <v>화학물질 및 화학제품 제조업;의약품 제외</v>
      </c>
      <c r="F1697" s="2" t="str">
        <f t="shared" si="105"/>
        <v>201</v>
      </c>
      <c r="G1697" s="2" t="str">
        <f>IFERROR(INDEX('산업코드(전체)'!$C:$C,MATCH(기업코드!$F1697,'산업코드(전체)'!$B:$B,0)),"")</f>
        <v>기초화학물질 제조업</v>
      </c>
      <c r="H1697" s="2" t="str">
        <f t="shared" si="106"/>
        <v>2011</v>
      </c>
      <c r="I1697" s="2" t="str">
        <f>IFERROR(INDEX('산업코드(전체)'!$C:$C,MATCH(기업코드!$H1697,'산업코드(전체)'!$B:$B,0)),"")</f>
        <v>기초유기화학물질 제조업</v>
      </c>
      <c r="J1697" s="2" t="str">
        <f t="shared" si="107"/>
        <v>20111</v>
      </c>
      <c r="K1697" s="2" t="str">
        <f>IFERROR(INDEX('산업코드(전체)'!$C:$C,MATCH(기업코드!$J1697,'산업코드(전체)'!$B:$B,0)),"")</f>
        <v>석유화학계 기초화학물질 제조업</v>
      </c>
    </row>
    <row r="1698" spans="1:11" x14ac:dyDescent="0.3">
      <c r="A1698" s="2" t="s">
        <v>3544</v>
      </c>
      <c r="B1698" s="2" t="s">
        <v>3545</v>
      </c>
      <c r="C1698" s="2" t="str">
        <f>INDEX([1]Sheet1!$D:$D,MATCH($B1698,[1]Sheet1!$B:$B,0))</f>
        <v>59113</v>
      </c>
      <c r="D1698" s="2" t="str">
        <f t="shared" si="104"/>
        <v>59</v>
      </c>
      <c r="E1698" s="2" t="str">
        <f>IFERROR(INDEX('산업코드(전체)'!$C:$C,MATCH(기업코드!$D1698,'산업코드(전체)'!$B:$B,0)),"")</f>
        <v>영상·오디오 기록물 제작 및 배급업</v>
      </c>
      <c r="F1698" s="2" t="str">
        <f t="shared" si="105"/>
        <v>591</v>
      </c>
      <c r="G1698" s="2" t="str">
        <f>IFERROR(INDEX('산업코드(전체)'!$C:$C,MATCH(기업코드!$F1698,'산업코드(전체)'!$B:$B,0)),"")</f>
        <v>영화, 비디오물, 방송프로그램 제작 및 배급업</v>
      </c>
      <c r="H1698" s="2" t="str">
        <f t="shared" si="106"/>
        <v>5911</v>
      </c>
      <c r="I1698" s="2" t="str">
        <f>IFERROR(INDEX('산업코드(전체)'!$C:$C,MATCH(기업코드!$H1698,'산업코드(전체)'!$B:$B,0)),"")</f>
        <v>영화, 비디오물 및 방송프로그램 제작업</v>
      </c>
      <c r="J1698" s="2" t="str">
        <f t="shared" si="107"/>
        <v>59113</v>
      </c>
      <c r="K1698" s="2" t="str">
        <f>IFERROR(INDEX('산업코드(전체)'!$C:$C,MATCH(기업코드!$J1698,'산업코드(전체)'!$B:$B,0)),"")</f>
        <v>광고 영화 및 비디오물 제작업</v>
      </c>
    </row>
    <row r="1699" spans="1:11" x14ac:dyDescent="0.3">
      <c r="A1699" s="2" t="s">
        <v>3546</v>
      </c>
      <c r="B1699" s="2" t="s">
        <v>3547</v>
      </c>
      <c r="C1699" s="2" t="str">
        <f>INDEX([1]Sheet1!$D:$D,MATCH($B1699,[1]Sheet1!$B:$B,0))</f>
        <v>30399</v>
      </c>
      <c r="D1699" s="2" t="str">
        <f t="shared" si="104"/>
        <v>30</v>
      </c>
      <c r="E1699" s="2" t="str">
        <f>IFERROR(INDEX('산업코드(전체)'!$C:$C,MATCH(기업코드!$D1699,'산업코드(전체)'!$B:$B,0)),"")</f>
        <v>자동차 및 트레일러 제조업</v>
      </c>
      <c r="F1699" s="2" t="str">
        <f t="shared" si="105"/>
        <v>303</v>
      </c>
      <c r="G1699" s="2" t="str">
        <f>IFERROR(INDEX('산업코드(전체)'!$C:$C,MATCH(기업코드!$F1699,'산업코드(전체)'!$B:$B,0)),"")</f>
        <v>자동차 신품 부품 제조업</v>
      </c>
      <c r="H1699" s="2" t="str">
        <f t="shared" si="106"/>
        <v>3039</v>
      </c>
      <c r="I1699" s="2" t="str">
        <f>IFERROR(INDEX('산업코드(전체)'!$C:$C,MATCH(기업코드!$H1699,'산업코드(전체)'!$B:$B,0)),"")</f>
        <v>자동차용 기타 신품 부품 제조업</v>
      </c>
      <c r="J1699" s="2" t="str">
        <f t="shared" si="107"/>
        <v>30399</v>
      </c>
      <c r="K1699" s="2" t="str">
        <f>IFERROR(INDEX('산업코드(전체)'!$C:$C,MATCH(기업코드!$J1699,'산업코드(전체)'!$B:$B,0)),"")</f>
        <v>그 외 자동차용 신품 부품 제조업</v>
      </c>
    </row>
    <row r="1700" spans="1:11" x14ac:dyDescent="0.3">
      <c r="A1700" s="2" t="s">
        <v>3548</v>
      </c>
      <c r="B1700" s="2" t="s">
        <v>3549</v>
      </c>
      <c r="C1700" s="2" t="str">
        <f>INDEX([1]Sheet1!$D:$D,MATCH($B1700,[1]Sheet1!$B:$B,0))</f>
        <v>26299</v>
      </c>
      <c r="D1700" s="2" t="str">
        <f t="shared" si="104"/>
        <v>26</v>
      </c>
      <c r="E1700" s="2" t="str">
        <f>IFERROR(INDEX('산업코드(전체)'!$C:$C,MATCH(기업코드!$D1700,'산업코드(전체)'!$B:$B,0)),"")</f>
        <v>전자부품, 컴퓨터, 영상, 음향 및 통신장비 제조업</v>
      </c>
      <c r="F1700" s="2" t="str">
        <f t="shared" si="105"/>
        <v>262</v>
      </c>
      <c r="G1700" s="2" t="str">
        <f>IFERROR(INDEX('산업코드(전체)'!$C:$C,MATCH(기업코드!$F1700,'산업코드(전체)'!$B:$B,0)),"")</f>
        <v>전자부품 제조업</v>
      </c>
      <c r="H1700" s="2" t="str">
        <f t="shared" si="106"/>
        <v>2629</v>
      </c>
      <c r="I1700" s="2" t="str">
        <f>IFERROR(INDEX('산업코드(전체)'!$C:$C,MATCH(기업코드!$H1700,'산업코드(전체)'!$B:$B,0)),"")</f>
        <v>기타 전자부품 제조업</v>
      </c>
      <c r="J1700" s="2" t="str">
        <f t="shared" si="107"/>
        <v>26299</v>
      </c>
      <c r="K1700" s="2" t="str">
        <f>IFERROR(INDEX('산업코드(전체)'!$C:$C,MATCH(기업코드!$J1700,'산업코드(전체)'!$B:$B,0)),"")</f>
        <v>그외 기타 전자부품 제조업</v>
      </c>
    </row>
    <row r="1701" spans="1:11" x14ac:dyDescent="0.3">
      <c r="A1701" s="2" t="s">
        <v>3550</v>
      </c>
      <c r="B1701" s="2" t="s">
        <v>3551</v>
      </c>
      <c r="C1701" s="2" t="str">
        <f>INDEX([1]Sheet1!$D:$D,MATCH($B1701,[1]Sheet1!$B:$B,0))</f>
        <v>58221</v>
      </c>
      <c r="D1701" s="2" t="str">
        <f t="shared" si="104"/>
        <v>58</v>
      </c>
      <c r="E1701" s="2" t="str">
        <f>IFERROR(INDEX('산업코드(전체)'!$C:$C,MATCH(기업코드!$D1701,'산업코드(전체)'!$B:$B,0)),"")</f>
        <v>출판업</v>
      </c>
      <c r="F1701" s="2" t="str">
        <f t="shared" si="105"/>
        <v>582</v>
      </c>
      <c r="G1701" s="2" t="str">
        <f>IFERROR(INDEX('산업코드(전체)'!$C:$C,MATCH(기업코드!$F1701,'산업코드(전체)'!$B:$B,0)),"")</f>
        <v>소프트웨어 개발 및 공급업</v>
      </c>
      <c r="H1701" s="2" t="str">
        <f t="shared" si="106"/>
        <v>5822</v>
      </c>
      <c r="I1701" s="2" t="str">
        <f>IFERROR(INDEX('산업코드(전체)'!$C:$C,MATCH(기업코드!$H1701,'산업코드(전체)'!$B:$B,0)),"")</f>
        <v>시스템·응용 소프트웨어 개발 및 공급업</v>
      </c>
      <c r="J1701" s="2" t="str">
        <f t="shared" si="107"/>
        <v>58221</v>
      </c>
      <c r="K1701" s="2" t="str">
        <f>IFERROR(INDEX('산업코드(전체)'!$C:$C,MATCH(기업코드!$J1701,'산업코드(전체)'!$B:$B,0)),"")</f>
        <v>시스템  소프트웨어 개발 및 공급업</v>
      </c>
    </row>
    <row r="1702" spans="1:11" x14ac:dyDescent="0.3">
      <c r="A1702" s="2" t="s">
        <v>3552</v>
      </c>
      <c r="B1702" s="2" t="s">
        <v>3553</v>
      </c>
      <c r="C1702" s="2" t="str">
        <f>INDEX([1]Sheet1!$D:$D,MATCH($B1702,[1]Sheet1!$B:$B,0))</f>
        <v>26421</v>
      </c>
      <c r="D1702" s="2" t="str">
        <f t="shared" si="104"/>
        <v>26</v>
      </c>
      <c r="E1702" s="2" t="str">
        <f>IFERROR(INDEX('산업코드(전체)'!$C:$C,MATCH(기업코드!$D1702,'산업코드(전체)'!$B:$B,0)),"")</f>
        <v>전자부품, 컴퓨터, 영상, 음향 및 통신장비 제조업</v>
      </c>
      <c r="F1702" s="2" t="str">
        <f t="shared" si="105"/>
        <v>264</v>
      </c>
      <c r="G1702" s="2" t="str">
        <f>IFERROR(INDEX('산업코드(전체)'!$C:$C,MATCH(기업코드!$F1702,'산업코드(전체)'!$B:$B,0)),"")</f>
        <v>통신 및 방송 장비 제조업</v>
      </c>
      <c r="H1702" s="2" t="str">
        <f t="shared" si="106"/>
        <v>2642</v>
      </c>
      <c r="I1702" s="2" t="str">
        <f>IFERROR(INDEX('산업코드(전체)'!$C:$C,MATCH(기업코드!$H1702,'산업코드(전체)'!$B:$B,0)),"")</f>
        <v>방송 및 무선 통신장비 제조업</v>
      </c>
      <c r="J1702" s="2" t="str">
        <f t="shared" si="107"/>
        <v>26421</v>
      </c>
      <c r="K1702" s="2" t="str">
        <f>IFERROR(INDEX('산업코드(전체)'!$C:$C,MATCH(기업코드!$J1702,'산업코드(전체)'!$B:$B,0)),"")</f>
        <v>방송장비 제조업</v>
      </c>
    </row>
    <row r="1703" spans="1:11" x14ac:dyDescent="0.3">
      <c r="A1703" s="2" t="s">
        <v>3554</v>
      </c>
      <c r="B1703" s="2" t="s">
        <v>3555</v>
      </c>
      <c r="C1703" s="2" t="str">
        <f>INDEX([1]Sheet1!$D:$D,MATCH($B1703,[1]Sheet1!$B:$B,0))</f>
        <v>58212</v>
      </c>
      <c r="D1703" s="2" t="str">
        <f t="shared" si="104"/>
        <v>58</v>
      </c>
      <c r="E1703" s="2" t="str">
        <f>IFERROR(INDEX('산업코드(전체)'!$C:$C,MATCH(기업코드!$D1703,'산업코드(전체)'!$B:$B,0)),"")</f>
        <v>출판업</v>
      </c>
      <c r="F1703" s="2" t="str">
        <f t="shared" si="105"/>
        <v>582</v>
      </c>
      <c r="G1703" s="2" t="str">
        <f>IFERROR(INDEX('산업코드(전체)'!$C:$C,MATCH(기업코드!$F1703,'산업코드(전체)'!$B:$B,0)),"")</f>
        <v>소프트웨어 개발 및 공급업</v>
      </c>
      <c r="H1703" s="2" t="str">
        <f t="shared" si="106"/>
        <v>5821</v>
      </c>
      <c r="I1703" s="2" t="str">
        <f>IFERROR(INDEX('산업코드(전체)'!$C:$C,MATCH(기업코드!$H1703,'산업코드(전체)'!$B:$B,0)),"")</f>
        <v>게임 소프트웨어 개발 및 공급업</v>
      </c>
      <c r="J1703" s="2" t="str">
        <f t="shared" si="107"/>
        <v>58212</v>
      </c>
      <c r="K1703" s="2" t="str">
        <f>IFERROR(INDEX('산업코드(전체)'!$C:$C,MATCH(기업코드!$J1703,'산업코드(전체)'!$B:$B,0)),"")</f>
        <v>모바일 게임 소프트웨어 개발 및 공급업</v>
      </c>
    </row>
    <row r="1704" spans="1:11" x14ac:dyDescent="0.3">
      <c r="A1704" s="2" t="s">
        <v>3556</v>
      </c>
      <c r="B1704" s="2" t="s">
        <v>3557</v>
      </c>
      <c r="C1704" s="2" t="str">
        <f>INDEX([1]Sheet1!$D:$D,MATCH($B1704,[1]Sheet1!$B:$B,0))</f>
        <v>58211</v>
      </c>
      <c r="D1704" s="2" t="str">
        <f t="shared" si="104"/>
        <v>58</v>
      </c>
      <c r="E1704" s="2" t="str">
        <f>IFERROR(INDEX('산업코드(전체)'!$C:$C,MATCH(기업코드!$D1704,'산업코드(전체)'!$B:$B,0)),"")</f>
        <v>출판업</v>
      </c>
      <c r="F1704" s="2" t="str">
        <f t="shared" si="105"/>
        <v>582</v>
      </c>
      <c r="G1704" s="2" t="str">
        <f>IFERROR(INDEX('산업코드(전체)'!$C:$C,MATCH(기업코드!$F1704,'산업코드(전체)'!$B:$B,0)),"")</f>
        <v>소프트웨어 개발 및 공급업</v>
      </c>
      <c r="H1704" s="2" t="str">
        <f t="shared" si="106"/>
        <v>5821</v>
      </c>
      <c r="I1704" s="2" t="str">
        <f>IFERROR(INDEX('산업코드(전체)'!$C:$C,MATCH(기업코드!$H1704,'산업코드(전체)'!$B:$B,0)),"")</f>
        <v>게임 소프트웨어 개발 및 공급업</v>
      </c>
      <c r="J1704" s="2" t="str">
        <f t="shared" si="107"/>
        <v>58211</v>
      </c>
      <c r="K1704" s="2" t="str">
        <f>IFERROR(INDEX('산업코드(전체)'!$C:$C,MATCH(기업코드!$J1704,'산업코드(전체)'!$B:$B,0)),"")</f>
        <v>유선 온라인 게임 소프트웨어 개발 및 공급업</v>
      </c>
    </row>
    <row r="1705" spans="1:11" x14ac:dyDescent="0.3">
      <c r="A1705" s="2" t="s">
        <v>3558</v>
      </c>
      <c r="B1705" s="2" t="s">
        <v>3559</v>
      </c>
      <c r="C1705" s="2" t="str">
        <f>INDEX([1]Sheet1!$D:$D,MATCH($B1705,[1]Sheet1!$B:$B,0))</f>
        <v>58222</v>
      </c>
      <c r="D1705" s="2" t="str">
        <f t="shared" si="104"/>
        <v>58</v>
      </c>
      <c r="E1705" s="2" t="str">
        <f>IFERROR(INDEX('산업코드(전체)'!$C:$C,MATCH(기업코드!$D1705,'산업코드(전체)'!$B:$B,0)),"")</f>
        <v>출판업</v>
      </c>
      <c r="F1705" s="2" t="str">
        <f t="shared" si="105"/>
        <v>582</v>
      </c>
      <c r="G1705" s="2" t="str">
        <f>IFERROR(INDEX('산업코드(전체)'!$C:$C,MATCH(기업코드!$F1705,'산업코드(전체)'!$B:$B,0)),"")</f>
        <v>소프트웨어 개발 및 공급업</v>
      </c>
      <c r="H1705" s="2" t="str">
        <f t="shared" si="106"/>
        <v>5822</v>
      </c>
      <c r="I1705" s="2" t="str">
        <f>IFERROR(INDEX('산업코드(전체)'!$C:$C,MATCH(기업코드!$H1705,'산업코드(전체)'!$B:$B,0)),"")</f>
        <v>시스템·응용 소프트웨어 개발 및 공급업</v>
      </c>
      <c r="J1705" s="2" t="str">
        <f t="shared" si="107"/>
        <v>58222</v>
      </c>
      <c r="K1705" s="2" t="str">
        <f>IFERROR(INDEX('산업코드(전체)'!$C:$C,MATCH(기업코드!$J1705,'산업코드(전체)'!$B:$B,0)),"")</f>
        <v>응용소프트웨어 개발 및 공급업</v>
      </c>
    </row>
    <row r="1706" spans="1:11" x14ac:dyDescent="0.3">
      <c r="A1706" s="2" t="s">
        <v>3560</v>
      </c>
      <c r="B1706" s="2" t="s">
        <v>3561</v>
      </c>
      <c r="C1706" s="2" t="str">
        <f>INDEX([1]Sheet1!$D:$D,MATCH($B1706,[1]Sheet1!$B:$B,0))</f>
        <v>21101</v>
      </c>
      <c r="D1706" s="2" t="str">
        <f t="shared" si="104"/>
        <v>21</v>
      </c>
      <c r="E1706" s="2" t="str">
        <f>IFERROR(INDEX('산업코드(전체)'!$C:$C,MATCH(기업코드!$D1706,'산업코드(전체)'!$B:$B,0)),"")</f>
        <v>의료용 물질 및 의약품 제조업</v>
      </c>
      <c r="F1706" s="2" t="str">
        <f t="shared" si="105"/>
        <v>211</v>
      </c>
      <c r="G1706" s="2" t="str">
        <f>IFERROR(INDEX('산업코드(전체)'!$C:$C,MATCH(기업코드!$F1706,'산업코드(전체)'!$B:$B,0)),"")</f>
        <v>기초 의약물질 및 생물학적 제제 제조업</v>
      </c>
      <c r="H1706" s="2" t="str">
        <f t="shared" si="106"/>
        <v>2110</v>
      </c>
      <c r="I1706" s="2" t="str">
        <f>IFERROR(INDEX('산업코드(전체)'!$C:$C,MATCH(기업코드!$H1706,'산업코드(전체)'!$B:$B,0)),"")</f>
        <v>기초 의약물질 및 생물학적 제제 제조업</v>
      </c>
      <c r="J1706" s="2" t="str">
        <f t="shared" si="107"/>
        <v>21101</v>
      </c>
      <c r="K1706" s="2" t="str">
        <f>IFERROR(INDEX('산업코드(전체)'!$C:$C,MATCH(기업코드!$J1706,'산업코드(전체)'!$B:$B,0)),"")</f>
        <v>의약용 화합물 및 항생물질 제조업</v>
      </c>
    </row>
    <row r="1707" spans="1:11" x14ac:dyDescent="0.3">
      <c r="A1707" s="2" t="s">
        <v>3562</v>
      </c>
      <c r="B1707" s="2" t="s">
        <v>3563</v>
      </c>
      <c r="C1707" s="2" t="str">
        <f>INDEX([1]Sheet1!$D:$D,MATCH($B1707,[1]Sheet1!$B:$B,0))</f>
        <v>20499</v>
      </c>
      <c r="D1707" s="2" t="str">
        <f t="shared" si="104"/>
        <v>20</v>
      </c>
      <c r="E1707" s="2" t="str">
        <f>IFERROR(INDEX('산업코드(전체)'!$C:$C,MATCH(기업코드!$D1707,'산업코드(전체)'!$B:$B,0)),"")</f>
        <v>화학물질 및 화학제품 제조업;의약품 제외</v>
      </c>
      <c r="F1707" s="2" t="str">
        <f t="shared" si="105"/>
        <v>204</v>
      </c>
      <c r="G1707" s="2" t="str">
        <f>IFERROR(INDEX('산업코드(전체)'!$C:$C,MATCH(기업코드!$F1707,'산업코드(전체)'!$B:$B,0)),"")</f>
        <v>기타 화학제품 제조업</v>
      </c>
      <c r="H1707" s="2" t="str">
        <f t="shared" si="106"/>
        <v>2049</v>
      </c>
      <c r="I1707" s="2" t="str">
        <f>IFERROR(INDEX('산업코드(전체)'!$C:$C,MATCH(기업코드!$H1707,'산업코드(전체)'!$B:$B,0)),"")</f>
        <v>그외 기타 화학제품 제조업</v>
      </c>
      <c r="J1707" s="2" t="str">
        <f t="shared" si="107"/>
        <v>20499</v>
      </c>
      <c r="K1707" s="2" t="str">
        <f>IFERROR(INDEX('산업코드(전체)'!$C:$C,MATCH(기업코드!$J1707,'산업코드(전체)'!$B:$B,0)),"")</f>
        <v>그외 기타 분류안된 화학제품 제조업</v>
      </c>
    </row>
    <row r="1708" spans="1:11" x14ac:dyDescent="0.3">
      <c r="A1708" s="2" t="s">
        <v>3564</v>
      </c>
      <c r="B1708" s="2" t="s">
        <v>3565</v>
      </c>
      <c r="C1708" s="2" t="str">
        <f>INDEX([1]Sheet1!$D:$D,MATCH($B1708,[1]Sheet1!$B:$B,0))</f>
        <v>30399</v>
      </c>
      <c r="D1708" s="2" t="str">
        <f t="shared" si="104"/>
        <v>30</v>
      </c>
      <c r="E1708" s="2" t="str">
        <f>IFERROR(INDEX('산업코드(전체)'!$C:$C,MATCH(기업코드!$D1708,'산업코드(전체)'!$B:$B,0)),"")</f>
        <v>자동차 및 트레일러 제조업</v>
      </c>
      <c r="F1708" s="2" t="str">
        <f t="shared" si="105"/>
        <v>303</v>
      </c>
      <c r="G1708" s="2" t="str">
        <f>IFERROR(INDEX('산업코드(전체)'!$C:$C,MATCH(기업코드!$F1708,'산업코드(전체)'!$B:$B,0)),"")</f>
        <v>자동차 신품 부품 제조업</v>
      </c>
      <c r="H1708" s="2" t="str">
        <f t="shared" si="106"/>
        <v>3039</v>
      </c>
      <c r="I1708" s="2" t="str">
        <f>IFERROR(INDEX('산업코드(전체)'!$C:$C,MATCH(기업코드!$H1708,'산업코드(전체)'!$B:$B,0)),"")</f>
        <v>자동차용 기타 신품 부품 제조업</v>
      </c>
      <c r="J1708" s="2" t="str">
        <f t="shared" si="107"/>
        <v>30399</v>
      </c>
      <c r="K1708" s="2" t="str">
        <f>IFERROR(INDEX('산업코드(전체)'!$C:$C,MATCH(기업코드!$J1708,'산업코드(전체)'!$B:$B,0)),"")</f>
        <v>그 외 자동차용 신품 부품 제조업</v>
      </c>
    </row>
    <row r="1709" spans="1:11" x14ac:dyDescent="0.3">
      <c r="A1709" s="2" t="s">
        <v>3566</v>
      </c>
      <c r="B1709" s="2" t="s">
        <v>3567</v>
      </c>
      <c r="C1709" s="2" t="str">
        <f>INDEX([1]Sheet1!$D:$D,MATCH($B1709,[1]Sheet1!$B:$B,0))</f>
        <v>58221</v>
      </c>
      <c r="D1709" s="2" t="str">
        <f t="shared" si="104"/>
        <v>58</v>
      </c>
      <c r="E1709" s="2" t="str">
        <f>IFERROR(INDEX('산업코드(전체)'!$C:$C,MATCH(기업코드!$D1709,'산업코드(전체)'!$B:$B,0)),"")</f>
        <v>출판업</v>
      </c>
      <c r="F1709" s="2" t="str">
        <f t="shared" si="105"/>
        <v>582</v>
      </c>
      <c r="G1709" s="2" t="str">
        <f>IFERROR(INDEX('산업코드(전체)'!$C:$C,MATCH(기업코드!$F1709,'산업코드(전체)'!$B:$B,0)),"")</f>
        <v>소프트웨어 개발 및 공급업</v>
      </c>
      <c r="H1709" s="2" t="str">
        <f t="shared" si="106"/>
        <v>5822</v>
      </c>
      <c r="I1709" s="2" t="str">
        <f>IFERROR(INDEX('산업코드(전체)'!$C:$C,MATCH(기업코드!$H1709,'산업코드(전체)'!$B:$B,0)),"")</f>
        <v>시스템·응용 소프트웨어 개발 및 공급업</v>
      </c>
      <c r="J1709" s="2" t="str">
        <f t="shared" si="107"/>
        <v>58221</v>
      </c>
      <c r="K1709" s="2" t="str">
        <f>IFERROR(INDEX('산업코드(전체)'!$C:$C,MATCH(기업코드!$J1709,'산업코드(전체)'!$B:$B,0)),"")</f>
        <v>시스템  소프트웨어 개발 및 공급업</v>
      </c>
    </row>
    <row r="1710" spans="1:11" x14ac:dyDescent="0.3">
      <c r="A1710" s="2" t="s">
        <v>3568</v>
      </c>
      <c r="B1710" s="2" t="s">
        <v>3569</v>
      </c>
      <c r="C1710" s="2" t="str">
        <f>INDEX([1]Sheet1!$D:$D,MATCH($B1710,[1]Sheet1!$B:$B,0))</f>
        <v>27216</v>
      </c>
      <c r="D1710" s="2" t="str">
        <f t="shared" si="104"/>
        <v>27</v>
      </c>
      <c r="E1710" s="2" t="str">
        <f>IFERROR(INDEX('산업코드(전체)'!$C:$C,MATCH(기업코드!$D1710,'산업코드(전체)'!$B:$B,0)),"")</f>
        <v>의료, 정밀, 광학기기 및 시계 제조업</v>
      </c>
      <c r="F1710" s="2" t="str">
        <f t="shared" si="105"/>
        <v>272</v>
      </c>
      <c r="G1710" s="2" t="str">
        <f>IFERROR(INDEX('산업코드(전체)'!$C:$C,MATCH(기업코드!$F1710,'산업코드(전체)'!$B:$B,0)),"")</f>
        <v>측정, 시험, 항해, 제어 및 기타 정밀기기 제조업; 광학기기 제외</v>
      </c>
      <c r="H1710" s="2" t="str">
        <f t="shared" si="106"/>
        <v>2721</v>
      </c>
      <c r="I1710" s="2" t="str">
        <f>IFERROR(INDEX('산업코드(전체)'!$C:$C,MATCH(기업코드!$H1710,'산업코드(전체)'!$B:$B,0)),"")</f>
        <v>측정, 시험, 항해, 제어 및 기타 정밀기기 제조업</v>
      </c>
      <c r="J1710" s="2" t="str">
        <f t="shared" si="107"/>
        <v>27216</v>
      </c>
      <c r="K1710" s="2" t="str">
        <f>IFERROR(INDEX('산업코드(전체)'!$C:$C,MATCH(기업코드!$J1710,'산업코드(전체)'!$B:$B,0)),"")</f>
        <v>산업처리공정 제어장비 제조업</v>
      </c>
    </row>
    <row r="1711" spans="1:11" x14ac:dyDescent="0.3">
      <c r="A1711" s="2" t="s">
        <v>3570</v>
      </c>
      <c r="B1711" s="2" t="s">
        <v>3571</v>
      </c>
      <c r="C1711" s="2" t="str">
        <f>INDEX([1]Sheet1!$D:$D,MATCH($B1711,[1]Sheet1!$B:$B,0))</f>
        <v>20411</v>
      </c>
      <c r="D1711" s="2" t="str">
        <f t="shared" si="104"/>
        <v>20</v>
      </c>
      <c r="E1711" s="2" t="str">
        <f>IFERROR(INDEX('산업코드(전체)'!$C:$C,MATCH(기업코드!$D1711,'산업코드(전체)'!$B:$B,0)),"")</f>
        <v>화학물질 및 화학제품 제조업;의약품 제외</v>
      </c>
      <c r="F1711" s="2" t="str">
        <f t="shared" si="105"/>
        <v>204</v>
      </c>
      <c r="G1711" s="2" t="str">
        <f>IFERROR(INDEX('산업코드(전체)'!$C:$C,MATCH(기업코드!$F1711,'산업코드(전체)'!$B:$B,0)),"")</f>
        <v>기타 화학제품 제조업</v>
      </c>
      <c r="H1711" s="2" t="str">
        <f t="shared" si="106"/>
        <v>2041</v>
      </c>
      <c r="I1711" s="2" t="str">
        <f>IFERROR(INDEX('산업코드(전체)'!$C:$C,MATCH(기업코드!$H1711,'산업코드(전체)'!$B:$B,0)),"")</f>
        <v>잉크, 페인트, 코팅제 및 유사제품 제조업</v>
      </c>
      <c r="J1711" s="2" t="str">
        <f t="shared" si="107"/>
        <v>20411</v>
      </c>
      <c r="K1711" s="2" t="str">
        <f>IFERROR(INDEX('산업코드(전체)'!$C:$C,MATCH(기업코드!$J1711,'산업코드(전체)'!$B:$B,0)),"")</f>
        <v>일반용 도료 및 관련제품 제조업</v>
      </c>
    </row>
    <row r="1712" spans="1:11" x14ac:dyDescent="0.3">
      <c r="A1712" s="2" t="s">
        <v>3572</v>
      </c>
      <c r="B1712" s="2" t="s">
        <v>3573</v>
      </c>
      <c r="C1712" s="2" t="str">
        <f>INDEX([1]Sheet1!$D:$D,MATCH($B1712,[1]Sheet1!$B:$B,0))</f>
        <v>23199</v>
      </c>
      <c r="D1712" s="2" t="str">
        <f t="shared" si="104"/>
        <v>23</v>
      </c>
      <c r="E1712" s="2" t="str">
        <f>IFERROR(INDEX('산업코드(전체)'!$C:$C,MATCH(기업코드!$D1712,'산업코드(전체)'!$B:$B,0)),"")</f>
        <v>비금속 광물제품 제조업</v>
      </c>
      <c r="F1712" s="2" t="str">
        <f t="shared" si="105"/>
        <v>231</v>
      </c>
      <c r="G1712" s="2" t="str">
        <f>IFERROR(INDEX('산업코드(전체)'!$C:$C,MATCH(기업코드!$F1712,'산업코드(전체)'!$B:$B,0)),"")</f>
        <v>유리 및 유리제품 제조업</v>
      </c>
      <c r="H1712" s="2" t="str">
        <f t="shared" si="106"/>
        <v>2319</v>
      </c>
      <c r="I1712" s="2" t="str">
        <f>IFERROR(INDEX('산업코드(전체)'!$C:$C,MATCH(기업코드!$H1712,'산업코드(전체)'!$B:$B,0)),"")</f>
        <v>기타 유리제품 제조업</v>
      </c>
      <c r="J1712" s="2" t="str">
        <f t="shared" si="107"/>
        <v>23199</v>
      </c>
      <c r="K1712" s="2" t="str">
        <f>IFERROR(INDEX('산업코드(전체)'!$C:$C,MATCH(기업코드!$J1712,'산업코드(전체)'!$B:$B,0)),"")</f>
        <v>그외 기타 유리제품 제조업</v>
      </c>
    </row>
    <row r="1713" spans="1:11" x14ac:dyDescent="0.3">
      <c r="A1713" s="2" t="s">
        <v>3574</v>
      </c>
      <c r="B1713" s="2" t="s">
        <v>3575</v>
      </c>
      <c r="C1713" s="2" t="str">
        <f>INDEX([1]Sheet1!$D:$D,MATCH($B1713,[1]Sheet1!$B:$B,0))</f>
        <v>62021</v>
      </c>
      <c r="D1713" s="2" t="str">
        <f t="shared" si="104"/>
        <v>62</v>
      </c>
      <c r="E1713" s="2" t="str">
        <f>IFERROR(INDEX('산업코드(전체)'!$C:$C,MATCH(기업코드!$D1713,'산업코드(전체)'!$B:$B,0)),"")</f>
        <v>컴퓨터 프로그래밍, 시스템 통합 및 관리업</v>
      </c>
      <c r="F1713" s="2" t="str">
        <f t="shared" si="105"/>
        <v>620</v>
      </c>
      <c r="G1713" s="2" t="str">
        <f>IFERROR(INDEX('산업코드(전체)'!$C:$C,MATCH(기업코드!$F1713,'산업코드(전체)'!$B:$B,0)),"")</f>
        <v>컴퓨터 프로그래밍, 시스템 통합 및 관리업</v>
      </c>
      <c r="H1713" s="2" t="str">
        <f t="shared" si="106"/>
        <v>6202</v>
      </c>
      <c r="I1713" s="2" t="str">
        <f>IFERROR(INDEX('산업코드(전체)'!$C:$C,MATCH(기업코드!$H1713,'산업코드(전체)'!$B:$B,0)),"")</f>
        <v>컴퓨터시스템 통합 자문, 구축 및 관리업</v>
      </c>
      <c r="J1713" s="2" t="str">
        <f t="shared" si="107"/>
        <v>62021</v>
      </c>
      <c r="K1713" s="2" t="str">
        <f>IFERROR(INDEX('산업코드(전체)'!$C:$C,MATCH(기업코드!$J1713,'산업코드(전체)'!$B:$B,0)),"")</f>
        <v>컴퓨터시스템 통합 자문 및 구축 서비스업</v>
      </c>
    </row>
    <row r="1714" spans="1:11" x14ac:dyDescent="0.3">
      <c r="A1714" s="2" t="s">
        <v>3576</v>
      </c>
      <c r="B1714" s="2" t="s">
        <v>3577</v>
      </c>
      <c r="C1714" s="2" t="str">
        <f>INDEX([1]Sheet1!$D:$D,MATCH($B1714,[1]Sheet1!$B:$B,0))</f>
        <v>29271</v>
      </c>
      <c r="D1714" s="2" t="str">
        <f t="shared" si="104"/>
        <v>29</v>
      </c>
      <c r="E1714" s="2" t="str">
        <f>IFERROR(INDEX('산업코드(전체)'!$C:$C,MATCH(기업코드!$D1714,'산업코드(전체)'!$B:$B,0)),"")</f>
        <v>기타 기계 및 장비 제조업</v>
      </c>
      <c r="F1714" s="2" t="str">
        <f t="shared" si="105"/>
        <v>292</v>
      </c>
      <c r="G1714" s="2" t="str">
        <f>IFERROR(INDEX('산업코드(전체)'!$C:$C,MATCH(기업코드!$F1714,'산업코드(전체)'!$B:$B,0)),"")</f>
        <v>특수 목적용 기계 제조업</v>
      </c>
      <c r="H1714" s="2" t="str">
        <f t="shared" si="106"/>
        <v>2927</v>
      </c>
      <c r="I1714" s="2" t="str">
        <f>IFERROR(INDEX('산업코드(전체)'!$C:$C,MATCH(기업코드!$H1714,'산업코드(전체)'!$B:$B,0)),"")</f>
        <v>반도체 및 디스플레이 제조용 기계 제조업</v>
      </c>
      <c r="J1714" s="2" t="str">
        <f t="shared" si="107"/>
        <v>29271</v>
      </c>
      <c r="K1714" s="2" t="str">
        <f>IFERROR(INDEX('산업코드(전체)'!$C:$C,MATCH(기업코드!$J1714,'산업코드(전체)'!$B:$B,0)),"")</f>
        <v>반도체 제조용 기계 제조업</v>
      </c>
    </row>
    <row r="1715" spans="1:11" x14ac:dyDescent="0.3">
      <c r="A1715" s="2" t="s">
        <v>3578</v>
      </c>
      <c r="B1715" s="2" t="s">
        <v>3579</v>
      </c>
      <c r="C1715" s="2" t="str">
        <f>INDEX([1]Sheet1!$D:$D,MATCH($B1715,[1]Sheet1!$B:$B,0))</f>
        <v>62021</v>
      </c>
      <c r="D1715" s="2" t="str">
        <f t="shared" si="104"/>
        <v>62</v>
      </c>
      <c r="E1715" s="2" t="str">
        <f>IFERROR(INDEX('산업코드(전체)'!$C:$C,MATCH(기업코드!$D1715,'산업코드(전체)'!$B:$B,0)),"")</f>
        <v>컴퓨터 프로그래밍, 시스템 통합 및 관리업</v>
      </c>
      <c r="F1715" s="2" t="str">
        <f t="shared" si="105"/>
        <v>620</v>
      </c>
      <c r="G1715" s="2" t="str">
        <f>IFERROR(INDEX('산업코드(전체)'!$C:$C,MATCH(기업코드!$F1715,'산업코드(전체)'!$B:$B,0)),"")</f>
        <v>컴퓨터 프로그래밍, 시스템 통합 및 관리업</v>
      </c>
      <c r="H1715" s="2" t="str">
        <f t="shared" si="106"/>
        <v>6202</v>
      </c>
      <c r="I1715" s="2" t="str">
        <f>IFERROR(INDEX('산업코드(전체)'!$C:$C,MATCH(기업코드!$H1715,'산업코드(전체)'!$B:$B,0)),"")</f>
        <v>컴퓨터시스템 통합 자문, 구축 및 관리업</v>
      </c>
      <c r="J1715" s="2" t="str">
        <f t="shared" si="107"/>
        <v>62021</v>
      </c>
      <c r="K1715" s="2" t="str">
        <f>IFERROR(INDEX('산업코드(전체)'!$C:$C,MATCH(기업코드!$J1715,'산업코드(전체)'!$B:$B,0)),"")</f>
        <v>컴퓨터시스템 통합 자문 및 구축 서비스업</v>
      </c>
    </row>
    <row r="1716" spans="1:11" x14ac:dyDescent="0.3">
      <c r="A1716" s="2" t="s">
        <v>3580</v>
      </c>
      <c r="B1716" s="2" t="s">
        <v>3581</v>
      </c>
      <c r="C1716" s="2" t="str">
        <f>INDEX([1]Sheet1!$D:$D,MATCH($B1716,[1]Sheet1!$B:$B,0))</f>
        <v>49300</v>
      </c>
      <c r="D1716" s="2" t="str">
        <f t="shared" si="104"/>
        <v>49</v>
      </c>
      <c r="E1716" s="2" t="str">
        <f>IFERROR(INDEX('산업코드(전체)'!$C:$C,MATCH(기업코드!$D1716,'산업코드(전체)'!$B:$B,0)),"")</f>
        <v>육상운송 및 파이프라인 운송업</v>
      </c>
      <c r="F1716" s="2" t="str">
        <f t="shared" si="105"/>
        <v>493</v>
      </c>
      <c r="G1716" s="2" t="str">
        <f>IFERROR(INDEX('산업코드(전체)'!$C:$C,MATCH(기업코드!$F1716,'산업코드(전체)'!$B:$B,0)),"")</f>
        <v>도로 화물 운송업</v>
      </c>
      <c r="H1716" s="2" t="str">
        <f t="shared" si="106"/>
        <v>4930</v>
      </c>
      <c r="I1716" s="2" t="str">
        <f>IFERROR(INDEX('산업코드(전체)'!$C:$C,MATCH(기업코드!$H1716,'산업코드(전체)'!$B:$B,0)),"")</f>
        <v>도로 화물 운송업</v>
      </c>
      <c r="J1716" s="2" t="str">
        <f t="shared" si="107"/>
        <v>49300</v>
      </c>
      <c r="K1716" s="2" t="str">
        <f>IFERROR(INDEX('산업코드(전체)'!$C:$C,MATCH(기업코드!$J1716,'산업코드(전체)'!$B:$B,0)),"")</f>
        <v>도로 화물 운송업</v>
      </c>
    </row>
    <row r="1717" spans="1:11" x14ac:dyDescent="0.3">
      <c r="A1717" s="2" t="s">
        <v>3582</v>
      </c>
      <c r="B1717" s="2" t="s">
        <v>3583</v>
      </c>
      <c r="C1717" s="2" t="str">
        <f>INDEX([1]Sheet1!$D:$D,MATCH($B1717,[1]Sheet1!$B:$B,0))</f>
        <v>10801</v>
      </c>
      <c r="D1717" s="2" t="str">
        <f t="shared" si="104"/>
        <v>10</v>
      </c>
      <c r="E1717" s="2" t="str">
        <f>IFERROR(INDEX('산업코드(전체)'!$C:$C,MATCH(기업코드!$D1717,'산업코드(전체)'!$B:$B,0)),"")</f>
        <v>식료품 제조업</v>
      </c>
      <c r="F1717" s="2" t="str">
        <f t="shared" si="105"/>
        <v>108</v>
      </c>
      <c r="G1717" s="2" t="str">
        <f>IFERROR(INDEX('산업코드(전체)'!$C:$C,MATCH(기업코드!$F1717,'산업코드(전체)'!$B:$B,0)),"")</f>
        <v>동물용 사료 및 조제식품 제조업</v>
      </c>
      <c r="H1717" s="2" t="str">
        <f t="shared" si="106"/>
        <v>1080</v>
      </c>
      <c r="I1717" s="2" t="str">
        <f>IFERROR(INDEX('산업코드(전체)'!$C:$C,MATCH(기업코드!$H1717,'산업코드(전체)'!$B:$B,0)),"")</f>
        <v>동물용 사료 및 조제식품 제조업</v>
      </c>
      <c r="J1717" s="2" t="str">
        <f t="shared" si="107"/>
        <v>10801</v>
      </c>
      <c r="K1717" s="2" t="str">
        <f>IFERROR(INDEX('산업코드(전체)'!$C:$C,MATCH(기업코드!$J1717,'산업코드(전체)'!$B:$B,0)),"")</f>
        <v>배합 사료 제조업</v>
      </c>
    </row>
    <row r="1718" spans="1:11" x14ac:dyDescent="0.3">
      <c r="A1718" s="2" t="s">
        <v>3584</v>
      </c>
      <c r="B1718" s="2" t="s">
        <v>3585</v>
      </c>
      <c r="C1718" s="2" t="str">
        <f>INDEX([1]Sheet1!$D:$D,MATCH($B1718,[1]Sheet1!$B:$B,0))</f>
        <v>63120</v>
      </c>
      <c r="D1718" s="2" t="str">
        <f t="shared" si="104"/>
        <v>63</v>
      </c>
      <c r="E1718" s="2" t="str">
        <f>IFERROR(INDEX('산업코드(전체)'!$C:$C,MATCH(기업코드!$D1718,'산업코드(전체)'!$B:$B,0)),"")</f>
        <v>정보서비스업</v>
      </c>
      <c r="F1718" s="2" t="str">
        <f t="shared" si="105"/>
        <v>631</v>
      </c>
      <c r="G1718" s="2" t="str">
        <f>IFERROR(INDEX('산업코드(전체)'!$C:$C,MATCH(기업코드!$F1718,'산업코드(전체)'!$B:$B,0)),"")</f>
        <v>자료처리, 호스팅, 포털 및 기타 인터넷 정보매개서비스업</v>
      </c>
      <c r="H1718" s="2" t="str">
        <f t="shared" si="106"/>
        <v>6312</v>
      </c>
      <c r="I1718" s="2" t="str">
        <f>IFERROR(INDEX('산업코드(전체)'!$C:$C,MATCH(기업코드!$H1718,'산업코드(전체)'!$B:$B,0)),"")</f>
        <v>포털 및 기타 인터넷 정보매개 서비스업</v>
      </c>
      <c r="J1718" s="2" t="str">
        <f t="shared" si="107"/>
        <v>63120</v>
      </c>
      <c r="K1718" s="2" t="str">
        <f>IFERROR(INDEX('산업코드(전체)'!$C:$C,MATCH(기업코드!$J1718,'산업코드(전체)'!$B:$B,0)),"")</f>
        <v>포털 및 기타 인터넷 정보매개 서비스업</v>
      </c>
    </row>
    <row r="1719" spans="1:11" x14ac:dyDescent="0.3">
      <c r="A1719" s="2" t="s">
        <v>3586</v>
      </c>
      <c r="B1719" s="2" t="s">
        <v>3587</v>
      </c>
      <c r="C1719" s="2" t="str">
        <f>INDEX([1]Sheet1!$D:$D,MATCH($B1719,[1]Sheet1!$B:$B,0))</f>
        <v>29133</v>
      </c>
      <c r="D1719" s="2" t="str">
        <f t="shared" si="104"/>
        <v>29</v>
      </c>
      <c r="E1719" s="2" t="str">
        <f>IFERROR(INDEX('산업코드(전체)'!$C:$C,MATCH(기업코드!$D1719,'산업코드(전체)'!$B:$B,0)),"")</f>
        <v>기타 기계 및 장비 제조업</v>
      </c>
      <c r="F1719" s="2" t="str">
        <f t="shared" si="105"/>
        <v>291</v>
      </c>
      <c r="G1719" s="2" t="str">
        <f>IFERROR(INDEX('산업코드(전체)'!$C:$C,MATCH(기업코드!$F1719,'산업코드(전체)'!$B:$B,0)),"")</f>
        <v>일반 목적용 기계 제조업</v>
      </c>
      <c r="H1719" s="2" t="str">
        <f t="shared" si="106"/>
        <v>2913</v>
      </c>
      <c r="I1719" s="2" t="str">
        <f>IFERROR(INDEX('산업코드(전체)'!$C:$C,MATCH(기업코드!$H1719,'산업코드(전체)'!$B:$B,0)),"")</f>
        <v>펌프 및 압축기 제조업; 탭, 밸브 및 유사장치 제조 포함</v>
      </c>
      <c r="J1719" s="2" t="str">
        <f t="shared" si="107"/>
        <v>29133</v>
      </c>
      <c r="K1719" s="2" t="str">
        <f>IFERROR(INDEX('산업코드(전체)'!$C:$C,MATCH(기업코드!$J1719,'산업코드(전체)'!$B:$B,0)),"")</f>
        <v>탭, 밸브 및 유사장치 제조업</v>
      </c>
    </row>
    <row r="1720" spans="1:11" x14ac:dyDescent="0.3">
      <c r="A1720" s="2" t="s">
        <v>3588</v>
      </c>
      <c r="B1720" s="2" t="s">
        <v>3589</v>
      </c>
      <c r="C1720" s="2" t="str">
        <f>INDEX([1]Sheet1!$D:$D,MATCH($B1720,[1]Sheet1!$B:$B,0))</f>
        <v>26299</v>
      </c>
      <c r="D1720" s="2" t="str">
        <f t="shared" si="104"/>
        <v>26</v>
      </c>
      <c r="E1720" s="2" t="str">
        <f>IFERROR(INDEX('산업코드(전체)'!$C:$C,MATCH(기업코드!$D1720,'산업코드(전체)'!$B:$B,0)),"")</f>
        <v>전자부품, 컴퓨터, 영상, 음향 및 통신장비 제조업</v>
      </c>
      <c r="F1720" s="2" t="str">
        <f t="shared" si="105"/>
        <v>262</v>
      </c>
      <c r="G1720" s="2" t="str">
        <f>IFERROR(INDEX('산업코드(전체)'!$C:$C,MATCH(기업코드!$F1720,'산업코드(전체)'!$B:$B,0)),"")</f>
        <v>전자부품 제조업</v>
      </c>
      <c r="H1720" s="2" t="str">
        <f t="shared" si="106"/>
        <v>2629</v>
      </c>
      <c r="I1720" s="2" t="str">
        <f>IFERROR(INDEX('산업코드(전체)'!$C:$C,MATCH(기업코드!$H1720,'산업코드(전체)'!$B:$B,0)),"")</f>
        <v>기타 전자부품 제조업</v>
      </c>
      <c r="J1720" s="2" t="str">
        <f t="shared" si="107"/>
        <v>26299</v>
      </c>
      <c r="K1720" s="2" t="str">
        <f>IFERROR(INDEX('산업코드(전체)'!$C:$C,MATCH(기업코드!$J1720,'산업코드(전체)'!$B:$B,0)),"")</f>
        <v>그외 기타 전자부품 제조업</v>
      </c>
    </row>
    <row r="1721" spans="1:11" x14ac:dyDescent="0.3">
      <c r="A1721" s="2" t="s">
        <v>3590</v>
      </c>
      <c r="B1721" s="2" t="s">
        <v>3591</v>
      </c>
      <c r="C1721" s="2" t="str">
        <f>INDEX([1]Sheet1!$D:$D,MATCH($B1721,[1]Sheet1!$B:$B,0))</f>
        <v>29271</v>
      </c>
      <c r="D1721" s="2" t="str">
        <f t="shared" si="104"/>
        <v>29</v>
      </c>
      <c r="E1721" s="2" t="str">
        <f>IFERROR(INDEX('산업코드(전체)'!$C:$C,MATCH(기업코드!$D1721,'산업코드(전체)'!$B:$B,0)),"")</f>
        <v>기타 기계 및 장비 제조업</v>
      </c>
      <c r="F1721" s="2" t="str">
        <f t="shared" si="105"/>
        <v>292</v>
      </c>
      <c r="G1721" s="2" t="str">
        <f>IFERROR(INDEX('산업코드(전체)'!$C:$C,MATCH(기업코드!$F1721,'산업코드(전체)'!$B:$B,0)),"")</f>
        <v>특수 목적용 기계 제조업</v>
      </c>
      <c r="H1721" s="2" t="str">
        <f t="shared" si="106"/>
        <v>2927</v>
      </c>
      <c r="I1721" s="2" t="str">
        <f>IFERROR(INDEX('산업코드(전체)'!$C:$C,MATCH(기업코드!$H1721,'산업코드(전체)'!$B:$B,0)),"")</f>
        <v>반도체 및 디스플레이 제조용 기계 제조업</v>
      </c>
      <c r="J1721" s="2" t="str">
        <f t="shared" si="107"/>
        <v>29271</v>
      </c>
      <c r="K1721" s="2" t="str">
        <f>IFERROR(INDEX('산업코드(전체)'!$C:$C,MATCH(기업코드!$J1721,'산업코드(전체)'!$B:$B,0)),"")</f>
        <v>반도체 제조용 기계 제조업</v>
      </c>
    </row>
    <row r="1722" spans="1:11" x14ac:dyDescent="0.3">
      <c r="A1722" s="2" t="s">
        <v>3592</v>
      </c>
      <c r="B1722" s="2" t="s">
        <v>3593</v>
      </c>
      <c r="C1722" s="2" t="str">
        <f>INDEX([1]Sheet1!$D:$D,MATCH($B1722,[1]Sheet1!$B:$B,0))</f>
        <v>61299</v>
      </c>
      <c r="D1722" s="2" t="str">
        <f t="shared" si="104"/>
        <v>61</v>
      </c>
      <c r="E1722" s="2" t="str">
        <f>IFERROR(INDEX('산업코드(전체)'!$C:$C,MATCH(기업코드!$D1722,'산업코드(전체)'!$B:$B,0)),"")</f>
        <v>우편 및 통신업</v>
      </c>
      <c r="F1722" s="2" t="str">
        <f t="shared" si="105"/>
        <v>612</v>
      </c>
      <c r="G1722" s="2" t="str">
        <f>IFERROR(INDEX('산업코드(전체)'!$C:$C,MATCH(기업코드!$F1722,'산업코드(전체)'!$B:$B,0)),"")</f>
        <v>전기통신업</v>
      </c>
      <c r="H1722" s="2" t="str">
        <f t="shared" si="106"/>
        <v>6129</v>
      </c>
      <c r="I1722" s="2" t="str">
        <f>IFERROR(INDEX('산업코드(전체)'!$C:$C,MATCH(기업코드!$H1722,'산업코드(전체)'!$B:$B,0)),"")</f>
        <v>기타 전기통신업</v>
      </c>
      <c r="J1722" s="2" t="str">
        <f t="shared" si="107"/>
        <v>61299</v>
      </c>
      <c r="K1722" s="2" t="str">
        <f>IFERROR(INDEX('산업코드(전체)'!$C:$C,MATCH(기업코드!$J1722,'산업코드(전체)'!$B:$B,0)),"")</f>
        <v>그외 기타 전기 통신업</v>
      </c>
    </row>
    <row r="1723" spans="1:11" x14ac:dyDescent="0.3">
      <c r="A1723" s="2" t="s">
        <v>3594</v>
      </c>
      <c r="B1723" s="2" t="s">
        <v>3595</v>
      </c>
      <c r="C1723" s="2" t="str">
        <f>INDEX([1]Sheet1!$D:$D,MATCH($B1723,[1]Sheet1!$B:$B,0))</f>
        <v>13999</v>
      </c>
      <c r="D1723" s="2" t="str">
        <f t="shared" si="104"/>
        <v>13</v>
      </c>
      <c r="E1723" s="2" t="str">
        <f>IFERROR(INDEX('산업코드(전체)'!$C:$C,MATCH(기업코드!$D1723,'산업코드(전체)'!$B:$B,0)),"")</f>
        <v>섬유제품 제조업; 의복제외</v>
      </c>
      <c r="F1723" s="2" t="str">
        <f t="shared" si="105"/>
        <v>139</v>
      </c>
      <c r="G1723" s="2" t="str">
        <f>IFERROR(INDEX('산업코드(전체)'!$C:$C,MATCH(기업코드!$F1723,'산업코드(전체)'!$B:$B,0)),"")</f>
        <v>기타 섬유제품 제조업</v>
      </c>
      <c r="H1723" s="2" t="str">
        <f t="shared" si="106"/>
        <v>1399</v>
      </c>
      <c r="I1723" s="2" t="str">
        <f>IFERROR(INDEX('산업코드(전체)'!$C:$C,MATCH(기업코드!$H1723,'산업코드(전체)'!$B:$B,0)),"")</f>
        <v>그외 기타 섬유제품 제조업</v>
      </c>
      <c r="J1723" s="2" t="str">
        <f t="shared" si="107"/>
        <v>13999</v>
      </c>
      <c r="K1723" s="2" t="str">
        <f>IFERROR(INDEX('산업코드(전체)'!$C:$C,MATCH(기업코드!$J1723,'산업코드(전체)'!$B:$B,0)),"")</f>
        <v>그외 기타 분류안된 섬유제품 제조업</v>
      </c>
    </row>
    <row r="1724" spans="1:11" x14ac:dyDescent="0.3">
      <c r="A1724" s="2" t="s">
        <v>3596</v>
      </c>
      <c r="B1724" s="2" t="s">
        <v>3597</v>
      </c>
      <c r="C1724" s="2" t="str">
        <f>INDEX([1]Sheet1!$D:$D,MATCH($B1724,[1]Sheet1!$B:$B,0))</f>
        <v>26429</v>
      </c>
      <c r="D1724" s="2" t="str">
        <f t="shared" si="104"/>
        <v>26</v>
      </c>
      <c r="E1724" s="2" t="str">
        <f>IFERROR(INDEX('산업코드(전체)'!$C:$C,MATCH(기업코드!$D1724,'산업코드(전체)'!$B:$B,0)),"")</f>
        <v>전자부품, 컴퓨터, 영상, 음향 및 통신장비 제조업</v>
      </c>
      <c r="F1724" s="2" t="str">
        <f t="shared" si="105"/>
        <v>264</v>
      </c>
      <c r="G1724" s="2" t="str">
        <f>IFERROR(INDEX('산업코드(전체)'!$C:$C,MATCH(기업코드!$F1724,'산업코드(전체)'!$B:$B,0)),"")</f>
        <v>통신 및 방송 장비 제조업</v>
      </c>
      <c r="H1724" s="2" t="str">
        <f t="shared" si="106"/>
        <v>2642</v>
      </c>
      <c r="I1724" s="2" t="str">
        <f>IFERROR(INDEX('산업코드(전체)'!$C:$C,MATCH(기업코드!$H1724,'산업코드(전체)'!$B:$B,0)),"")</f>
        <v>방송 및 무선 통신장비 제조업</v>
      </c>
      <c r="J1724" s="2" t="str">
        <f t="shared" si="107"/>
        <v>26429</v>
      </c>
      <c r="K1724" s="2" t="str">
        <f>IFERROR(INDEX('산업코드(전체)'!$C:$C,MATCH(기업코드!$J1724,'산업코드(전체)'!$B:$B,0)),"")</f>
        <v>기타 무선 통신장비 제조업</v>
      </c>
    </row>
    <row r="1725" spans="1:11" x14ac:dyDescent="0.3">
      <c r="A1725" s="2" t="s">
        <v>3598</v>
      </c>
      <c r="B1725" s="2" t="s">
        <v>3599</v>
      </c>
      <c r="C1725" s="2" t="str">
        <f>INDEX([1]Sheet1!$D:$D,MATCH($B1725,[1]Sheet1!$B:$B,0))</f>
        <v>20422</v>
      </c>
      <c r="D1725" s="2" t="str">
        <f t="shared" si="104"/>
        <v>20</v>
      </c>
      <c r="E1725" s="2" t="str">
        <f>IFERROR(INDEX('산업코드(전체)'!$C:$C,MATCH(기업코드!$D1725,'산업코드(전체)'!$B:$B,0)),"")</f>
        <v>화학물질 및 화학제품 제조업;의약품 제외</v>
      </c>
      <c r="F1725" s="2" t="str">
        <f t="shared" si="105"/>
        <v>204</v>
      </c>
      <c r="G1725" s="2" t="str">
        <f>IFERROR(INDEX('산업코드(전체)'!$C:$C,MATCH(기업코드!$F1725,'산업코드(전체)'!$B:$B,0)),"")</f>
        <v>기타 화학제품 제조업</v>
      </c>
      <c r="H1725" s="2" t="str">
        <f t="shared" si="106"/>
        <v>2042</v>
      </c>
      <c r="I1725" s="2" t="str">
        <f>IFERROR(INDEX('산업코드(전체)'!$C:$C,MATCH(기업코드!$H1725,'산업코드(전체)'!$B:$B,0)),"")</f>
        <v>세제, 화장품 및 광택제 제조업</v>
      </c>
      <c r="J1725" s="2" t="str">
        <f t="shared" si="107"/>
        <v>20422</v>
      </c>
      <c r="K1725" s="2" t="str">
        <f>IFERROR(INDEX('산업코드(전체)'!$C:$C,MATCH(기업코드!$J1725,'산업코드(전체)'!$B:$B,0)),"")</f>
        <v>치약, 비누 및 기타 세제 제조업</v>
      </c>
    </row>
    <row r="1726" spans="1:11" x14ac:dyDescent="0.3">
      <c r="A1726" s="2" t="s">
        <v>3600</v>
      </c>
      <c r="B1726" s="2" t="s">
        <v>3601</v>
      </c>
      <c r="C1726" s="2" t="str">
        <f>INDEX([1]Sheet1!$D:$D,MATCH($B1726,[1]Sheet1!$B:$B,0))</f>
        <v>46107</v>
      </c>
      <c r="D1726" s="2" t="str">
        <f t="shared" si="104"/>
        <v>46</v>
      </c>
      <c r="E1726" s="2" t="str">
        <f>IFERROR(INDEX('산업코드(전체)'!$C:$C,MATCH(기업코드!$D1726,'산업코드(전체)'!$B:$B,0)),"")</f>
        <v>도매 및 상품중개업</v>
      </c>
      <c r="F1726" s="2" t="str">
        <f t="shared" si="105"/>
        <v>461</v>
      </c>
      <c r="G1726" s="2" t="str">
        <f>IFERROR(INDEX('산업코드(전체)'!$C:$C,MATCH(기업코드!$F1726,'산업코드(전체)'!$B:$B,0)),"")</f>
        <v>상품 중개업</v>
      </c>
      <c r="H1726" s="2" t="str">
        <f t="shared" si="106"/>
        <v>4610</v>
      </c>
      <c r="I1726" s="2" t="str">
        <f>IFERROR(INDEX('산업코드(전체)'!$C:$C,MATCH(기업코드!$H1726,'산업코드(전체)'!$B:$B,0)),"")</f>
        <v>상품 중개업</v>
      </c>
      <c r="J1726" s="2" t="str">
        <f t="shared" si="107"/>
        <v>46107</v>
      </c>
      <c r="K1726" s="2" t="str">
        <f>IFERROR(INDEX('산업코드(전체)'!$C:$C,MATCH(기업코드!$J1726,'산업코드(전체)'!$B:$B,0)),"")</f>
        <v>그 외 기타 특정 상품 중개업</v>
      </c>
    </row>
    <row r="1727" spans="1:11" x14ac:dyDescent="0.3">
      <c r="A1727" s="2" t="s">
        <v>3602</v>
      </c>
      <c r="B1727" s="2" t="s">
        <v>3603</v>
      </c>
      <c r="C1727" s="2" t="str">
        <f>INDEX([1]Sheet1!$D:$D,MATCH($B1727,[1]Sheet1!$B:$B,0))</f>
        <v>45120</v>
      </c>
      <c r="D1727" s="2" t="str">
        <f t="shared" si="104"/>
        <v>45</v>
      </c>
      <c r="E1727" s="2" t="str">
        <f>IFERROR(INDEX('산업코드(전체)'!$C:$C,MATCH(기업코드!$D1727,'산업코드(전체)'!$B:$B,0)),"")</f>
        <v>자동차 및 부품 판매업</v>
      </c>
      <c r="F1727" s="2" t="str">
        <f t="shared" si="105"/>
        <v>451</v>
      </c>
      <c r="G1727" s="2" t="str">
        <f>IFERROR(INDEX('산업코드(전체)'!$C:$C,MATCH(기업코드!$F1727,'산업코드(전체)'!$B:$B,0)),"")</f>
        <v>자동차 판매업</v>
      </c>
      <c r="H1727" s="2" t="str">
        <f t="shared" si="106"/>
        <v>4512</v>
      </c>
      <c r="I1727" s="2" t="str">
        <f>IFERROR(INDEX('산업코드(전체)'!$C:$C,MATCH(기업코드!$H1727,'산업코드(전체)'!$B:$B,0)),"")</f>
        <v>중고 자동차 판매업</v>
      </c>
      <c r="J1727" s="2" t="str">
        <f t="shared" si="107"/>
        <v>45120</v>
      </c>
      <c r="K1727" s="2" t="str">
        <f>IFERROR(INDEX('산업코드(전체)'!$C:$C,MATCH(기업코드!$J1727,'산업코드(전체)'!$B:$B,0)),"")</f>
        <v>중고 자동차 판매업</v>
      </c>
    </row>
    <row r="1728" spans="1:11" x14ac:dyDescent="0.3">
      <c r="A1728" s="2" t="s">
        <v>3604</v>
      </c>
      <c r="B1728" s="2" t="s">
        <v>3605</v>
      </c>
      <c r="C1728" s="2" t="str">
        <f>INDEX([1]Sheet1!$D:$D,MATCH($B1728,[1]Sheet1!$B:$B,0))</f>
        <v>68112</v>
      </c>
      <c r="D1728" s="2" t="str">
        <f t="shared" si="104"/>
        <v>68</v>
      </c>
      <c r="E1728" s="2" t="str">
        <f>IFERROR(INDEX('산업코드(전체)'!$C:$C,MATCH(기업코드!$D1728,'산업코드(전체)'!$B:$B,0)),"")</f>
        <v>부동산업</v>
      </c>
      <c r="F1728" s="2" t="str">
        <f t="shared" si="105"/>
        <v>681</v>
      </c>
      <c r="G1728" s="2" t="str">
        <f>IFERROR(INDEX('산업코드(전체)'!$C:$C,MATCH(기업코드!$F1728,'산업코드(전체)'!$B:$B,0)),"")</f>
        <v>부동산 임대 및 공급업</v>
      </c>
      <c r="H1728" s="2" t="str">
        <f t="shared" si="106"/>
        <v>6811</v>
      </c>
      <c r="I1728" s="2" t="str">
        <f>IFERROR(INDEX('산업코드(전체)'!$C:$C,MATCH(기업코드!$H1728,'산업코드(전체)'!$B:$B,0)),"")</f>
        <v>부동산 임대업</v>
      </c>
      <c r="J1728" s="2" t="str">
        <f t="shared" si="107"/>
        <v>68112</v>
      </c>
      <c r="K1728" s="2" t="str">
        <f>IFERROR(INDEX('산업코드(전체)'!$C:$C,MATCH(기업코드!$J1728,'산업코드(전체)'!$B:$B,0)),"")</f>
        <v>비주거용 건물 임대업</v>
      </c>
    </row>
    <row r="1729" spans="1:11" x14ac:dyDescent="0.3">
      <c r="A1729" s="2" t="s">
        <v>3606</v>
      </c>
      <c r="B1729" s="2" t="s">
        <v>3607</v>
      </c>
      <c r="C1729" s="2" t="str">
        <f>INDEX([1]Sheet1!$D:$D,MATCH($B1729,[1]Sheet1!$B:$B,0))</f>
        <v>61220</v>
      </c>
      <c r="D1729" s="2" t="str">
        <f t="shared" si="104"/>
        <v>61</v>
      </c>
      <c r="E1729" s="2" t="str">
        <f>IFERROR(INDEX('산업코드(전체)'!$C:$C,MATCH(기업코드!$D1729,'산업코드(전체)'!$B:$B,0)),"")</f>
        <v>우편 및 통신업</v>
      </c>
      <c r="F1729" s="2" t="str">
        <f t="shared" si="105"/>
        <v>612</v>
      </c>
      <c r="G1729" s="2" t="str">
        <f>IFERROR(INDEX('산업코드(전체)'!$C:$C,MATCH(기업코드!$F1729,'산업코드(전체)'!$B:$B,0)),"")</f>
        <v>전기통신업</v>
      </c>
      <c r="H1729" s="2" t="str">
        <f t="shared" si="106"/>
        <v>6122</v>
      </c>
      <c r="I1729" s="2" t="str">
        <f>IFERROR(INDEX('산업코드(전체)'!$C:$C,MATCH(기업코드!$H1729,'산업코드(전체)'!$B:$B,0)),"")</f>
        <v>무선 및 위성 통신업</v>
      </c>
      <c r="J1729" s="2" t="str">
        <f t="shared" si="107"/>
        <v>61220</v>
      </c>
      <c r="K1729" s="2" t="str">
        <f>IFERROR(INDEX('산업코드(전체)'!$C:$C,MATCH(기업코드!$J1729,'산업코드(전체)'!$B:$B,0)),"")</f>
        <v>무선 및 위성 통신업</v>
      </c>
    </row>
    <row r="1730" spans="1:11" x14ac:dyDescent="0.3">
      <c r="A1730" s="2" t="s">
        <v>3608</v>
      </c>
      <c r="B1730" s="2" t="s">
        <v>3609</v>
      </c>
      <c r="C1730" s="2" t="str">
        <f>INDEX([1]Sheet1!$D:$D,MATCH($B1730,[1]Sheet1!$B:$B,0))</f>
        <v>60229</v>
      </c>
      <c r="D1730" s="2" t="str">
        <f t="shared" si="104"/>
        <v>60</v>
      </c>
      <c r="E1730" s="2" t="str">
        <f>IFERROR(INDEX('산업코드(전체)'!$C:$C,MATCH(기업코드!$D1730,'산업코드(전체)'!$B:$B,0)),"")</f>
        <v>방송업</v>
      </c>
      <c r="F1730" s="2" t="str">
        <f t="shared" si="105"/>
        <v>602</v>
      </c>
      <c r="G1730" s="2" t="str">
        <f>IFERROR(INDEX('산업코드(전체)'!$C:$C,MATCH(기업코드!$F1730,'산업코드(전체)'!$B:$B,0)),"")</f>
        <v>텔레비전 방송업</v>
      </c>
      <c r="H1730" s="2" t="str">
        <f t="shared" si="106"/>
        <v>6022</v>
      </c>
      <c r="I1730" s="2" t="str">
        <f>IFERROR(INDEX('산업코드(전체)'!$C:$C,MATCH(기업코드!$H1730,'산업코드(전체)'!$B:$B,0)),"")</f>
        <v>유선, 위성 및 기타 방송업</v>
      </c>
      <c r="J1730" s="2" t="str">
        <f t="shared" si="107"/>
        <v>60229</v>
      </c>
      <c r="K1730" s="2" t="str">
        <f>IFERROR(INDEX('산업코드(전체)'!$C:$C,MATCH(기업코드!$J1730,'산업코드(전체)'!$B:$B,0)),"")</f>
        <v>위성 및 기타 방송업</v>
      </c>
    </row>
    <row r="1731" spans="1:11" x14ac:dyDescent="0.3">
      <c r="A1731" s="2" t="s">
        <v>3610</v>
      </c>
      <c r="B1731" s="2" t="s">
        <v>3611</v>
      </c>
      <c r="C1731" s="2" t="str">
        <f>INDEX([1]Sheet1!$D:$D,MATCH($B1731,[1]Sheet1!$B:$B,0))</f>
        <v>46109</v>
      </c>
      <c r="D1731" s="2" t="str">
        <f t="shared" ref="D1731:D1794" si="108">LEFT($C1731,2)</f>
        <v>46</v>
      </c>
      <c r="E1731" s="2" t="str">
        <f>IFERROR(INDEX('산업코드(전체)'!$C:$C,MATCH(기업코드!$D1731,'산업코드(전체)'!$B:$B,0)),"")</f>
        <v>도매 및 상품중개업</v>
      </c>
      <c r="F1731" s="2" t="str">
        <f t="shared" ref="F1731:F1794" si="109">LEFT($C1731,3)</f>
        <v>461</v>
      </c>
      <c r="G1731" s="2" t="str">
        <f>IFERROR(INDEX('산업코드(전체)'!$C:$C,MATCH(기업코드!$F1731,'산업코드(전체)'!$B:$B,0)),"")</f>
        <v>상품 중개업</v>
      </c>
      <c r="H1731" s="2" t="str">
        <f t="shared" ref="H1731:H1794" si="110">LEFT($C1731,4)</f>
        <v>4610</v>
      </c>
      <c r="I1731" s="2" t="str">
        <f>IFERROR(INDEX('산업코드(전체)'!$C:$C,MATCH(기업코드!$H1731,'산업코드(전체)'!$B:$B,0)),"")</f>
        <v>상품 중개업</v>
      </c>
      <c r="J1731" s="2" t="str">
        <f t="shared" ref="J1731:J1794" si="111">LEFT($C1731,5)</f>
        <v>46109</v>
      </c>
      <c r="K1731" s="2" t="str">
        <f>IFERROR(INDEX('산업코드(전체)'!$C:$C,MATCH(기업코드!$J1731,'산업코드(전체)'!$B:$B,0)),"")</f>
        <v>상품 종합 중개업</v>
      </c>
    </row>
    <row r="1732" spans="1:11" x14ac:dyDescent="0.3">
      <c r="A1732" s="2" t="s">
        <v>3612</v>
      </c>
      <c r="B1732" s="2" t="s">
        <v>3613</v>
      </c>
      <c r="C1732" s="2" t="str">
        <f>INDEX([1]Sheet1!$D:$D,MATCH($B1732,[1]Sheet1!$B:$B,0))</f>
        <v>12000</v>
      </c>
      <c r="D1732" s="2" t="str">
        <f t="shared" si="108"/>
        <v>12</v>
      </c>
      <c r="E1732" s="2" t="str">
        <f>IFERROR(INDEX('산업코드(전체)'!$C:$C,MATCH(기업코드!$D1732,'산업코드(전체)'!$B:$B,0)),"")</f>
        <v>담배 제조업</v>
      </c>
      <c r="F1732" s="2" t="str">
        <f t="shared" si="109"/>
        <v>120</v>
      </c>
      <c r="G1732" s="2" t="str">
        <f>IFERROR(INDEX('산업코드(전체)'!$C:$C,MATCH(기업코드!$F1732,'산업코드(전체)'!$B:$B,0)),"")</f>
        <v>담배 제조업</v>
      </c>
      <c r="H1732" s="2" t="str">
        <f t="shared" si="110"/>
        <v>1200</v>
      </c>
      <c r="I1732" s="2" t="str">
        <f>IFERROR(INDEX('산업코드(전체)'!$C:$C,MATCH(기업코드!$H1732,'산업코드(전체)'!$B:$B,0)),"")</f>
        <v>담배 제조업</v>
      </c>
      <c r="J1732" s="2" t="str">
        <f t="shared" si="111"/>
        <v>12000</v>
      </c>
      <c r="K1732" s="2" t="str">
        <f>IFERROR(INDEX('산업코드(전체)'!$C:$C,MATCH(기업코드!$J1732,'산업코드(전체)'!$B:$B,0)),"")</f>
        <v>담배 제조업</v>
      </c>
    </row>
    <row r="1733" spans="1:11" x14ac:dyDescent="0.3">
      <c r="A1733" s="2" t="s">
        <v>3615</v>
      </c>
      <c r="B1733" s="2" t="s">
        <v>3616</v>
      </c>
      <c r="C1733" s="2" t="str">
        <f>INDEX([1]Sheet1!$D:$D,MATCH($B1733,[1]Sheet1!$B:$B,0))</f>
        <v>31114</v>
      </c>
      <c r="D1733" s="2" t="str">
        <f t="shared" si="108"/>
        <v>31</v>
      </c>
      <c r="E1733" s="2" t="str">
        <f>IFERROR(INDEX('산업코드(전체)'!$C:$C,MATCH(기업코드!$D1733,'산업코드(전체)'!$B:$B,0)),"")</f>
        <v>기타 운송장비 제조업</v>
      </c>
      <c r="F1733" s="2" t="str">
        <f t="shared" si="109"/>
        <v>311</v>
      </c>
      <c r="G1733" s="2" t="str">
        <f>IFERROR(INDEX('산업코드(전체)'!$C:$C,MATCH(기업코드!$F1733,'산업코드(전체)'!$B:$B,0)),"")</f>
        <v>선박 및 보트 건조업</v>
      </c>
      <c r="H1733" s="2" t="str">
        <f t="shared" si="110"/>
        <v>3111</v>
      </c>
      <c r="I1733" s="2" t="str">
        <f>IFERROR(INDEX('산업코드(전체)'!$C:$C,MATCH(기업코드!$H1733,'산업코드(전체)'!$B:$B,0)),"")</f>
        <v>선박 및 수상 부유 구조물 건조업</v>
      </c>
      <c r="J1733" s="2" t="str">
        <f t="shared" si="111"/>
        <v>31114</v>
      </c>
      <c r="K1733" s="2" t="str">
        <f>IFERROR(INDEX('산업코드(전체)'!$C:$C,MATCH(기업코드!$J1733,'산업코드(전체)'!$B:$B,0)),"")</f>
        <v>선박 구성부분품 제조업</v>
      </c>
    </row>
    <row r="1734" spans="1:11" x14ac:dyDescent="0.3">
      <c r="A1734" s="2" t="s">
        <v>3617</v>
      </c>
      <c r="B1734" s="2" t="s">
        <v>3618</v>
      </c>
      <c r="C1734" s="2" t="str">
        <f>INDEX([1]Sheet1!$D:$D,MATCH($B1734,[1]Sheet1!$B:$B,0))</f>
        <v>29272</v>
      </c>
      <c r="D1734" s="2" t="str">
        <f t="shared" si="108"/>
        <v>29</v>
      </c>
      <c r="E1734" s="2" t="str">
        <f>IFERROR(INDEX('산업코드(전체)'!$C:$C,MATCH(기업코드!$D1734,'산업코드(전체)'!$B:$B,0)),"")</f>
        <v>기타 기계 및 장비 제조업</v>
      </c>
      <c r="F1734" s="2" t="str">
        <f t="shared" si="109"/>
        <v>292</v>
      </c>
      <c r="G1734" s="2" t="str">
        <f>IFERROR(INDEX('산업코드(전체)'!$C:$C,MATCH(기업코드!$F1734,'산업코드(전체)'!$B:$B,0)),"")</f>
        <v>특수 목적용 기계 제조업</v>
      </c>
      <c r="H1734" s="2" t="str">
        <f t="shared" si="110"/>
        <v>2927</v>
      </c>
      <c r="I1734" s="2" t="str">
        <f>IFERROR(INDEX('산업코드(전체)'!$C:$C,MATCH(기업코드!$H1734,'산업코드(전체)'!$B:$B,0)),"")</f>
        <v>반도체 및 디스플레이 제조용 기계 제조업</v>
      </c>
      <c r="J1734" s="2" t="str">
        <f t="shared" si="111"/>
        <v>29272</v>
      </c>
      <c r="K1734" s="2" t="str">
        <f>IFERROR(INDEX('산업코드(전체)'!$C:$C,MATCH(기업코드!$J1734,'산업코드(전체)'!$B:$B,0)),"")</f>
        <v>디스플레이 제조용 기계 제조업</v>
      </c>
    </row>
    <row r="1735" spans="1:11" x14ac:dyDescent="0.3">
      <c r="A1735" s="2" t="s">
        <v>3619</v>
      </c>
      <c r="B1735" s="2" t="s">
        <v>3620</v>
      </c>
      <c r="C1735" s="2" t="str">
        <f>INDEX([1]Sheet1!$D:$D,MATCH($B1735,[1]Sheet1!$B:$B,0))</f>
        <v>25941</v>
      </c>
      <c r="D1735" s="2" t="str">
        <f t="shared" si="108"/>
        <v>25</v>
      </c>
      <c r="E1735" s="2" t="str">
        <f>IFERROR(INDEX('산업코드(전체)'!$C:$C,MATCH(기업코드!$D1735,'산업코드(전체)'!$B:$B,0)),"")</f>
        <v>금속가공제품 제조업;기계 및 가구 제외</v>
      </c>
      <c r="F1735" s="2" t="str">
        <f t="shared" si="109"/>
        <v>259</v>
      </c>
      <c r="G1735" s="2" t="str">
        <f>IFERROR(INDEX('산업코드(전체)'!$C:$C,MATCH(기업코드!$F1735,'산업코드(전체)'!$B:$B,0)),"")</f>
        <v>기타 금속가공제품 제조업</v>
      </c>
      <c r="H1735" s="2" t="str">
        <f t="shared" si="110"/>
        <v>2594</v>
      </c>
      <c r="I1735" s="2" t="str">
        <f>IFERROR(INDEX('산업코드(전체)'!$C:$C,MATCH(기업코드!$H1735,'산업코드(전체)'!$B:$B,0)),"")</f>
        <v>금속파스너, 스프링 및 금속선 가공제품 제조업</v>
      </c>
      <c r="J1735" s="2" t="str">
        <f t="shared" si="111"/>
        <v>25941</v>
      </c>
      <c r="K1735" s="2" t="str">
        <f>IFERROR(INDEX('산업코드(전체)'!$C:$C,MATCH(기업코드!$J1735,'산업코드(전체)'!$B:$B,0)),"")</f>
        <v>볼트 및 너트류 제조업</v>
      </c>
    </row>
    <row r="1736" spans="1:11" x14ac:dyDescent="0.3">
      <c r="A1736" s="2" t="s">
        <v>3621</v>
      </c>
      <c r="B1736" s="2" t="s">
        <v>3622</v>
      </c>
      <c r="C1736" s="2" t="str">
        <f>INDEX([1]Sheet1!$D:$D,MATCH($B1736,[1]Sheet1!$B:$B,0))</f>
        <v>20499</v>
      </c>
      <c r="D1736" s="2" t="str">
        <f t="shared" si="108"/>
        <v>20</v>
      </c>
      <c r="E1736" s="2" t="str">
        <f>IFERROR(INDEX('산업코드(전체)'!$C:$C,MATCH(기업코드!$D1736,'산업코드(전체)'!$B:$B,0)),"")</f>
        <v>화학물질 및 화학제품 제조업;의약품 제외</v>
      </c>
      <c r="F1736" s="2" t="str">
        <f t="shared" si="109"/>
        <v>204</v>
      </c>
      <c r="G1736" s="2" t="str">
        <f>IFERROR(INDEX('산업코드(전체)'!$C:$C,MATCH(기업코드!$F1736,'산업코드(전체)'!$B:$B,0)),"")</f>
        <v>기타 화학제품 제조업</v>
      </c>
      <c r="H1736" s="2" t="str">
        <f t="shared" si="110"/>
        <v>2049</v>
      </c>
      <c r="I1736" s="2" t="str">
        <f>IFERROR(INDEX('산업코드(전체)'!$C:$C,MATCH(기업코드!$H1736,'산업코드(전체)'!$B:$B,0)),"")</f>
        <v>그외 기타 화학제품 제조업</v>
      </c>
      <c r="J1736" s="2" t="str">
        <f t="shared" si="111"/>
        <v>20499</v>
      </c>
      <c r="K1736" s="2" t="str">
        <f>IFERROR(INDEX('산업코드(전체)'!$C:$C,MATCH(기업코드!$J1736,'산업코드(전체)'!$B:$B,0)),"")</f>
        <v>그외 기타 분류안된 화학제품 제조업</v>
      </c>
    </row>
    <row r="1737" spans="1:11" x14ac:dyDescent="0.3">
      <c r="A1737" s="2" t="s">
        <v>3623</v>
      </c>
      <c r="B1737" s="2" t="s">
        <v>3624</v>
      </c>
      <c r="C1737" s="2" t="str">
        <f>INDEX([1]Sheet1!$D:$D,MATCH($B1737,[1]Sheet1!$B:$B,0))</f>
        <v>25921</v>
      </c>
      <c r="D1737" s="2" t="str">
        <f t="shared" si="108"/>
        <v>25</v>
      </c>
      <c r="E1737" s="2" t="str">
        <f>IFERROR(INDEX('산업코드(전체)'!$C:$C,MATCH(기업코드!$D1737,'산업코드(전체)'!$B:$B,0)),"")</f>
        <v>금속가공제품 제조업;기계 및 가구 제외</v>
      </c>
      <c r="F1737" s="2" t="str">
        <f t="shared" si="109"/>
        <v>259</v>
      </c>
      <c r="G1737" s="2" t="str">
        <f>IFERROR(INDEX('산업코드(전체)'!$C:$C,MATCH(기업코드!$F1737,'산업코드(전체)'!$B:$B,0)),"")</f>
        <v>기타 금속가공제품 제조업</v>
      </c>
      <c r="H1737" s="2" t="str">
        <f t="shared" si="110"/>
        <v>2592</v>
      </c>
      <c r="I1737" s="2" t="str">
        <f>IFERROR(INDEX('산업코드(전체)'!$C:$C,MATCH(기업코드!$H1737,'산업코드(전체)'!$B:$B,0)),"")</f>
        <v>금속 열처리, 도금 및 기타 금속가공업</v>
      </c>
      <c r="J1737" s="2" t="str">
        <f t="shared" si="111"/>
        <v>25921</v>
      </c>
      <c r="K1737" s="2" t="str">
        <f>IFERROR(INDEX('산업코드(전체)'!$C:$C,MATCH(기업코드!$J1737,'산업코드(전체)'!$B:$B,0)),"")</f>
        <v>금속 열처리업</v>
      </c>
    </row>
    <row r="1738" spans="1:11" x14ac:dyDescent="0.3">
      <c r="A1738" s="2" t="s">
        <v>3625</v>
      </c>
      <c r="B1738" s="2" t="s">
        <v>3626</v>
      </c>
      <c r="C1738" s="2" t="str">
        <f>INDEX([1]Sheet1!$D:$D,MATCH($B1738,[1]Sheet1!$B:$B,0))</f>
        <v>31322</v>
      </c>
      <c r="D1738" s="2" t="str">
        <f t="shared" si="108"/>
        <v>31</v>
      </c>
      <c r="E1738" s="2" t="str">
        <f>IFERROR(INDEX('산업코드(전체)'!$C:$C,MATCH(기업코드!$D1738,'산업코드(전체)'!$B:$B,0)),"")</f>
        <v>기타 운송장비 제조업</v>
      </c>
      <c r="F1738" s="2" t="str">
        <f t="shared" si="109"/>
        <v>313</v>
      </c>
      <c r="G1738" s="2" t="str">
        <f>IFERROR(INDEX('산업코드(전체)'!$C:$C,MATCH(기업코드!$F1738,'산업코드(전체)'!$B:$B,0)),"")</f>
        <v>항공기,우주선 및 부품 제조업</v>
      </c>
      <c r="H1738" s="2" t="str">
        <f t="shared" si="110"/>
        <v>3132</v>
      </c>
      <c r="I1738" s="2" t="str">
        <f>IFERROR(INDEX('산업코드(전체)'!$C:$C,MATCH(기업코드!$H1738,'산업코드(전체)'!$B:$B,0)),"")</f>
        <v>항공기용 엔진 및 부품 제조업</v>
      </c>
      <c r="J1738" s="2" t="str">
        <f t="shared" si="111"/>
        <v>31322</v>
      </c>
      <c r="K1738" s="2" t="str">
        <f>IFERROR(INDEX('산업코드(전체)'!$C:$C,MATCH(기업코드!$J1738,'산업코드(전체)'!$B:$B,0)),"")</f>
        <v>항공기용 부품 제조업</v>
      </c>
    </row>
    <row r="1739" spans="1:11" x14ac:dyDescent="0.3">
      <c r="A1739" s="2" t="s">
        <v>3627</v>
      </c>
      <c r="B1739" s="2" t="s">
        <v>3628</v>
      </c>
      <c r="C1739" s="2" t="str">
        <f>INDEX([1]Sheet1!$D:$D,MATCH($B1739,[1]Sheet1!$B:$B,0))</f>
        <v>70113</v>
      </c>
      <c r="D1739" s="2" t="str">
        <f t="shared" si="108"/>
        <v>70</v>
      </c>
      <c r="E1739" s="2" t="str">
        <f>IFERROR(INDEX('산업코드(전체)'!$C:$C,MATCH(기업코드!$D1739,'산업코드(전체)'!$B:$B,0)),"")</f>
        <v>연구개발업</v>
      </c>
      <c r="F1739" s="2" t="str">
        <f t="shared" si="109"/>
        <v>701</v>
      </c>
      <c r="G1739" s="2" t="str">
        <f>IFERROR(INDEX('산업코드(전체)'!$C:$C,MATCH(기업코드!$F1739,'산업코드(전체)'!$B:$B,0)),"")</f>
        <v>자연과학 및 공학 연구개발업</v>
      </c>
      <c r="H1739" s="2" t="str">
        <f t="shared" si="110"/>
        <v>7011</v>
      </c>
      <c r="I1739" s="2" t="str">
        <f>IFERROR(INDEX('산업코드(전체)'!$C:$C,MATCH(기업코드!$H1739,'산업코드(전체)'!$B:$B,0)),"")</f>
        <v>자연과학 연구개발업</v>
      </c>
      <c r="J1739" s="2" t="str">
        <f t="shared" si="111"/>
        <v>70113</v>
      </c>
      <c r="K1739" s="2" t="str">
        <f>IFERROR(INDEX('산업코드(전체)'!$C:$C,MATCH(기업코드!$J1739,'산업코드(전체)'!$B:$B,0)),"")</f>
        <v>의학 및 약학 연구개발업</v>
      </c>
    </row>
    <row r="1740" spans="1:11" x14ac:dyDescent="0.3">
      <c r="A1740" s="2" t="s">
        <v>3629</v>
      </c>
      <c r="B1740" s="2" t="s">
        <v>3630</v>
      </c>
      <c r="C1740" s="2" t="str">
        <f>INDEX([1]Sheet1!$D:$D,MATCH($B1740,[1]Sheet1!$B:$B,0))</f>
        <v>20499</v>
      </c>
      <c r="D1740" s="2" t="str">
        <f t="shared" si="108"/>
        <v>20</v>
      </c>
      <c r="E1740" s="2" t="str">
        <f>IFERROR(INDEX('산업코드(전체)'!$C:$C,MATCH(기업코드!$D1740,'산업코드(전체)'!$B:$B,0)),"")</f>
        <v>화학물질 및 화학제품 제조업;의약품 제외</v>
      </c>
      <c r="F1740" s="2" t="str">
        <f t="shared" si="109"/>
        <v>204</v>
      </c>
      <c r="G1740" s="2" t="str">
        <f>IFERROR(INDEX('산업코드(전체)'!$C:$C,MATCH(기업코드!$F1740,'산업코드(전체)'!$B:$B,0)),"")</f>
        <v>기타 화학제품 제조업</v>
      </c>
      <c r="H1740" s="2" t="str">
        <f t="shared" si="110"/>
        <v>2049</v>
      </c>
      <c r="I1740" s="2" t="str">
        <f>IFERROR(INDEX('산업코드(전체)'!$C:$C,MATCH(기업코드!$H1740,'산업코드(전체)'!$B:$B,0)),"")</f>
        <v>그외 기타 화학제품 제조업</v>
      </c>
      <c r="J1740" s="2" t="str">
        <f t="shared" si="111"/>
        <v>20499</v>
      </c>
      <c r="K1740" s="2" t="str">
        <f>IFERROR(INDEX('산업코드(전체)'!$C:$C,MATCH(기업코드!$J1740,'산업코드(전체)'!$B:$B,0)),"")</f>
        <v>그외 기타 분류안된 화학제품 제조업</v>
      </c>
    </row>
    <row r="1741" spans="1:11" x14ac:dyDescent="0.3">
      <c r="A1741" s="2" t="s">
        <v>3631</v>
      </c>
      <c r="B1741" s="2" t="s">
        <v>3632</v>
      </c>
      <c r="C1741" s="2" t="str">
        <f>INDEX([1]Sheet1!$D:$D,MATCH($B1741,[1]Sheet1!$B:$B,0))</f>
        <v>20499</v>
      </c>
      <c r="D1741" s="2" t="str">
        <f t="shared" si="108"/>
        <v>20</v>
      </c>
      <c r="E1741" s="2" t="str">
        <f>IFERROR(INDEX('산업코드(전체)'!$C:$C,MATCH(기업코드!$D1741,'산업코드(전체)'!$B:$B,0)),"")</f>
        <v>화학물질 및 화학제품 제조업;의약품 제외</v>
      </c>
      <c r="F1741" s="2" t="str">
        <f t="shared" si="109"/>
        <v>204</v>
      </c>
      <c r="G1741" s="2" t="str">
        <f>IFERROR(INDEX('산업코드(전체)'!$C:$C,MATCH(기업코드!$F1741,'산업코드(전체)'!$B:$B,0)),"")</f>
        <v>기타 화학제품 제조업</v>
      </c>
      <c r="H1741" s="2" t="str">
        <f t="shared" si="110"/>
        <v>2049</v>
      </c>
      <c r="I1741" s="2" t="str">
        <f>IFERROR(INDEX('산업코드(전체)'!$C:$C,MATCH(기업코드!$H1741,'산업코드(전체)'!$B:$B,0)),"")</f>
        <v>그외 기타 화학제품 제조업</v>
      </c>
      <c r="J1741" s="2" t="str">
        <f t="shared" si="111"/>
        <v>20499</v>
      </c>
      <c r="K1741" s="2" t="str">
        <f>IFERROR(INDEX('산업코드(전체)'!$C:$C,MATCH(기업코드!$J1741,'산업코드(전체)'!$B:$B,0)),"")</f>
        <v>그외 기타 분류안된 화학제품 제조업</v>
      </c>
    </row>
    <row r="1742" spans="1:11" x14ac:dyDescent="0.3">
      <c r="A1742" s="2" t="s">
        <v>3633</v>
      </c>
      <c r="B1742" s="2" t="s">
        <v>3634</v>
      </c>
      <c r="C1742" s="2" t="str">
        <f>INDEX([1]Sheet1!$D:$D,MATCH($B1742,[1]Sheet1!$B:$B,0))</f>
        <v>58222</v>
      </c>
      <c r="D1742" s="2" t="str">
        <f t="shared" si="108"/>
        <v>58</v>
      </c>
      <c r="E1742" s="2" t="str">
        <f>IFERROR(INDEX('산업코드(전체)'!$C:$C,MATCH(기업코드!$D1742,'산업코드(전체)'!$B:$B,0)),"")</f>
        <v>출판업</v>
      </c>
      <c r="F1742" s="2" t="str">
        <f t="shared" si="109"/>
        <v>582</v>
      </c>
      <c r="G1742" s="2" t="str">
        <f>IFERROR(INDEX('산업코드(전체)'!$C:$C,MATCH(기업코드!$F1742,'산업코드(전체)'!$B:$B,0)),"")</f>
        <v>소프트웨어 개발 및 공급업</v>
      </c>
      <c r="H1742" s="2" t="str">
        <f t="shared" si="110"/>
        <v>5822</v>
      </c>
      <c r="I1742" s="2" t="str">
        <f>IFERROR(INDEX('산업코드(전체)'!$C:$C,MATCH(기업코드!$H1742,'산업코드(전체)'!$B:$B,0)),"")</f>
        <v>시스템·응용 소프트웨어 개발 및 공급업</v>
      </c>
      <c r="J1742" s="2" t="str">
        <f t="shared" si="111"/>
        <v>58222</v>
      </c>
      <c r="K1742" s="2" t="str">
        <f>IFERROR(INDEX('산업코드(전체)'!$C:$C,MATCH(기업코드!$J1742,'산업코드(전체)'!$B:$B,0)),"")</f>
        <v>응용소프트웨어 개발 및 공급업</v>
      </c>
    </row>
    <row r="1743" spans="1:11" x14ac:dyDescent="0.3">
      <c r="A1743" s="2" t="s">
        <v>3635</v>
      </c>
      <c r="B1743" s="2" t="s">
        <v>3636</v>
      </c>
      <c r="C1743" s="2" t="str">
        <f>INDEX([1]Sheet1!$D:$D,MATCH($B1743,[1]Sheet1!$B:$B,0))</f>
        <v>30310</v>
      </c>
      <c r="D1743" s="2" t="str">
        <f t="shared" si="108"/>
        <v>30</v>
      </c>
      <c r="E1743" s="2" t="str">
        <f>IFERROR(INDEX('산업코드(전체)'!$C:$C,MATCH(기업코드!$D1743,'산업코드(전체)'!$B:$B,0)),"")</f>
        <v>자동차 및 트레일러 제조업</v>
      </c>
      <c r="F1743" s="2" t="str">
        <f t="shared" si="109"/>
        <v>303</v>
      </c>
      <c r="G1743" s="2" t="str">
        <f>IFERROR(INDEX('산업코드(전체)'!$C:$C,MATCH(기업코드!$F1743,'산업코드(전체)'!$B:$B,0)),"")</f>
        <v>자동차 신품 부품 제조업</v>
      </c>
      <c r="H1743" s="2" t="str">
        <f t="shared" si="110"/>
        <v>3031</v>
      </c>
      <c r="I1743" s="2" t="str">
        <f>IFERROR(INDEX('산업코드(전체)'!$C:$C,MATCH(기업코드!$H1743,'산업코드(전체)'!$B:$B,0)),"")</f>
        <v>자동차 엔진용 신품 부품 제조업</v>
      </c>
      <c r="J1743" s="2" t="str">
        <f t="shared" si="111"/>
        <v>30310</v>
      </c>
      <c r="K1743" s="2" t="str">
        <f>IFERROR(INDEX('산업코드(전체)'!$C:$C,MATCH(기업코드!$J1743,'산업코드(전체)'!$B:$B,0)),"")</f>
        <v>자동차 엔진용 신품 부품 제조업</v>
      </c>
    </row>
    <row r="1744" spans="1:11" x14ac:dyDescent="0.3">
      <c r="A1744" s="2" t="s">
        <v>3637</v>
      </c>
      <c r="B1744" s="2" t="s">
        <v>3638</v>
      </c>
      <c r="C1744" s="2" t="str">
        <f>INDEX([1]Sheet1!$D:$D,MATCH($B1744,[1]Sheet1!$B:$B,0))</f>
        <v>14100</v>
      </c>
      <c r="D1744" s="2" t="str">
        <f t="shared" si="108"/>
        <v>14</v>
      </c>
      <c r="E1744" s="2" t="str">
        <f>IFERROR(INDEX('산업코드(전체)'!$C:$C,MATCH(기업코드!$D1744,'산업코드(전체)'!$B:$B,0)),"")</f>
        <v>의복, 의복액세서리 및 모피제품 제조업</v>
      </c>
      <c r="F1744" s="2" t="str">
        <f t="shared" si="109"/>
        <v>141</v>
      </c>
      <c r="G1744" s="2" t="str">
        <f>IFERROR(INDEX('산업코드(전체)'!$C:$C,MATCH(기업코드!$F1744,'산업코드(전체)'!$B:$B,0)),"")</f>
        <v>봉제의복 제조업</v>
      </c>
      <c r="H1744" s="2" t="str">
        <f t="shared" si="110"/>
        <v>1410</v>
      </c>
      <c r="I1744" s="2" t="str">
        <f>IFERROR(INDEX('산업코드(전체)'!$C:$C,MATCH(기업코드!$H1744,'산업코드(전체)'!$B:$B,0)),"")</f>
        <v>봉제의복 제조업</v>
      </c>
      <c r="J1744" s="2" t="str">
        <f t="shared" si="111"/>
        <v>14100</v>
      </c>
      <c r="K1744" s="2" t="str">
        <f>IFERROR(INDEX('산업코드(전체)'!$C:$C,MATCH(기업코드!$J1744,'산업코드(전체)'!$B:$B,0)),"")</f>
        <v>봉제의복 제조업</v>
      </c>
    </row>
    <row r="1745" spans="1:11" x14ac:dyDescent="0.3">
      <c r="A1745" s="2" t="s">
        <v>3639</v>
      </c>
      <c r="B1745" s="2" t="s">
        <v>3640</v>
      </c>
      <c r="C1745" s="2" t="str">
        <f>INDEX([1]Sheet1!$D:$D,MATCH($B1745,[1]Sheet1!$B:$B,0))</f>
        <v>42311</v>
      </c>
      <c r="D1745" s="2" t="str">
        <f t="shared" si="108"/>
        <v>42</v>
      </c>
      <c r="E1745" s="2" t="str">
        <f>IFERROR(INDEX('산업코드(전체)'!$C:$C,MATCH(기업코드!$D1745,'산업코드(전체)'!$B:$B,0)),"")</f>
        <v>전문직별 공사업</v>
      </c>
      <c r="F1745" s="2" t="str">
        <f t="shared" si="109"/>
        <v>423</v>
      </c>
      <c r="G1745" s="2" t="str">
        <f>IFERROR(INDEX('산업코드(전체)'!$C:$C,MATCH(기업코드!$F1745,'산업코드(전체)'!$B:$B,0)),"")</f>
        <v>전기 및 통신 공사업</v>
      </c>
      <c r="H1745" s="2" t="str">
        <f t="shared" si="110"/>
        <v>4231</v>
      </c>
      <c r="I1745" s="2" t="str">
        <f>IFERROR(INDEX('산업코드(전체)'!$C:$C,MATCH(기업코드!$H1745,'산업코드(전체)'!$B:$B,0)),"")</f>
        <v>전기 공사업</v>
      </c>
      <c r="J1745" s="2" t="str">
        <f t="shared" si="111"/>
        <v>42311</v>
      </c>
      <c r="K1745" s="2" t="str">
        <f>IFERROR(INDEX('산업코드(전체)'!$C:$C,MATCH(기업코드!$J1745,'산업코드(전체)'!$B:$B,0)),"")</f>
        <v>일반전기 공사업</v>
      </c>
    </row>
    <row r="1746" spans="1:11" x14ac:dyDescent="0.3">
      <c r="A1746" s="2" t="s">
        <v>3641</v>
      </c>
      <c r="B1746" s="2" t="s">
        <v>3642</v>
      </c>
      <c r="C1746" s="2" t="str">
        <f>INDEX([1]Sheet1!$D:$D,MATCH($B1746,[1]Sheet1!$B:$B,0))</f>
        <v>20423</v>
      </c>
      <c r="D1746" s="2" t="str">
        <f t="shared" si="108"/>
        <v>20</v>
      </c>
      <c r="E1746" s="2" t="str">
        <f>IFERROR(INDEX('산업코드(전체)'!$C:$C,MATCH(기업코드!$D1746,'산업코드(전체)'!$B:$B,0)),"")</f>
        <v>화학물질 및 화학제품 제조업;의약품 제외</v>
      </c>
      <c r="F1746" s="2" t="str">
        <f t="shared" si="109"/>
        <v>204</v>
      </c>
      <c r="G1746" s="2" t="str">
        <f>IFERROR(INDEX('산업코드(전체)'!$C:$C,MATCH(기업코드!$F1746,'산업코드(전체)'!$B:$B,0)),"")</f>
        <v>기타 화학제품 제조업</v>
      </c>
      <c r="H1746" s="2" t="str">
        <f t="shared" si="110"/>
        <v>2042</v>
      </c>
      <c r="I1746" s="2" t="str">
        <f>IFERROR(INDEX('산업코드(전체)'!$C:$C,MATCH(기업코드!$H1746,'산업코드(전체)'!$B:$B,0)),"")</f>
        <v>세제, 화장품 및 광택제 제조업</v>
      </c>
      <c r="J1746" s="2" t="str">
        <f t="shared" si="111"/>
        <v>20423</v>
      </c>
      <c r="K1746" s="2" t="str">
        <f>IFERROR(INDEX('산업코드(전체)'!$C:$C,MATCH(기업코드!$J1746,'산업코드(전체)'!$B:$B,0)),"")</f>
        <v>화장품 제조업</v>
      </c>
    </row>
    <row r="1747" spans="1:11" x14ac:dyDescent="0.3">
      <c r="A1747" s="2" t="s">
        <v>3643</v>
      </c>
      <c r="B1747" s="2" t="s">
        <v>3644</v>
      </c>
      <c r="C1747" s="2" t="str">
        <f>INDEX([1]Sheet1!$D:$D,MATCH($B1747,[1]Sheet1!$B:$B,0))</f>
        <v>29271</v>
      </c>
      <c r="D1747" s="2" t="str">
        <f t="shared" si="108"/>
        <v>29</v>
      </c>
      <c r="E1747" s="2" t="str">
        <f>IFERROR(INDEX('산업코드(전체)'!$C:$C,MATCH(기업코드!$D1747,'산업코드(전체)'!$B:$B,0)),"")</f>
        <v>기타 기계 및 장비 제조업</v>
      </c>
      <c r="F1747" s="2" t="str">
        <f t="shared" si="109"/>
        <v>292</v>
      </c>
      <c r="G1747" s="2" t="str">
        <f>IFERROR(INDEX('산업코드(전체)'!$C:$C,MATCH(기업코드!$F1747,'산업코드(전체)'!$B:$B,0)),"")</f>
        <v>특수 목적용 기계 제조업</v>
      </c>
      <c r="H1747" s="2" t="str">
        <f t="shared" si="110"/>
        <v>2927</v>
      </c>
      <c r="I1747" s="2" t="str">
        <f>IFERROR(INDEX('산업코드(전체)'!$C:$C,MATCH(기업코드!$H1747,'산업코드(전체)'!$B:$B,0)),"")</f>
        <v>반도체 및 디스플레이 제조용 기계 제조업</v>
      </c>
      <c r="J1747" s="2" t="str">
        <f t="shared" si="111"/>
        <v>29271</v>
      </c>
      <c r="K1747" s="2" t="str">
        <f>IFERROR(INDEX('산업코드(전체)'!$C:$C,MATCH(기업코드!$J1747,'산업코드(전체)'!$B:$B,0)),"")</f>
        <v>반도체 제조용 기계 제조업</v>
      </c>
    </row>
    <row r="1748" spans="1:11" x14ac:dyDescent="0.3">
      <c r="A1748" s="2" t="s">
        <v>3645</v>
      </c>
      <c r="B1748" s="2" t="s">
        <v>3646</v>
      </c>
      <c r="C1748" s="2" t="str">
        <f>INDEX([1]Sheet1!$D:$D,MATCH($B1748,[1]Sheet1!$B:$B,0))</f>
        <v>68122</v>
      </c>
      <c r="D1748" s="2" t="str">
        <f t="shared" si="108"/>
        <v>68</v>
      </c>
      <c r="E1748" s="2" t="str">
        <f>IFERROR(INDEX('산업코드(전체)'!$C:$C,MATCH(기업코드!$D1748,'산업코드(전체)'!$B:$B,0)),"")</f>
        <v>부동산업</v>
      </c>
      <c r="F1748" s="2" t="str">
        <f t="shared" si="109"/>
        <v>681</v>
      </c>
      <c r="G1748" s="2" t="str">
        <f>IFERROR(INDEX('산업코드(전체)'!$C:$C,MATCH(기업코드!$F1748,'산업코드(전체)'!$B:$B,0)),"")</f>
        <v>부동산 임대 및 공급업</v>
      </c>
      <c r="H1748" s="2" t="str">
        <f t="shared" si="110"/>
        <v>6812</v>
      </c>
      <c r="I1748" s="2" t="str">
        <f>IFERROR(INDEX('산업코드(전체)'!$C:$C,MATCH(기업코드!$H1748,'산업코드(전체)'!$B:$B,0)),"")</f>
        <v>부동산 개발 및 공급업</v>
      </c>
      <c r="J1748" s="2" t="str">
        <f t="shared" si="111"/>
        <v>68122</v>
      </c>
      <c r="K1748" s="2" t="str">
        <f>IFERROR(INDEX('산업코드(전체)'!$C:$C,MATCH(기업코드!$J1748,'산업코드(전체)'!$B:$B,0)),"")</f>
        <v>비주거용 건물 개발 및 공급업</v>
      </c>
    </row>
    <row r="1749" spans="1:11" x14ac:dyDescent="0.3">
      <c r="A1749" s="2" t="s">
        <v>3647</v>
      </c>
      <c r="B1749" s="2" t="s">
        <v>3648</v>
      </c>
      <c r="C1749" s="2" t="str">
        <f>INDEX([1]Sheet1!$D:$D,MATCH($B1749,[1]Sheet1!$B:$B,0))</f>
        <v>27192</v>
      </c>
      <c r="D1749" s="2" t="str">
        <f t="shared" si="108"/>
        <v>27</v>
      </c>
      <c r="E1749" s="2" t="str">
        <f>IFERROR(INDEX('산업코드(전체)'!$C:$C,MATCH(기업코드!$D1749,'산업코드(전체)'!$B:$B,0)),"")</f>
        <v>의료, 정밀, 광학기기 및 시계 제조업</v>
      </c>
      <c r="F1749" s="2" t="str">
        <f t="shared" si="109"/>
        <v>271</v>
      </c>
      <c r="G1749" s="2" t="str">
        <f>IFERROR(INDEX('산업코드(전체)'!$C:$C,MATCH(기업코드!$F1749,'산업코드(전체)'!$B:$B,0)),"")</f>
        <v>의료용 기기 제조업</v>
      </c>
      <c r="H1749" s="2" t="str">
        <f t="shared" si="110"/>
        <v>2719</v>
      </c>
      <c r="I1749" s="2" t="str">
        <f>IFERROR(INDEX('산업코드(전체)'!$C:$C,MATCH(기업코드!$H1749,'산업코드(전체)'!$B:$B,0)),"")</f>
        <v>기타 의료용 기기 제조업</v>
      </c>
      <c r="J1749" s="2" t="str">
        <f t="shared" si="111"/>
        <v>27192</v>
      </c>
      <c r="K1749" s="2" t="str">
        <f>IFERROR(INDEX('산업코드(전체)'!$C:$C,MATCH(기업코드!$J1749,'산업코드(전체)'!$B:$B,0)),"")</f>
        <v>정형외과용 및 신체보정용 기기 제조업</v>
      </c>
    </row>
    <row r="1750" spans="1:11" x14ac:dyDescent="0.3">
      <c r="A1750" s="2" t="s">
        <v>3649</v>
      </c>
      <c r="B1750" s="2" t="s">
        <v>3650</v>
      </c>
      <c r="C1750" s="2" t="str">
        <f>INDEX([1]Sheet1!$D:$D,MATCH($B1750,[1]Sheet1!$B:$B,0))</f>
        <v>20423</v>
      </c>
      <c r="D1750" s="2" t="str">
        <f t="shared" si="108"/>
        <v>20</v>
      </c>
      <c r="E1750" s="2" t="str">
        <f>IFERROR(INDEX('산업코드(전체)'!$C:$C,MATCH(기업코드!$D1750,'산업코드(전체)'!$B:$B,0)),"")</f>
        <v>화학물질 및 화학제품 제조업;의약품 제외</v>
      </c>
      <c r="F1750" s="2" t="str">
        <f t="shared" si="109"/>
        <v>204</v>
      </c>
      <c r="G1750" s="2" t="str">
        <f>IFERROR(INDEX('산업코드(전체)'!$C:$C,MATCH(기업코드!$F1750,'산업코드(전체)'!$B:$B,0)),"")</f>
        <v>기타 화학제품 제조업</v>
      </c>
      <c r="H1750" s="2" t="str">
        <f t="shared" si="110"/>
        <v>2042</v>
      </c>
      <c r="I1750" s="2" t="str">
        <f>IFERROR(INDEX('산업코드(전체)'!$C:$C,MATCH(기업코드!$H1750,'산업코드(전체)'!$B:$B,0)),"")</f>
        <v>세제, 화장품 및 광택제 제조업</v>
      </c>
      <c r="J1750" s="2" t="str">
        <f t="shared" si="111"/>
        <v>20423</v>
      </c>
      <c r="K1750" s="2" t="str">
        <f>IFERROR(INDEX('산업코드(전체)'!$C:$C,MATCH(기업코드!$J1750,'산업코드(전체)'!$B:$B,0)),"")</f>
        <v>화장품 제조업</v>
      </c>
    </row>
    <row r="1751" spans="1:11" x14ac:dyDescent="0.3">
      <c r="A1751" s="2" t="s">
        <v>3651</v>
      </c>
      <c r="B1751" s="2" t="s">
        <v>3652</v>
      </c>
      <c r="C1751" s="2" t="str">
        <f>INDEX([1]Sheet1!$D:$D,MATCH($B1751,[1]Sheet1!$B:$B,0))</f>
        <v>58222</v>
      </c>
      <c r="D1751" s="2" t="str">
        <f t="shared" si="108"/>
        <v>58</v>
      </c>
      <c r="E1751" s="2" t="str">
        <f>IFERROR(INDEX('산업코드(전체)'!$C:$C,MATCH(기업코드!$D1751,'산업코드(전체)'!$B:$B,0)),"")</f>
        <v>출판업</v>
      </c>
      <c r="F1751" s="2" t="str">
        <f t="shared" si="109"/>
        <v>582</v>
      </c>
      <c r="G1751" s="2" t="str">
        <f>IFERROR(INDEX('산업코드(전체)'!$C:$C,MATCH(기업코드!$F1751,'산업코드(전체)'!$B:$B,0)),"")</f>
        <v>소프트웨어 개발 및 공급업</v>
      </c>
      <c r="H1751" s="2" t="str">
        <f t="shared" si="110"/>
        <v>5822</v>
      </c>
      <c r="I1751" s="2" t="str">
        <f>IFERROR(INDEX('산업코드(전체)'!$C:$C,MATCH(기업코드!$H1751,'산업코드(전체)'!$B:$B,0)),"")</f>
        <v>시스템·응용 소프트웨어 개발 및 공급업</v>
      </c>
      <c r="J1751" s="2" t="str">
        <f t="shared" si="111"/>
        <v>58222</v>
      </c>
      <c r="K1751" s="2" t="str">
        <f>IFERROR(INDEX('산업코드(전체)'!$C:$C,MATCH(기업코드!$J1751,'산업코드(전체)'!$B:$B,0)),"")</f>
        <v>응용소프트웨어 개발 및 공급업</v>
      </c>
    </row>
    <row r="1752" spans="1:11" x14ac:dyDescent="0.3">
      <c r="A1752" s="2" t="s">
        <v>3653</v>
      </c>
      <c r="B1752" s="2" t="s">
        <v>3654</v>
      </c>
      <c r="C1752" s="2" t="str">
        <f>INDEX([1]Sheet1!$D:$D,MATCH($B1752,[1]Sheet1!$B:$B,0))</f>
        <v>26221</v>
      </c>
      <c r="D1752" s="2" t="str">
        <f t="shared" si="108"/>
        <v>26</v>
      </c>
      <c r="E1752" s="2" t="str">
        <f>IFERROR(INDEX('산업코드(전체)'!$C:$C,MATCH(기업코드!$D1752,'산업코드(전체)'!$B:$B,0)),"")</f>
        <v>전자부품, 컴퓨터, 영상, 음향 및 통신장비 제조업</v>
      </c>
      <c r="F1752" s="2" t="str">
        <f t="shared" si="109"/>
        <v>262</v>
      </c>
      <c r="G1752" s="2" t="str">
        <f>IFERROR(INDEX('산업코드(전체)'!$C:$C,MATCH(기업코드!$F1752,'산업코드(전체)'!$B:$B,0)),"")</f>
        <v>전자부품 제조업</v>
      </c>
      <c r="H1752" s="2" t="str">
        <f t="shared" si="110"/>
        <v>2622</v>
      </c>
      <c r="I1752" s="2" t="str">
        <f>IFERROR(INDEX('산업코드(전체)'!$C:$C,MATCH(기업코드!$H1752,'산업코드(전체)'!$B:$B,0)),"")</f>
        <v>인쇄회로기판 및 전자부품 실장기판 제조업</v>
      </c>
      <c r="J1752" s="2" t="str">
        <f t="shared" si="111"/>
        <v>26221</v>
      </c>
      <c r="K1752" s="2" t="str">
        <f>IFERROR(INDEX('산업코드(전체)'!$C:$C,MATCH(기업코드!$J1752,'산업코드(전체)'!$B:$B,0)),"")</f>
        <v>인쇄회로기판용 적층판 제조업</v>
      </c>
    </row>
    <row r="1753" spans="1:11" x14ac:dyDescent="0.3">
      <c r="A1753" s="2" t="s">
        <v>3655</v>
      </c>
      <c r="B1753" s="2" t="s">
        <v>3656</v>
      </c>
      <c r="C1753" s="2" t="str">
        <f>INDEX([1]Sheet1!$D:$D,MATCH($B1753,[1]Sheet1!$B:$B,0))</f>
        <v>25113</v>
      </c>
      <c r="D1753" s="2" t="str">
        <f t="shared" si="108"/>
        <v>25</v>
      </c>
      <c r="E1753" s="2" t="str">
        <f>IFERROR(INDEX('산업코드(전체)'!$C:$C,MATCH(기업코드!$D1753,'산업코드(전체)'!$B:$B,0)),"")</f>
        <v>금속가공제품 제조업;기계 및 가구 제외</v>
      </c>
      <c r="F1753" s="2" t="str">
        <f t="shared" si="109"/>
        <v>251</v>
      </c>
      <c r="G1753" s="2" t="str">
        <f>IFERROR(INDEX('산업코드(전체)'!$C:$C,MATCH(기업코드!$F1753,'산업코드(전체)'!$B:$B,0)),"")</f>
        <v>구조용 금속제품, 탱크 및 증기발생기 제조업</v>
      </c>
      <c r="H1753" s="2" t="str">
        <f t="shared" si="110"/>
        <v>2511</v>
      </c>
      <c r="I1753" s="2" t="str">
        <f>IFERROR(INDEX('산업코드(전체)'!$C:$C,MATCH(기업코드!$H1753,'산업코드(전체)'!$B:$B,0)),"")</f>
        <v>구조용 금속제품 제조업</v>
      </c>
      <c r="J1753" s="2" t="str">
        <f t="shared" si="111"/>
        <v>25113</v>
      </c>
      <c r="K1753" s="2" t="str">
        <f>IFERROR(INDEX('산업코드(전체)'!$C:$C,MATCH(기업코드!$J1753,'산업코드(전체)'!$B:$B,0)),"")</f>
        <v>육상 금속 조립구조재 제조업</v>
      </c>
    </row>
    <row r="1754" spans="1:11" x14ac:dyDescent="0.3">
      <c r="A1754" s="2" t="s">
        <v>3657</v>
      </c>
      <c r="B1754" s="2" t="s">
        <v>3658</v>
      </c>
      <c r="C1754" s="2" t="str">
        <f>INDEX([1]Sheet1!$D:$D,MATCH($B1754,[1]Sheet1!$B:$B,0))</f>
        <v>30399</v>
      </c>
      <c r="D1754" s="2" t="str">
        <f t="shared" si="108"/>
        <v>30</v>
      </c>
      <c r="E1754" s="2" t="str">
        <f>IFERROR(INDEX('산업코드(전체)'!$C:$C,MATCH(기업코드!$D1754,'산업코드(전체)'!$B:$B,0)),"")</f>
        <v>자동차 및 트레일러 제조업</v>
      </c>
      <c r="F1754" s="2" t="str">
        <f t="shared" si="109"/>
        <v>303</v>
      </c>
      <c r="G1754" s="2" t="str">
        <f>IFERROR(INDEX('산업코드(전체)'!$C:$C,MATCH(기업코드!$F1754,'산업코드(전체)'!$B:$B,0)),"")</f>
        <v>자동차 신품 부품 제조업</v>
      </c>
      <c r="H1754" s="2" t="str">
        <f t="shared" si="110"/>
        <v>3039</v>
      </c>
      <c r="I1754" s="2" t="str">
        <f>IFERROR(INDEX('산업코드(전체)'!$C:$C,MATCH(기업코드!$H1754,'산업코드(전체)'!$B:$B,0)),"")</f>
        <v>자동차용 기타 신품 부품 제조업</v>
      </c>
      <c r="J1754" s="2" t="str">
        <f t="shared" si="111"/>
        <v>30399</v>
      </c>
      <c r="K1754" s="2" t="str">
        <f>IFERROR(INDEX('산업코드(전체)'!$C:$C,MATCH(기업코드!$J1754,'산업코드(전체)'!$B:$B,0)),"")</f>
        <v>그 외 자동차용 신품 부품 제조업</v>
      </c>
    </row>
    <row r="1755" spans="1:11" x14ac:dyDescent="0.3">
      <c r="A1755" s="2" t="s">
        <v>3659</v>
      </c>
      <c r="B1755" s="2" t="s">
        <v>3660</v>
      </c>
      <c r="C1755" s="2" t="str">
        <f>INDEX([1]Sheet1!$D:$D,MATCH($B1755,[1]Sheet1!$B:$B,0))</f>
        <v>26410</v>
      </c>
      <c r="D1755" s="2" t="str">
        <f t="shared" si="108"/>
        <v>26</v>
      </c>
      <c r="E1755" s="2" t="str">
        <f>IFERROR(INDEX('산업코드(전체)'!$C:$C,MATCH(기업코드!$D1755,'산업코드(전체)'!$B:$B,0)),"")</f>
        <v>전자부품, 컴퓨터, 영상, 음향 및 통신장비 제조업</v>
      </c>
      <c r="F1755" s="2" t="str">
        <f t="shared" si="109"/>
        <v>264</v>
      </c>
      <c r="G1755" s="2" t="str">
        <f>IFERROR(INDEX('산업코드(전체)'!$C:$C,MATCH(기업코드!$F1755,'산업코드(전체)'!$B:$B,0)),"")</f>
        <v>통신 및 방송 장비 제조업</v>
      </c>
      <c r="H1755" s="2" t="str">
        <f t="shared" si="110"/>
        <v>2641</v>
      </c>
      <c r="I1755" s="2" t="str">
        <f>IFERROR(INDEX('산업코드(전체)'!$C:$C,MATCH(기업코드!$H1755,'산업코드(전체)'!$B:$B,0)),"")</f>
        <v>유선 통신장비 제조업</v>
      </c>
      <c r="J1755" s="2" t="str">
        <f t="shared" si="111"/>
        <v>26410</v>
      </c>
      <c r="K1755" s="2" t="str">
        <f>IFERROR(INDEX('산업코드(전체)'!$C:$C,MATCH(기업코드!$J1755,'산업코드(전체)'!$B:$B,0)),"")</f>
        <v>유선 통신장비 제조업</v>
      </c>
    </row>
    <row r="1756" spans="1:11" x14ac:dyDescent="0.3">
      <c r="A1756" s="2" t="s">
        <v>3661</v>
      </c>
      <c r="B1756" s="2" t="s">
        <v>3662</v>
      </c>
      <c r="C1756" s="2" t="str">
        <f>INDEX([1]Sheet1!$D:$D,MATCH($B1756,[1]Sheet1!$B:$B,0))</f>
        <v>27219</v>
      </c>
      <c r="D1756" s="2" t="str">
        <f t="shared" si="108"/>
        <v>27</v>
      </c>
      <c r="E1756" s="2" t="str">
        <f>IFERROR(INDEX('산업코드(전체)'!$C:$C,MATCH(기업코드!$D1756,'산업코드(전체)'!$B:$B,0)),"")</f>
        <v>의료, 정밀, 광학기기 및 시계 제조업</v>
      </c>
      <c r="F1756" s="2" t="str">
        <f t="shared" si="109"/>
        <v>272</v>
      </c>
      <c r="G1756" s="2" t="str">
        <f>IFERROR(INDEX('산업코드(전체)'!$C:$C,MATCH(기업코드!$F1756,'산업코드(전체)'!$B:$B,0)),"")</f>
        <v>측정, 시험, 항해, 제어 및 기타 정밀기기 제조업; 광학기기 제외</v>
      </c>
      <c r="H1756" s="2" t="str">
        <f t="shared" si="110"/>
        <v>2721</v>
      </c>
      <c r="I1756" s="2" t="str">
        <f>IFERROR(INDEX('산업코드(전체)'!$C:$C,MATCH(기업코드!$H1756,'산업코드(전체)'!$B:$B,0)),"")</f>
        <v>측정, 시험, 항해, 제어 및 기타 정밀기기 제조업</v>
      </c>
      <c r="J1756" s="2" t="str">
        <f t="shared" si="111"/>
        <v>27219</v>
      </c>
      <c r="K1756" s="2" t="str">
        <f>IFERROR(INDEX('산업코드(전체)'!$C:$C,MATCH(기업코드!$J1756,'산업코드(전체)'!$B:$B,0)),"")</f>
        <v>기타 측정, 시험, 항해, 제어 및 정밀기기 제조업</v>
      </c>
    </row>
    <row r="1757" spans="1:11" x14ac:dyDescent="0.3">
      <c r="A1757" s="2" t="s">
        <v>3663</v>
      </c>
      <c r="B1757" s="2" t="s">
        <v>3664</v>
      </c>
      <c r="C1757" s="2" t="str">
        <f>INDEX([1]Sheet1!$D:$D,MATCH($B1757,[1]Sheet1!$B:$B,0))</f>
        <v>29271</v>
      </c>
      <c r="D1757" s="2" t="str">
        <f t="shared" si="108"/>
        <v>29</v>
      </c>
      <c r="E1757" s="2" t="str">
        <f>IFERROR(INDEX('산업코드(전체)'!$C:$C,MATCH(기업코드!$D1757,'산업코드(전체)'!$B:$B,0)),"")</f>
        <v>기타 기계 및 장비 제조업</v>
      </c>
      <c r="F1757" s="2" t="str">
        <f t="shared" si="109"/>
        <v>292</v>
      </c>
      <c r="G1757" s="2" t="str">
        <f>IFERROR(INDEX('산업코드(전체)'!$C:$C,MATCH(기업코드!$F1757,'산업코드(전체)'!$B:$B,0)),"")</f>
        <v>특수 목적용 기계 제조업</v>
      </c>
      <c r="H1757" s="2" t="str">
        <f t="shared" si="110"/>
        <v>2927</v>
      </c>
      <c r="I1757" s="2" t="str">
        <f>IFERROR(INDEX('산업코드(전체)'!$C:$C,MATCH(기업코드!$H1757,'산업코드(전체)'!$B:$B,0)),"")</f>
        <v>반도체 및 디스플레이 제조용 기계 제조업</v>
      </c>
      <c r="J1757" s="2" t="str">
        <f t="shared" si="111"/>
        <v>29271</v>
      </c>
      <c r="K1757" s="2" t="str">
        <f>IFERROR(INDEX('산업코드(전체)'!$C:$C,MATCH(기업코드!$J1757,'산업코드(전체)'!$B:$B,0)),"")</f>
        <v>반도체 제조용 기계 제조업</v>
      </c>
    </row>
    <row r="1758" spans="1:11" x14ac:dyDescent="0.3">
      <c r="A1758" s="2" t="s">
        <v>3665</v>
      </c>
      <c r="B1758" s="2" t="s">
        <v>3666</v>
      </c>
      <c r="C1758" s="2" t="str">
        <f>INDEX([1]Sheet1!$D:$D,MATCH($B1758,[1]Sheet1!$B:$B,0))</f>
        <v>21230</v>
      </c>
      <c r="D1758" s="2" t="str">
        <f t="shared" si="108"/>
        <v>21</v>
      </c>
      <c r="E1758" s="2" t="str">
        <f>IFERROR(INDEX('산업코드(전체)'!$C:$C,MATCH(기업코드!$D1758,'산업코드(전체)'!$B:$B,0)),"")</f>
        <v>의료용 물질 및 의약품 제조업</v>
      </c>
      <c r="F1758" s="2" t="str">
        <f t="shared" si="109"/>
        <v>212</v>
      </c>
      <c r="G1758" s="2" t="str">
        <f>IFERROR(INDEX('산업코드(전체)'!$C:$C,MATCH(기업코드!$F1758,'산업코드(전체)'!$B:$B,0)),"")</f>
        <v>의약품 제조업</v>
      </c>
      <c r="H1758" s="2" t="str">
        <f t="shared" si="110"/>
        <v>2123</v>
      </c>
      <c r="I1758" s="2" t="str">
        <f>IFERROR(INDEX('산업코드(전체)'!$C:$C,MATCH(기업코드!$H1758,'산업코드(전체)'!$B:$B,0)),"")</f>
        <v>동물용 의약품 제조업</v>
      </c>
      <c r="J1758" s="2" t="str">
        <f t="shared" si="111"/>
        <v>21230</v>
      </c>
      <c r="K1758" s="2" t="str">
        <f>IFERROR(INDEX('산업코드(전체)'!$C:$C,MATCH(기업코드!$J1758,'산업코드(전체)'!$B:$B,0)),"")</f>
        <v>동물용 의약품 제조업</v>
      </c>
    </row>
    <row r="1759" spans="1:11" x14ac:dyDescent="0.3">
      <c r="A1759" s="2" t="s">
        <v>3667</v>
      </c>
      <c r="B1759" s="2" t="s">
        <v>3668</v>
      </c>
      <c r="C1759" s="2" t="str">
        <f>INDEX([1]Sheet1!$D:$D,MATCH($B1759,[1]Sheet1!$B:$B,0))</f>
        <v>29271</v>
      </c>
      <c r="D1759" s="2" t="str">
        <f t="shared" si="108"/>
        <v>29</v>
      </c>
      <c r="E1759" s="2" t="str">
        <f>IFERROR(INDEX('산업코드(전체)'!$C:$C,MATCH(기업코드!$D1759,'산업코드(전체)'!$B:$B,0)),"")</f>
        <v>기타 기계 및 장비 제조업</v>
      </c>
      <c r="F1759" s="2" t="str">
        <f t="shared" si="109"/>
        <v>292</v>
      </c>
      <c r="G1759" s="2" t="str">
        <f>IFERROR(INDEX('산업코드(전체)'!$C:$C,MATCH(기업코드!$F1759,'산업코드(전체)'!$B:$B,0)),"")</f>
        <v>특수 목적용 기계 제조업</v>
      </c>
      <c r="H1759" s="2" t="str">
        <f t="shared" si="110"/>
        <v>2927</v>
      </c>
      <c r="I1759" s="2" t="str">
        <f>IFERROR(INDEX('산업코드(전체)'!$C:$C,MATCH(기업코드!$H1759,'산업코드(전체)'!$B:$B,0)),"")</f>
        <v>반도체 및 디스플레이 제조용 기계 제조업</v>
      </c>
      <c r="J1759" s="2" t="str">
        <f t="shared" si="111"/>
        <v>29271</v>
      </c>
      <c r="K1759" s="2" t="str">
        <f>IFERROR(INDEX('산업코드(전체)'!$C:$C,MATCH(기업코드!$J1759,'산업코드(전체)'!$B:$B,0)),"")</f>
        <v>반도체 제조용 기계 제조업</v>
      </c>
    </row>
    <row r="1760" spans="1:11" x14ac:dyDescent="0.3">
      <c r="A1760" s="2" t="s">
        <v>3669</v>
      </c>
      <c r="B1760" s="2" t="s">
        <v>3670</v>
      </c>
      <c r="C1760" s="2" t="str">
        <f>INDEX([1]Sheet1!$D:$D,MATCH($B1760,[1]Sheet1!$B:$B,0))</f>
        <v>24132</v>
      </c>
      <c r="D1760" s="2" t="str">
        <f t="shared" si="108"/>
        <v>24</v>
      </c>
      <c r="E1760" s="2" t="str">
        <f>IFERROR(INDEX('산업코드(전체)'!$C:$C,MATCH(기업코드!$D1760,'산업코드(전체)'!$B:$B,0)),"")</f>
        <v>1차 금속 제조업</v>
      </c>
      <c r="F1760" s="2" t="str">
        <f t="shared" si="109"/>
        <v>241</v>
      </c>
      <c r="G1760" s="2" t="str">
        <f>IFERROR(INDEX('산업코드(전체)'!$C:$C,MATCH(기업코드!$F1760,'산업코드(전체)'!$B:$B,0)),"")</f>
        <v>1차 철강 제조업</v>
      </c>
      <c r="H1760" s="2" t="str">
        <f t="shared" si="110"/>
        <v>2413</v>
      </c>
      <c r="I1760" s="2" t="str">
        <f>IFERROR(INDEX('산업코드(전체)'!$C:$C,MATCH(기업코드!$H1760,'산업코드(전체)'!$B:$B,0)),"")</f>
        <v>철강관 제조업</v>
      </c>
      <c r="J1760" s="2" t="str">
        <f t="shared" si="111"/>
        <v>24132</v>
      </c>
      <c r="K1760" s="2" t="str">
        <f>IFERROR(INDEX('산업코드(전체)'!$C:$C,MATCH(기업코드!$J1760,'산업코드(전체)'!$B:$B,0)),"")</f>
        <v>강관 제조업</v>
      </c>
    </row>
    <row r="1761" spans="1:11" x14ac:dyDescent="0.3">
      <c r="A1761" s="2" t="s">
        <v>3671</v>
      </c>
      <c r="B1761" s="2" t="s">
        <v>3672</v>
      </c>
      <c r="C1761" s="2" t="str">
        <f>INDEX([1]Sheet1!$D:$D,MATCH($B1761,[1]Sheet1!$B:$B,0))</f>
        <v>20423</v>
      </c>
      <c r="D1761" s="2" t="str">
        <f t="shared" si="108"/>
        <v>20</v>
      </c>
      <c r="E1761" s="2" t="str">
        <f>IFERROR(INDEX('산업코드(전체)'!$C:$C,MATCH(기업코드!$D1761,'산업코드(전체)'!$B:$B,0)),"")</f>
        <v>화학물질 및 화학제품 제조업;의약품 제외</v>
      </c>
      <c r="F1761" s="2" t="str">
        <f t="shared" si="109"/>
        <v>204</v>
      </c>
      <c r="G1761" s="2" t="str">
        <f>IFERROR(INDEX('산업코드(전체)'!$C:$C,MATCH(기업코드!$F1761,'산업코드(전체)'!$B:$B,0)),"")</f>
        <v>기타 화학제품 제조업</v>
      </c>
      <c r="H1761" s="2" t="str">
        <f t="shared" si="110"/>
        <v>2042</v>
      </c>
      <c r="I1761" s="2" t="str">
        <f>IFERROR(INDEX('산업코드(전체)'!$C:$C,MATCH(기업코드!$H1761,'산업코드(전체)'!$B:$B,0)),"")</f>
        <v>세제, 화장품 및 광택제 제조업</v>
      </c>
      <c r="J1761" s="2" t="str">
        <f t="shared" si="111"/>
        <v>20423</v>
      </c>
      <c r="K1761" s="2" t="str">
        <f>IFERROR(INDEX('산업코드(전체)'!$C:$C,MATCH(기업코드!$J1761,'산업코드(전체)'!$B:$B,0)),"")</f>
        <v>화장품 제조업</v>
      </c>
    </row>
    <row r="1762" spans="1:11" x14ac:dyDescent="0.3">
      <c r="A1762" s="2" t="s">
        <v>3673</v>
      </c>
      <c r="B1762" s="2" t="s">
        <v>3674</v>
      </c>
      <c r="C1762" s="2" t="str">
        <f>INDEX([1]Sheet1!$D:$D,MATCH($B1762,[1]Sheet1!$B:$B,0))</f>
        <v>64992</v>
      </c>
      <c r="D1762" s="2" t="str">
        <f t="shared" si="108"/>
        <v>64</v>
      </c>
      <c r="E1762" s="2" t="str">
        <f>IFERROR(INDEX('산업코드(전체)'!$C:$C,MATCH(기업코드!$D1762,'산업코드(전체)'!$B:$B,0)),"")</f>
        <v>금융업</v>
      </c>
      <c r="F1762" s="2" t="str">
        <f t="shared" si="109"/>
        <v>649</v>
      </c>
      <c r="G1762" s="2" t="str">
        <f>IFERROR(INDEX('산업코드(전체)'!$C:$C,MATCH(기업코드!$F1762,'산업코드(전체)'!$B:$B,0)),"")</f>
        <v>기타 금융업</v>
      </c>
      <c r="H1762" s="2" t="str">
        <f t="shared" si="110"/>
        <v>6499</v>
      </c>
      <c r="I1762" s="2" t="str">
        <f>IFERROR(INDEX('산업코드(전체)'!$C:$C,MATCH(기업코드!$H1762,'산업코드(전체)'!$B:$B,0)),"")</f>
        <v>그외 기타 금융업</v>
      </c>
      <c r="J1762" s="2" t="str">
        <f t="shared" si="111"/>
        <v>64992</v>
      </c>
      <c r="K1762" s="2" t="str">
        <f>IFERROR(INDEX('산업코드(전체)'!$C:$C,MATCH(기업코드!$J1762,'산업코드(전체)'!$B:$B,0)),"")</f>
        <v>지주회사</v>
      </c>
    </row>
    <row r="1763" spans="1:11" x14ac:dyDescent="0.3">
      <c r="A1763" s="2" t="s">
        <v>3675</v>
      </c>
      <c r="B1763" s="2" t="s">
        <v>3676</v>
      </c>
      <c r="C1763" s="2" t="str">
        <f>INDEX([1]Sheet1!$D:$D,MATCH($B1763,[1]Sheet1!$B:$B,0))</f>
        <v>10797</v>
      </c>
      <c r="D1763" s="2" t="str">
        <f t="shared" si="108"/>
        <v>10</v>
      </c>
      <c r="E1763" s="2" t="str">
        <f>IFERROR(INDEX('산업코드(전체)'!$C:$C,MATCH(기업코드!$D1763,'산업코드(전체)'!$B:$B,0)),"")</f>
        <v>식료품 제조업</v>
      </c>
      <c r="F1763" s="2" t="str">
        <f t="shared" si="109"/>
        <v>107</v>
      </c>
      <c r="G1763" s="2" t="str">
        <f>IFERROR(INDEX('산업코드(전체)'!$C:$C,MATCH(기업코드!$F1763,'산업코드(전체)'!$B:$B,0)),"")</f>
        <v>기타 식품 제조업</v>
      </c>
      <c r="H1763" s="2" t="str">
        <f t="shared" si="110"/>
        <v>1079</v>
      </c>
      <c r="I1763" s="2" t="str">
        <f>IFERROR(INDEX('산업코드(전체)'!$C:$C,MATCH(기업코드!$H1763,'산업코드(전체)'!$B:$B,0)),"")</f>
        <v>기타 식료품 제조업</v>
      </c>
      <c r="J1763" s="2" t="str">
        <f t="shared" si="111"/>
        <v>10797</v>
      </c>
      <c r="K1763" s="2" t="str">
        <f>IFERROR(INDEX('산업코드(전체)'!$C:$C,MATCH(기업코드!$J1763,'산업코드(전체)'!$B:$B,0)),"")</f>
        <v>건강기능식품 제조업</v>
      </c>
    </row>
    <row r="1764" spans="1:11" x14ac:dyDescent="0.3">
      <c r="A1764" s="2" t="s">
        <v>3677</v>
      </c>
      <c r="B1764" s="2" t="s">
        <v>3678</v>
      </c>
      <c r="C1764" s="2" t="str">
        <f>INDEX([1]Sheet1!$D:$D,MATCH($B1764,[1]Sheet1!$B:$B,0))</f>
        <v>20423</v>
      </c>
      <c r="D1764" s="2" t="str">
        <f t="shared" si="108"/>
        <v>20</v>
      </c>
      <c r="E1764" s="2" t="str">
        <f>IFERROR(INDEX('산업코드(전체)'!$C:$C,MATCH(기업코드!$D1764,'산업코드(전체)'!$B:$B,0)),"")</f>
        <v>화학물질 및 화학제품 제조업;의약품 제외</v>
      </c>
      <c r="F1764" s="2" t="str">
        <f t="shared" si="109"/>
        <v>204</v>
      </c>
      <c r="G1764" s="2" t="str">
        <f>IFERROR(INDEX('산업코드(전체)'!$C:$C,MATCH(기업코드!$F1764,'산업코드(전체)'!$B:$B,0)),"")</f>
        <v>기타 화학제품 제조업</v>
      </c>
      <c r="H1764" s="2" t="str">
        <f t="shared" si="110"/>
        <v>2042</v>
      </c>
      <c r="I1764" s="2" t="str">
        <f>IFERROR(INDEX('산업코드(전체)'!$C:$C,MATCH(기업코드!$H1764,'산업코드(전체)'!$B:$B,0)),"")</f>
        <v>세제, 화장품 및 광택제 제조업</v>
      </c>
      <c r="J1764" s="2" t="str">
        <f t="shared" si="111"/>
        <v>20423</v>
      </c>
      <c r="K1764" s="2" t="str">
        <f>IFERROR(INDEX('산업코드(전체)'!$C:$C,MATCH(기업코드!$J1764,'산업코드(전체)'!$B:$B,0)),"")</f>
        <v>화장품 제조업</v>
      </c>
    </row>
    <row r="1765" spans="1:11" x14ac:dyDescent="0.3">
      <c r="A1765" s="2" t="s">
        <v>3679</v>
      </c>
      <c r="B1765" s="2" t="s">
        <v>3680</v>
      </c>
      <c r="C1765" s="2" t="str">
        <f>INDEX([1]Sheet1!$D:$D,MATCH($B1765,[1]Sheet1!$B:$B,0))</f>
        <v>20499</v>
      </c>
      <c r="D1765" s="2" t="str">
        <f t="shared" si="108"/>
        <v>20</v>
      </c>
      <c r="E1765" s="2" t="str">
        <f>IFERROR(INDEX('산업코드(전체)'!$C:$C,MATCH(기업코드!$D1765,'산업코드(전체)'!$B:$B,0)),"")</f>
        <v>화학물질 및 화학제품 제조업;의약품 제외</v>
      </c>
      <c r="F1765" s="2" t="str">
        <f t="shared" si="109"/>
        <v>204</v>
      </c>
      <c r="G1765" s="2" t="str">
        <f>IFERROR(INDEX('산업코드(전체)'!$C:$C,MATCH(기업코드!$F1765,'산업코드(전체)'!$B:$B,0)),"")</f>
        <v>기타 화학제품 제조업</v>
      </c>
      <c r="H1765" s="2" t="str">
        <f t="shared" si="110"/>
        <v>2049</v>
      </c>
      <c r="I1765" s="2" t="str">
        <f>IFERROR(INDEX('산업코드(전체)'!$C:$C,MATCH(기업코드!$H1765,'산업코드(전체)'!$B:$B,0)),"")</f>
        <v>그외 기타 화학제품 제조업</v>
      </c>
      <c r="J1765" s="2" t="str">
        <f t="shared" si="111"/>
        <v>20499</v>
      </c>
      <c r="K1765" s="2" t="str">
        <f>IFERROR(INDEX('산업코드(전체)'!$C:$C,MATCH(기업코드!$J1765,'산업코드(전체)'!$B:$B,0)),"")</f>
        <v>그외 기타 분류안된 화학제품 제조업</v>
      </c>
    </row>
    <row r="1766" spans="1:11" x14ac:dyDescent="0.3">
      <c r="A1766" s="2" t="s">
        <v>3681</v>
      </c>
      <c r="B1766" s="2" t="s">
        <v>3682</v>
      </c>
      <c r="C1766" s="2" t="str">
        <f>INDEX([1]Sheet1!$D:$D,MATCH($B1766,[1]Sheet1!$B:$B,0))</f>
        <v>20495</v>
      </c>
      <c r="D1766" s="2" t="str">
        <f t="shared" si="108"/>
        <v>20</v>
      </c>
      <c r="E1766" s="2" t="str">
        <f>IFERROR(INDEX('산업코드(전체)'!$C:$C,MATCH(기업코드!$D1766,'산업코드(전체)'!$B:$B,0)),"")</f>
        <v>화학물질 및 화학제품 제조업;의약품 제외</v>
      </c>
      <c r="F1766" s="2" t="str">
        <f t="shared" si="109"/>
        <v>204</v>
      </c>
      <c r="G1766" s="2" t="str">
        <f>IFERROR(INDEX('산업코드(전체)'!$C:$C,MATCH(기업코드!$F1766,'산업코드(전체)'!$B:$B,0)),"")</f>
        <v>기타 화학제품 제조업</v>
      </c>
      <c r="H1766" s="2" t="str">
        <f t="shared" si="110"/>
        <v>2049</v>
      </c>
      <c r="I1766" s="2" t="str">
        <f>IFERROR(INDEX('산업코드(전체)'!$C:$C,MATCH(기업코드!$H1766,'산업코드(전체)'!$B:$B,0)),"")</f>
        <v>그외 기타 화학제품 제조업</v>
      </c>
      <c r="J1766" s="2" t="str">
        <f t="shared" si="111"/>
        <v>20495</v>
      </c>
      <c r="K1766" s="2" t="str">
        <f>IFERROR(INDEX('산업코드(전체)'!$C:$C,MATCH(기업코드!$J1766,'산업코드(전체)'!$B:$B,0)),"")</f>
        <v>바이오 연료 및 혼합물 제조업</v>
      </c>
    </row>
    <row r="1767" spans="1:11" x14ac:dyDescent="0.3">
      <c r="A1767" s="2" t="s">
        <v>3683</v>
      </c>
      <c r="B1767" s="2" t="s">
        <v>3684</v>
      </c>
      <c r="C1767" s="2" t="str">
        <f>INDEX([1]Sheet1!$D:$D,MATCH($B1767,[1]Sheet1!$B:$B,0))</f>
        <v>20423</v>
      </c>
      <c r="D1767" s="2" t="str">
        <f t="shared" si="108"/>
        <v>20</v>
      </c>
      <c r="E1767" s="2" t="str">
        <f>IFERROR(INDEX('산업코드(전체)'!$C:$C,MATCH(기업코드!$D1767,'산업코드(전체)'!$B:$B,0)),"")</f>
        <v>화학물질 및 화학제품 제조업;의약품 제외</v>
      </c>
      <c r="F1767" s="2" t="str">
        <f t="shared" si="109"/>
        <v>204</v>
      </c>
      <c r="G1767" s="2" t="str">
        <f>IFERROR(INDEX('산업코드(전체)'!$C:$C,MATCH(기업코드!$F1767,'산업코드(전체)'!$B:$B,0)),"")</f>
        <v>기타 화학제품 제조업</v>
      </c>
      <c r="H1767" s="2" t="str">
        <f t="shared" si="110"/>
        <v>2042</v>
      </c>
      <c r="I1767" s="2" t="str">
        <f>IFERROR(INDEX('산업코드(전체)'!$C:$C,MATCH(기업코드!$H1767,'산업코드(전체)'!$B:$B,0)),"")</f>
        <v>세제, 화장품 및 광택제 제조업</v>
      </c>
      <c r="J1767" s="2" t="str">
        <f t="shared" si="111"/>
        <v>20423</v>
      </c>
      <c r="K1767" s="2" t="str">
        <f>IFERROR(INDEX('산업코드(전체)'!$C:$C,MATCH(기업코드!$J1767,'산업코드(전체)'!$B:$B,0)),"")</f>
        <v>화장품 제조업</v>
      </c>
    </row>
    <row r="1768" spans="1:11" x14ac:dyDescent="0.3">
      <c r="A1768" s="2" t="s">
        <v>3685</v>
      </c>
      <c r="B1768" s="2" t="s">
        <v>3686</v>
      </c>
      <c r="C1768" s="2" t="str">
        <f>INDEX([1]Sheet1!$D:$D,MATCH($B1768,[1]Sheet1!$B:$B,0))</f>
        <v>32029</v>
      </c>
      <c r="D1768" s="2" t="str">
        <f t="shared" si="108"/>
        <v>32</v>
      </c>
      <c r="E1768" s="2" t="str">
        <f>IFERROR(INDEX('산업코드(전체)'!$C:$C,MATCH(기업코드!$D1768,'산업코드(전체)'!$B:$B,0)),"")</f>
        <v>가구 제조업</v>
      </c>
      <c r="F1768" s="2" t="str">
        <f t="shared" si="109"/>
        <v>320</v>
      </c>
      <c r="G1768" s="2" t="str">
        <f>IFERROR(INDEX('산업코드(전체)'!$C:$C,MATCH(기업코드!$F1768,'산업코드(전체)'!$B:$B,0)),"")</f>
        <v>가구 제조업</v>
      </c>
      <c r="H1768" s="2" t="str">
        <f t="shared" si="110"/>
        <v>3202</v>
      </c>
      <c r="I1768" s="2" t="str">
        <f>IFERROR(INDEX('산업코드(전체)'!$C:$C,MATCH(기업코드!$H1768,'산업코드(전체)'!$B:$B,0)),"")</f>
        <v>목재가구 제조업</v>
      </c>
      <c r="J1768" s="2" t="str">
        <f t="shared" si="111"/>
        <v>32029</v>
      </c>
      <c r="K1768" s="2" t="str">
        <f>IFERROR(INDEX('산업코드(전체)'!$C:$C,MATCH(기업코드!$J1768,'산업코드(전체)'!$B:$B,0)),"")</f>
        <v>기타 목재가구 제조업</v>
      </c>
    </row>
    <row r="1769" spans="1:11" x14ac:dyDescent="0.3">
      <c r="A1769" s="2" t="s">
        <v>3687</v>
      </c>
      <c r="B1769" s="2" t="s">
        <v>3688</v>
      </c>
      <c r="C1769" s="2" t="str">
        <f>INDEX([1]Sheet1!$D:$D,MATCH($B1769,[1]Sheet1!$B:$B,0))</f>
        <v>21102</v>
      </c>
      <c r="D1769" s="2" t="str">
        <f t="shared" si="108"/>
        <v>21</v>
      </c>
      <c r="E1769" s="2" t="str">
        <f>IFERROR(INDEX('산업코드(전체)'!$C:$C,MATCH(기업코드!$D1769,'산업코드(전체)'!$B:$B,0)),"")</f>
        <v>의료용 물질 및 의약품 제조업</v>
      </c>
      <c r="F1769" s="2" t="str">
        <f t="shared" si="109"/>
        <v>211</v>
      </c>
      <c r="G1769" s="2" t="str">
        <f>IFERROR(INDEX('산업코드(전체)'!$C:$C,MATCH(기업코드!$F1769,'산업코드(전체)'!$B:$B,0)),"")</f>
        <v>기초 의약물질 및 생물학적 제제 제조업</v>
      </c>
      <c r="H1769" s="2" t="str">
        <f t="shared" si="110"/>
        <v>2110</v>
      </c>
      <c r="I1769" s="2" t="str">
        <f>IFERROR(INDEX('산업코드(전체)'!$C:$C,MATCH(기업코드!$H1769,'산업코드(전체)'!$B:$B,0)),"")</f>
        <v>기초 의약물질 및 생물학적 제제 제조업</v>
      </c>
      <c r="J1769" s="2" t="str">
        <f t="shared" si="111"/>
        <v>21102</v>
      </c>
      <c r="K1769" s="2" t="str">
        <f>IFERROR(INDEX('산업코드(전체)'!$C:$C,MATCH(기업코드!$J1769,'산업코드(전체)'!$B:$B,0)),"")</f>
        <v>생물학적 제제 제조업</v>
      </c>
    </row>
    <row r="1770" spans="1:11" x14ac:dyDescent="0.3">
      <c r="A1770" s="2" t="s">
        <v>3689</v>
      </c>
      <c r="B1770" s="2" t="s">
        <v>3690</v>
      </c>
      <c r="C1770" s="2" t="str">
        <f>INDEX([1]Sheet1!$D:$D,MATCH($B1770,[1]Sheet1!$B:$B,0))</f>
        <v>26129</v>
      </c>
      <c r="D1770" s="2" t="str">
        <f t="shared" si="108"/>
        <v>26</v>
      </c>
      <c r="E1770" s="2" t="str">
        <f>IFERROR(INDEX('산업코드(전체)'!$C:$C,MATCH(기업코드!$D1770,'산업코드(전체)'!$B:$B,0)),"")</f>
        <v>전자부품, 컴퓨터, 영상, 음향 및 통신장비 제조업</v>
      </c>
      <c r="F1770" s="2" t="str">
        <f t="shared" si="109"/>
        <v>261</v>
      </c>
      <c r="G1770" s="2" t="str">
        <f>IFERROR(INDEX('산업코드(전체)'!$C:$C,MATCH(기업코드!$F1770,'산업코드(전체)'!$B:$B,0)),"")</f>
        <v>반도체 제조업</v>
      </c>
      <c r="H1770" s="2" t="str">
        <f t="shared" si="110"/>
        <v>2612</v>
      </c>
      <c r="I1770" s="2" t="str">
        <f>IFERROR(INDEX('산업코드(전체)'!$C:$C,MATCH(기업코드!$H1770,'산업코드(전체)'!$B:$B,0)),"")</f>
        <v>다이오드, 트랜지스터 및 유사 반도체소자 제조업</v>
      </c>
      <c r="J1770" s="2" t="str">
        <f t="shared" si="111"/>
        <v>26129</v>
      </c>
      <c r="K1770" s="2" t="str">
        <f>IFERROR(INDEX('산업코드(전체)'!$C:$C,MATCH(기업코드!$J1770,'산업코드(전체)'!$B:$B,0)),"")</f>
        <v>기타 반도체소자 제조업</v>
      </c>
    </row>
    <row r="1771" spans="1:11" x14ac:dyDescent="0.3">
      <c r="A1771" s="2" t="s">
        <v>3691</v>
      </c>
      <c r="B1771" s="2" t="s">
        <v>3692</v>
      </c>
      <c r="C1771" s="2" t="str">
        <f>INDEX([1]Sheet1!$D:$D,MATCH($B1771,[1]Sheet1!$B:$B,0))</f>
        <v>27302</v>
      </c>
      <c r="D1771" s="2" t="str">
        <f t="shared" si="108"/>
        <v>27</v>
      </c>
      <c r="E1771" s="2" t="str">
        <f>IFERROR(INDEX('산업코드(전체)'!$C:$C,MATCH(기업코드!$D1771,'산업코드(전체)'!$B:$B,0)),"")</f>
        <v>의료, 정밀, 광학기기 및 시계 제조업</v>
      </c>
      <c r="F1771" s="2" t="str">
        <f t="shared" si="109"/>
        <v>273</v>
      </c>
      <c r="G1771" s="2" t="str">
        <f>IFERROR(INDEX('산업코드(전체)'!$C:$C,MATCH(기업코드!$F1771,'산업코드(전체)'!$B:$B,0)),"")</f>
        <v>사진장비 및 광학기기 제조업</v>
      </c>
      <c r="H1771" s="2" t="str">
        <f t="shared" si="110"/>
        <v>2730</v>
      </c>
      <c r="I1771" s="2" t="str">
        <f>IFERROR(INDEX('산업코드(전체)'!$C:$C,MATCH(기업코드!$H1771,'산업코드(전체)'!$B:$B,0)),"")</f>
        <v>사진장비 및 광학기기 제조업</v>
      </c>
      <c r="J1771" s="2" t="str">
        <f t="shared" si="111"/>
        <v>27302</v>
      </c>
      <c r="K1771" s="2" t="str">
        <f>IFERROR(INDEX('산업코드(전체)'!$C:$C,MATCH(기업코드!$J1771,'산업코드(전체)'!$B:$B,0)),"")</f>
        <v>사진기, 영사기 및 관련 장비 제조업</v>
      </c>
    </row>
    <row r="1772" spans="1:11" x14ac:dyDescent="0.3">
      <c r="A1772" s="2" t="s">
        <v>3693</v>
      </c>
      <c r="B1772" s="2" t="s">
        <v>3694</v>
      </c>
      <c r="C1772" s="2" t="str">
        <f>INDEX([1]Sheet1!$D:$D,MATCH($B1772,[1]Sheet1!$B:$B,0))</f>
        <v>38210</v>
      </c>
      <c r="D1772" s="2" t="str">
        <f t="shared" si="108"/>
        <v>38</v>
      </c>
      <c r="E1772" s="2" t="str">
        <f>IFERROR(INDEX('산업코드(전체)'!$C:$C,MATCH(기업코드!$D1772,'산업코드(전체)'!$B:$B,0)),"")</f>
        <v>폐기물 수집운반, 처리 및 원료재생업</v>
      </c>
      <c r="F1772" s="2" t="str">
        <f t="shared" si="109"/>
        <v>382</v>
      </c>
      <c r="G1772" s="2" t="str">
        <f>IFERROR(INDEX('산업코드(전체)'!$C:$C,MATCH(기업코드!$F1772,'산업코드(전체)'!$B:$B,0)),"")</f>
        <v>폐기물 처리업</v>
      </c>
      <c r="H1772" s="2" t="str">
        <f t="shared" si="110"/>
        <v>3821</v>
      </c>
      <c r="I1772" s="2" t="str">
        <f>IFERROR(INDEX('산업코드(전체)'!$C:$C,MATCH(기업코드!$H1772,'산업코드(전체)'!$B:$B,0)),"")</f>
        <v>지정외 폐기물 처리업</v>
      </c>
      <c r="J1772" s="2" t="str">
        <f t="shared" si="111"/>
        <v>38210</v>
      </c>
      <c r="K1772" s="2" t="str">
        <f>IFERROR(INDEX('산업코드(전체)'!$C:$C,MATCH(기업코드!$J1772,'산업코드(전체)'!$B:$B,0)),"")</f>
        <v>지정외 폐기물 처리업</v>
      </c>
    </row>
    <row r="1773" spans="1:11" x14ac:dyDescent="0.3">
      <c r="A1773" s="2" t="s">
        <v>3695</v>
      </c>
      <c r="B1773" s="2" t="s">
        <v>3696</v>
      </c>
      <c r="C1773" s="2" t="str">
        <f>INDEX([1]Sheet1!$D:$D,MATCH($B1773,[1]Sheet1!$B:$B,0))</f>
        <v>64992</v>
      </c>
      <c r="D1773" s="2" t="str">
        <f t="shared" si="108"/>
        <v>64</v>
      </c>
      <c r="E1773" s="2" t="str">
        <f>IFERROR(INDEX('산업코드(전체)'!$C:$C,MATCH(기업코드!$D1773,'산업코드(전체)'!$B:$B,0)),"")</f>
        <v>금융업</v>
      </c>
      <c r="F1773" s="2" t="str">
        <f t="shared" si="109"/>
        <v>649</v>
      </c>
      <c r="G1773" s="2" t="str">
        <f>IFERROR(INDEX('산업코드(전체)'!$C:$C,MATCH(기업코드!$F1773,'산업코드(전체)'!$B:$B,0)),"")</f>
        <v>기타 금융업</v>
      </c>
      <c r="H1773" s="2" t="str">
        <f t="shared" si="110"/>
        <v>6499</v>
      </c>
      <c r="I1773" s="2" t="str">
        <f>IFERROR(INDEX('산업코드(전체)'!$C:$C,MATCH(기업코드!$H1773,'산업코드(전체)'!$B:$B,0)),"")</f>
        <v>그외 기타 금융업</v>
      </c>
      <c r="J1773" s="2" t="str">
        <f t="shared" si="111"/>
        <v>64992</v>
      </c>
      <c r="K1773" s="2" t="str">
        <f>IFERROR(INDEX('산업코드(전체)'!$C:$C,MATCH(기업코드!$J1773,'산업코드(전체)'!$B:$B,0)),"")</f>
        <v>지주회사</v>
      </c>
    </row>
    <row r="1774" spans="1:11" x14ac:dyDescent="0.3">
      <c r="A1774" s="2" t="s">
        <v>3697</v>
      </c>
      <c r="B1774" s="2" t="s">
        <v>3698</v>
      </c>
      <c r="C1774" s="2" t="str">
        <f>INDEX([1]Sheet1!$D:$D,MATCH($B1774,[1]Sheet1!$B:$B,0))</f>
        <v>41220</v>
      </c>
      <c r="D1774" s="2" t="str">
        <f t="shared" si="108"/>
        <v>41</v>
      </c>
      <c r="E1774" s="2" t="str">
        <f>IFERROR(INDEX('산업코드(전체)'!$C:$C,MATCH(기업코드!$D1774,'산업코드(전체)'!$B:$B,0)),"")</f>
        <v>종합 건설업</v>
      </c>
      <c r="F1774" s="2" t="str">
        <f t="shared" si="109"/>
        <v>412</v>
      </c>
      <c r="G1774" s="2" t="str">
        <f>IFERROR(INDEX('산업코드(전체)'!$C:$C,MATCH(기업코드!$F1774,'산업코드(전체)'!$B:$B,0)),"")</f>
        <v>토목 건설업</v>
      </c>
      <c r="H1774" s="2" t="str">
        <f t="shared" si="110"/>
        <v>4122</v>
      </c>
      <c r="I1774" s="2" t="str">
        <f>IFERROR(INDEX('산업코드(전체)'!$C:$C,MATCH(기업코드!$H1774,'산업코드(전체)'!$B:$B,0)),"")</f>
        <v>토목시설물 건설업</v>
      </c>
      <c r="J1774" s="2" t="str">
        <f t="shared" si="111"/>
        <v>41220</v>
      </c>
      <c r="K1774" s="2" t="str">
        <f>IFERROR(INDEX('산업코드(전체)'!$C:$C,MATCH(기업코드!$J1774,'산업코드(전체)'!$B:$B,0)),"")</f>
        <v>토목시설물 건설업</v>
      </c>
    </row>
    <row r="1775" spans="1:11" x14ac:dyDescent="0.3">
      <c r="A1775" s="2" t="s">
        <v>3699</v>
      </c>
      <c r="B1775" s="2" t="s">
        <v>3700</v>
      </c>
      <c r="C1775" s="2" t="str">
        <f>INDEX([1]Sheet1!$D:$D,MATCH($B1775,[1]Sheet1!$B:$B,0))</f>
        <v>21210</v>
      </c>
      <c r="D1775" s="2" t="str">
        <f t="shared" si="108"/>
        <v>21</v>
      </c>
      <c r="E1775" s="2" t="str">
        <f>IFERROR(INDEX('산업코드(전체)'!$C:$C,MATCH(기업코드!$D1775,'산업코드(전체)'!$B:$B,0)),"")</f>
        <v>의료용 물질 및 의약품 제조업</v>
      </c>
      <c r="F1775" s="2" t="str">
        <f t="shared" si="109"/>
        <v>212</v>
      </c>
      <c r="G1775" s="2" t="str">
        <f>IFERROR(INDEX('산업코드(전체)'!$C:$C,MATCH(기업코드!$F1775,'산업코드(전체)'!$B:$B,0)),"")</f>
        <v>의약품 제조업</v>
      </c>
      <c r="H1775" s="2" t="str">
        <f t="shared" si="110"/>
        <v>2121</v>
      </c>
      <c r="I1775" s="2" t="str">
        <f>IFERROR(INDEX('산업코드(전체)'!$C:$C,MATCH(기업코드!$H1775,'산업코드(전체)'!$B:$B,0)),"")</f>
        <v>완제 의약품 제조업</v>
      </c>
      <c r="J1775" s="2" t="str">
        <f t="shared" si="111"/>
        <v>21210</v>
      </c>
      <c r="K1775" s="2" t="str">
        <f>IFERROR(INDEX('산업코드(전체)'!$C:$C,MATCH(기업코드!$J1775,'산업코드(전체)'!$B:$B,0)),"")</f>
        <v>완제 의약품 제조업</v>
      </c>
    </row>
    <row r="1776" spans="1:11" x14ac:dyDescent="0.3">
      <c r="A1776" s="2" t="s">
        <v>3701</v>
      </c>
      <c r="B1776" s="2" t="s">
        <v>3702</v>
      </c>
      <c r="C1776" s="2" t="str">
        <f>INDEX([1]Sheet1!$D:$D,MATCH($B1776,[1]Sheet1!$B:$B,0))</f>
        <v>20501</v>
      </c>
      <c r="D1776" s="2" t="str">
        <f t="shared" si="108"/>
        <v>20</v>
      </c>
      <c r="E1776" s="2" t="str">
        <f>IFERROR(INDEX('산업코드(전체)'!$C:$C,MATCH(기업코드!$D1776,'산업코드(전체)'!$B:$B,0)),"")</f>
        <v>화학물질 및 화학제품 제조업;의약품 제외</v>
      </c>
      <c r="F1776" s="2" t="str">
        <f t="shared" si="109"/>
        <v>205</v>
      </c>
      <c r="G1776" s="2" t="str">
        <f>IFERROR(INDEX('산업코드(전체)'!$C:$C,MATCH(기업코드!$F1776,'산업코드(전체)'!$B:$B,0)),"")</f>
        <v>화학섬유 제조업</v>
      </c>
      <c r="H1776" s="2" t="str">
        <f t="shared" si="110"/>
        <v>2050</v>
      </c>
      <c r="I1776" s="2" t="str">
        <f>IFERROR(INDEX('산업코드(전체)'!$C:$C,MATCH(기업코드!$H1776,'산업코드(전체)'!$B:$B,0)),"")</f>
        <v>화학섬유 제조업</v>
      </c>
      <c r="J1776" s="2" t="str">
        <f t="shared" si="111"/>
        <v>20501</v>
      </c>
      <c r="K1776" s="2" t="str">
        <f>IFERROR(INDEX('산업코드(전체)'!$C:$C,MATCH(기업코드!$J1776,'산업코드(전체)'!$B:$B,0)),"")</f>
        <v>합성섬유 제조업</v>
      </c>
    </row>
    <row r="1777" spans="1:11" x14ac:dyDescent="0.3">
      <c r="A1777" s="2" t="s">
        <v>3703</v>
      </c>
      <c r="B1777" s="2" t="s">
        <v>3704</v>
      </c>
      <c r="C1777" s="2" t="str">
        <f>INDEX([1]Sheet1!$D:$D,MATCH($B1777,[1]Sheet1!$B:$B,0))</f>
        <v>21100</v>
      </c>
      <c r="D1777" s="2" t="str">
        <f t="shared" si="108"/>
        <v>21</v>
      </c>
      <c r="E1777" s="2" t="str">
        <f>IFERROR(INDEX('산업코드(전체)'!$C:$C,MATCH(기업코드!$D1777,'산업코드(전체)'!$B:$B,0)),"")</f>
        <v>의료용 물질 및 의약품 제조업</v>
      </c>
      <c r="F1777" s="2" t="str">
        <f t="shared" si="109"/>
        <v>211</v>
      </c>
      <c r="G1777" s="2" t="str">
        <f>IFERROR(INDEX('산업코드(전체)'!$C:$C,MATCH(기업코드!$F1777,'산업코드(전체)'!$B:$B,0)),"")</f>
        <v>기초 의약물질 및 생물학적 제제 제조업</v>
      </c>
      <c r="H1777" s="2" t="str">
        <f t="shared" si="110"/>
        <v>2110</v>
      </c>
      <c r="I1777" s="2" t="str">
        <f>IFERROR(INDEX('산업코드(전체)'!$C:$C,MATCH(기업코드!$H1777,'산업코드(전체)'!$B:$B,0)),"")</f>
        <v>기초 의약물질 및 생물학적 제제 제조업</v>
      </c>
      <c r="J1777" s="2" t="str">
        <f t="shared" si="111"/>
        <v>21100</v>
      </c>
      <c r="K1777" s="2" t="str">
        <f>IFERROR(INDEX('산업코드(전체)'!$C:$C,MATCH(기업코드!$J1777,'산업코드(전체)'!$B:$B,0)),"")</f>
        <v>기초 의약물질 및 생물학적 제제 제조업</v>
      </c>
    </row>
    <row r="1778" spans="1:11" x14ac:dyDescent="0.3">
      <c r="A1778" s="2" t="s">
        <v>3705</v>
      </c>
      <c r="B1778" s="2" t="s">
        <v>3706</v>
      </c>
      <c r="C1778" s="2" t="str">
        <f>INDEX([1]Sheet1!$D:$D,MATCH($B1778,[1]Sheet1!$B:$B,0))</f>
        <v>20202</v>
      </c>
      <c r="D1778" s="2" t="str">
        <f t="shared" si="108"/>
        <v>20</v>
      </c>
      <c r="E1778" s="2" t="str">
        <f>IFERROR(INDEX('산업코드(전체)'!$C:$C,MATCH(기업코드!$D1778,'산업코드(전체)'!$B:$B,0)),"")</f>
        <v>화학물질 및 화학제품 제조업;의약품 제외</v>
      </c>
      <c r="F1778" s="2" t="str">
        <f t="shared" si="109"/>
        <v>202</v>
      </c>
      <c r="G1778" s="2" t="str">
        <f>IFERROR(INDEX('산업코드(전체)'!$C:$C,MATCH(기업코드!$F1778,'산업코드(전체)'!$B:$B,0)),"")</f>
        <v>합성고무 및 플라스틱 물질 제조업</v>
      </c>
      <c r="H1778" s="2" t="str">
        <f t="shared" si="110"/>
        <v>2020</v>
      </c>
      <c r="I1778" s="2" t="str">
        <f>IFERROR(INDEX('산업코드(전체)'!$C:$C,MATCH(기업코드!$H1778,'산업코드(전체)'!$B:$B,0)),"")</f>
        <v>합성고무 및 플라스틱 물질 제조업</v>
      </c>
      <c r="J1778" s="2" t="str">
        <f t="shared" si="111"/>
        <v>20202</v>
      </c>
      <c r="K1778" s="2" t="str">
        <f>IFERROR(INDEX('산업코드(전체)'!$C:$C,MATCH(기업코드!$J1778,'산업코드(전체)'!$B:$B,0)),"")</f>
        <v>합성수지 및 기타 플라스틱물질 제조업</v>
      </c>
    </row>
    <row r="1779" spans="1:11" x14ac:dyDescent="0.3">
      <c r="A1779" s="2" t="s">
        <v>3707</v>
      </c>
      <c r="B1779" s="2" t="s">
        <v>3708</v>
      </c>
      <c r="C1779" s="2" t="str">
        <f>INDEX([1]Sheet1!$D:$D,MATCH($B1779,[1]Sheet1!$B:$B,0))</f>
        <v>96999</v>
      </c>
      <c r="D1779" s="2" t="str">
        <f t="shared" si="108"/>
        <v>96</v>
      </c>
      <c r="E1779" s="2" t="str">
        <f>IFERROR(INDEX('산업코드(전체)'!$C:$C,MATCH(기업코드!$D1779,'산업코드(전체)'!$B:$B,0)),"")</f>
        <v>기타 개인 서비스업</v>
      </c>
      <c r="F1779" s="2" t="str">
        <f t="shared" si="109"/>
        <v>969</v>
      </c>
      <c r="G1779" s="2" t="str">
        <f>IFERROR(INDEX('산업코드(전체)'!$C:$C,MATCH(기업코드!$F1779,'산업코드(전체)'!$B:$B,0)),"")</f>
        <v>그외 기타 개인 서비스업</v>
      </c>
      <c r="H1779" s="2" t="str">
        <f t="shared" si="110"/>
        <v>9699</v>
      </c>
      <c r="I1779" s="2" t="str">
        <f>IFERROR(INDEX('산업코드(전체)'!$C:$C,MATCH(기업코드!$H1779,'산업코드(전체)'!$B:$B,0)),"")</f>
        <v>그외 기타 분류안된 개인 서비스업</v>
      </c>
      <c r="J1779" s="2" t="str">
        <f t="shared" si="111"/>
        <v>96999</v>
      </c>
      <c r="K1779" s="2" t="str">
        <f>IFERROR(INDEX('산업코드(전체)'!$C:$C,MATCH(기업코드!$J1779,'산업코드(전체)'!$B:$B,0)),"")</f>
        <v>그외 기타 달리 분류되지 않은 개인 서비스업</v>
      </c>
    </row>
    <row r="1780" spans="1:11" x14ac:dyDescent="0.3">
      <c r="A1780" s="2" t="s">
        <v>3710</v>
      </c>
      <c r="B1780" s="2" t="s">
        <v>3711</v>
      </c>
      <c r="C1780" s="2" t="str">
        <f>INDEX([1]Sheet1!$D:$D,MATCH($B1780,[1]Sheet1!$B:$B,0))</f>
        <v>47400</v>
      </c>
      <c r="D1780" s="2" t="str">
        <f t="shared" si="108"/>
        <v>47</v>
      </c>
      <c r="E1780" s="2" t="str">
        <f>IFERROR(INDEX('산업코드(전체)'!$C:$C,MATCH(기업코드!$D1780,'산업코드(전체)'!$B:$B,0)),"")</f>
        <v>소매업; 자동차 제외</v>
      </c>
      <c r="F1780" s="2" t="str">
        <f t="shared" si="109"/>
        <v>474</v>
      </c>
      <c r="G1780" s="2" t="str">
        <f>IFERROR(INDEX('산업코드(전체)'!$C:$C,MATCH(기업코드!$F1780,'산업코드(전체)'!$B:$B,0)),"")</f>
        <v>섬유, 의복, 신발 및 가죽제품 소매업</v>
      </c>
      <c r="H1780" s="2" t="str">
        <f t="shared" si="110"/>
        <v>4740</v>
      </c>
      <c r="I1780" s="2" t="str">
        <f>IFERROR(INDEX('산업코드(전체)'!$C:$C,MATCH(기업코드!$H1780,'산업코드(전체)'!$B:$B,0)),"")</f>
        <v>섬유, 의복, 신발 및 가죽제품 소매업</v>
      </c>
      <c r="J1780" s="2" t="str">
        <f t="shared" si="111"/>
        <v>47400</v>
      </c>
      <c r="K1780" s="2" t="str">
        <f>IFERROR(INDEX('산업코드(전체)'!$C:$C,MATCH(기업코드!$J1780,'산업코드(전체)'!$B:$B,0)),"")</f>
        <v>섬유, 의복, 신발 및 가죽제품 소매업</v>
      </c>
    </row>
    <row r="1781" spans="1:11" x14ac:dyDescent="0.3">
      <c r="A1781" s="2" t="s">
        <v>3712</v>
      </c>
      <c r="B1781" s="2" t="s">
        <v>3713</v>
      </c>
      <c r="C1781" s="2" t="str">
        <f>INDEX([1]Sheet1!$D:$D,MATCH($B1781,[1]Sheet1!$B:$B,0))</f>
        <v>26410</v>
      </c>
      <c r="D1781" s="2" t="str">
        <f t="shared" si="108"/>
        <v>26</v>
      </c>
      <c r="E1781" s="2" t="str">
        <f>IFERROR(INDEX('산업코드(전체)'!$C:$C,MATCH(기업코드!$D1781,'산업코드(전체)'!$B:$B,0)),"")</f>
        <v>전자부품, 컴퓨터, 영상, 음향 및 통신장비 제조업</v>
      </c>
      <c r="F1781" s="2" t="str">
        <f t="shared" si="109"/>
        <v>264</v>
      </c>
      <c r="G1781" s="2" t="str">
        <f>IFERROR(INDEX('산업코드(전체)'!$C:$C,MATCH(기업코드!$F1781,'산업코드(전체)'!$B:$B,0)),"")</f>
        <v>통신 및 방송 장비 제조업</v>
      </c>
      <c r="H1781" s="2" t="str">
        <f t="shared" si="110"/>
        <v>2641</v>
      </c>
      <c r="I1781" s="2" t="str">
        <f>IFERROR(INDEX('산업코드(전체)'!$C:$C,MATCH(기업코드!$H1781,'산업코드(전체)'!$B:$B,0)),"")</f>
        <v>유선 통신장비 제조업</v>
      </c>
      <c r="J1781" s="2" t="str">
        <f t="shared" si="111"/>
        <v>26410</v>
      </c>
      <c r="K1781" s="2" t="str">
        <f>IFERROR(INDEX('산업코드(전체)'!$C:$C,MATCH(기업코드!$J1781,'산업코드(전체)'!$B:$B,0)),"")</f>
        <v>유선 통신장비 제조업</v>
      </c>
    </row>
    <row r="1782" spans="1:11" x14ac:dyDescent="0.3">
      <c r="A1782" s="2" t="s">
        <v>3714</v>
      </c>
      <c r="B1782" s="2" t="s">
        <v>3715</v>
      </c>
      <c r="C1782" s="2" t="str">
        <f>INDEX([1]Sheet1!$D:$D,MATCH($B1782,[1]Sheet1!$B:$B,0))</f>
        <v>29299</v>
      </c>
      <c r="D1782" s="2" t="str">
        <f t="shared" si="108"/>
        <v>29</v>
      </c>
      <c r="E1782" s="2" t="str">
        <f>IFERROR(INDEX('산업코드(전체)'!$C:$C,MATCH(기업코드!$D1782,'산업코드(전체)'!$B:$B,0)),"")</f>
        <v>기타 기계 및 장비 제조업</v>
      </c>
      <c r="F1782" s="2" t="str">
        <f t="shared" si="109"/>
        <v>292</v>
      </c>
      <c r="G1782" s="2" t="str">
        <f>IFERROR(INDEX('산업코드(전체)'!$C:$C,MATCH(기업코드!$F1782,'산업코드(전체)'!$B:$B,0)),"")</f>
        <v>특수 목적용 기계 제조업</v>
      </c>
      <c r="H1782" s="2" t="str">
        <f t="shared" si="110"/>
        <v>2929</v>
      </c>
      <c r="I1782" s="2" t="str">
        <f>IFERROR(INDEX('산업코드(전체)'!$C:$C,MATCH(기업코드!$H1782,'산업코드(전체)'!$B:$B,0)),"")</f>
        <v>기타 특수목적용 기계 제조업</v>
      </c>
      <c r="J1782" s="2" t="str">
        <f t="shared" si="111"/>
        <v>29299</v>
      </c>
      <c r="K1782" s="2" t="str">
        <f>IFERROR(INDEX('산업코드(전체)'!$C:$C,MATCH(기업코드!$J1782,'산업코드(전체)'!$B:$B,0)),"")</f>
        <v>그외 기타 특수목적용 기계 제조업</v>
      </c>
    </row>
    <row r="1783" spans="1:11" x14ac:dyDescent="0.3">
      <c r="A1783" s="2" t="s">
        <v>3716</v>
      </c>
      <c r="B1783" s="2" t="s">
        <v>3717</v>
      </c>
      <c r="C1783" s="2" t="str">
        <f>INDEX([1]Sheet1!$D:$D,MATCH($B1783,[1]Sheet1!$B:$B,0))</f>
        <v>22212</v>
      </c>
      <c r="D1783" s="2" t="str">
        <f t="shared" si="108"/>
        <v>22</v>
      </c>
      <c r="E1783" s="2" t="str">
        <f>IFERROR(INDEX('산업코드(전체)'!$C:$C,MATCH(기업코드!$D1783,'산업코드(전체)'!$B:$B,0)),"")</f>
        <v>고무제품 및 플라스틱제품 제조업</v>
      </c>
      <c r="F1783" s="2" t="str">
        <f t="shared" si="109"/>
        <v>222</v>
      </c>
      <c r="G1783" s="2" t="str">
        <f>IFERROR(INDEX('산업코드(전체)'!$C:$C,MATCH(기업코드!$F1783,'산업코드(전체)'!$B:$B,0)),"")</f>
        <v>플라스틱제품 제조업</v>
      </c>
      <c r="H1783" s="2" t="str">
        <f t="shared" si="110"/>
        <v>2221</v>
      </c>
      <c r="I1783" s="2" t="str">
        <f>IFERROR(INDEX('산업코드(전체)'!$C:$C,MATCH(기업코드!$H1783,'산업코드(전체)'!$B:$B,0)),"")</f>
        <v>1차 플라스틱제품 제조업</v>
      </c>
      <c r="J1783" s="2" t="str">
        <f t="shared" si="111"/>
        <v>22212</v>
      </c>
      <c r="K1783" s="2" t="str">
        <f>IFERROR(INDEX('산업코드(전체)'!$C:$C,MATCH(기업코드!$J1783,'산업코드(전체)'!$B:$B,0)),"")</f>
        <v>플라스틱 필름 제조업</v>
      </c>
    </row>
    <row r="1784" spans="1:11" x14ac:dyDescent="0.3">
      <c r="A1784" s="2" t="s">
        <v>3718</v>
      </c>
      <c r="B1784" s="2" t="s">
        <v>3719</v>
      </c>
      <c r="C1784" s="2" t="str">
        <f>INDEX([1]Sheet1!$D:$D,MATCH($B1784,[1]Sheet1!$B:$B,0))</f>
        <v>26410</v>
      </c>
      <c r="D1784" s="2" t="str">
        <f t="shared" si="108"/>
        <v>26</v>
      </c>
      <c r="E1784" s="2" t="str">
        <f>IFERROR(INDEX('산업코드(전체)'!$C:$C,MATCH(기업코드!$D1784,'산업코드(전체)'!$B:$B,0)),"")</f>
        <v>전자부품, 컴퓨터, 영상, 음향 및 통신장비 제조업</v>
      </c>
      <c r="F1784" s="2" t="str">
        <f t="shared" si="109"/>
        <v>264</v>
      </c>
      <c r="G1784" s="2" t="str">
        <f>IFERROR(INDEX('산업코드(전체)'!$C:$C,MATCH(기업코드!$F1784,'산업코드(전체)'!$B:$B,0)),"")</f>
        <v>통신 및 방송 장비 제조업</v>
      </c>
      <c r="H1784" s="2" t="str">
        <f t="shared" si="110"/>
        <v>2641</v>
      </c>
      <c r="I1784" s="2" t="str">
        <f>IFERROR(INDEX('산업코드(전체)'!$C:$C,MATCH(기업코드!$H1784,'산업코드(전체)'!$B:$B,0)),"")</f>
        <v>유선 통신장비 제조업</v>
      </c>
      <c r="J1784" s="2" t="str">
        <f t="shared" si="111"/>
        <v>26410</v>
      </c>
      <c r="K1784" s="2" t="str">
        <f>IFERROR(INDEX('산업코드(전체)'!$C:$C,MATCH(기업코드!$J1784,'산업코드(전체)'!$B:$B,0)),"")</f>
        <v>유선 통신장비 제조업</v>
      </c>
    </row>
    <row r="1785" spans="1:11" x14ac:dyDescent="0.3">
      <c r="A1785" s="2" t="s">
        <v>3720</v>
      </c>
      <c r="B1785" s="2" t="s">
        <v>3721</v>
      </c>
      <c r="C1785" s="2" t="str">
        <f>INDEX([1]Sheet1!$D:$D,MATCH($B1785,[1]Sheet1!$B:$B,0))</f>
        <v>26322</v>
      </c>
      <c r="D1785" s="2" t="str">
        <f t="shared" si="108"/>
        <v>26</v>
      </c>
      <c r="E1785" s="2" t="str">
        <f>IFERROR(INDEX('산업코드(전체)'!$C:$C,MATCH(기업코드!$D1785,'산업코드(전체)'!$B:$B,0)),"")</f>
        <v>전자부품, 컴퓨터, 영상, 음향 및 통신장비 제조업</v>
      </c>
      <c r="F1785" s="2" t="str">
        <f t="shared" si="109"/>
        <v>263</v>
      </c>
      <c r="G1785" s="2" t="str">
        <f>IFERROR(INDEX('산업코드(전체)'!$C:$C,MATCH(기업코드!$F1785,'산업코드(전체)'!$B:$B,0)),"")</f>
        <v>컴퓨터 및 주변장치 제조업</v>
      </c>
      <c r="H1785" s="2" t="str">
        <f t="shared" si="110"/>
        <v>2632</v>
      </c>
      <c r="I1785" s="2" t="str">
        <f>IFERROR(INDEX('산업코드(전체)'!$C:$C,MATCH(기업코드!$H1785,'산업코드(전체)'!$B:$B,0)),"")</f>
        <v>기억장치 및 주변기기 제조업</v>
      </c>
      <c r="J1785" s="2" t="str">
        <f t="shared" si="111"/>
        <v>26322</v>
      </c>
      <c r="K1785" s="2" t="str">
        <f>IFERROR(INDEX('산업코드(전체)'!$C:$C,MATCH(기업코드!$J1785,'산업코드(전체)'!$B:$B,0)),"")</f>
        <v>컴퓨터 모니터 제조업</v>
      </c>
    </row>
    <row r="1786" spans="1:11" x14ac:dyDescent="0.3">
      <c r="A1786" s="2" t="s">
        <v>3722</v>
      </c>
      <c r="B1786" s="2" t="s">
        <v>3723</v>
      </c>
      <c r="C1786" s="2" t="str">
        <f>INDEX([1]Sheet1!$D:$D,MATCH($B1786,[1]Sheet1!$B:$B,0))</f>
        <v>59113</v>
      </c>
      <c r="D1786" s="2" t="str">
        <f t="shared" si="108"/>
        <v>59</v>
      </c>
      <c r="E1786" s="2" t="str">
        <f>IFERROR(INDEX('산업코드(전체)'!$C:$C,MATCH(기업코드!$D1786,'산업코드(전체)'!$B:$B,0)),"")</f>
        <v>영상·오디오 기록물 제작 및 배급업</v>
      </c>
      <c r="F1786" s="2" t="str">
        <f t="shared" si="109"/>
        <v>591</v>
      </c>
      <c r="G1786" s="2" t="str">
        <f>IFERROR(INDEX('산업코드(전체)'!$C:$C,MATCH(기업코드!$F1786,'산업코드(전체)'!$B:$B,0)),"")</f>
        <v>영화, 비디오물, 방송프로그램 제작 및 배급업</v>
      </c>
      <c r="H1786" s="2" t="str">
        <f t="shared" si="110"/>
        <v>5911</v>
      </c>
      <c r="I1786" s="2" t="str">
        <f>IFERROR(INDEX('산업코드(전체)'!$C:$C,MATCH(기업코드!$H1786,'산업코드(전체)'!$B:$B,0)),"")</f>
        <v>영화, 비디오물 및 방송프로그램 제작업</v>
      </c>
      <c r="J1786" s="2" t="str">
        <f t="shared" si="111"/>
        <v>59113</v>
      </c>
      <c r="K1786" s="2" t="str">
        <f>IFERROR(INDEX('산업코드(전체)'!$C:$C,MATCH(기업코드!$J1786,'산업코드(전체)'!$B:$B,0)),"")</f>
        <v>광고 영화 및 비디오물 제작업</v>
      </c>
    </row>
    <row r="1787" spans="1:11" x14ac:dyDescent="0.3">
      <c r="A1787" s="2" t="s">
        <v>3724</v>
      </c>
      <c r="B1787" s="2" t="s">
        <v>3725</v>
      </c>
      <c r="C1787" s="2" t="str">
        <f>INDEX([1]Sheet1!$D:$D,MATCH($B1787,[1]Sheet1!$B:$B,0))</f>
        <v>20202</v>
      </c>
      <c r="D1787" s="2" t="str">
        <f t="shared" si="108"/>
        <v>20</v>
      </c>
      <c r="E1787" s="2" t="str">
        <f>IFERROR(INDEX('산업코드(전체)'!$C:$C,MATCH(기업코드!$D1787,'산업코드(전체)'!$B:$B,0)),"")</f>
        <v>화학물질 및 화학제품 제조업;의약품 제외</v>
      </c>
      <c r="F1787" s="2" t="str">
        <f t="shared" si="109"/>
        <v>202</v>
      </c>
      <c r="G1787" s="2" t="str">
        <f>IFERROR(INDEX('산업코드(전체)'!$C:$C,MATCH(기업코드!$F1787,'산업코드(전체)'!$B:$B,0)),"")</f>
        <v>합성고무 및 플라스틱 물질 제조업</v>
      </c>
      <c r="H1787" s="2" t="str">
        <f t="shared" si="110"/>
        <v>2020</v>
      </c>
      <c r="I1787" s="2" t="str">
        <f>IFERROR(INDEX('산업코드(전체)'!$C:$C,MATCH(기업코드!$H1787,'산업코드(전체)'!$B:$B,0)),"")</f>
        <v>합성고무 및 플라스틱 물질 제조업</v>
      </c>
      <c r="J1787" s="2" t="str">
        <f t="shared" si="111"/>
        <v>20202</v>
      </c>
      <c r="K1787" s="2" t="str">
        <f>IFERROR(INDEX('산업코드(전체)'!$C:$C,MATCH(기업코드!$J1787,'산업코드(전체)'!$B:$B,0)),"")</f>
        <v>합성수지 및 기타 플라스틱물질 제조업</v>
      </c>
    </row>
    <row r="1788" spans="1:11" x14ac:dyDescent="0.3">
      <c r="A1788" s="2" t="s">
        <v>3726</v>
      </c>
      <c r="B1788" s="2" t="s">
        <v>3727</v>
      </c>
      <c r="C1788" s="2" t="str">
        <f>INDEX([1]Sheet1!$D:$D,MATCH($B1788,[1]Sheet1!$B:$B,0))</f>
        <v>21101</v>
      </c>
      <c r="D1788" s="2" t="str">
        <f t="shared" si="108"/>
        <v>21</v>
      </c>
      <c r="E1788" s="2" t="str">
        <f>IFERROR(INDEX('산업코드(전체)'!$C:$C,MATCH(기업코드!$D1788,'산업코드(전체)'!$B:$B,0)),"")</f>
        <v>의료용 물질 및 의약품 제조업</v>
      </c>
      <c r="F1788" s="2" t="str">
        <f t="shared" si="109"/>
        <v>211</v>
      </c>
      <c r="G1788" s="2" t="str">
        <f>IFERROR(INDEX('산업코드(전체)'!$C:$C,MATCH(기업코드!$F1788,'산업코드(전체)'!$B:$B,0)),"")</f>
        <v>기초 의약물질 및 생물학적 제제 제조업</v>
      </c>
      <c r="H1788" s="2" t="str">
        <f t="shared" si="110"/>
        <v>2110</v>
      </c>
      <c r="I1788" s="2" t="str">
        <f>IFERROR(INDEX('산업코드(전체)'!$C:$C,MATCH(기업코드!$H1788,'산업코드(전체)'!$B:$B,0)),"")</f>
        <v>기초 의약물질 및 생물학적 제제 제조업</v>
      </c>
      <c r="J1788" s="2" t="str">
        <f t="shared" si="111"/>
        <v>21101</v>
      </c>
      <c r="K1788" s="2" t="str">
        <f>IFERROR(INDEX('산업코드(전체)'!$C:$C,MATCH(기업코드!$J1788,'산업코드(전체)'!$B:$B,0)),"")</f>
        <v>의약용 화합물 및 항생물질 제조업</v>
      </c>
    </row>
    <row r="1789" spans="1:11" x14ac:dyDescent="0.3">
      <c r="A1789" s="2" t="s">
        <v>3728</v>
      </c>
      <c r="B1789" s="2" t="s">
        <v>3729</v>
      </c>
      <c r="C1789" s="2" t="str">
        <f>INDEX([1]Sheet1!$D:$D,MATCH($B1789,[1]Sheet1!$B:$B,0))</f>
        <v>62010</v>
      </c>
      <c r="D1789" s="2" t="str">
        <f t="shared" si="108"/>
        <v>62</v>
      </c>
      <c r="E1789" s="2" t="str">
        <f>IFERROR(INDEX('산업코드(전체)'!$C:$C,MATCH(기업코드!$D1789,'산업코드(전체)'!$B:$B,0)),"")</f>
        <v>컴퓨터 프로그래밍, 시스템 통합 및 관리업</v>
      </c>
      <c r="F1789" s="2" t="str">
        <f t="shared" si="109"/>
        <v>620</v>
      </c>
      <c r="G1789" s="2" t="str">
        <f>IFERROR(INDEX('산업코드(전체)'!$C:$C,MATCH(기업코드!$F1789,'산업코드(전체)'!$B:$B,0)),"")</f>
        <v>컴퓨터 프로그래밍, 시스템 통합 및 관리업</v>
      </c>
      <c r="H1789" s="2" t="str">
        <f t="shared" si="110"/>
        <v>6201</v>
      </c>
      <c r="I1789" s="2" t="str">
        <f>IFERROR(INDEX('산업코드(전체)'!$C:$C,MATCH(기업코드!$H1789,'산업코드(전체)'!$B:$B,0)),"")</f>
        <v>컴퓨터 프로그래밍 서비스업</v>
      </c>
      <c r="J1789" s="2" t="str">
        <f t="shared" si="111"/>
        <v>62010</v>
      </c>
      <c r="K1789" s="2" t="str">
        <f>IFERROR(INDEX('산업코드(전체)'!$C:$C,MATCH(기업코드!$J1789,'산업코드(전체)'!$B:$B,0)),"")</f>
        <v>컴퓨터 프로그래밍 서비스업</v>
      </c>
    </row>
    <row r="1790" spans="1:11" x14ac:dyDescent="0.3">
      <c r="A1790" s="2" t="s">
        <v>3730</v>
      </c>
      <c r="B1790" s="2" t="s">
        <v>3731</v>
      </c>
      <c r="C1790" s="2" t="str">
        <f>INDEX([1]Sheet1!$D:$D,MATCH($B1790,[1]Sheet1!$B:$B,0))</f>
        <v>58222</v>
      </c>
      <c r="D1790" s="2" t="str">
        <f t="shared" si="108"/>
        <v>58</v>
      </c>
      <c r="E1790" s="2" t="str">
        <f>IFERROR(INDEX('산업코드(전체)'!$C:$C,MATCH(기업코드!$D1790,'산업코드(전체)'!$B:$B,0)),"")</f>
        <v>출판업</v>
      </c>
      <c r="F1790" s="2" t="str">
        <f t="shared" si="109"/>
        <v>582</v>
      </c>
      <c r="G1790" s="2" t="str">
        <f>IFERROR(INDEX('산업코드(전체)'!$C:$C,MATCH(기업코드!$F1790,'산업코드(전체)'!$B:$B,0)),"")</f>
        <v>소프트웨어 개발 및 공급업</v>
      </c>
      <c r="H1790" s="2" t="str">
        <f t="shared" si="110"/>
        <v>5822</v>
      </c>
      <c r="I1790" s="2" t="str">
        <f>IFERROR(INDEX('산업코드(전체)'!$C:$C,MATCH(기업코드!$H1790,'산업코드(전체)'!$B:$B,0)),"")</f>
        <v>시스템·응용 소프트웨어 개발 및 공급업</v>
      </c>
      <c r="J1790" s="2" t="str">
        <f t="shared" si="111"/>
        <v>58222</v>
      </c>
      <c r="K1790" s="2" t="str">
        <f>IFERROR(INDEX('산업코드(전체)'!$C:$C,MATCH(기업코드!$J1790,'산업코드(전체)'!$B:$B,0)),"")</f>
        <v>응용소프트웨어 개발 및 공급업</v>
      </c>
    </row>
    <row r="1791" spans="1:11" x14ac:dyDescent="0.3">
      <c r="A1791" s="2" t="s">
        <v>3732</v>
      </c>
      <c r="B1791" s="2" t="s">
        <v>3733</v>
      </c>
      <c r="C1791" s="2" t="str">
        <f>INDEX([1]Sheet1!$D:$D,MATCH($B1791,[1]Sheet1!$B:$B,0))</f>
        <v>64992</v>
      </c>
      <c r="D1791" s="2" t="str">
        <f t="shared" si="108"/>
        <v>64</v>
      </c>
      <c r="E1791" s="2" t="str">
        <f>IFERROR(INDEX('산업코드(전체)'!$C:$C,MATCH(기업코드!$D1791,'산업코드(전체)'!$B:$B,0)),"")</f>
        <v>금융업</v>
      </c>
      <c r="F1791" s="2" t="str">
        <f t="shared" si="109"/>
        <v>649</v>
      </c>
      <c r="G1791" s="2" t="str">
        <f>IFERROR(INDEX('산업코드(전체)'!$C:$C,MATCH(기업코드!$F1791,'산업코드(전체)'!$B:$B,0)),"")</f>
        <v>기타 금융업</v>
      </c>
      <c r="H1791" s="2" t="str">
        <f t="shared" si="110"/>
        <v>6499</v>
      </c>
      <c r="I1791" s="2" t="str">
        <f>IFERROR(INDEX('산업코드(전체)'!$C:$C,MATCH(기업코드!$H1791,'산업코드(전체)'!$B:$B,0)),"")</f>
        <v>그외 기타 금융업</v>
      </c>
      <c r="J1791" s="2" t="str">
        <f t="shared" si="111"/>
        <v>64992</v>
      </c>
      <c r="K1791" s="2" t="str">
        <f>IFERROR(INDEX('산업코드(전체)'!$C:$C,MATCH(기업코드!$J1791,'산업코드(전체)'!$B:$B,0)),"")</f>
        <v>지주회사</v>
      </c>
    </row>
    <row r="1792" spans="1:11" x14ac:dyDescent="0.3">
      <c r="A1792" s="2" t="s">
        <v>3734</v>
      </c>
      <c r="B1792" s="2" t="s">
        <v>3735</v>
      </c>
      <c r="C1792" s="2" t="str">
        <f>INDEX([1]Sheet1!$D:$D,MATCH($B1792,[1]Sheet1!$B:$B,0))</f>
        <v>76299</v>
      </c>
      <c r="D1792" s="2" t="str">
        <f t="shared" si="108"/>
        <v>76</v>
      </c>
      <c r="E1792" s="2" t="str">
        <f>IFERROR(INDEX('산업코드(전체)'!$C:$C,MATCH(기업코드!$D1792,'산업코드(전체)'!$B:$B,0)),"")</f>
        <v>임대업;부동산 제외</v>
      </c>
      <c r="F1792" s="2" t="str">
        <f t="shared" si="109"/>
        <v>762</v>
      </c>
      <c r="G1792" s="2" t="str">
        <f>IFERROR(INDEX('산업코드(전체)'!$C:$C,MATCH(기업코드!$F1792,'산업코드(전체)'!$B:$B,0)),"")</f>
        <v>개인 및 가정용품 임대업</v>
      </c>
      <c r="H1792" s="2" t="str">
        <f t="shared" si="110"/>
        <v>7629</v>
      </c>
      <c r="I1792" s="2" t="str">
        <f>IFERROR(INDEX('산업코드(전체)'!$C:$C,MATCH(기업코드!$H1792,'산업코드(전체)'!$B:$B,0)),"")</f>
        <v>기타 개인 및 가정용품 임대업</v>
      </c>
      <c r="J1792" s="2" t="str">
        <f t="shared" si="111"/>
        <v>76299</v>
      </c>
      <c r="K1792" s="2" t="str">
        <f>IFERROR(INDEX('산업코드(전체)'!$C:$C,MATCH(기업코드!$J1792,'산업코드(전체)'!$B:$B,0)),"")</f>
        <v>기타 개인 및 가정용품 임대업</v>
      </c>
    </row>
    <row r="1793" spans="1:11" x14ac:dyDescent="0.3">
      <c r="A1793" s="2" t="s">
        <v>3737</v>
      </c>
      <c r="B1793" s="2" t="s">
        <v>3738</v>
      </c>
      <c r="C1793" s="2" t="str">
        <f>INDEX([1]Sheet1!$D:$D,MATCH($B1793,[1]Sheet1!$B:$B,0))</f>
        <v>27199</v>
      </c>
      <c r="D1793" s="2" t="str">
        <f t="shared" si="108"/>
        <v>27</v>
      </c>
      <c r="E1793" s="2" t="str">
        <f>IFERROR(INDEX('산업코드(전체)'!$C:$C,MATCH(기업코드!$D1793,'산업코드(전체)'!$B:$B,0)),"")</f>
        <v>의료, 정밀, 광학기기 및 시계 제조업</v>
      </c>
      <c r="F1793" s="2" t="str">
        <f t="shared" si="109"/>
        <v>271</v>
      </c>
      <c r="G1793" s="2" t="str">
        <f>IFERROR(INDEX('산업코드(전체)'!$C:$C,MATCH(기업코드!$F1793,'산업코드(전체)'!$B:$B,0)),"")</f>
        <v>의료용 기기 제조업</v>
      </c>
      <c r="H1793" s="2" t="str">
        <f t="shared" si="110"/>
        <v>2719</v>
      </c>
      <c r="I1793" s="2" t="str">
        <f>IFERROR(INDEX('산업코드(전체)'!$C:$C,MATCH(기업코드!$H1793,'산업코드(전체)'!$B:$B,0)),"")</f>
        <v>기타 의료용 기기 제조업</v>
      </c>
      <c r="J1793" s="2" t="str">
        <f t="shared" si="111"/>
        <v>27199</v>
      </c>
      <c r="K1793" s="2" t="str">
        <f>IFERROR(INDEX('산업코드(전체)'!$C:$C,MATCH(기업코드!$J1793,'산업코드(전체)'!$B:$B,0)),"")</f>
        <v>그외 기타 의료용 기기 제조업</v>
      </c>
    </row>
    <row r="1794" spans="1:11" x14ac:dyDescent="0.3">
      <c r="A1794" s="2" t="s">
        <v>3739</v>
      </c>
      <c r="B1794" s="2" t="s">
        <v>3740</v>
      </c>
      <c r="C1794" s="2" t="str">
        <f>INDEX([1]Sheet1!$D:$D,MATCH($B1794,[1]Sheet1!$B:$B,0))</f>
        <v>70113</v>
      </c>
      <c r="D1794" s="2" t="str">
        <f t="shared" si="108"/>
        <v>70</v>
      </c>
      <c r="E1794" s="2" t="str">
        <f>IFERROR(INDEX('산업코드(전체)'!$C:$C,MATCH(기업코드!$D1794,'산업코드(전체)'!$B:$B,0)),"")</f>
        <v>연구개발업</v>
      </c>
      <c r="F1794" s="2" t="str">
        <f t="shared" si="109"/>
        <v>701</v>
      </c>
      <c r="G1794" s="2" t="str">
        <f>IFERROR(INDEX('산업코드(전체)'!$C:$C,MATCH(기업코드!$F1794,'산업코드(전체)'!$B:$B,0)),"")</f>
        <v>자연과학 및 공학 연구개발업</v>
      </c>
      <c r="H1794" s="2" t="str">
        <f t="shared" si="110"/>
        <v>7011</v>
      </c>
      <c r="I1794" s="2" t="str">
        <f>IFERROR(INDEX('산업코드(전체)'!$C:$C,MATCH(기업코드!$H1794,'산업코드(전체)'!$B:$B,0)),"")</f>
        <v>자연과학 연구개발업</v>
      </c>
      <c r="J1794" s="2" t="str">
        <f t="shared" si="111"/>
        <v>70113</v>
      </c>
      <c r="K1794" s="2" t="str">
        <f>IFERROR(INDEX('산업코드(전체)'!$C:$C,MATCH(기업코드!$J1794,'산업코드(전체)'!$B:$B,0)),"")</f>
        <v>의학 및 약학 연구개발업</v>
      </c>
    </row>
    <row r="1795" spans="1:11" x14ac:dyDescent="0.3">
      <c r="A1795" s="2" t="s">
        <v>3741</v>
      </c>
      <c r="B1795" s="2" t="s">
        <v>3742</v>
      </c>
      <c r="C1795" s="2" t="str">
        <f>INDEX([1]Sheet1!$D:$D,MATCH($B1795,[1]Sheet1!$B:$B,0))</f>
        <v>47812</v>
      </c>
      <c r="D1795" s="2" t="str">
        <f t="shared" ref="D1795:D1858" si="112">LEFT($C1795,2)</f>
        <v>47</v>
      </c>
      <c r="E1795" s="2" t="str">
        <f>IFERROR(INDEX('산업코드(전체)'!$C:$C,MATCH(기업코드!$D1795,'산업코드(전체)'!$B:$B,0)),"")</f>
        <v>소매업; 자동차 제외</v>
      </c>
      <c r="F1795" s="2" t="str">
        <f t="shared" ref="F1795:F1858" si="113">LEFT($C1795,3)</f>
        <v>478</v>
      </c>
      <c r="G1795" s="2" t="str">
        <f>IFERROR(INDEX('산업코드(전체)'!$C:$C,MATCH(기업코드!$F1795,'산업코드(전체)'!$B:$B,0)),"")</f>
        <v>기타 상품 전문 소매업</v>
      </c>
      <c r="H1795" s="2" t="str">
        <f t="shared" ref="H1795:H1858" si="114">LEFT($C1795,4)</f>
        <v>4781</v>
      </c>
      <c r="I1795" s="2" t="str">
        <f>IFERROR(INDEX('산업코드(전체)'!$C:$C,MATCH(기업코드!$H1795,'산업코드(전체)'!$B:$B,0)),"")</f>
        <v>의약품, 의료용 기구, 화장품 및 방향제 소매업</v>
      </c>
      <c r="J1795" s="2" t="str">
        <f t="shared" ref="J1795:J1858" si="115">LEFT($C1795,5)</f>
        <v>47812</v>
      </c>
      <c r="K1795" s="2" t="str">
        <f>IFERROR(INDEX('산업코드(전체)'!$C:$C,MATCH(기업코드!$J1795,'산업코드(전체)'!$B:$B,0)),"")</f>
        <v>의료용 기구 소매업</v>
      </c>
    </row>
    <row r="1796" spans="1:11" x14ac:dyDescent="0.3">
      <c r="A1796" s="2" t="s">
        <v>3744</v>
      </c>
      <c r="B1796" s="2" t="s">
        <v>3745</v>
      </c>
      <c r="C1796" s="2" t="str">
        <f>INDEX([1]Sheet1!$D:$D,MATCH($B1796,[1]Sheet1!$B:$B,0))</f>
        <v>29176</v>
      </c>
      <c r="D1796" s="2" t="str">
        <f t="shared" si="112"/>
        <v>29</v>
      </c>
      <c r="E1796" s="2" t="str">
        <f>IFERROR(INDEX('산업코드(전체)'!$C:$C,MATCH(기업코드!$D1796,'산업코드(전체)'!$B:$B,0)),"")</f>
        <v>기타 기계 및 장비 제조업</v>
      </c>
      <c r="F1796" s="2" t="str">
        <f t="shared" si="113"/>
        <v>291</v>
      </c>
      <c r="G1796" s="2" t="str">
        <f>IFERROR(INDEX('산업코드(전체)'!$C:$C,MATCH(기업코드!$F1796,'산업코드(전체)'!$B:$B,0)),"")</f>
        <v>일반 목적용 기계 제조업</v>
      </c>
      <c r="H1796" s="2" t="str">
        <f t="shared" si="114"/>
        <v>2917</v>
      </c>
      <c r="I1796" s="2" t="str">
        <f>IFERROR(INDEX('산업코드(전체)'!$C:$C,MATCH(기업코드!$H1796,'산업코드(전체)'!$B:$B,0)),"")</f>
        <v>냉각, 공기조화, 여과, 증류 및 가스발생기 제조업</v>
      </c>
      <c r="J1796" s="2" t="str">
        <f t="shared" si="115"/>
        <v>29176</v>
      </c>
      <c r="K1796" s="2" t="str">
        <f>IFERROR(INDEX('산업코드(전체)'!$C:$C,MATCH(기업코드!$J1796,'산업코드(전체)'!$B:$B,0)),"")</f>
        <v>증류기,열교환기 및 가스발생기 제조업</v>
      </c>
    </row>
    <row r="1797" spans="1:11" x14ac:dyDescent="0.3">
      <c r="A1797" s="2" t="s">
        <v>3746</v>
      </c>
      <c r="B1797" s="2" t="s">
        <v>3747</v>
      </c>
      <c r="C1797" s="2" t="str">
        <f>INDEX([1]Sheet1!$D:$D,MATCH($B1797,[1]Sheet1!$B:$B,0))</f>
        <v>62021</v>
      </c>
      <c r="D1797" s="2" t="str">
        <f t="shared" si="112"/>
        <v>62</v>
      </c>
      <c r="E1797" s="2" t="str">
        <f>IFERROR(INDEX('산업코드(전체)'!$C:$C,MATCH(기업코드!$D1797,'산업코드(전체)'!$B:$B,0)),"")</f>
        <v>컴퓨터 프로그래밍, 시스템 통합 및 관리업</v>
      </c>
      <c r="F1797" s="2" t="str">
        <f t="shared" si="113"/>
        <v>620</v>
      </c>
      <c r="G1797" s="2" t="str">
        <f>IFERROR(INDEX('산업코드(전체)'!$C:$C,MATCH(기업코드!$F1797,'산업코드(전체)'!$B:$B,0)),"")</f>
        <v>컴퓨터 프로그래밍, 시스템 통합 및 관리업</v>
      </c>
      <c r="H1797" s="2" t="str">
        <f t="shared" si="114"/>
        <v>6202</v>
      </c>
      <c r="I1797" s="2" t="str">
        <f>IFERROR(INDEX('산업코드(전체)'!$C:$C,MATCH(기업코드!$H1797,'산업코드(전체)'!$B:$B,0)),"")</f>
        <v>컴퓨터시스템 통합 자문, 구축 및 관리업</v>
      </c>
      <c r="J1797" s="2" t="str">
        <f t="shared" si="115"/>
        <v>62021</v>
      </c>
      <c r="K1797" s="2" t="str">
        <f>IFERROR(INDEX('산업코드(전체)'!$C:$C,MATCH(기업코드!$J1797,'산업코드(전체)'!$B:$B,0)),"")</f>
        <v>컴퓨터시스템 통합 자문 및 구축 서비스업</v>
      </c>
    </row>
    <row r="1798" spans="1:11" x14ac:dyDescent="0.3">
      <c r="A1798" s="2" t="s">
        <v>3748</v>
      </c>
      <c r="B1798" s="2" t="s">
        <v>3749</v>
      </c>
      <c r="C1798" s="2" t="str">
        <f>INDEX([1]Sheet1!$D:$D,MATCH($B1798,[1]Sheet1!$B:$B,0))</f>
        <v>47219</v>
      </c>
      <c r="D1798" s="2" t="str">
        <f t="shared" si="112"/>
        <v>47</v>
      </c>
      <c r="E1798" s="2" t="str">
        <f>IFERROR(INDEX('산업코드(전체)'!$C:$C,MATCH(기업코드!$D1798,'산업코드(전체)'!$B:$B,0)),"")</f>
        <v>소매업; 자동차 제외</v>
      </c>
      <c r="F1798" s="2" t="str">
        <f t="shared" si="113"/>
        <v>472</v>
      </c>
      <c r="G1798" s="2" t="str">
        <f>IFERROR(INDEX('산업코드(전체)'!$C:$C,MATCH(기업코드!$F1798,'산업코드(전체)'!$B:$B,0)),"")</f>
        <v>음·식료품 및 담배 소매업</v>
      </c>
      <c r="H1798" s="2" t="str">
        <f t="shared" si="114"/>
        <v>4721</v>
      </c>
      <c r="I1798" s="2" t="str">
        <f>IFERROR(INDEX('산업코드(전체)'!$C:$C,MATCH(기업코드!$H1798,'산업코드(전체)'!$B:$B,0)),"")</f>
        <v>식료품 소매업</v>
      </c>
      <c r="J1798" s="2" t="str">
        <f t="shared" si="115"/>
        <v>47219</v>
      </c>
      <c r="K1798" s="2" t="str">
        <f>IFERROR(INDEX('산업코드(전체)'!$C:$C,MATCH(기업코드!$J1798,'산업코드(전체)'!$B:$B,0)),"")</f>
        <v>기타 식료품 소매업</v>
      </c>
    </row>
    <row r="1799" spans="1:11" x14ac:dyDescent="0.3">
      <c r="A1799" s="2" t="s">
        <v>3751</v>
      </c>
      <c r="B1799" s="2" t="s">
        <v>3752</v>
      </c>
      <c r="C1799" s="2" t="str">
        <f>INDEX([1]Sheet1!$D:$D,MATCH($B1799,[1]Sheet1!$B:$B,0))</f>
        <v>70113</v>
      </c>
      <c r="D1799" s="2" t="str">
        <f t="shared" si="112"/>
        <v>70</v>
      </c>
      <c r="E1799" s="2" t="str">
        <f>IFERROR(INDEX('산업코드(전체)'!$C:$C,MATCH(기업코드!$D1799,'산업코드(전체)'!$B:$B,0)),"")</f>
        <v>연구개발업</v>
      </c>
      <c r="F1799" s="2" t="str">
        <f t="shared" si="113"/>
        <v>701</v>
      </c>
      <c r="G1799" s="2" t="str">
        <f>IFERROR(INDEX('산업코드(전체)'!$C:$C,MATCH(기업코드!$F1799,'산업코드(전체)'!$B:$B,0)),"")</f>
        <v>자연과학 및 공학 연구개발업</v>
      </c>
      <c r="H1799" s="2" t="str">
        <f t="shared" si="114"/>
        <v>7011</v>
      </c>
      <c r="I1799" s="2" t="str">
        <f>IFERROR(INDEX('산업코드(전체)'!$C:$C,MATCH(기업코드!$H1799,'산업코드(전체)'!$B:$B,0)),"")</f>
        <v>자연과학 연구개발업</v>
      </c>
      <c r="J1799" s="2" t="str">
        <f t="shared" si="115"/>
        <v>70113</v>
      </c>
      <c r="K1799" s="2" t="str">
        <f>IFERROR(INDEX('산업코드(전체)'!$C:$C,MATCH(기업코드!$J1799,'산업코드(전체)'!$B:$B,0)),"")</f>
        <v>의학 및 약학 연구개발업</v>
      </c>
    </row>
    <row r="1800" spans="1:11" x14ac:dyDescent="0.3">
      <c r="A1800" s="2" t="s">
        <v>3753</v>
      </c>
      <c r="B1800" s="2" t="s">
        <v>3754</v>
      </c>
      <c r="C1800" s="2" t="str">
        <f>INDEX([1]Sheet1!$D:$D,MATCH($B1800,[1]Sheet1!$B:$B,0))</f>
        <v>59201</v>
      </c>
      <c r="D1800" s="2" t="str">
        <f t="shared" si="112"/>
        <v>59</v>
      </c>
      <c r="E1800" s="2" t="str">
        <f>IFERROR(INDEX('산업코드(전체)'!$C:$C,MATCH(기업코드!$D1800,'산업코드(전체)'!$B:$B,0)),"")</f>
        <v>영상·오디오 기록물 제작 및 배급업</v>
      </c>
      <c r="F1800" s="2" t="str">
        <f t="shared" si="113"/>
        <v>592</v>
      </c>
      <c r="G1800" s="2" t="str">
        <f>IFERROR(INDEX('산업코드(전체)'!$C:$C,MATCH(기업코드!$F1800,'산업코드(전체)'!$B:$B,0)),"")</f>
        <v>오디오물 출판 및 원판 녹음업</v>
      </c>
      <c r="H1800" s="2" t="str">
        <f t="shared" si="114"/>
        <v>5920</v>
      </c>
      <c r="I1800" s="2" t="str">
        <f>IFERROR(INDEX('산업코드(전체)'!$C:$C,MATCH(기업코드!$H1800,'산업코드(전체)'!$B:$B,0)),"")</f>
        <v>오디오물 출판 및 원판 녹음업</v>
      </c>
      <c r="J1800" s="2" t="str">
        <f t="shared" si="115"/>
        <v>59201</v>
      </c>
      <c r="K1800" s="2" t="str">
        <f>IFERROR(INDEX('산업코드(전체)'!$C:$C,MATCH(기업코드!$J1800,'산업코드(전체)'!$B:$B,0)),"")</f>
        <v>음악 및 기타 오디오물 출판업</v>
      </c>
    </row>
    <row r="1801" spans="1:11" x14ac:dyDescent="0.3">
      <c r="A1801" s="2" t="s">
        <v>3755</v>
      </c>
      <c r="B1801" s="2" t="s">
        <v>3756</v>
      </c>
      <c r="C1801" s="2" t="str">
        <f>INDEX([1]Sheet1!$D:$D,MATCH($B1801,[1]Sheet1!$B:$B,0))</f>
        <v>26121</v>
      </c>
      <c r="D1801" s="2" t="str">
        <f t="shared" si="112"/>
        <v>26</v>
      </c>
      <c r="E1801" s="2" t="str">
        <f>IFERROR(INDEX('산업코드(전체)'!$C:$C,MATCH(기업코드!$D1801,'산업코드(전체)'!$B:$B,0)),"")</f>
        <v>전자부품, 컴퓨터, 영상, 음향 및 통신장비 제조업</v>
      </c>
      <c r="F1801" s="2" t="str">
        <f t="shared" si="113"/>
        <v>261</v>
      </c>
      <c r="G1801" s="2" t="str">
        <f>IFERROR(INDEX('산업코드(전체)'!$C:$C,MATCH(기업코드!$F1801,'산업코드(전체)'!$B:$B,0)),"")</f>
        <v>반도체 제조업</v>
      </c>
      <c r="H1801" s="2" t="str">
        <f t="shared" si="114"/>
        <v>2612</v>
      </c>
      <c r="I1801" s="2" t="str">
        <f>IFERROR(INDEX('산업코드(전체)'!$C:$C,MATCH(기업코드!$H1801,'산업코드(전체)'!$B:$B,0)),"")</f>
        <v>다이오드, 트랜지스터 및 유사 반도체소자 제조업</v>
      </c>
      <c r="J1801" s="2" t="str">
        <f t="shared" si="115"/>
        <v>26121</v>
      </c>
      <c r="K1801" s="2" t="str">
        <f>IFERROR(INDEX('산업코드(전체)'!$C:$C,MATCH(기업코드!$J1801,'산업코드(전체)'!$B:$B,0)),"")</f>
        <v>발광 다이오드 제조업</v>
      </c>
    </row>
    <row r="1802" spans="1:11" x14ac:dyDescent="0.3">
      <c r="A1802" s="2" t="s">
        <v>3757</v>
      </c>
      <c r="B1802" s="2" t="s">
        <v>3758</v>
      </c>
      <c r="C1802" s="2" t="str">
        <f>INDEX([1]Sheet1!$D:$D,MATCH($B1802,[1]Sheet1!$B:$B,0))</f>
        <v>10713</v>
      </c>
      <c r="D1802" s="2" t="str">
        <f t="shared" si="112"/>
        <v>10</v>
      </c>
      <c r="E1802" s="2" t="str">
        <f>IFERROR(INDEX('산업코드(전체)'!$C:$C,MATCH(기업코드!$D1802,'산업코드(전체)'!$B:$B,0)),"")</f>
        <v>식료품 제조업</v>
      </c>
      <c r="F1802" s="2" t="str">
        <f t="shared" si="113"/>
        <v>107</v>
      </c>
      <c r="G1802" s="2" t="str">
        <f>IFERROR(INDEX('산업코드(전체)'!$C:$C,MATCH(기업코드!$F1802,'산업코드(전체)'!$B:$B,0)),"")</f>
        <v>기타 식품 제조업</v>
      </c>
      <c r="H1802" s="2" t="str">
        <f t="shared" si="114"/>
        <v>1071</v>
      </c>
      <c r="I1802" s="2" t="str">
        <f>IFERROR(INDEX('산업코드(전체)'!$C:$C,MATCH(기업코드!$H1802,'산업코드(전체)'!$B:$B,0)),"")</f>
        <v>떡, 빵 및 과자류 제조업</v>
      </c>
      <c r="J1802" s="2" t="str">
        <f t="shared" si="115"/>
        <v>10713</v>
      </c>
      <c r="K1802" s="2" t="str">
        <f>IFERROR(INDEX('산업코드(전체)'!$C:$C,MATCH(기업코드!$J1802,'산업코드(전체)'!$B:$B,0)),"")</f>
        <v>코코아 제품 및 과자류 제조업</v>
      </c>
    </row>
    <row r="1803" spans="1:11" x14ac:dyDescent="0.3">
      <c r="A1803" s="2" t="s">
        <v>3759</v>
      </c>
      <c r="B1803" s="2" t="s">
        <v>3760</v>
      </c>
      <c r="C1803" s="2" t="str">
        <f>INDEX([1]Sheet1!$D:$D,MATCH($B1803,[1]Sheet1!$B:$B,0))</f>
        <v>64992</v>
      </c>
      <c r="D1803" s="2" t="str">
        <f t="shared" si="112"/>
        <v>64</v>
      </c>
      <c r="E1803" s="2" t="str">
        <f>IFERROR(INDEX('산업코드(전체)'!$C:$C,MATCH(기업코드!$D1803,'산업코드(전체)'!$B:$B,0)),"")</f>
        <v>금융업</v>
      </c>
      <c r="F1803" s="2" t="str">
        <f t="shared" si="113"/>
        <v>649</v>
      </c>
      <c r="G1803" s="2" t="str">
        <f>IFERROR(INDEX('산업코드(전체)'!$C:$C,MATCH(기업코드!$F1803,'산업코드(전체)'!$B:$B,0)),"")</f>
        <v>기타 금융업</v>
      </c>
      <c r="H1803" s="2" t="str">
        <f t="shared" si="114"/>
        <v>6499</v>
      </c>
      <c r="I1803" s="2" t="str">
        <f>IFERROR(INDEX('산업코드(전체)'!$C:$C,MATCH(기업코드!$H1803,'산업코드(전체)'!$B:$B,0)),"")</f>
        <v>그외 기타 금융업</v>
      </c>
      <c r="J1803" s="2" t="str">
        <f t="shared" si="115"/>
        <v>64992</v>
      </c>
      <c r="K1803" s="2" t="str">
        <f>IFERROR(INDEX('산업코드(전체)'!$C:$C,MATCH(기업코드!$J1803,'산업코드(전체)'!$B:$B,0)),"")</f>
        <v>지주회사</v>
      </c>
    </row>
    <row r="1804" spans="1:11" x14ac:dyDescent="0.3">
      <c r="A1804" s="2" t="s">
        <v>3761</v>
      </c>
      <c r="B1804" s="2" t="s">
        <v>3762</v>
      </c>
      <c r="C1804" s="2" t="str">
        <f>INDEX([1]Sheet1!$D:$D,MATCH($B1804,[1]Sheet1!$B:$B,0))</f>
        <v>58210</v>
      </c>
      <c r="D1804" s="2" t="str">
        <f t="shared" si="112"/>
        <v>58</v>
      </c>
      <c r="E1804" s="2" t="str">
        <f>IFERROR(INDEX('산업코드(전체)'!$C:$C,MATCH(기업코드!$D1804,'산업코드(전체)'!$B:$B,0)),"")</f>
        <v>출판업</v>
      </c>
      <c r="F1804" s="2" t="str">
        <f t="shared" si="113"/>
        <v>582</v>
      </c>
      <c r="G1804" s="2" t="str">
        <f>IFERROR(INDEX('산업코드(전체)'!$C:$C,MATCH(기업코드!$F1804,'산업코드(전체)'!$B:$B,0)),"")</f>
        <v>소프트웨어 개발 및 공급업</v>
      </c>
      <c r="H1804" s="2" t="str">
        <f t="shared" si="114"/>
        <v>5821</v>
      </c>
      <c r="I1804" s="2" t="str">
        <f>IFERROR(INDEX('산업코드(전체)'!$C:$C,MATCH(기업코드!$H1804,'산업코드(전체)'!$B:$B,0)),"")</f>
        <v>게임 소프트웨어 개발 및 공급업</v>
      </c>
      <c r="J1804" s="2" t="str">
        <f t="shared" si="115"/>
        <v>58210</v>
      </c>
      <c r="K1804" s="2" t="str">
        <f>IFERROR(INDEX('산업코드(전체)'!$C:$C,MATCH(기업코드!$J1804,'산업코드(전체)'!$B:$B,0)),"")</f>
        <v>게임 소프트웨어 개발 및 공급업</v>
      </c>
    </row>
    <row r="1805" spans="1:11" x14ac:dyDescent="0.3">
      <c r="A1805" s="2" t="s">
        <v>3763</v>
      </c>
      <c r="B1805" s="2" t="s">
        <v>3764</v>
      </c>
      <c r="C1805" s="2" t="str">
        <f>INDEX([1]Sheet1!$D:$D,MATCH($B1805,[1]Sheet1!$B:$B,0))</f>
        <v>85631</v>
      </c>
      <c r="D1805" s="2" t="str">
        <f t="shared" si="112"/>
        <v>85</v>
      </c>
      <c r="E1805" s="2" t="str">
        <f>IFERROR(INDEX('산업코드(전체)'!$C:$C,MATCH(기업코드!$D1805,'산업코드(전체)'!$B:$B,0)),"")</f>
        <v>교육 서비스업</v>
      </c>
      <c r="F1805" s="2" t="str">
        <f t="shared" si="113"/>
        <v>856</v>
      </c>
      <c r="G1805" s="2" t="str">
        <f>IFERROR(INDEX('산업코드(전체)'!$C:$C,MATCH(기업코드!$F1805,'산업코드(전체)'!$B:$B,0)),"")</f>
        <v>기타 교육기관</v>
      </c>
      <c r="H1805" s="2" t="str">
        <f t="shared" si="114"/>
        <v>8563</v>
      </c>
      <c r="I1805" s="2" t="str">
        <f>IFERROR(INDEX('산업코드(전체)'!$C:$C,MATCH(기업코드!$H1805,'산업코드(전체)'!$B:$B,0)),"")</f>
        <v>외국어학원 및 기타 교습학원</v>
      </c>
      <c r="J1805" s="2" t="str">
        <f t="shared" si="115"/>
        <v>85631</v>
      </c>
      <c r="K1805" s="2" t="str">
        <f>IFERROR(INDEX('산업코드(전체)'!$C:$C,MATCH(기업코드!$J1805,'산업코드(전체)'!$B:$B,0)),"")</f>
        <v>외국어학원</v>
      </c>
    </row>
    <row r="1806" spans="1:11" x14ac:dyDescent="0.3">
      <c r="A1806" s="2" t="s">
        <v>3765</v>
      </c>
      <c r="B1806" s="2" t="s">
        <v>3766</v>
      </c>
      <c r="C1806" s="2" t="str">
        <f>INDEX([1]Sheet1!$D:$D,MATCH($B1806,[1]Sheet1!$B:$B,0))</f>
        <v>26110</v>
      </c>
      <c r="D1806" s="2" t="str">
        <f t="shared" si="112"/>
        <v>26</v>
      </c>
      <c r="E1806" s="2" t="str">
        <f>IFERROR(INDEX('산업코드(전체)'!$C:$C,MATCH(기업코드!$D1806,'산업코드(전체)'!$B:$B,0)),"")</f>
        <v>전자부품, 컴퓨터, 영상, 음향 및 통신장비 제조업</v>
      </c>
      <c r="F1806" s="2" t="str">
        <f t="shared" si="113"/>
        <v>261</v>
      </c>
      <c r="G1806" s="2" t="str">
        <f>IFERROR(INDEX('산업코드(전체)'!$C:$C,MATCH(기업코드!$F1806,'산업코드(전체)'!$B:$B,0)),"")</f>
        <v>반도체 제조업</v>
      </c>
      <c r="H1806" s="2" t="str">
        <f t="shared" si="114"/>
        <v>2611</v>
      </c>
      <c r="I1806" s="2" t="str">
        <f>IFERROR(INDEX('산업코드(전체)'!$C:$C,MATCH(기업코드!$H1806,'산업코드(전체)'!$B:$B,0)),"")</f>
        <v>전자집적회로 제조업</v>
      </c>
      <c r="J1806" s="2" t="str">
        <f t="shared" si="115"/>
        <v>26110</v>
      </c>
      <c r="K1806" s="2" t="str">
        <f>IFERROR(INDEX('산업코드(전체)'!$C:$C,MATCH(기업코드!$J1806,'산업코드(전체)'!$B:$B,0)),"")</f>
        <v>전자집적회로 제조업</v>
      </c>
    </row>
    <row r="1807" spans="1:11" x14ac:dyDescent="0.3">
      <c r="A1807" s="2" t="s">
        <v>3767</v>
      </c>
      <c r="B1807" s="2" t="s">
        <v>3768</v>
      </c>
      <c r="C1807" s="2" t="str">
        <f>INDEX([1]Sheet1!$D:$D,MATCH($B1807,[1]Sheet1!$B:$B,0))</f>
        <v>26299</v>
      </c>
      <c r="D1807" s="2" t="str">
        <f t="shared" si="112"/>
        <v>26</v>
      </c>
      <c r="E1807" s="2" t="str">
        <f>IFERROR(INDEX('산업코드(전체)'!$C:$C,MATCH(기업코드!$D1807,'산업코드(전체)'!$B:$B,0)),"")</f>
        <v>전자부품, 컴퓨터, 영상, 음향 및 통신장비 제조업</v>
      </c>
      <c r="F1807" s="2" t="str">
        <f t="shared" si="113"/>
        <v>262</v>
      </c>
      <c r="G1807" s="2" t="str">
        <f>IFERROR(INDEX('산업코드(전체)'!$C:$C,MATCH(기업코드!$F1807,'산업코드(전체)'!$B:$B,0)),"")</f>
        <v>전자부품 제조업</v>
      </c>
      <c r="H1807" s="2" t="str">
        <f t="shared" si="114"/>
        <v>2629</v>
      </c>
      <c r="I1807" s="2" t="str">
        <f>IFERROR(INDEX('산업코드(전체)'!$C:$C,MATCH(기업코드!$H1807,'산업코드(전체)'!$B:$B,0)),"")</f>
        <v>기타 전자부품 제조업</v>
      </c>
      <c r="J1807" s="2" t="str">
        <f t="shared" si="115"/>
        <v>26299</v>
      </c>
      <c r="K1807" s="2" t="str">
        <f>IFERROR(INDEX('산업코드(전체)'!$C:$C,MATCH(기업코드!$J1807,'산업코드(전체)'!$B:$B,0)),"")</f>
        <v>그외 기타 전자부품 제조업</v>
      </c>
    </row>
    <row r="1808" spans="1:11" x14ac:dyDescent="0.3">
      <c r="A1808" s="2" t="s">
        <v>3769</v>
      </c>
      <c r="B1808" s="2" t="s">
        <v>3770</v>
      </c>
      <c r="C1808" s="2" t="str">
        <f>INDEX([1]Sheet1!$D:$D,MATCH($B1808,[1]Sheet1!$B:$B,0))</f>
        <v>14192</v>
      </c>
      <c r="D1808" s="2" t="str">
        <f t="shared" si="112"/>
        <v>14</v>
      </c>
      <c r="E1808" s="2" t="str">
        <f>IFERROR(INDEX('산업코드(전체)'!$C:$C,MATCH(기업코드!$D1808,'산업코드(전체)'!$B:$B,0)),"")</f>
        <v>의복, 의복액세서리 및 모피제품 제조업</v>
      </c>
      <c r="F1808" s="2" t="str">
        <f t="shared" si="113"/>
        <v>141</v>
      </c>
      <c r="G1808" s="2" t="str">
        <f>IFERROR(INDEX('산업코드(전체)'!$C:$C,MATCH(기업코드!$F1808,'산업코드(전체)'!$B:$B,0)),"")</f>
        <v>봉제의복 제조업</v>
      </c>
      <c r="H1808" s="2" t="str">
        <f t="shared" si="114"/>
        <v>1419</v>
      </c>
      <c r="I1808" s="2" t="str">
        <f>IFERROR(INDEX('산업코드(전체)'!$C:$C,MATCH(기업코드!$H1808,'산업코드(전체)'!$B:$B,0)),"")</f>
        <v>기타 봉제의복 제조업</v>
      </c>
      <c r="J1808" s="2" t="str">
        <f t="shared" si="115"/>
        <v>14192</v>
      </c>
      <c r="K1808" s="2" t="str">
        <f>IFERROR(INDEX('산업코드(전체)'!$C:$C,MATCH(기업코드!$J1808,'산업코드(전체)'!$B:$B,0)),"")</f>
        <v>근무복, 작업복 및 유사의복 제조업</v>
      </c>
    </row>
    <row r="1809" spans="1:11" x14ac:dyDescent="0.3">
      <c r="A1809" s="2" t="s">
        <v>3771</v>
      </c>
      <c r="B1809" s="2" t="s">
        <v>3772</v>
      </c>
      <c r="C1809" s="2" t="str">
        <f>INDEX([1]Sheet1!$D:$D,MATCH($B1809,[1]Sheet1!$B:$B,0))</f>
        <v>70113</v>
      </c>
      <c r="D1809" s="2" t="str">
        <f t="shared" si="112"/>
        <v>70</v>
      </c>
      <c r="E1809" s="2" t="str">
        <f>IFERROR(INDEX('산업코드(전체)'!$C:$C,MATCH(기업코드!$D1809,'산업코드(전체)'!$B:$B,0)),"")</f>
        <v>연구개발업</v>
      </c>
      <c r="F1809" s="2" t="str">
        <f t="shared" si="113"/>
        <v>701</v>
      </c>
      <c r="G1809" s="2" t="str">
        <f>IFERROR(INDEX('산업코드(전체)'!$C:$C,MATCH(기업코드!$F1809,'산업코드(전체)'!$B:$B,0)),"")</f>
        <v>자연과학 및 공학 연구개발업</v>
      </c>
      <c r="H1809" s="2" t="str">
        <f t="shared" si="114"/>
        <v>7011</v>
      </c>
      <c r="I1809" s="2" t="str">
        <f>IFERROR(INDEX('산업코드(전체)'!$C:$C,MATCH(기업코드!$H1809,'산업코드(전체)'!$B:$B,0)),"")</f>
        <v>자연과학 연구개발업</v>
      </c>
      <c r="J1809" s="2" t="str">
        <f t="shared" si="115"/>
        <v>70113</v>
      </c>
      <c r="K1809" s="2" t="str">
        <f>IFERROR(INDEX('산업코드(전체)'!$C:$C,MATCH(기업코드!$J1809,'산업코드(전체)'!$B:$B,0)),"")</f>
        <v>의학 및 약학 연구개발업</v>
      </c>
    </row>
    <row r="1810" spans="1:11" x14ac:dyDescent="0.3">
      <c r="A1810" s="2" t="s">
        <v>3773</v>
      </c>
      <c r="B1810" s="2" t="s">
        <v>3774</v>
      </c>
      <c r="C1810" s="2" t="str">
        <f>INDEX([1]Sheet1!$D:$D,MATCH($B1810,[1]Sheet1!$B:$B,0))</f>
        <v>29174</v>
      </c>
      <c r="D1810" s="2" t="str">
        <f t="shared" si="112"/>
        <v>29</v>
      </c>
      <c r="E1810" s="2" t="str">
        <f>IFERROR(INDEX('산업코드(전체)'!$C:$C,MATCH(기업코드!$D1810,'산업코드(전체)'!$B:$B,0)),"")</f>
        <v>기타 기계 및 장비 제조업</v>
      </c>
      <c r="F1810" s="2" t="str">
        <f t="shared" si="113"/>
        <v>291</v>
      </c>
      <c r="G1810" s="2" t="str">
        <f>IFERROR(INDEX('산업코드(전체)'!$C:$C,MATCH(기업코드!$F1810,'산업코드(전체)'!$B:$B,0)),"")</f>
        <v>일반 목적용 기계 제조업</v>
      </c>
      <c r="H1810" s="2" t="str">
        <f t="shared" si="114"/>
        <v>2917</v>
      </c>
      <c r="I1810" s="2" t="str">
        <f>IFERROR(INDEX('산업코드(전체)'!$C:$C,MATCH(기업코드!$H1810,'산업코드(전체)'!$B:$B,0)),"")</f>
        <v>냉각, 공기조화, 여과, 증류 및 가스발생기 제조업</v>
      </c>
      <c r="J1810" s="2" t="str">
        <f t="shared" si="115"/>
        <v>29174</v>
      </c>
      <c r="K1810" s="2" t="str">
        <f>IFERROR(INDEX('산업코드(전체)'!$C:$C,MATCH(기업코드!$J1810,'산업코드(전체)'!$B:$B,0)),"")</f>
        <v>기체 여과기 제조업</v>
      </c>
    </row>
    <row r="1811" spans="1:11" x14ac:dyDescent="0.3">
      <c r="A1811" s="2" t="s">
        <v>3775</v>
      </c>
      <c r="B1811" s="2" t="s">
        <v>3776</v>
      </c>
      <c r="C1811" s="2" t="str">
        <f>INDEX([1]Sheet1!$D:$D,MATCH($B1811,[1]Sheet1!$B:$B,0))</f>
        <v>26120</v>
      </c>
      <c r="D1811" s="2" t="str">
        <f t="shared" si="112"/>
        <v>26</v>
      </c>
      <c r="E1811" s="2" t="str">
        <f>IFERROR(INDEX('산업코드(전체)'!$C:$C,MATCH(기업코드!$D1811,'산업코드(전체)'!$B:$B,0)),"")</f>
        <v>전자부품, 컴퓨터, 영상, 음향 및 통신장비 제조업</v>
      </c>
      <c r="F1811" s="2" t="str">
        <f t="shared" si="113"/>
        <v>261</v>
      </c>
      <c r="G1811" s="2" t="str">
        <f>IFERROR(INDEX('산업코드(전체)'!$C:$C,MATCH(기업코드!$F1811,'산업코드(전체)'!$B:$B,0)),"")</f>
        <v>반도체 제조업</v>
      </c>
      <c r="H1811" s="2" t="str">
        <f t="shared" si="114"/>
        <v>2612</v>
      </c>
      <c r="I1811" s="2" t="str">
        <f>IFERROR(INDEX('산업코드(전체)'!$C:$C,MATCH(기업코드!$H1811,'산업코드(전체)'!$B:$B,0)),"")</f>
        <v>다이오드, 트랜지스터 및 유사 반도체소자 제조업</v>
      </c>
      <c r="J1811" s="2" t="str">
        <f t="shared" si="115"/>
        <v>26120</v>
      </c>
      <c r="K1811" s="2" t="str">
        <f>IFERROR(INDEX('산업코드(전체)'!$C:$C,MATCH(기업코드!$J1811,'산업코드(전체)'!$B:$B,0)),"")</f>
        <v>다이오드, 트랜지스터 및 유사 반도체소자 제조업</v>
      </c>
    </row>
    <row r="1812" spans="1:11" x14ac:dyDescent="0.3">
      <c r="A1812" s="2" t="s">
        <v>3777</v>
      </c>
      <c r="B1812" s="2" t="s">
        <v>3778</v>
      </c>
      <c r="C1812" s="2" t="str">
        <f>INDEX([1]Sheet1!$D:$D,MATCH($B1812,[1]Sheet1!$B:$B,0))</f>
        <v>27199</v>
      </c>
      <c r="D1812" s="2" t="str">
        <f t="shared" si="112"/>
        <v>27</v>
      </c>
      <c r="E1812" s="2" t="str">
        <f>IFERROR(INDEX('산업코드(전체)'!$C:$C,MATCH(기업코드!$D1812,'산업코드(전체)'!$B:$B,0)),"")</f>
        <v>의료, 정밀, 광학기기 및 시계 제조업</v>
      </c>
      <c r="F1812" s="2" t="str">
        <f t="shared" si="113"/>
        <v>271</v>
      </c>
      <c r="G1812" s="2" t="str">
        <f>IFERROR(INDEX('산업코드(전체)'!$C:$C,MATCH(기업코드!$F1812,'산업코드(전체)'!$B:$B,0)),"")</f>
        <v>의료용 기기 제조업</v>
      </c>
      <c r="H1812" s="2" t="str">
        <f t="shared" si="114"/>
        <v>2719</v>
      </c>
      <c r="I1812" s="2" t="str">
        <f>IFERROR(INDEX('산업코드(전체)'!$C:$C,MATCH(기업코드!$H1812,'산업코드(전체)'!$B:$B,0)),"")</f>
        <v>기타 의료용 기기 제조업</v>
      </c>
      <c r="J1812" s="2" t="str">
        <f t="shared" si="115"/>
        <v>27199</v>
      </c>
      <c r="K1812" s="2" t="str">
        <f>IFERROR(INDEX('산업코드(전체)'!$C:$C,MATCH(기업코드!$J1812,'산업코드(전체)'!$B:$B,0)),"")</f>
        <v>그외 기타 의료용 기기 제조업</v>
      </c>
    </row>
    <row r="1813" spans="1:11" x14ac:dyDescent="0.3">
      <c r="A1813" s="2" t="s">
        <v>3779</v>
      </c>
      <c r="B1813" s="2" t="s">
        <v>3780</v>
      </c>
      <c r="C1813" s="2" t="str">
        <f>INDEX([1]Sheet1!$D:$D,MATCH($B1813,[1]Sheet1!$B:$B,0))</f>
        <v>72911</v>
      </c>
      <c r="D1813" s="2" t="str">
        <f t="shared" si="112"/>
        <v>72</v>
      </c>
      <c r="E1813" s="2" t="str">
        <f>IFERROR(INDEX('산업코드(전체)'!$C:$C,MATCH(기업코드!$D1813,'산업코드(전체)'!$B:$B,0)),"")</f>
        <v>건축기술, 엔지니어링 및 기타 과학기술 서비스업</v>
      </c>
      <c r="F1813" s="2" t="str">
        <f t="shared" si="113"/>
        <v>729</v>
      </c>
      <c r="G1813" s="2" t="str">
        <f>IFERROR(INDEX('산업코드(전체)'!$C:$C,MATCH(기업코드!$F1813,'산업코드(전체)'!$B:$B,0)),"")</f>
        <v>기타 과학기술 서비스업</v>
      </c>
      <c r="H1813" s="2" t="str">
        <f t="shared" si="114"/>
        <v>7291</v>
      </c>
      <c r="I1813" s="2" t="str">
        <f>IFERROR(INDEX('산업코드(전체)'!$C:$C,MATCH(기업코드!$H1813,'산업코드(전체)'!$B:$B,0)),"")</f>
        <v>기술 시험, 검사 및 분석업</v>
      </c>
      <c r="J1813" s="2" t="str">
        <f t="shared" si="115"/>
        <v>72911</v>
      </c>
      <c r="K1813" s="2" t="str">
        <f>IFERROR(INDEX('산업코드(전체)'!$C:$C,MATCH(기업코드!$J1813,'산업코드(전체)'!$B:$B,0)),"")</f>
        <v>물질성분 검사 및 분석업</v>
      </c>
    </row>
    <row r="1814" spans="1:11" x14ac:dyDescent="0.3">
      <c r="A1814" s="2" t="s">
        <v>3781</v>
      </c>
      <c r="B1814" s="2" t="s">
        <v>3782</v>
      </c>
      <c r="C1814" s="2" t="str">
        <f>INDEX([1]Sheet1!$D:$D,MATCH($B1814,[1]Sheet1!$B:$B,0))</f>
        <v>20423</v>
      </c>
      <c r="D1814" s="2" t="str">
        <f t="shared" si="112"/>
        <v>20</v>
      </c>
      <c r="E1814" s="2" t="str">
        <f>IFERROR(INDEX('산업코드(전체)'!$C:$C,MATCH(기업코드!$D1814,'산업코드(전체)'!$B:$B,0)),"")</f>
        <v>화학물질 및 화학제품 제조업;의약품 제외</v>
      </c>
      <c r="F1814" s="2" t="str">
        <f t="shared" si="113"/>
        <v>204</v>
      </c>
      <c r="G1814" s="2" t="str">
        <f>IFERROR(INDEX('산업코드(전체)'!$C:$C,MATCH(기업코드!$F1814,'산업코드(전체)'!$B:$B,0)),"")</f>
        <v>기타 화학제품 제조업</v>
      </c>
      <c r="H1814" s="2" t="str">
        <f t="shared" si="114"/>
        <v>2042</v>
      </c>
      <c r="I1814" s="2" t="str">
        <f>IFERROR(INDEX('산업코드(전체)'!$C:$C,MATCH(기업코드!$H1814,'산업코드(전체)'!$B:$B,0)),"")</f>
        <v>세제, 화장품 및 광택제 제조업</v>
      </c>
      <c r="J1814" s="2" t="str">
        <f t="shared" si="115"/>
        <v>20423</v>
      </c>
      <c r="K1814" s="2" t="str">
        <f>IFERROR(INDEX('산업코드(전체)'!$C:$C,MATCH(기업코드!$J1814,'산업코드(전체)'!$B:$B,0)),"")</f>
        <v>화장품 제조업</v>
      </c>
    </row>
    <row r="1815" spans="1:11" x14ac:dyDescent="0.3">
      <c r="A1815" s="2" t="s">
        <v>3783</v>
      </c>
      <c r="B1815" s="2" t="s">
        <v>3784</v>
      </c>
      <c r="C1815" s="2" t="str">
        <f>INDEX([1]Sheet1!$D:$D,MATCH($B1815,[1]Sheet1!$B:$B,0))</f>
        <v>58222</v>
      </c>
      <c r="D1815" s="2" t="str">
        <f t="shared" si="112"/>
        <v>58</v>
      </c>
      <c r="E1815" s="2" t="str">
        <f>IFERROR(INDEX('산업코드(전체)'!$C:$C,MATCH(기업코드!$D1815,'산업코드(전체)'!$B:$B,0)),"")</f>
        <v>출판업</v>
      </c>
      <c r="F1815" s="2" t="str">
        <f t="shared" si="113"/>
        <v>582</v>
      </c>
      <c r="G1815" s="2" t="str">
        <f>IFERROR(INDEX('산업코드(전체)'!$C:$C,MATCH(기업코드!$F1815,'산업코드(전체)'!$B:$B,0)),"")</f>
        <v>소프트웨어 개발 및 공급업</v>
      </c>
      <c r="H1815" s="2" t="str">
        <f t="shared" si="114"/>
        <v>5822</v>
      </c>
      <c r="I1815" s="2" t="str">
        <f>IFERROR(INDEX('산업코드(전체)'!$C:$C,MATCH(기업코드!$H1815,'산업코드(전체)'!$B:$B,0)),"")</f>
        <v>시스템·응용 소프트웨어 개발 및 공급업</v>
      </c>
      <c r="J1815" s="2" t="str">
        <f t="shared" si="115"/>
        <v>58222</v>
      </c>
      <c r="K1815" s="2" t="str">
        <f>IFERROR(INDEX('산업코드(전체)'!$C:$C,MATCH(기업코드!$J1815,'산업코드(전체)'!$B:$B,0)),"")</f>
        <v>응용소프트웨어 개발 및 공급업</v>
      </c>
    </row>
    <row r="1816" spans="1:11" x14ac:dyDescent="0.3">
      <c r="A1816" s="2" t="s">
        <v>3785</v>
      </c>
      <c r="B1816" s="2" t="s">
        <v>3786</v>
      </c>
      <c r="C1816" s="2" t="str">
        <f>INDEX([1]Sheet1!$D:$D,MATCH($B1816,[1]Sheet1!$B:$B,0))</f>
        <v>63120</v>
      </c>
      <c r="D1816" s="2" t="str">
        <f t="shared" si="112"/>
        <v>63</v>
      </c>
      <c r="E1816" s="2" t="str">
        <f>IFERROR(INDEX('산업코드(전체)'!$C:$C,MATCH(기업코드!$D1816,'산업코드(전체)'!$B:$B,0)),"")</f>
        <v>정보서비스업</v>
      </c>
      <c r="F1816" s="2" t="str">
        <f t="shared" si="113"/>
        <v>631</v>
      </c>
      <c r="G1816" s="2" t="str">
        <f>IFERROR(INDEX('산업코드(전체)'!$C:$C,MATCH(기업코드!$F1816,'산업코드(전체)'!$B:$B,0)),"")</f>
        <v>자료처리, 호스팅, 포털 및 기타 인터넷 정보매개서비스업</v>
      </c>
      <c r="H1816" s="2" t="str">
        <f t="shared" si="114"/>
        <v>6312</v>
      </c>
      <c r="I1816" s="2" t="str">
        <f>IFERROR(INDEX('산업코드(전체)'!$C:$C,MATCH(기업코드!$H1816,'산업코드(전체)'!$B:$B,0)),"")</f>
        <v>포털 및 기타 인터넷 정보매개 서비스업</v>
      </c>
      <c r="J1816" s="2" t="str">
        <f t="shared" si="115"/>
        <v>63120</v>
      </c>
      <c r="K1816" s="2" t="str">
        <f>IFERROR(INDEX('산업코드(전체)'!$C:$C,MATCH(기업코드!$J1816,'산업코드(전체)'!$B:$B,0)),"")</f>
        <v>포털 및 기타 인터넷 정보매개 서비스업</v>
      </c>
    </row>
    <row r="1817" spans="1:11" x14ac:dyDescent="0.3">
      <c r="A1817" s="2" t="s">
        <v>3787</v>
      </c>
      <c r="B1817" s="2" t="s">
        <v>3788</v>
      </c>
      <c r="C1817" s="2" t="str">
        <f>INDEX([1]Sheet1!$D:$D,MATCH($B1817,[1]Sheet1!$B:$B,0))</f>
        <v>59114</v>
      </c>
      <c r="D1817" s="2" t="str">
        <f t="shared" si="112"/>
        <v>59</v>
      </c>
      <c r="E1817" s="2" t="str">
        <f>IFERROR(INDEX('산업코드(전체)'!$C:$C,MATCH(기업코드!$D1817,'산업코드(전체)'!$B:$B,0)),"")</f>
        <v>영상·오디오 기록물 제작 및 배급업</v>
      </c>
      <c r="F1817" s="2" t="str">
        <f t="shared" si="113"/>
        <v>591</v>
      </c>
      <c r="G1817" s="2" t="str">
        <f>IFERROR(INDEX('산업코드(전체)'!$C:$C,MATCH(기업코드!$F1817,'산업코드(전체)'!$B:$B,0)),"")</f>
        <v>영화, 비디오물, 방송프로그램 제작 및 배급업</v>
      </c>
      <c r="H1817" s="2" t="str">
        <f t="shared" si="114"/>
        <v>5911</v>
      </c>
      <c r="I1817" s="2" t="str">
        <f>IFERROR(INDEX('산업코드(전체)'!$C:$C,MATCH(기업코드!$H1817,'산업코드(전체)'!$B:$B,0)),"")</f>
        <v>영화, 비디오물 및 방송프로그램 제작업</v>
      </c>
      <c r="J1817" s="2" t="str">
        <f t="shared" si="115"/>
        <v>59114</v>
      </c>
      <c r="K1817" s="2" t="str">
        <f>IFERROR(INDEX('산업코드(전체)'!$C:$C,MATCH(기업코드!$J1817,'산업코드(전체)'!$B:$B,0)),"")</f>
        <v>방송 프로그램 제작업</v>
      </c>
    </row>
    <row r="1818" spans="1:11" x14ac:dyDescent="0.3">
      <c r="A1818" s="2" t="s">
        <v>3789</v>
      </c>
      <c r="B1818" s="2" t="s">
        <v>3790</v>
      </c>
      <c r="C1818" s="2" t="str">
        <f>INDEX([1]Sheet1!$D:$D,MATCH($B1818,[1]Sheet1!$B:$B,0))</f>
        <v>26223</v>
      </c>
      <c r="D1818" s="2" t="str">
        <f t="shared" si="112"/>
        <v>26</v>
      </c>
      <c r="E1818" s="2" t="str">
        <f>IFERROR(INDEX('산업코드(전체)'!$C:$C,MATCH(기업코드!$D1818,'산업코드(전체)'!$B:$B,0)),"")</f>
        <v>전자부품, 컴퓨터, 영상, 음향 및 통신장비 제조업</v>
      </c>
      <c r="F1818" s="2" t="str">
        <f t="shared" si="113"/>
        <v>262</v>
      </c>
      <c r="G1818" s="2" t="str">
        <f>IFERROR(INDEX('산업코드(전체)'!$C:$C,MATCH(기업코드!$F1818,'산업코드(전체)'!$B:$B,0)),"")</f>
        <v>전자부품 제조업</v>
      </c>
      <c r="H1818" s="2" t="str">
        <f t="shared" si="114"/>
        <v>2622</v>
      </c>
      <c r="I1818" s="2" t="str">
        <f>IFERROR(INDEX('산업코드(전체)'!$C:$C,MATCH(기업코드!$H1818,'산업코드(전체)'!$B:$B,0)),"")</f>
        <v>인쇄회로기판 및 전자부품 실장기판 제조업</v>
      </c>
      <c r="J1818" s="2" t="str">
        <f t="shared" si="115"/>
        <v>26223</v>
      </c>
      <c r="K1818" s="2" t="str">
        <f>IFERROR(INDEX('산업코드(전체)'!$C:$C,MATCH(기업코드!$J1818,'산업코드(전체)'!$B:$B,0)),"")</f>
        <v>연성 및 기타 인쇄회로기판 제조업</v>
      </c>
    </row>
    <row r="1819" spans="1:11" x14ac:dyDescent="0.3">
      <c r="A1819" s="2" t="s">
        <v>3791</v>
      </c>
      <c r="B1819" s="2" t="s">
        <v>3792</v>
      </c>
      <c r="C1819" s="2" t="str">
        <f>INDEX([1]Sheet1!$D:$D,MATCH($B1819,[1]Sheet1!$B:$B,0))</f>
        <v>29272</v>
      </c>
      <c r="D1819" s="2" t="str">
        <f t="shared" si="112"/>
        <v>29</v>
      </c>
      <c r="E1819" s="2" t="str">
        <f>IFERROR(INDEX('산업코드(전체)'!$C:$C,MATCH(기업코드!$D1819,'산업코드(전체)'!$B:$B,0)),"")</f>
        <v>기타 기계 및 장비 제조업</v>
      </c>
      <c r="F1819" s="2" t="str">
        <f t="shared" si="113"/>
        <v>292</v>
      </c>
      <c r="G1819" s="2" t="str">
        <f>IFERROR(INDEX('산업코드(전체)'!$C:$C,MATCH(기업코드!$F1819,'산업코드(전체)'!$B:$B,0)),"")</f>
        <v>특수 목적용 기계 제조업</v>
      </c>
      <c r="H1819" s="2" t="str">
        <f t="shared" si="114"/>
        <v>2927</v>
      </c>
      <c r="I1819" s="2" t="str">
        <f>IFERROR(INDEX('산업코드(전체)'!$C:$C,MATCH(기업코드!$H1819,'산업코드(전체)'!$B:$B,0)),"")</f>
        <v>반도체 및 디스플레이 제조용 기계 제조업</v>
      </c>
      <c r="J1819" s="2" t="str">
        <f t="shared" si="115"/>
        <v>29272</v>
      </c>
      <c r="K1819" s="2" t="str">
        <f>IFERROR(INDEX('산업코드(전체)'!$C:$C,MATCH(기업코드!$J1819,'산업코드(전체)'!$B:$B,0)),"")</f>
        <v>디스플레이 제조용 기계 제조업</v>
      </c>
    </row>
    <row r="1820" spans="1:11" x14ac:dyDescent="0.3">
      <c r="A1820" s="2" t="s">
        <v>3793</v>
      </c>
      <c r="B1820" s="2" t="s">
        <v>3794</v>
      </c>
      <c r="C1820" s="2" t="str">
        <f>INDEX([1]Sheet1!$D:$D,MATCH($B1820,[1]Sheet1!$B:$B,0))</f>
        <v>26421</v>
      </c>
      <c r="D1820" s="2" t="str">
        <f t="shared" si="112"/>
        <v>26</v>
      </c>
      <c r="E1820" s="2" t="str">
        <f>IFERROR(INDEX('산업코드(전체)'!$C:$C,MATCH(기업코드!$D1820,'산업코드(전체)'!$B:$B,0)),"")</f>
        <v>전자부품, 컴퓨터, 영상, 음향 및 통신장비 제조업</v>
      </c>
      <c r="F1820" s="2" t="str">
        <f t="shared" si="113"/>
        <v>264</v>
      </c>
      <c r="G1820" s="2" t="str">
        <f>IFERROR(INDEX('산업코드(전체)'!$C:$C,MATCH(기업코드!$F1820,'산업코드(전체)'!$B:$B,0)),"")</f>
        <v>통신 및 방송 장비 제조업</v>
      </c>
      <c r="H1820" s="2" t="str">
        <f t="shared" si="114"/>
        <v>2642</v>
      </c>
      <c r="I1820" s="2" t="str">
        <f>IFERROR(INDEX('산업코드(전체)'!$C:$C,MATCH(기업코드!$H1820,'산업코드(전체)'!$B:$B,0)),"")</f>
        <v>방송 및 무선 통신장비 제조업</v>
      </c>
      <c r="J1820" s="2" t="str">
        <f t="shared" si="115"/>
        <v>26421</v>
      </c>
      <c r="K1820" s="2" t="str">
        <f>IFERROR(INDEX('산업코드(전체)'!$C:$C,MATCH(기업코드!$J1820,'산업코드(전체)'!$B:$B,0)),"")</f>
        <v>방송장비 제조업</v>
      </c>
    </row>
    <row r="1821" spans="1:11" x14ac:dyDescent="0.3">
      <c r="A1821" s="2" t="s">
        <v>3795</v>
      </c>
      <c r="B1821" s="2" t="s">
        <v>3796</v>
      </c>
      <c r="C1821" s="2" t="str">
        <f>INDEX([1]Sheet1!$D:$D,MATCH($B1821,[1]Sheet1!$B:$B,0))</f>
        <v>23312</v>
      </c>
      <c r="D1821" s="2" t="str">
        <f t="shared" si="112"/>
        <v>23</v>
      </c>
      <c r="E1821" s="2" t="str">
        <f>IFERROR(INDEX('산업코드(전체)'!$C:$C,MATCH(기업코드!$D1821,'산업코드(전체)'!$B:$B,0)),"")</f>
        <v>비금속 광물제품 제조업</v>
      </c>
      <c r="F1821" s="2" t="str">
        <f t="shared" si="113"/>
        <v>233</v>
      </c>
      <c r="G1821" s="2" t="str">
        <f>IFERROR(INDEX('산업코드(전체)'!$C:$C,MATCH(기업코드!$F1821,'산업코드(전체)'!$B:$B,0)),"")</f>
        <v>시멘트, 석회, 플라스터 및 그 제품 제조업</v>
      </c>
      <c r="H1821" s="2" t="str">
        <f t="shared" si="114"/>
        <v>2331</v>
      </c>
      <c r="I1821" s="2" t="str">
        <f>IFERROR(INDEX('산업코드(전체)'!$C:$C,MATCH(기업코드!$H1821,'산업코드(전체)'!$B:$B,0)),"")</f>
        <v>시멘트, 석회 및 플라스터 제조업</v>
      </c>
      <c r="J1821" s="2" t="str">
        <f t="shared" si="115"/>
        <v>23312</v>
      </c>
      <c r="K1821" s="2" t="str">
        <f>IFERROR(INDEX('산업코드(전체)'!$C:$C,MATCH(기업코드!$J1821,'산업코드(전체)'!$B:$B,0)),"")</f>
        <v>석회 및 플라스터 제조업</v>
      </c>
    </row>
    <row r="1822" spans="1:11" x14ac:dyDescent="0.3">
      <c r="A1822" s="2" t="s">
        <v>3797</v>
      </c>
      <c r="B1822" s="2" t="s">
        <v>3798</v>
      </c>
      <c r="C1822" s="2" t="str">
        <f>INDEX([1]Sheet1!$D:$D,MATCH($B1822,[1]Sheet1!$B:$B,0))</f>
        <v>20129</v>
      </c>
      <c r="D1822" s="2" t="str">
        <f t="shared" si="112"/>
        <v>20</v>
      </c>
      <c r="E1822" s="2" t="str">
        <f>IFERROR(INDEX('산업코드(전체)'!$C:$C,MATCH(기업코드!$D1822,'산업코드(전체)'!$B:$B,0)),"")</f>
        <v>화학물질 및 화학제품 제조업;의약품 제외</v>
      </c>
      <c r="F1822" s="2" t="str">
        <f t="shared" si="113"/>
        <v>201</v>
      </c>
      <c r="G1822" s="2" t="str">
        <f>IFERROR(INDEX('산업코드(전체)'!$C:$C,MATCH(기업코드!$F1822,'산업코드(전체)'!$B:$B,0)),"")</f>
        <v>기초화학물질 제조업</v>
      </c>
      <c r="H1822" s="2" t="str">
        <f t="shared" si="114"/>
        <v>2012</v>
      </c>
      <c r="I1822" s="2" t="str">
        <f>IFERROR(INDEX('산업코드(전체)'!$C:$C,MATCH(기업코드!$H1822,'산업코드(전체)'!$B:$B,0)),"")</f>
        <v>기초 무기화학물질 제조업</v>
      </c>
      <c r="J1822" s="2" t="str">
        <f t="shared" si="115"/>
        <v>20129</v>
      </c>
      <c r="K1822" s="2" t="str">
        <f>IFERROR(INDEX('산업코드(전체)'!$C:$C,MATCH(기업코드!$J1822,'산업코드(전체)'!$B:$B,0)),"")</f>
        <v>기타 기초무기화학물질 제조업</v>
      </c>
    </row>
    <row r="1823" spans="1:11" x14ac:dyDescent="0.3">
      <c r="A1823" s="2" t="s">
        <v>3799</v>
      </c>
      <c r="B1823" s="2" t="s">
        <v>3800</v>
      </c>
      <c r="C1823" s="2" t="str">
        <f>INDEX([1]Sheet1!$D:$D,MATCH($B1823,[1]Sheet1!$B:$B,0))</f>
        <v>20121</v>
      </c>
      <c r="D1823" s="2" t="str">
        <f t="shared" si="112"/>
        <v>20</v>
      </c>
      <c r="E1823" s="2" t="str">
        <f>IFERROR(INDEX('산업코드(전체)'!$C:$C,MATCH(기업코드!$D1823,'산업코드(전체)'!$B:$B,0)),"")</f>
        <v>화학물질 및 화학제품 제조업;의약품 제외</v>
      </c>
      <c r="F1823" s="2" t="str">
        <f t="shared" si="113"/>
        <v>201</v>
      </c>
      <c r="G1823" s="2" t="str">
        <f>IFERROR(INDEX('산업코드(전체)'!$C:$C,MATCH(기업코드!$F1823,'산업코드(전체)'!$B:$B,0)),"")</f>
        <v>기초화학물질 제조업</v>
      </c>
      <c r="H1823" s="2" t="str">
        <f t="shared" si="114"/>
        <v>2012</v>
      </c>
      <c r="I1823" s="2" t="str">
        <f>IFERROR(INDEX('산업코드(전체)'!$C:$C,MATCH(기업코드!$H1823,'산업코드(전체)'!$B:$B,0)),"")</f>
        <v>기초 무기화학물질 제조업</v>
      </c>
      <c r="J1823" s="2" t="str">
        <f t="shared" si="115"/>
        <v>20121</v>
      </c>
      <c r="K1823" s="2" t="str">
        <f>IFERROR(INDEX('산업코드(전체)'!$C:$C,MATCH(기업코드!$J1823,'산업코드(전체)'!$B:$B,0)),"")</f>
        <v>산업용 가스 제조업</v>
      </c>
    </row>
    <row r="1824" spans="1:11" x14ac:dyDescent="0.3">
      <c r="A1824" s="2" t="s">
        <v>3801</v>
      </c>
      <c r="B1824" s="2" t="s">
        <v>3802</v>
      </c>
      <c r="C1824" s="2" t="str">
        <f>INDEX([1]Sheet1!$D:$D,MATCH($B1824,[1]Sheet1!$B:$B,0))</f>
        <v>25999</v>
      </c>
      <c r="D1824" s="2" t="str">
        <f t="shared" si="112"/>
        <v>25</v>
      </c>
      <c r="E1824" s="2" t="str">
        <f>IFERROR(INDEX('산업코드(전체)'!$C:$C,MATCH(기업코드!$D1824,'산업코드(전체)'!$B:$B,0)),"")</f>
        <v>금속가공제품 제조업;기계 및 가구 제외</v>
      </c>
      <c r="F1824" s="2" t="str">
        <f t="shared" si="113"/>
        <v>259</v>
      </c>
      <c r="G1824" s="2" t="str">
        <f>IFERROR(INDEX('산업코드(전체)'!$C:$C,MATCH(기업코드!$F1824,'산업코드(전체)'!$B:$B,0)),"")</f>
        <v>기타 금속가공제품 제조업</v>
      </c>
      <c r="H1824" s="2" t="str">
        <f t="shared" si="114"/>
        <v>2599</v>
      </c>
      <c r="I1824" s="2" t="str">
        <f>IFERROR(INDEX('산업코드(전체)'!$C:$C,MATCH(기업코드!$H1824,'산업코드(전체)'!$B:$B,0)),"")</f>
        <v>그외 기타 금속가공제품 제조업</v>
      </c>
      <c r="J1824" s="2" t="str">
        <f t="shared" si="115"/>
        <v>25999</v>
      </c>
      <c r="K1824" s="2" t="str">
        <f>IFERROR(INDEX('산업코드(전체)'!$C:$C,MATCH(기업코드!$J1824,'산업코드(전체)'!$B:$B,0)),"")</f>
        <v>그외 기타 분류 안된 금속가공제품 제조업</v>
      </c>
    </row>
    <row r="1825" spans="1:11" x14ac:dyDescent="0.3">
      <c r="A1825" s="2" t="s">
        <v>3803</v>
      </c>
      <c r="B1825" s="2" t="s">
        <v>3804</v>
      </c>
      <c r="C1825" s="2" t="str">
        <f>INDEX([1]Sheet1!$D:$D,MATCH($B1825,[1]Sheet1!$B:$B,0))</f>
        <v>20501</v>
      </c>
      <c r="D1825" s="2" t="str">
        <f t="shared" si="112"/>
        <v>20</v>
      </c>
      <c r="E1825" s="2" t="str">
        <f>IFERROR(INDEX('산업코드(전체)'!$C:$C,MATCH(기업코드!$D1825,'산업코드(전체)'!$B:$B,0)),"")</f>
        <v>화학물질 및 화학제품 제조업;의약품 제외</v>
      </c>
      <c r="F1825" s="2" t="str">
        <f t="shared" si="113"/>
        <v>205</v>
      </c>
      <c r="G1825" s="2" t="str">
        <f>IFERROR(INDEX('산업코드(전체)'!$C:$C,MATCH(기업코드!$F1825,'산업코드(전체)'!$B:$B,0)),"")</f>
        <v>화학섬유 제조업</v>
      </c>
      <c r="H1825" s="2" t="str">
        <f t="shared" si="114"/>
        <v>2050</v>
      </c>
      <c r="I1825" s="2" t="str">
        <f>IFERROR(INDEX('산업코드(전체)'!$C:$C,MATCH(기업코드!$H1825,'산업코드(전체)'!$B:$B,0)),"")</f>
        <v>화학섬유 제조업</v>
      </c>
      <c r="J1825" s="2" t="str">
        <f t="shared" si="115"/>
        <v>20501</v>
      </c>
      <c r="K1825" s="2" t="str">
        <f>IFERROR(INDEX('산업코드(전체)'!$C:$C,MATCH(기업코드!$J1825,'산업코드(전체)'!$B:$B,0)),"")</f>
        <v>합성섬유 제조업</v>
      </c>
    </row>
    <row r="1826" spans="1:11" x14ac:dyDescent="0.3">
      <c r="A1826" s="2" t="s">
        <v>3805</v>
      </c>
      <c r="B1826" s="2" t="s">
        <v>3806</v>
      </c>
      <c r="C1826" s="2" t="str">
        <f>INDEX([1]Sheet1!$D:$D,MATCH($B1826,[1]Sheet1!$B:$B,0))</f>
        <v>17211</v>
      </c>
      <c r="D1826" s="2" t="str">
        <f t="shared" si="112"/>
        <v>17</v>
      </c>
      <c r="E1826" s="2" t="str">
        <f>IFERROR(INDEX('산업코드(전체)'!$C:$C,MATCH(기업코드!$D1826,'산업코드(전체)'!$B:$B,0)),"")</f>
        <v>펄프, 종이 및 종이제품 제조업</v>
      </c>
      <c r="F1826" s="2" t="str">
        <f t="shared" si="113"/>
        <v>172</v>
      </c>
      <c r="G1826" s="2" t="str">
        <f>IFERROR(INDEX('산업코드(전체)'!$C:$C,MATCH(기업코드!$F1826,'산업코드(전체)'!$B:$B,0)),"")</f>
        <v>골판지, 종이 상자 및 종이 용기 제조업</v>
      </c>
      <c r="H1826" s="2" t="str">
        <f t="shared" si="114"/>
        <v>1721</v>
      </c>
      <c r="I1826" s="2" t="str">
        <f>IFERROR(INDEX('산업코드(전체)'!$C:$C,MATCH(기업코드!$H1826,'산업코드(전체)'!$B:$B,0)),"")</f>
        <v>골판지 및 골판지상자 제조업</v>
      </c>
      <c r="J1826" s="2" t="str">
        <f t="shared" si="115"/>
        <v>17211</v>
      </c>
      <c r="K1826" s="2" t="str">
        <f>IFERROR(INDEX('산업코드(전체)'!$C:$C,MATCH(기업코드!$J1826,'산업코드(전체)'!$B:$B,0)),"")</f>
        <v>골판지 제조업</v>
      </c>
    </row>
    <row r="1827" spans="1:11" x14ac:dyDescent="0.3">
      <c r="A1827" s="2" t="s">
        <v>3807</v>
      </c>
      <c r="B1827" s="2" t="s">
        <v>3808</v>
      </c>
      <c r="C1827" s="2" t="str">
        <f>INDEX([1]Sheet1!$D:$D,MATCH($B1827,[1]Sheet1!$B:$B,0))</f>
        <v>25991</v>
      </c>
      <c r="D1827" s="2" t="str">
        <f t="shared" si="112"/>
        <v>25</v>
      </c>
      <c r="E1827" s="2" t="str">
        <f>IFERROR(INDEX('산업코드(전체)'!$C:$C,MATCH(기업코드!$D1827,'산업코드(전체)'!$B:$B,0)),"")</f>
        <v>금속가공제품 제조업;기계 및 가구 제외</v>
      </c>
      <c r="F1827" s="2" t="str">
        <f t="shared" si="113"/>
        <v>259</v>
      </c>
      <c r="G1827" s="2" t="str">
        <f>IFERROR(INDEX('산업코드(전체)'!$C:$C,MATCH(기업코드!$F1827,'산업코드(전체)'!$B:$B,0)),"")</f>
        <v>기타 금속가공제품 제조업</v>
      </c>
      <c r="H1827" s="2" t="str">
        <f t="shared" si="114"/>
        <v>2599</v>
      </c>
      <c r="I1827" s="2" t="str">
        <f>IFERROR(INDEX('산업코드(전체)'!$C:$C,MATCH(기업코드!$H1827,'산업코드(전체)'!$B:$B,0)),"")</f>
        <v>그외 기타 금속가공제품 제조업</v>
      </c>
      <c r="J1827" s="2" t="str">
        <f t="shared" si="115"/>
        <v>25991</v>
      </c>
      <c r="K1827" s="2" t="str">
        <f>IFERROR(INDEX('산업코드(전체)'!$C:$C,MATCH(기업코드!$J1827,'산업코드(전체)'!$B:$B,0)),"")</f>
        <v>금속 캔 및 기타 포장용기 제조업</v>
      </c>
    </row>
    <row r="1828" spans="1:11" x14ac:dyDescent="0.3">
      <c r="A1828" s="2" t="s">
        <v>3809</v>
      </c>
      <c r="B1828" s="2" t="s">
        <v>3810</v>
      </c>
      <c r="C1828" s="2" t="str">
        <f>INDEX([1]Sheet1!$D:$D,MATCH($B1828,[1]Sheet1!$B:$B,0))</f>
        <v>30399</v>
      </c>
      <c r="D1828" s="2" t="str">
        <f t="shared" si="112"/>
        <v>30</v>
      </c>
      <c r="E1828" s="2" t="str">
        <f>IFERROR(INDEX('산업코드(전체)'!$C:$C,MATCH(기업코드!$D1828,'산업코드(전체)'!$B:$B,0)),"")</f>
        <v>자동차 및 트레일러 제조업</v>
      </c>
      <c r="F1828" s="2" t="str">
        <f t="shared" si="113"/>
        <v>303</v>
      </c>
      <c r="G1828" s="2" t="str">
        <f>IFERROR(INDEX('산업코드(전체)'!$C:$C,MATCH(기업코드!$F1828,'산업코드(전체)'!$B:$B,0)),"")</f>
        <v>자동차 신품 부품 제조업</v>
      </c>
      <c r="H1828" s="2" t="str">
        <f t="shared" si="114"/>
        <v>3039</v>
      </c>
      <c r="I1828" s="2" t="str">
        <f>IFERROR(INDEX('산업코드(전체)'!$C:$C,MATCH(기업코드!$H1828,'산업코드(전체)'!$B:$B,0)),"")</f>
        <v>자동차용 기타 신품 부품 제조업</v>
      </c>
      <c r="J1828" s="2" t="str">
        <f t="shared" si="115"/>
        <v>30399</v>
      </c>
      <c r="K1828" s="2" t="str">
        <f>IFERROR(INDEX('산업코드(전체)'!$C:$C,MATCH(기업코드!$J1828,'산업코드(전체)'!$B:$B,0)),"")</f>
        <v>그 외 자동차용 신품 부품 제조업</v>
      </c>
    </row>
    <row r="1829" spans="1:11" x14ac:dyDescent="0.3">
      <c r="A1829" s="2" t="s">
        <v>3811</v>
      </c>
      <c r="B1829" s="2" t="s">
        <v>3812</v>
      </c>
      <c r="C1829" s="2" t="str">
        <f>INDEX([1]Sheet1!$D:$D,MATCH($B1829,[1]Sheet1!$B:$B,0))</f>
        <v>41000</v>
      </c>
      <c r="D1829" s="2" t="str">
        <f t="shared" si="112"/>
        <v>41</v>
      </c>
      <c r="E1829" s="2" t="str">
        <f>IFERROR(INDEX('산업코드(전체)'!$C:$C,MATCH(기업코드!$D1829,'산업코드(전체)'!$B:$B,0)),"")</f>
        <v>종합 건설업</v>
      </c>
      <c r="F1829" s="2" t="str">
        <f t="shared" si="113"/>
        <v>410</v>
      </c>
      <c r="G1829" s="2" t="str">
        <f>IFERROR(INDEX('산업코드(전체)'!$C:$C,MATCH(기업코드!$F1829,'산업코드(전체)'!$B:$B,0)),"")</f>
        <v>종합 건설업</v>
      </c>
      <c r="H1829" s="2" t="str">
        <f t="shared" si="114"/>
        <v>4100</v>
      </c>
      <c r="I1829" s="2" t="str">
        <f>IFERROR(INDEX('산업코드(전체)'!$C:$C,MATCH(기업코드!$H1829,'산업코드(전체)'!$B:$B,0)),"")</f>
        <v>종합 건설업</v>
      </c>
      <c r="J1829" s="2" t="str">
        <f t="shared" si="115"/>
        <v>41000</v>
      </c>
      <c r="K1829" s="2" t="str">
        <f>IFERROR(INDEX('산업코드(전체)'!$C:$C,MATCH(기업코드!$J1829,'산업코드(전체)'!$B:$B,0)),"")</f>
        <v>종합 건설업</v>
      </c>
    </row>
    <row r="1830" spans="1:11" x14ac:dyDescent="0.3">
      <c r="A1830" s="2" t="s">
        <v>3813</v>
      </c>
      <c r="B1830" s="2" t="s">
        <v>3814</v>
      </c>
      <c r="C1830" s="2" t="str">
        <f>INDEX([1]Sheet1!$D:$D,MATCH($B1830,[1]Sheet1!$B:$B,0))</f>
        <v>25912</v>
      </c>
      <c r="D1830" s="2" t="str">
        <f t="shared" si="112"/>
        <v>25</v>
      </c>
      <c r="E1830" s="2" t="str">
        <f>IFERROR(INDEX('산업코드(전체)'!$C:$C,MATCH(기업코드!$D1830,'산업코드(전체)'!$B:$B,0)),"")</f>
        <v>금속가공제품 제조업;기계 및 가구 제외</v>
      </c>
      <c r="F1830" s="2" t="str">
        <f t="shared" si="113"/>
        <v>259</v>
      </c>
      <c r="G1830" s="2" t="str">
        <f>IFERROR(INDEX('산업코드(전체)'!$C:$C,MATCH(기업코드!$F1830,'산업코드(전체)'!$B:$B,0)),"")</f>
        <v>기타 금속가공제품 제조업</v>
      </c>
      <c r="H1830" s="2" t="str">
        <f t="shared" si="114"/>
        <v>2591</v>
      </c>
      <c r="I1830" s="2" t="str">
        <f>IFERROR(INDEX('산업코드(전체)'!$C:$C,MATCH(기업코드!$H1830,'산업코드(전체)'!$B:$B,0)),"")</f>
        <v>금속 단조, 압형 및 분말야금 제품 제조업</v>
      </c>
      <c r="J1830" s="2" t="str">
        <f t="shared" si="115"/>
        <v>25912</v>
      </c>
      <c r="K1830" s="2" t="str">
        <f>IFERROR(INDEX('산업코드(전체)'!$C:$C,MATCH(기업코드!$J1830,'산업코드(전체)'!$B:$B,0)),"")</f>
        <v>금속단조제품 제조업</v>
      </c>
    </row>
    <row r="1831" spans="1:11" x14ac:dyDescent="0.3">
      <c r="A1831" s="2" t="s">
        <v>3815</v>
      </c>
      <c r="B1831" s="2" t="s">
        <v>3816</v>
      </c>
      <c r="C1831" s="2" t="str">
        <f>INDEX([1]Sheet1!$D:$D,MATCH($B1831,[1]Sheet1!$B:$B,0))</f>
        <v>52992</v>
      </c>
      <c r="D1831" s="2" t="str">
        <f t="shared" si="112"/>
        <v>52</v>
      </c>
      <c r="E1831" s="2" t="str">
        <f>IFERROR(INDEX('산업코드(전체)'!$C:$C,MATCH(기업코드!$D1831,'산업코드(전체)'!$B:$B,0)),"")</f>
        <v>창고 및 운송관련 서비스업</v>
      </c>
      <c r="F1831" s="2" t="str">
        <f t="shared" si="113"/>
        <v>529</v>
      </c>
      <c r="G1831" s="2" t="str">
        <f>IFERROR(INDEX('산업코드(전체)'!$C:$C,MATCH(기업코드!$F1831,'산업코드(전체)'!$B:$B,0)),"")</f>
        <v>기타 운송관련 서비스업</v>
      </c>
      <c r="H1831" s="2" t="str">
        <f t="shared" si="114"/>
        <v>5299</v>
      </c>
      <c r="I1831" s="2" t="str">
        <f>IFERROR(INDEX('산업코드(전체)'!$C:$C,MATCH(기업코드!$H1831,'산업코드(전체)'!$B:$B,0)),"")</f>
        <v>그외 기타 운송관련 서비스업</v>
      </c>
      <c r="J1831" s="2" t="str">
        <f t="shared" si="115"/>
        <v>52992</v>
      </c>
      <c r="K1831" s="2" t="str">
        <f>IFERROR(INDEX('산업코드(전체)'!$C:$C,MATCH(기업코드!$J1831,'산업코드(전체)'!$B:$B,0)),"")</f>
        <v>화물운송 중개, 대리 및 관련 서비스업</v>
      </c>
    </row>
    <row r="1832" spans="1:11" x14ac:dyDescent="0.3">
      <c r="A1832" s="2" t="s">
        <v>3817</v>
      </c>
      <c r="B1832" s="2" t="s">
        <v>3818</v>
      </c>
      <c r="C1832" s="2" t="str">
        <f>INDEX([1]Sheet1!$D:$D,MATCH($B1832,[1]Sheet1!$B:$B,0))</f>
        <v>30399</v>
      </c>
      <c r="D1832" s="2" t="str">
        <f t="shared" si="112"/>
        <v>30</v>
      </c>
      <c r="E1832" s="2" t="str">
        <f>IFERROR(INDEX('산업코드(전체)'!$C:$C,MATCH(기업코드!$D1832,'산업코드(전체)'!$B:$B,0)),"")</f>
        <v>자동차 및 트레일러 제조업</v>
      </c>
      <c r="F1832" s="2" t="str">
        <f t="shared" si="113"/>
        <v>303</v>
      </c>
      <c r="G1832" s="2" t="str">
        <f>IFERROR(INDEX('산업코드(전체)'!$C:$C,MATCH(기업코드!$F1832,'산업코드(전체)'!$B:$B,0)),"")</f>
        <v>자동차 신품 부품 제조업</v>
      </c>
      <c r="H1832" s="2" t="str">
        <f t="shared" si="114"/>
        <v>3039</v>
      </c>
      <c r="I1832" s="2" t="str">
        <f>IFERROR(INDEX('산업코드(전체)'!$C:$C,MATCH(기업코드!$H1832,'산업코드(전체)'!$B:$B,0)),"")</f>
        <v>자동차용 기타 신품 부품 제조업</v>
      </c>
      <c r="J1832" s="2" t="str">
        <f t="shared" si="115"/>
        <v>30399</v>
      </c>
      <c r="K1832" s="2" t="str">
        <f>IFERROR(INDEX('산업코드(전체)'!$C:$C,MATCH(기업코드!$J1832,'산업코드(전체)'!$B:$B,0)),"")</f>
        <v>그 외 자동차용 신품 부품 제조업</v>
      </c>
    </row>
    <row r="1833" spans="1:11" x14ac:dyDescent="0.3">
      <c r="A1833" s="2" t="s">
        <v>3819</v>
      </c>
      <c r="B1833" s="2" t="s">
        <v>3820</v>
      </c>
      <c r="C1833" s="2" t="str">
        <f>INDEX([1]Sheet1!$D:$D,MATCH($B1833,[1]Sheet1!$B:$B,0))</f>
        <v>14199</v>
      </c>
      <c r="D1833" s="2" t="str">
        <f t="shared" si="112"/>
        <v>14</v>
      </c>
      <c r="E1833" s="2" t="str">
        <f>IFERROR(INDEX('산업코드(전체)'!$C:$C,MATCH(기업코드!$D1833,'산업코드(전체)'!$B:$B,0)),"")</f>
        <v>의복, 의복액세서리 및 모피제품 제조업</v>
      </c>
      <c r="F1833" s="2" t="str">
        <f t="shared" si="113"/>
        <v>141</v>
      </c>
      <c r="G1833" s="2" t="str">
        <f>IFERROR(INDEX('산업코드(전체)'!$C:$C,MATCH(기업코드!$F1833,'산업코드(전체)'!$B:$B,0)),"")</f>
        <v>봉제의복 제조업</v>
      </c>
      <c r="H1833" s="2" t="str">
        <f t="shared" si="114"/>
        <v>1419</v>
      </c>
      <c r="I1833" s="2" t="str">
        <f>IFERROR(INDEX('산업코드(전체)'!$C:$C,MATCH(기업코드!$H1833,'산업코드(전체)'!$B:$B,0)),"")</f>
        <v>기타 봉제의복 제조업</v>
      </c>
      <c r="J1833" s="2" t="str">
        <f t="shared" si="115"/>
        <v>14199</v>
      </c>
      <c r="K1833" s="2" t="str">
        <f>IFERROR(INDEX('산업코드(전체)'!$C:$C,MATCH(기업코드!$J1833,'산업코드(전체)'!$B:$B,0)),"")</f>
        <v>그외 기타 봉제의복 제조업</v>
      </c>
    </row>
    <row r="1834" spans="1:11" x14ac:dyDescent="0.3">
      <c r="A1834" s="2" t="s">
        <v>3821</v>
      </c>
      <c r="B1834" s="2" t="s">
        <v>3822</v>
      </c>
      <c r="C1834" s="2" t="str">
        <f>INDEX([1]Sheet1!$D:$D,MATCH($B1834,[1]Sheet1!$B:$B,0))</f>
        <v>21102</v>
      </c>
      <c r="D1834" s="2" t="str">
        <f t="shared" si="112"/>
        <v>21</v>
      </c>
      <c r="E1834" s="2" t="str">
        <f>IFERROR(INDEX('산업코드(전체)'!$C:$C,MATCH(기업코드!$D1834,'산업코드(전체)'!$B:$B,0)),"")</f>
        <v>의료용 물질 및 의약품 제조업</v>
      </c>
      <c r="F1834" s="2" t="str">
        <f t="shared" si="113"/>
        <v>211</v>
      </c>
      <c r="G1834" s="2" t="str">
        <f>IFERROR(INDEX('산업코드(전체)'!$C:$C,MATCH(기업코드!$F1834,'산업코드(전체)'!$B:$B,0)),"")</f>
        <v>기초 의약물질 및 생물학적 제제 제조업</v>
      </c>
      <c r="H1834" s="2" t="str">
        <f t="shared" si="114"/>
        <v>2110</v>
      </c>
      <c r="I1834" s="2" t="str">
        <f>IFERROR(INDEX('산업코드(전체)'!$C:$C,MATCH(기업코드!$H1834,'산업코드(전체)'!$B:$B,0)),"")</f>
        <v>기초 의약물질 및 생물학적 제제 제조업</v>
      </c>
      <c r="J1834" s="2" t="str">
        <f t="shared" si="115"/>
        <v>21102</v>
      </c>
      <c r="K1834" s="2" t="str">
        <f>IFERROR(INDEX('산업코드(전체)'!$C:$C,MATCH(기업코드!$J1834,'산업코드(전체)'!$B:$B,0)),"")</f>
        <v>생물학적 제제 제조업</v>
      </c>
    </row>
    <row r="1835" spans="1:11" x14ac:dyDescent="0.3">
      <c r="A1835" s="2" t="s">
        <v>3823</v>
      </c>
      <c r="B1835" s="2" t="s">
        <v>3824</v>
      </c>
      <c r="C1835" s="2" t="str">
        <f>INDEX([1]Sheet1!$D:$D,MATCH($B1835,[1]Sheet1!$B:$B,0))</f>
        <v>24132</v>
      </c>
      <c r="D1835" s="2" t="str">
        <f t="shared" si="112"/>
        <v>24</v>
      </c>
      <c r="E1835" s="2" t="str">
        <f>IFERROR(INDEX('산업코드(전체)'!$C:$C,MATCH(기업코드!$D1835,'산업코드(전체)'!$B:$B,0)),"")</f>
        <v>1차 금속 제조업</v>
      </c>
      <c r="F1835" s="2" t="str">
        <f t="shared" si="113"/>
        <v>241</v>
      </c>
      <c r="G1835" s="2" t="str">
        <f>IFERROR(INDEX('산업코드(전체)'!$C:$C,MATCH(기업코드!$F1835,'산업코드(전체)'!$B:$B,0)),"")</f>
        <v>1차 철강 제조업</v>
      </c>
      <c r="H1835" s="2" t="str">
        <f t="shared" si="114"/>
        <v>2413</v>
      </c>
      <c r="I1835" s="2" t="str">
        <f>IFERROR(INDEX('산업코드(전체)'!$C:$C,MATCH(기업코드!$H1835,'산업코드(전체)'!$B:$B,0)),"")</f>
        <v>철강관 제조업</v>
      </c>
      <c r="J1835" s="2" t="str">
        <f t="shared" si="115"/>
        <v>24132</v>
      </c>
      <c r="K1835" s="2" t="str">
        <f>IFERROR(INDEX('산업코드(전체)'!$C:$C,MATCH(기업코드!$J1835,'산업코드(전체)'!$B:$B,0)),"")</f>
        <v>강관 제조업</v>
      </c>
    </row>
    <row r="1836" spans="1:11" x14ac:dyDescent="0.3">
      <c r="A1836" s="2" t="s">
        <v>3825</v>
      </c>
      <c r="B1836" s="2" t="s">
        <v>3826</v>
      </c>
      <c r="C1836" s="2" t="str">
        <f>INDEX([1]Sheet1!$D:$D,MATCH($B1836,[1]Sheet1!$B:$B,0))</f>
        <v>46500</v>
      </c>
      <c r="D1836" s="2" t="str">
        <f t="shared" si="112"/>
        <v>46</v>
      </c>
      <c r="E1836" s="2" t="str">
        <f>IFERROR(INDEX('산업코드(전체)'!$C:$C,MATCH(기업코드!$D1836,'산업코드(전체)'!$B:$B,0)),"")</f>
        <v>도매 및 상품중개업</v>
      </c>
      <c r="F1836" s="2" t="str">
        <f t="shared" si="113"/>
        <v>465</v>
      </c>
      <c r="G1836" s="2" t="str">
        <f>IFERROR(INDEX('산업코드(전체)'!$C:$C,MATCH(기업코드!$F1836,'산업코드(전체)'!$B:$B,0)),"")</f>
        <v>기계장비 및 관련 물품 도매업</v>
      </c>
      <c r="H1836" s="2" t="str">
        <f t="shared" si="114"/>
        <v>4650</v>
      </c>
      <c r="I1836" s="2" t="str">
        <f>IFERROR(INDEX('산업코드(전체)'!$C:$C,MATCH(기업코드!$H1836,'산업코드(전체)'!$B:$B,0)),"")</f>
        <v>기계장비 및 관련 물품 도매업</v>
      </c>
      <c r="J1836" s="2" t="str">
        <f t="shared" si="115"/>
        <v>46500</v>
      </c>
      <c r="K1836" s="2" t="str">
        <f>IFERROR(INDEX('산업코드(전체)'!$C:$C,MATCH(기업코드!$J1836,'산업코드(전체)'!$B:$B,0)),"")</f>
        <v>기계장비 및 관련 물품 도매업</v>
      </c>
    </row>
    <row r="1837" spans="1:11" x14ac:dyDescent="0.3">
      <c r="A1837" s="2" t="s">
        <v>3827</v>
      </c>
      <c r="B1837" s="2" t="s">
        <v>3828</v>
      </c>
      <c r="C1837" s="2" t="str">
        <f>INDEX([1]Sheet1!$D:$D,MATCH($B1837,[1]Sheet1!$B:$B,0))</f>
        <v>21210</v>
      </c>
      <c r="D1837" s="2" t="str">
        <f t="shared" si="112"/>
        <v>21</v>
      </c>
      <c r="E1837" s="2" t="str">
        <f>IFERROR(INDEX('산업코드(전체)'!$C:$C,MATCH(기업코드!$D1837,'산업코드(전체)'!$B:$B,0)),"")</f>
        <v>의료용 물질 및 의약품 제조업</v>
      </c>
      <c r="F1837" s="2" t="str">
        <f t="shared" si="113"/>
        <v>212</v>
      </c>
      <c r="G1837" s="2" t="str">
        <f>IFERROR(INDEX('산업코드(전체)'!$C:$C,MATCH(기업코드!$F1837,'산업코드(전체)'!$B:$B,0)),"")</f>
        <v>의약품 제조업</v>
      </c>
      <c r="H1837" s="2" t="str">
        <f t="shared" si="114"/>
        <v>2121</v>
      </c>
      <c r="I1837" s="2" t="str">
        <f>IFERROR(INDEX('산업코드(전체)'!$C:$C,MATCH(기업코드!$H1837,'산업코드(전체)'!$B:$B,0)),"")</f>
        <v>완제 의약품 제조업</v>
      </c>
      <c r="J1837" s="2" t="str">
        <f t="shared" si="115"/>
        <v>21210</v>
      </c>
      <c r="K1837" s="2" t="str">
        <f>IFERROR(INDEX('산업코드(전체)'!$C:$C,MATCH(기업코드!$J1837,'산업코드(전체)'!$B:$B,0)),"")</f>
        <v>완제 의약품 제조업</v>
      </c>
    </row>
    <row r="1838" spans="1:11" x14ac:dyDescent="0.3">
      <c r="A1838" s="2" t="s">
        <v>3829</v>
      </c>
      <c r="B1838" s="2" t="s">
        <v>3830</v>
      </c>
      <c r="C1838" s="2" t="str">
        <f>INDEX([1]Sheet1!$D:$D,MATCH($B1838,[1]Sheet1!$B:$B,0))</f>
        <v>29271</v>
      </c>
      <c r="D1838" s="2" t="str">
        <f t="shared" si="112"/>
        <v>29</v>
      </c>
      <c r="E1838" s="2" t="str">
        <f>IFERROR(INDEX('산업코드(전체)'!$C:$C,MATCH(기업코드!$D1838,'산업코드(전체)'!$B:$B,0)),"")</f>
        <v>기타 기계 및 장비 제조업</v>
      </c>
      <c r="F1838" s="2" t="str">
        <f t="shared" si="113"/>
        <v>292</v>
      </c>
      <c r="G1838" s="2" t="str">
        <f>IFERROR(INDEX('산업코드(전체)'!$C:$C,MATCH(기업코드!$F1838,'산업코드(전체)'!$B:$B,0)),"")</f>
        <v>특수 목적용 기계 제조업</v>
      </c>
      <c r="H1838" s="2" t="str">
        <f t="shared" si="114"/>
        <v>2927</v>
      </c>
      <c r="I1838" s="2" t="str">
        <f>IFERROR(INDEX('산업코드(전체)'!$C:$C,MATCH(기업코드!$H1838,'산업코드(전체)'!$B:$B,0)),"")</f>
        <v>반도체 및 디스플레이 제조용 기계 제조업</v>
      </c>
      <c r="J1838" s="2" t="str">
        <f t="shared" si="115"/>
        <v>29271</v>
      </c>
      <c r="K1838" s="2" t="str">
        <f>IFERROR(INDEX('산업코드(전체)'!$C:$C,MATCH(기업코드!$J1838,'산업코드(전체)'!$B:$B,0)),"")</f>
        <v>반도체 제조용 기계 제조업</v>
      </c>
    </row>
    <row r="1839" spans="1:11" x14ac:dyDescent="0.3">
      <c r="A1839" s="2" t="s">
        <v>3831</v>
      </c>
      <c r="B1839" s="2" t="s">
        <v>3832</v>
      </c>
      <c r="C1839" s="2" t="str">
        <f>INDEX([1]Sheet1!$D:$D,MATCH($B1839,[1]Sheet1!$B:$B,0))</f>
        <v>72911</v>
      </c>
      <c r="D1839" s="2" t="str">
        <f t="shared" si="112"/>
        <v>72</v>
      </c>
      <c r="E1839" s="2" t="str">
        <f>IFERROR(INDEX('산업코드(전체)'!$C:$C,MATCH(기업코드!$D1839,'산업코드(전체)'!$B:$B,0)),"")</f>
        <v>건축기술, 엔지니어링 및 기타 과학기술 서비스업</v>
      </c>
      <c r="F1839" s="2" t="str">
        <f t="shared" si="113"/>
        <v>729</v>
      </c>
      <c r="G1839" s="2" t="str">
        <f>IFERROR(INDEX('산업코드(전체)'!$C:$C,MATCH(기업코드!$F1839,'산업코드(전체)'!$B:$B,0)),"")</f>
        <v>기타 과학기술 서비스업</v>
      </c>
      <c r="H1839" s="2" t="str">
        <f t="shared" si="114"/>
        <v>7291</v>
      </c>
      <c r="I1839" s="2" t="str">
        <f>IFERROR(INDEX('산업코드(전체)'!$C:$C,MATCH(기업코드!$H1839,'산업코드(전체)'!$B:$B,0)),"")</f>
        <v>기술 시험, 검사 및 분석업</v>
      </c>
      <c r="J1839" s="2" t="str">
        <f t="shared" si="115"/>
        <v>72911</v>
      </c>
      <c r="K1839" s="2" t="str">
        <f>IFERROR(INDEX('산업코드(전체)'!$C:$C,MATCH(기업코드!$J1839,'산업코드(전체)'!$B:$B,0)),"")</f>
        <v>물질성분 검사 및 분석업</v>
      </c>
    </row>
    <row r="1840" spans="1:11" x14ac:dyDescent="0.3">
      <c r="A1840" s="2" t="s">
        <v>3833</v>
      </c>
      <c r="B1840" s="2" t="s">
        <v>3834</v>
      </c>
      <c r="C1840" s="2" t="str">
        <f>INDEX([1]Sheet1!$D:$D,MATCH($B1840,[1]Sheet1!$B:$B,0))</f>
        <v>22291</v>
      </c>
      <c r="D1840" s="2" t="str">
        <f t="shared" si="112"/>
        <v>22</v>
      </c>
      <c r="E1840" s="2" t="str">
        <f>IFERROR(INDEX('산업코드(전체)'!$C:$C,MATCH(기업코드!$D1840,'산업코드(전체)'!$B:$B,0)),"")</f>
        <v>고무제품 및 플라스틱제품 제조업</v>
      </c>
      <c r="F1840" s="2" t="str">
        <f t="shared" si="113"/>
        <v>222</v>
      </c>
      <c r="G1840" s="2" t="str">
        <f>IFERROR(INDEX('산업코드(전체)'!$C:$C,MATCH(기업코드!$F1840,'산업코드(전체)'!$B:$B,0)),"")</f>
        <v>플라스틱제품 제조업</v>
      </c>
      <c r="H1840" s="2" t="str">
        <f t="shared" si="114"/>
        <v>2229</v>
      </c>
      <c r="I1840" s="2" t="str">
        <f>IFERROR(INDEX('산업코드(전체)'!$C:$C,MATCH(기업코드!$H1840,'산업코드(전체)'!$B:$B,0)),"")</f>
        <v>기타 플라스틱제품 제조업</v>
      </c>
      <c r="J1840" s="2" t="str">
        <f t="shared" si="115"/>
        <v>22291</v>
      </c>
      <c r="K1840" s="2" t="str">
        <f>IFERROR(INDEX('산업코드(전체)'!$C:$C,MATCH(기업코드!$J1840,'산업코드(전체)'!$B:$B,0)),"")</f>
        <v>플라스틱 접착처리 제품 제조업</v>
      </c>
    </row>
    <row r="1841" spans="1:11" x14ac:dyDescent="0.3">
      <c r="A1841" s="2" t="s">
        <v>3835</v>
      </c>
      <c r="B1841" s="2" t="s">
        <v>3836</v>
      </c>
      <c r="C1841" s="2" t="str">
        <f>INDEX([1]Sheet1!$D:$D,MATCH($B1841,[1]Sheet1!$B:$B,0))</f>
        <v>29271</v>
      </c>
      <c r="D1841" s="2" t="str">
        <f t="shared" si="112"/>
        <v>29</v>
      </c>
      <c r="E1841" s="2" t="str">
        <f>IFERROR(INDEX('산업코드(전체)'!$C:$C,MATCH(기업코드!$D1841,'산업코드(전체)'!$B:$B,0)),"")</f>
        <v>기타 기계 및 장비 제조업</v>
      </c>
      <c r="F1841" s="2" t="str">
        <f t="shared" si="113"/>
        <v>292</v>
      </c>
      <c r="G1841" s="2" t="str">
        <f>IFERROR(INDEX('산업코드(전체)'!$C:$C,MATCH(기업코드!$F1841,'산업코드(전체)'!$B:$B,0)),"")</f>
        <v>특수 목적용 기계 제조업</v>
      </c>
      <c r="H1841" s="2" t="str">
        <f t="shared" si="114"/>
        <v>2927</v>
      </c>
      <c r="I1841" s="2" t="str">
        <f>IFERROR(INDEX('산업코드(전체)'!$C:$C,MATCH(기업코드!$H1841,'산업코드(전체)'!$B:$B,0)),"")</f>
        <v>반도체 및 디스플레이 제조용 기계 제조업</v>
      </c>
      <c r="J1841" s="2" t="str">
        <f t="shared" si="115"/>
        <v>29271</v>
      </c>
      <c r="K1841" s="2" t="str">
        <f>IFERROR(INDEX('산업코드(전체)'!$C:$C,MATCH(기업코드!$J1841,'산업코드(전체)'!$B:$B,0)),"")</f>
        <v>반도체 제조용 기계 제조업</v>
      </c>
    </row>
    <row r="1842" spans="1:11" x14ac:dyDescent="0.3">
      <c r="A1842" s="2" t="s">
        <v>3837</v>
      </c>
      <c r="B1842" s="2" t="s">
        <v>3838</v>
      </c>
      <c r="C1842" s="2" t="str">
        <f>INDEX([1]Sheet1!$D:$D,MATCH($B1842,[1]Sheet1!$B:$B,0))</f>
        <v>26110</v>
      </c>
      <c r="D1842" s="2" t="str">
        <f t="shared" si="112"/>
        <v>26</v>
      </c>
      <c r="E1842" s="2" t="str">
        <f>IFERROR(INDEX('산업코드(전체)'!$C:$C,MATCH(기업코드!$D1842,'산업코드(전체)'!$B:$B,0)),"")</f>
        <v>전자부품, 컴퓨터, 영상, 음향 및 통신장비 제조업</v>
      </c>
      <c r="F1842" s="2" t="str">
        <f t="shared" si="113"/>
        <v>261</v>
      </c>
      <c r="G1842" s="2" t="str">
        <f>IFERROR(INDEX('산업코드(전체)'!$C:$C,MATCH(기업코드!$F1842,'산업코드(전체)'!$B:$B,0)),"")</f>
        <v>반도체 제조업</v>
      </c>
      <c r="H1842" s="2" t="str">
        <f t="shared" si="114"/>
        <v>2611</v>
      </c>
      <c r="I1842" s="2" t="str">
        <f>IFERROR(INDEX('산업코드(전체)'!$C:$C,MATCH(기업코드!$H1842,'산업코드(전체)'!$B:$B,0)),"")</f>
        <v>전자집적회로 제조업</v>
      </c>
      <c r="J1842" s="2" t="str">
        <f t="shared" si="115"/>
        <v>26110</v>
      </c>
      <c r="K1842" s="2" t="str">
        <f>IFERROR(INDEX('산업코드(전체)'!$C:$C,MATCH(기업코드!$J1842,'산업코드(전체)'!$B:$B,0)),"")</f>
        <v>전자집적회로 제조업</v>
      </c>
    </row>
    <row r="1843" spans="1:11" x14ac:dyDescent="0.3">
      <c r="A1843" s="2" t="s">
        <v>3839</v>
      </c>
      <c r="B1843" s="2" t="s">
        <v>3840</v>
      </c>
      <c r="C1843" s="2" t="str">
        <f>INDEX([1]Sheet1!$D:$D,MATCH($B1843,[1]Sheet1!$B:$B,0))</f>
        <v>26410</v>
      </c>
      <c r="D1843" s="2" t="str">
        <f t="shared" si="112"/>
        <v>26</v>
      </c>
      <c r="E1843" s="2" t="str">
        <f>IFERROR(INDEX('산업코드(전체)'!$C:$C,MATCH(기업코드!$D1843,'산업코드(전체)'!$B:$B,0)),"")</f>
        <v>전자부품, 컴퓨터, 영상, 음향 및 통신장비 제조업</v>
      </c>
      <c r="F1843" s="2" t="str">
        <f t="shared" si="113"/>
        <v>264</v>
      </c>
      <c r="G1843" s="2" t="str">
        <f>IFERROR(INDEX('산업코드(전체)'!$C:$C,MATCH(기업코드!$F1843,'산업코드(전체)'!$B:$B,0)),"")</f>
        <v>통신 및 방송 장비 제조업</v>
      </c>
      <c r="H1843" s="2" t="str">
        <f t="shared" si="114"/>
        <v>2641</v>
      </c>
      <c r="I1843" s="2" t="str">
        <f>IFERROR(INDEX('산업코드(전체)'!$C:$C,MATCH(기업코드!$H1843,'산업코드(전체)'!$B:$B,0)),"")</f>
        <v>유선 통신장비 제조업</v>
      </c>
      <c r="J1843" s="2" t="str">
        <f t="shared" si="115"/>
        <v>26410</v>
      </c>
      <c r="K1843" s="2" t="str">
        <f>IFERROR(INDEX('산업코드(전체)'!$C:$C,MATCH(기업코드!$J1843,'산업코드(전체)'!$B:$B,0)),"")</f>
        <v>유선 통신장비 제조업</v>
      </c>
    </row>
    <row r="1844" spans="1:11" x14ac:dyDescent="0.3">
      <c r="A1844" s="2" t="s">
        <v>3841</v>
      </c>
      <c r="B1844" s="2" t="s">
        <v>3842</v>
      </c>
      <c r="C1844" s="2" t="str">
        <f>INDEX([1]Sheet1!$D:$D,MATCH($B1844,[1]Sheet1!$B:$B,0))</f>
        <v>58222</v>
      </c>
      <c r="D1844" s="2" t="str">
        <f t="shared" si="112"/>
        <v>58</v>
      </c>
      <c r="E1844" s="2" t="str">
        <f>IFERROR(INDEX('산업코드(전체)'!$C:$C,MATCH(기업코드!$D1844,'산업코드(전체)'!$B:$B,0)),"")</f>
        <v>출판업</v>
      </c>
      <c r="F1844" s="2" t="str">
        <f t="shared" si="113"/>
        <v>582</v>
      </c>
      <c r="G1844" s="2" t="str">
        <f>IFERROR(INDEX('산업코드(전체)'!$C:$C,MATCH(기업코드!$F1844,'산업코드(전체)'!$B:$B,0)),"")</f>
        <v>소프트웨어 개발 및 공급업</v>
      </c>
      <c r="H1844" s="2" t="str">
        <f t="shared" si="114"/>
        <v>5822</v>
      </c>
      <c r="I1844" s="2" t="str">
        <f>IFERROR(INDEX('산업코드(전체)'!$C:$C,MATCH(기업코드!$H1844,'산업코드(전체)'!$B:$B,0)),"")</f>
        <v>시스템·응용 소프트웨어 개발 및 공급업</v>
      </c>
      <c r="J1844" s="2" t="str">
        <f t="shared" si="115"/>
        <v>58222</v>
      </c>
      <c r="K1844" s="2" t="str">
        <f>IFERROR(INDEX('산업코드(전체)'!$C:$C,MATCH(기업코드!$J1844,'산업코드(전체)'!$B:$B,0)),"")</f>
        <v>응용소프트웨어 개발 및 공급업</v>
      </c>
    </row>
    <row r="1845" spans="1:11" x14ac:dyDescent="0.3">
      <c r="A1845" s="2" t="s">
        <v>3843</v>
      </c>
      <c r="B1845" s="2" t="s">
        <v>3844</v>
      </c>
      <c r="C1845" s="2" t="str">
        <f>INDEX([1]Sheet1!$D:$D,MATCH($B1845,[1]Sheet1!$B:$B,0))</f>
        <v>26429</v>
      </c>
      <c r="D1845" s="2" t="str">
        <f t="shared" si="112"/>
        <v>26</v>
      </c>
      <c r="E1845" s="2" t="str">
        <f>IFERROR(INDEX('산업코드(전체)'!$C:$C,MATCH(기업코드!$D1845,'산업코드(전체)'!$B:$B,0)),"")</f>
        <v>전자부품, 컴퓨터, 영상, 음향 및 통신장비 제조업</v>
      </c>
      <c r="F1845" s="2" t="str">
        <f t="shared" si="113"/>
        <v>264</v>
      </c>
      <c r="G1845" s="2" t="str">
        <f>IFERROR(INDEX('산업코드(전체)'!$C:$C,MATCH(기업코드!$F1845,'산업코드(전체)'!$B:$B,0)),"")</f>
        <v>통신 및 방송 장비 제조업</v>
      </c>
      <c r="H1845" s="2" t="str">
        <f t="shared" si="114"/>
        <v>2642</v>
      </c>
      <c r="I1845" s="2" t="str">
        <f>IFERROR(INDEX('산업코드(전체)'!$C:$C,MATCH(기업코드!$H1845,'산업코드(전체)'!$B:$B,0)),"")</f>
        <v>방송 및 무선 통신장비 제조업</v>
      </c>
      <c r="J1845" s="2" t="str">
        <f t="shared" si="115"/>
        <v>26429</v>
      </c>
      <c r="K1845" s="2" t="str">
        <f>IFERROR(INDEX('산업코드(전체)'!$C:$C,MATCH(기업코드!$J1845,'산업코드(전체)'!$B:$B,0)),"")</f>
        <v>기타 무선 통신장비 제조업</v>
      </c>
    </row>
    <row r="1846" spans="1:11" x14ac:dyDescent="0.3">
      <c r="A1846" s="2" t="s">
        <v>3845</v>
      </c>
      <c r="B1846" s="2" t="s">
        <v>3846</v>
      </c>
      <c r="C1846" s="2" t="str">
        <f>INDEX([1]Sheet1!$D:$D,MATCH($B1846,[1]Sheet1!$B:$B,0))</f>
        <v>20423</v>
      </c>
      <c r="D1846" s="2" t="str">
        <f t="shared" si="112"/>
        <v>20</v>
      </c>
      <c r="E1846" s="2" t="str">
        <f>IFERROR(INDEX('산업코드(전체)'!$C:$C,MATCH(기업코드!$D1846,'산업코드(전체)'!$B:$B,0)),"")</f>
        <v>화학물질 및 화학제품 제조업;의약품 제외</v>
      </c>
      <c r="F1846" s="2" t="str">
        <f t="shared" si="113"/>
        <v>204</v>
      </c>
      <c r="G1846" s="2" t="str">
        <f>IFERROR(INDEX('산업코드(전체)'!$C:$C,MATCH(기업코드!$F1846,'산업코드(전체)'!$B:$B,0)),"")</f>
        <v>기타 화학제품 제조업</v>
      </c>
      <c r="H1846" s="2" t="str">
        <f t="shared" si="114"/>
        <v>2042</v>
      </c>
      <c r="I1846" s="2" t="str">
        <f>IFERROR(INDEX('산업코드(전체)'!$C:$C,MATCH(기업코드!$H1846,'산업코드(전체)'!$B:$B,0)),"")</f>
        <v>세제, 화장품 및 광택제 제조업</v>
      </c>
      <c r="J1846" s="2" t="str">
        <f t="shared" si="115"/>
        <v>20423</v>
      </c>
      <c r="K1846" s="2" t="str">
        <f>IFERROR(INDEX('산업코드(전체)'!$C:$C,MATCH(기업코드!$J1846,'산업코드(전체)'!$B:$B,0)),"")</f>
        <v>화장품 제조업</v>
      </c>
    </row>
    <row r="1847" spans="1:11" x14ac:dyDescent="0.3">
      <c r="A1847" s="2" t="s">
        <v>3847</v>
      </c>
      <c r="B1847" s="2" t="s">
        <v>3848</v>
      </c>
      <c r="C1847" s="2" t="str">
        <f>INDEX([1]Sheet1!$D:$D,MATCH($B1847,[1]Sheet1!$B:$B,0))</f>
        <v>47430</v>
      </c>
      <c r="D1847" s="2" t="str">
        <f t="shared" si="112"/>
        <v>47</v>
      </c>
      <c r="E1847" s="2" t="str">
        <f>IFERROR(INDEX('산업코드(전체)'!$C:$C,MATCH(기업코드!$D1847,'산업코드(전체)'!$B:$B,0)),"")</f>
        <v>소매업; 자동차 제외</v>
      </c>
      <c r="F1847" s="2" t="str">
        <f t="shared" si="113"/>
        <v>474</v>
      </c>
      <c r="G1847" s="2" t="str">
        <f>IFERROR(INDEX('산업코드(전체)'!$C:$C,MATCH(기업코드!$F1847,'산업코드(전체)'!$B:$B,0)),"")</f>
        <v>섬유, 의복, 신발 및 가죽제품 소매업</v>
      </c>
      <c r="H1847" s="2" t="str">
        <f t="shared" si="114"/>
        <v>4743</v>
      </c>
      <c r="I1847" s="2" t="str">
        <f>IFERROR(INDEX('산업코드(전체)'!$C:$C,MATCH(기업코드!$H1847,'산업코드(전체)'!$B:$B,0)),"")</f>
        <v>신발 소매업</v>
      </c>
      <c r="J1847" s="2" t="str">
        <f t="shared" si="115"/>
        <v>47430</v>
      </c>
      <c r="K1847" s="2" t="str">
        <f>IFERROR(INDEX('산업코드(전체)'!$C:$C,MATCH(기업코드!$J1847,'산업코드(전체)'!$B:$B,0)),"")</f>
        <v>신발 소매업</v>
      </c>
    </row>
    <row r="1848" spans="1:11" x14ac:dyDescent="0.3">
      <c r="A1848" s="2" t="s">
        <v>3849</v>
      </c>
      <c r="B1848" s="2" t="s">
        <v>3850</v>
      </c>
      <c r="C1848" s="2" t="str">
        <f>INDEX([1]Sheet1!$D:$D,MATCH($B1848,[1]Sheet1!$B:$B,0))</f>
        <v>26322</v>
      </c>
      <c r="D1848" s="2" t="str">
        <f t="shared" si="112"/>
        <v>26</v>
      </c>
      <c r="E1848" s="2" t="str">
        <f>IFERROR(INDEX('산업코드(전체)'!$C:$C,MATCH(기업코드!$D1848,'산업코드(전체)'!$B:$B,0)),"")</f>
        <v>전자부품, 컴퓨터, 영상, 음향 및 통신장비 제조업</v>
      </c>
      <c r="F1848" s="2" t="str">
        <f t="shared" si="113"/>
        <v>263</v>
      </c>
      <c r="G1848" s="2" t="str">
        <f>IFERROR(INDEX('산업코드(전체)'!$C:$C,MATCH(기업코드!$F1848,'산업코드(전체)'!$B:$B,0)),"")</f>
        <v>컴퓨터 및 주변장치 제조업</v>
      </c>
      <c r="H1848" s="2" t="str">
        <f t="shared" si="114"/>
        <v>2632</v>
      </c>
      <c r="I1848" s="2" t="str">
        <f>IFERROR(INDEX('산업코드(전체)'!$C:$C,MATCH(기업코드!$H1848,'산업코드(전체)'!$B:$B,0)),"")</f>
        <v>기억장치 및 주변기기 제조업</v>
      </c>
      <c r="J1848" s="2" t="str">
        <f t="shared" si="115"/>
        <v>26322</v>
      </c>
      <c r="K1848" s="2" t="str">
        <f>IFERROR(INDEX('산업코드(전체)'!$C:$C,MATCH(기업코드!$J1848,'산업코드(전체)'!$B:$B,0)),"")</f>
        <v>컴퓨터 모니터 제조업</v>
      </c>
    </row>
    <row r="1849" spans="1:11" x14ac:dyDescent="0.3">
      <c r="A1849" s="2" t="s">
        <v>3851</v>
      </c>
      <c r="B1849" s="2" t="s">
        <v>3852</v>
      </c>
      <c r="C1849" s="2" t="str">
        <f>INDEX([1]Sheet1!$D:$D,MATCH($B1849,[1]Sheet1!$B:$B,0))</f>
        <v>58222</v>
      </c>
      <c r="D1849" s="2" t="str">
        <f t="shared" si="112"/>
        <v>58</v>
      </c>
      <c r="E1849" s="2" t="str">
        <f>IFERROR(INDEX('산업코드(전체)'!$C:$C,MATCH(기업코드!$D1849,'산업코드(전체)'!$B:$B,0)),"")</f>
        <v>출판업</v>
      </c>
      <c r="F1849" s="2" t="str">
        <f t="shared" si="113"/>
        <v>582</v>
      </c>
      <c r="G1849" s="2" t="str">
        <f>IFERROR(INDEX('산업코드(전체)'!$C:$C,MATCH(기업코드!$F1849,'산업코드(전체)'!$B:$B,0)),"")</f>
        <v>소프트웨어 개발 및 공급업</v>
      </c>
      <c r="H1849" s="2" t="str">
        <f t="shared" si="114"/>
        <v>5822</v>
      </c>
      <c r="I1849" s="2" t="str">
        <f>IFERROR(INDEX('산업코드(전체)'!$C:$C,MATCH(기업코드!$H1849,'산업코드(전체)'!$B:$B,0)),"")</f>
        <v>시스템·응용 소프트웨어 개발 및 공급업</v>
      </c>
      <c r="J1849" s="2" t="str">
        <f t="shared" si="115"/>
        <v>58222</v>
      </c>
      <c r="K1849" s="2" t="str">
        <f>IFERROR(INDEX('산업코드(전체)'!$C:$C,MATCH(기업코드!$J1849,'산업코드(전체)'!$B:$B,0)),"")</f>
        <v>응용소프트웨어 개발 및 공급업</v>
      </c>
    </row>
    <row r="1850" spans="1:11" x14ac:dyDescent="0.3">
      <c r="A1850" s="2" t="s">
        <v>3853</v>
      </c>
      <c r="B1850" s="2" t="s">
        <v>3854</v>
      </c>
      <c r="C1850" s="2" t="str">
        <f>INDEX([1]Sheet1!$D:$D,MATCH($B1850,[1]Sheet1!$B:$B,0))</f>
        <v>29299</v>
      </c>
      <c r="D1850" s="2" t="str">
        <f t="shared" si="112"/>
        <v>29</v>
      </c>
      <c r="E1850" s="2" t="str">
        <f>IFERROR(INDEX('산업코드(전체)'!$C:$C,MATCH(기업코드!$D1850,'산업코드(전체)'!$B:$B,0)),"")</f>
        <v>기타 기계 및 장비 제조업</v>
      </c>
      <c r="F1850" s="2" t="str">
        <f t="shared" si="113"/>
        <v>292</v>
      </c>
      <c r="G1850" s="2" t="str">
        <f>IFERROR(INDEX('산업코드(전체)'!$C:$C,MATCH(기업코드!$F1850,'산업코드(전체)'!$B:$B,0)),"")</f>
        <v>특수 목적용 기계 제조업</v>
      </c>
      <c r="H1850" s="2" t="str">
        <f t="shared" si="114"/>
        <v>2929</v>
      </c>
      <c r="I1850" s="2" t="str">
        <f>IFERROR(INDEX('산업코드(전체)'!$C:$C,MATCH(기업코드!$H1850,'산업코드(전체)'!$B:$B,0)),"")</f>
        <v>기타 특수목적용 기계 제조업</v>
      </c>
      <c r="J1850" s="2" t="str">
        <f t="shared" si="115"/>
        <v>29299</v>
      </c>
      <c r="K1850" s="2" t="str">
        <f>IFERROR(INDEX('산업코드(전체)'!$C:$C,MATCH(기업코드!$J1850,'산업코드(전체)'!$B:$B,0)),"")</f>
        <v>그외 기타 특수목적용 기계 제조업</v>
      </c>
    </row>
    <row r="1851" spans="1:11" x14ac:dyDescent="0.3">
      <c r="A1851" s="2" t="s">
        <v>3855</v>
      </c>
      <c r="B1851" s="2" t="s">
        <v>3856</v>
      </c>
      <c r="C1851" s="2" t="str">
        <f>INDEX([1]Sheet1!$D:$D,MATCH($B1851,[1]Sheet1!$B:$B,0))</f>
        <v>58221</v>
      </c>
      <c r="D1851" s="2" t="str">
        <f t="shared" si="112"/>
        <v>58</v>
      </c>
      <c r="E1851" s="2" t="str">
        <f>IFERROR(INDEX('산업코드(전체)'!$C:$C,MATCH(기업코드!$D1851,'산업코드(전체)'!$B:$B,0)),"")</f>
        <v>출판업</v>
      </c>
      <c r="F1851" s="2" t="str">
        <f t="shared" si="113"/>
        <v>582</v>
      </c>
      <c r="G1851" s="2" t="str">
        <f>IFERROR(INDEX('산업코드(전체)'!$C:$C,MATCH(기업코드!$F1851,'산업코드(전체)'!$B:$B,0)),"")</f>
        <v>소프트웨어 개발 및 공급업</v>
      </c>
      <c r="H1851" s="2" t="str">
        <f t="shared" si="114"/>
        <v>5822</v>
      </c>
      <c r="I1851" s="2" t="str">
        <f>IFERROR(INDEX('산업코드(전체)'!$C:$C,MATCH(기업코드!$H1851,'산업코드(전체)'!$B:$B,0)),"")</f>
        <v>시스템·응용 소프트웨어 개발 및 공급업</v>
      </c>
      <c r="J1851" s="2" t="str">
        <f t="shared" si="115"/>
        <v>58221</v>
      </c>
      <c r="K1851" s="2" t="str">
        <f>IFERROR(INDEX('산업코드(전체)'!$C:$C,MATCH(기업코드!$J1851,'산업코드(전체)'!$B:$B,0)),"")</f>
        <v>시스템  소프트웨어 개발 및 공급업</v>
      </c>
    </row>
    <row r="1852" spans="1:11" x14ac:dyDescent="0.3">
      <c r="A1852" s="2" t="s">
        <v>3857</v>
      </c>
      <c r="B1852" s="2" t="s">
        <v>3858</v>
      </c>
      <c r="C1852" s="2" t="str">
        <f>INDEX([1]Sheet1!$D:$D,MATCH($B1852,[1]Sheet1!$B:$B,0))</f>
        <v>70113</v>
      </c>
      <c r="D1852" s="2" t="str">
        <f t="shared" si="112"/>
        <v>70</v>
      </c>
      <c r="E1852" s="2" t="str">
        <f>IFERROR(INDEX('산업코드(전체)'!$C:$C,MATCH(기업코드!$D1852,'산업코드(전체)'!$B:$B,0)),"")</f>
        <v>연구개발업</v>
      </c>
      <c r="F1852" s="2" t="str">
        <f t="shared" si="113"/>
        <v>701</v>
      </c>
      <c r="G1852" s="2" t="str">
        <f>IFERROR(INDEX('산업코드(전체)'!$C:$C,MATCH(기업코드!$F1852,'산업코드(전체)'!$B:$B,0)),"")</f>
        <v>자연과학 및 공학 연구개발업</v>
      </c>
      <c r="H1852" s="2" t="str">
        <f t="shared" si="114"/>
        <v>7011</v>
      </c>
      <c r="I1852" s="2" t="str">
        <f>IFERROR(INDEX('산업코드(전체)'!$C:$C,MATCH(기업코드!$H1852,'산업코드(전체)'!$B:$B,0)),"")</f>
        <v>자연과학 연구개발업</v>
      </c>
      <c r="J1852" s="2" t="str">
        <f t="shared" si="115"/>
        <v>70113</v>
      </c>
      <c r="K1852" s="2" t="str">
        <f>IFERROR(INDEX('산업코드(전체)'!$C:$C,MATCH(기업코드!$J1852,'산업코드(전체)'!$B:$B,0)),"")</f>
        <v>의학 및 약학 연구개발업</v>
      </c>
    </row>
    <row r="1853" spans="1:11" x14ac:dyDescent="0.3">
      <c r="A1853" s="2" t="s">
        <v>3859</v>
      </c>
      <c r="B1853" s="2" t="s">
        <v>3860</v>
      </c>
      <c r="C1853" s="2" t="str">
        <f>INDEX([1]Sheet1!$D:$D,MATCH($B1853,[1]Sheet1!$B:$B,0))</f>
        <v>26295</v>
      </c>
      <c r="D1853" s="2" t="str">
        <f t="shared" si="112"/>
        <v>26</v>
      </c>
      <c r="E1853" s="2" t="str">
        <f>IFERROR(INDEX('산업코드(전체)'!$C:$C,MATCH(기업코드!$D1853,'산업코드(전체)'!$B:$B,0)),"")</f>
        <v>전자부품, 컴퓨터, 영상, 음향 및 통신장비 제조업</v>
      </c>
      <c r="F1853" s="2" t="str">
        <f t="shared" si="113"/>
        <v>262</v>
      </c>
      <c r="G1853" s="2" t="str">
        <f>IFERROR(INDEX('산업코드(전체)'!$C:$C,MATCH(기업코드!$F1853,'산업코드(전체)'!$B:$B,0)),"")</f>
        <v>전자부품 제조업</v>
      </c>
      <c r="H1853" s="2" t="str">
        <f t="shared" si="114"/>
        <v>2629</v>
      </c>
      <c r="I1853" s="2" t="str">
        <f>IFERROR(INDEX('산업코드(전체)'!$C:$C,MATCH(기업코드!$H1853,'산업코드(전체)'!$B:$B,0)),"")</f>
        <v>기타 전자부품 제조업</v>
      </c>
      <c r="J1853" s="2" t="str">
        <f t="shared" si="115"/>
        <v>26295</v>
      </c>
      <c r="K1853" s="2" t="str">
        <f>IFERROR(INDEX('산업코드(전체)'!$C:$C,MATCH(기업코드!$J1853,'산업코드(전체)'!$B:$B,0)),"")</f>
        <v>전자감지장치 제조업</v>
      </c>
    </row>
    <row r="1854" spans="1:11" x14ac:dyDescent="0.3">
      <c r="A1854" s="2" t="s">
        <v>3861</v>
      </c>
      <c r="B1854" s="2" t="s">
        <v>3862</v>
      </c>
      <c r="C1854" s="2" t="str">
        <f>INDEX([1]Sheet1!$D:$D,MATCH($B1854,[1]Sheet1!$B:$B,0))</f>
        <v>58222</v>
      </c>
      <c r="D1854" s="2" t="str">
        <f t="shared" si="112"/>
        <v>58</v>
      </c>
      <c r="E1854" s="2" t="str">
        <f>IFERROR(INDEX('산업코드(전체)'!$C:$C,MATCH(기업코드!$D1854,'산업코드(전체)'!$B:$B,0)),"")</f>
        <v>출판업</v>
      </c>
      <c r="F1854" s="2" t="str">
        <f t="shared" si="113"/>
        <v>582</v>
      </c>
      <c r="G1854" s="2" t="str">
        <f>IFERROR(INDEX('산업코드(전체)'!$C:$C,MATCH(기업코드!$F1854,'산업코드(전체)'!$B:$B,0)),"")</f>
        <v>소프트웨어 개발 및 공급업</v>
      </c>
      <c r="H1854" s="2" t="str">
        <f t="shared" si="114"/>
        <v>5822</v>
      </c>
      <c r="I1854" s="2" t="str">
        <f>IFERROR(INDEX('산업코드(전체)'!$C:$C,MATCH(기업코드!$H1854,'산업코드(전체)'!$B:$B,0)),"")</f>
        <v>시스템·응용 소프트웨어 개발 및 공급업</v>
      </c>
      <c r="J1854" s="2" t="str">
        <f t="shared" si="115"/>
        <v>58222</v>
      </c>
      <c r="K1854" s="2" t="str">
        <f>IFERROR(INDEX('산업코드(전체)'!$C:$C,MATCH(기업코드!$J1854,'산업코드(전체)'!$B:$B,0)),"")</f>
        <v>응용소프트웨어 개발 및 공급업</v>
      </c>
    </row>
    <row r="1855" spans="1:11" x14ac:dyDescent="0.3">
      <c r="A1855" s="2" t="s">
        <v>3863</v>
      </c>
      <c r="B1855" s="2" t="s">
        <v>3864</v>
      </c>
      <c r="C1855" s="2" t="str">
        <f>INDEX([1]Sheet1!$D:$D,MATCH($B1855,[1]Sheet1!$B:$B,0))</f>
        <v>42122</v>
      </c>
      <c r="D1855" s="2" t="str">
        <f t="shared" si="112"/>
        <v>42</v>
      </c>
      <c r="E1855" s="2" t="str">
        <f>IFERROR(INDEX('산업코드(전체)'!$C:$C,MATCH(기업코드!$D1855,'산업코드(전체)'!$B:$B,0)),"")</f>
        <v>전문직별 공사업</v>
      </c>
      <c r="F1855" s="2" t="str">
        <f t="shared" si="113"/>
        <v>421</v>
      </c>
      <c r="G1855" s="2" t="str">
        <f>IFERROR(INDEX('산업코드(전체)'!$C:$C,MATCH(기업코드!$F1855,'산업코드(전체)'!$B:$B,0)),"")</f>
        <v>기반조성 및 시설물 축조관련 전문공사업</v>
      </c>
      <c r="H1855" s="2" t="str">
        <f t="shared" si="114"/>
        <v>4212</v>
      </c>
      <c r="I1855" s="2" t="str">
        <f>IFERROR(INDEX('산업코드(전체)'!$C:$C,MATCH(기업코드!$H1855,'산업코드(전체)'!$B:$B,0)),"")</f>
        <v>기반조성 관련 전문공사업</v>
      </c>
      <c r="J1855" s="2" t="str">
        <f t="shared" si="115"/>
        <v>42122</v>
      </c>
      <c r="K1855" s="2" t="str">
        <f>IFERROR(INDEX('산업코드(전체)'!$C:$C,MATCH(기업코드!$J1855,'산업코드(전체)'!$B:$B,0)),"")</f>
        <v>보링, 그라우팅 및 굴정 공사업</v>
      </c>
    </row>
    <row r="1856" spans="1:11" x14ac:dyDescent="0.3">
      <c r="A1856" s="2" t="s">
        <v>3865</v>
      </c>
      <c r="B1856" s="2" t="s">
        <v>3866</v>
      </c>
      <c r="C1856" s="2" t="str">
        <f>INDEX([1]Sheet1!$D:$D,MATCH($B1856,[1]Sheet1!$B:$B,0))</f>
        <v>58222</v>
      </c>
      <c r="D1856" s="2" t="str">
        <f t="shared" si="112"/>
        <v>58</v>
      </c>
      <c r="E1856" s="2" t="str">
        <f>IFERROR(INDEX('산업코드(전체)'!$C:$C,MATCH(기업코드!$D1856,'산업코드(전체)'!$B:$B,0)),"")</f>
        <v>출판업</v>
      </c>
      <c r="F1856" s="2" t="str">
        <f t="shared" si="113"/>
        <v>582</v>
      </c>
      <c r="G1856" s="2" t="str">
        <f>IFERROR(INDEX('산업코드(전체)'!$C:$C,MATCH(기업코드!$F1856,'산업코드(전체)'!$B:$B,0)),"")</f>
        <v>소프트웨어 개발 및 공급업</v>
      </c>
      <c r="H1856" s="2" t="str">
        <f t="shared" si="114"/>
        <v>5822</v>
      </c>
      <c r="I1856" s="2" t="str">
        <f>IFERROR(INDEX('산업코드(전체)'!$C:$C,MATCH(기업코드!$H1856,'산업코드(전체)'!$B:$B,0)),"")</f>
        <v>시스템·응용 소프트웨어 개발 및 공급업</v>
      </c>
      <c r="J1856" s="2" t="str">
        <f t="shared" si="115"/>
        <v>58222</v>
      </c>
      <c r="K1856" s="2" t="str">
        <f>IFERROR(INDEX('산업코드(전체)'!$C:$C,MATCH(기업코드!$J1856,'산업코드(전체)'!$B:$B,0)),"")</f>
        <v>응용소프트웨어 개발 및 공급업</v>
      </c>
    </row>
    <row r="1857" spans="1:11" x14ac:dyDescent="0.3">
      <c r="A1857" s="2" t="s">
        <v>3867</v>
      </c>
      <c r="B1857" s="2" t="s">
        <v>3868</v>
      </c>
      <c r="C1857" s="2" t="str">
        <f>INDEX([1]Sheet1!$D:$D,MATCH($B1857,[1]Sheet1!$B:$B,0))</f>
        <v>29280</v>
      </c>
      <c r="D1857" s="2" t="str">
        <f t="shared" si="112"/>
        <v>29</v>
      </c>
      <c r="E1857" s="2" t="str">
        <f>IFERROR(INDEX('산업코드(전체)'!$C:$C,MATCH(기업코드!$D1857,'산업코드(전체)'!$B:$B,0)),"")</f>
        <v>기타 기계 및 장비 제조업</v>
      </c>
      <c r="F1857" s="2" t="str">
        <f t="shared" si="113"/>
        <v>292</v>
      </c>
      <c r="G1857" s="2" t="str">
        <f>IFERROR(INDEX('산업코드(전체)'!$C:$C,MATCH(기업코드!$F1857,'산업코드(전체)'!$B:$B,0)),"")</f>
        <v>특수 목적용 기계 제조업</v>
      </c>
      <c r="H1857" s="2" t="str">
        <f t="shared" si="114"/>
        <v>2928</v>
      </c>
      <c r="I1857" s="2" t="str">
        <f>IFERROR(INDEX('산업코드(전체)'!$C:$C,MATCH(기업코드!$H1857,'산업코드(전체)'!$B:$B,0)),"")</f>
        <v>산업용 로봇 제조업</v>
      </c>
      <c r="J1857" s="2" t="str">
        <f t="shared" si="115"/>
        <v>29280</v>
      </c>
      <c r="K1857" s="2" t="str">
        <f>IFERROR(INDEX('산업코드(전체)'!$C:$C,MATCH(기업코드!$J1857,'산업코드(전체)'!$B:$B,0)),"")</f>
        <v>산업용 로봇 제조업</v>
      </c>
    </row>
    <row r="1858" spans="1:11" x14ac:dyDescent="0.3">
      <c r="A1858" s="2" t="s">
        <v>3869</v>
      </c>
      <c r="B1858" s="2" t="s">
        <v>3870</v>
      </c>
      <c r="C1858" s="2" t="str">
        <f>INDEX([1]Sheet1!$D:$D,MATCH($B1858,[1]Sheet1!$B:$B,0))</f>
        <v>60210</v>
      </c>
      <c r="D1858" s="2" t="str">
        <f t="shared" si="112"/>
        <v>60</v>
      </c>
      <c r="E1858" s="2" t="str">
        <f>IFERROR(INDEX('산업코드(전체)'!$C:$C,MATCH(기업코드!$D1858,'산업코드(전체)'!$B:$B,0)),"")</f>
        <v>방송업</v>
      </c>
      <c r="F1858" s="2" t="str">
        <f t="shared" si="113"/>
        <v>602</v>
      </c>
      <c r="G1858" s="2" t="str">
        <f>IFERROR(INDEX('산업코드(전체)'!$C:$C,MATCH(기업코드!$F1858,'산업코드(전체)'!$B:$B,0)),"")</f>
        <v>텔레비전 방송업</v>
      </c>
      <c r="H1858" s="2" t="str">
        <f t="shared" si="114"/>
        <v>6021</v>
      </c>
      <c r="I1858" s="2" t="str">
        <f>IFERROR(INDEX('산업코드(전체)'!$C:$C,MATCH(기업코드!$H1858,'산업코드(전체)'!$B:$B,0)),"")</f>
        <v>지상파 방송업</v>
      </c>
      <c r="J1858" s="2" t="str">
        <f t="shared" si="115"/>
        <v>60210</v>
      </c>
      <c r="K1858" s="2" t="str">
        <f>IFERROR(INDEX('산업코드(전체)'!$C:$C,MATCH(기업코드!$J1858,'산업코드(전체)'!$B:$B,0)),"")</f>
        <v>지상파 방송업</v>
      </c>
    </row>
    <row r="1859" spans="1:11" x14ac:dyDescent="0.3">
      <c r="A1859" s="2" t="s">
        <v>3871</v>
      </c>
      <c r="B1859" s="2" t="s">
        <v>3872</v>
      </c>
      <c r="C1859" s="2" t="str">
        <f>INDEX([1]Sheet1!$D:$D,MATCH($B1859,[1]Sheet1!$B:$B,0))</f>
        <v>14192</v>
      </c>
      <c r="D1859" s="2" t="str">
        <f t="shared" ref="D1859:D1922" si="116">LEFT($C1859,2)</f>
        <v>14</v>
      </c>
      <c r="E1859" s="2" t="str">
        <f>IFERROR(INDEX('산업코드(전체)'!$C:$C,MATCH(기업코드!$D1859,'산업코드(전체)'!$B:$B,0)),"")</f>
        <v>의복, 의복액세서리 및 모피제품 제조업</v>
      </c>
      <c r="F1859" s="2" t="str">
        <f t="shared" ref="F1859:F1922" si="117">LEFT($C1859,3)</f>
        <v>141</v>
      </c>
      <c r="G1859" s="2" t="str">
        <f>IFERROR(INDEX('산업코드(전체)'!$C:$C,MATCH(기업코드!$F1859,'산업코드(전체)'!$B:$B,0)),"")</f>
        <v>봉제의복 제조업</v>
      </c>
      <c r="H1859" s="2" t="str">
        <f t="shared" ref="H1859:H1922" si="118">LEFT($C1859,4)</f>
        <v>1419</v>
      </c>
      <c r="I1859" s="2" t="str">
        <f>IFERROR(INDEX('산업코드(전체)'!$C:$C,MATCH(기업코드!$H1859,'산업코드(전체)'!$B:$B,0)),"")</f>
        <v>기타 봉제의복 제조업</v>
      </c>
      <c r="J1859" s="2" t="str">
        <f t="shared" ref="J1859:J1922" si="119">LEFT($C1859,5)</f>
        <v>14192</v>
      </c>
      <c r="K1859" s="2" t="str">
        <f>IFERROR(INDEX('산업코드(전체)'!$C:$C,MATCH(기업코드!$J1859,'산업코드(전체)'!$B:$B,0)),"")</f>
        <v>근무복, 작업복 및 유사의복 제조업</v>
      </c>
    </row>
    <row r="1860" spans="1:11" x14ac:dyDescent="0.3">
      <c r="A1860" s="2" t="s">
        <v>3873</v>
      </c>
      <c r="B1860" s="2" t="s">
        <v>3874</v>
      </c>
      <c r="C1860" s="2" t="str">
        <f>INDEX([1]Sheet1!$D:$D,MATCH($B1860,[1]Sheet1!$B:$B,0))</f>
        <v>58222</v>
      </c>
      <c r="D1860" s="2" t="str">
        <f t="shared" si="116"/>
        <v>58</v>
      </c>
      <c r="E1860" s="2" t="str">
        <f>IFERROR(INDEX('산업코드(전체)'!$C:$C,MATCH(기업코드!$D1860,'산업코드(전체)'!$B:$B,0)),"")</f>
        <v>출판업</v>
      </c>
      <c r="F1860" s="2" t="str">
        <f t="shared" si="117"/>
        <v>582</v>
      </c>
      <c r="G1860" s="2" t="str">
        <f>IFERROR(INDEX('산업코드(전체)'!$C:$C,MATCH(기업코드!$F1860,'산업코드(전체)'!$B:$B,0)),"")</f>
        <v>소프트웨어 개발 및 공급업</v>
      </c>
      <c r="H1860" s="2" t="str">
        <f t="shared" si="118"/>
        <v>5822</v>
      </c>
      <c r="I1860" s="2" t="str">
        <f>IFERROR(INDEX('산업코드(전체)'!$C:$C,MATCH(기업코드!$H1860,'산업코드(전체)'!$B:$B,0)),"")</f>
        <v>시스템·응용 소프트웨어 개발 및 공급업</v>
      </c>
      <c r="J1860" s="2" t="str">
        <f t="shared" si="119"/>
        <v>58222</v>
      </c>
      <c r="K1860" s="2" t="str">
        <f>IFERROR(INDEX('산업코드(전체)'!$C:$C,MATCH(기업코드!$J1860,'산업코드(전체)'!$B:$B,0)),"")</f>
        <v>응용소프트웨어 개발 및 공급업</v>
      </c>
    </row>
    <row r="1861" spans="1:11" x14ac:dyDescent="0.3">
      <c r="A1861" s="2" t="s">
        <v>3875</v>
      </c>
      <c r="B1861" s="2" t="s">
        <v>3876</v>
      </c>
      <c r="C1861" s="2" t="str">
        <f>INDEX([1]Sheet1!$D:$D,MATCH($B1861,[1]Sheet1!$B:$B,0))</f>
        <v>23999</v>
      </c>
      <c r="D1861" s="2" t="str">
        <f t="shared" si="116"/>
        <v>23</v>
      </c>
      <c r="E1861" s="2" t="str">
        <f>IFERROR(INDEX('산업코드(전체)'!$C:$C,MATCH(기업코드!$D1861,'산업코드(전체)'!$B:$B,0)),"")</f>
        <v>비금속 광물제품 제조업</v>
      </c>
      <c r="F1861" s="2" t="str">
        <f t="shared" si="117"/>
        <v>239</v>
      </c>
      <c r="G1861" s="2" t="str">
        <f>IFERROR(INDEX('산업코드(전체)'!$C:$C,MATCH(기업코드!$F1861,'산업코드(전체)'!$B:$B,0)),"")</f>
        <v>기타 비금속 광물제품 제조업</v>
      </c>
      <c r="H1861" s="2" t="str">
        <f t="shared" si="118"/>
        <v>2399</v>
      </c>
      <c r="I1861" s="2" t="str">
        <f>IFERROR(INDEX('산업코드(전체)'!$C:$C,MATCH(기업코드!$H1861,'산업코드(전체)'!$B:$B,0)),"")</f>
        <v>그외 기타 비금속 광물제품 제조업</v>
      </c>
      <c r="J1861" s="2" t="str">
        <f t="shared" si="119"/>
        <v>23999</v>
      </c>
      <c r="K1861" s="2" t="str">
        <f>IFERROR(INDEX('산업코드(전체)'!$C:$C,MATCH(기업코드!$J1861,'산업코드(전체)'!$B:$B,0)),"")</f>
        <v>그외 기타 분류안된 비금속 광물제품 제조업</v>
      </c>
    </row>
    <row r="1862" spans="1:11" x14ac:dyDescent="0.3">
      <c r="A1862" s="2" t="s">
        <v>3877</v>
      </c>
      <c r="B1862" s="2" t="s">
        <v>3878</v>
      </c>
      <c r="C1862" s="2" t="str">
        <f>INDEX([1]Sheet1!$D:$D,MATCH($B1862,[1]Sheet1!$B:$B,0))</f>
        <v>21102</v>
      </c>
      <c r="D1862" s="2" t="str">
        <f t="shared" si="116"/>
        <v>21</v>
      </c>
      <c r="E1862" s="2" t="str">
        <f>IFERROR(INDEX('산업코드(전체)'!$C:$C,MATCH(기업코드!$D1862,'산업코드(전체)'!$B:$B,0)),"")</f>
        <v>의료용 물질 및 의약품 제조업</v>
      </c>
      <c r="F1862" s="2" t="str">
        <f t="shared" si="117"/>
        <v>211</v>
      </c>
      <c r="G1862" s="2" t="str">
        <f>IFERROR(INDEX('산업코드(전체)'!$C:$C,MATCH(기업코드!$F1862,'산업코드(전체)'!$B:$B,0)),"")</f>
        <v>기초 의약물질 및 생물학적 제제 제조업</v>
      </c>
      <c r="H1862" s="2" t="str">
        <f t="shared" si="118"/>
        <v>2110</v>
      </c>
      <c r="I1862" s="2" t="str">
        <f>IFERROR(INDEX('산업코드(전체)'!$C:$C,MATCH(기업코드!$H1862,'산업코드(전체)'!$B:$B,0)),"")</f>
        <v>기초 의약물질 및 생물학적 제제 제조업</v>
      </c>
      <c r="J1862" s="2" t="str">
        <f t="shared" si="119"/>
        <v>21102</v>
      </c>
      <c r="K1862" s="2" t="str">
        <f>IFERROR(INDEX('산업코드(전체)'!$C:$C,MATCH(기업코드!$J1862,'산업코드(전체)'!$B:$B,0)),"")</f>
        <v>생물학적 제제 제조업</v>
      </c>
    </row>
    <row r="1863" spans="1:11" x14ac:dyDescent="0.3">
      <c r="A1863" s="2" t="s">
        <v>3879</v>
      </c>
      <c r="B1863" s="2" t="s">
        <v>3880</v>
      </c>
      <c r="C1863" s="2" t="str">
        <f>INDEX([1]Sheet1!$D:$D,MATCH($B1863,[1]Sheet1!$B:$B,0))</f>
        <v>21300</v>
      </c>
      <c r="D1863" s="2" t="str">
        <f t="shared" si="116"/>
        <v>21</v>
      </c>
      <c r="E1863" s="2" t="str">
        <f>IFERROR(INDEX('산업코드(전체)'!$C:$C,MATCH(기업코드!$D1863,'산업코드(전체)'!$B:$B,0)),"")</f>
        <v>의료용 물질 및 의약품 제조업</v>
      </c>
      <c r="F1863" s="2" t="str">
        <f t="shared" si="117"/>
        <v>213</v>
      </c>
      <c r="G1863" s="2" t="str">
        <f>IFERROR(INDEX('산업코드(전체)'!$C:$C,MATCH(기업코드!$F1863,'산업코드(전체)'!$B:$B,0)),"")</f>
        <v>의료용품 및 기타 의약관련제품 제조업</v>
      </c>
      <c r="H1863" s="2" t="str">
        <f t="shared" si="118"/>
        <v>2130</v>
      </c>
      <c r="I1863" s="2" t="str">
        <f>IFERROR(INDEX('산업코드(전체)'!$C:$C,MATCH(기업코드!$H1863,'산업코드(전체)'!$B:$B,0)),"")</f>
        <v>의료용품 및 기타 의약관련제품 제조업</v>
      </c>
      <c r="J1863" s="2" t="str">
        <f t="shared" si="119"/>
        <v>21300</v>
      </c>
      <c r="K1863" s="2" t="str">
        <f>IFERROR(INDEX('산업코드(전체)'!$C:$C,MATCH(기업코드!$J1863,'산업코드(전체)'!$B:$B,0)),"")</f>
        <v>의료용품 및 기타 의약관련제품 제조업</v>
      </c>
    </row>
    <row r="1864" spans="1:11" x14ac:dyDescent="0.3">
      <c r="A1864" s="2" t="s">
        <v>3881</v>
      </c>
      <c r="B1864" s="2" t="s">
        <v>3882</v>
      </c>
      <c r="C1864" s="2" t="str">
        <f>INDEX([1]Sheet1!$D:$D,MATCH($B1864,[1]Sheet1!$B:$B,0))</f>
        <v>29299</v>
      </c>
      <c r="D1864" s="2" t="str">
        <f t="shared" si="116"/>
        <v>29</v>
      </c>
      <c r="E1864" s="2" t="str">
        <f>IFERROR(INDEX('산업코드(전체)'!$C:$C,MATCH(기업코드!$D1864,'산업코드(전체)'!$B:$B,0)),"")</f>
        <v>기타 기계 및 장비 제조업</v>
      </c>
      <c r="F1864" s="2" t="str">
        <f t="shared" si="117"/>
        <v>292</v>
      </c>
      <c r="G1864" s="2" t="str">
        <f>IFERROR(INDEX('산업코드(전체)'!$C:$C,MATCH(기업코드!$F1864,'산업코드(전체)'!$B:$B,0)),"")</f>
        <v>특수 목적용 기계 제조업</v>
      </c>
      <c r="H1864" s="2" t="str">
        <f t="shared" si="118"/>
        <v>2929</v>
      </c>
      <c r="I1864" s="2" t="str">
        <f>IFERROR(INDEX('산업코드(전체)'!$C:$C,MATCH(기업코드!$H1864,'산업코드(전체)'!$B:$B,0)),"")</f>
        <v>기타 특수목적용 기계 제조업</v>
      </c>
      <c r="J1864" s="2" t="str">
        <f t="shared" si="119"/>
        <v>29299</v>
      </c>
      <c r="K1864" s="2" t="str">
        <f>IFERROR(INDEX('산업코드(전체)'!$C:$C,MATCH(기업코드!$J1864,'산업코드(전체)'!$B:$B,0)),"")</f>
        <v>그외 기타 특수목적용 기계 제조업</v>
      </c>
    </row>
    <row r="1865" spans="1:11" x14ac:dyDescent="0.3">
      <c r="A1865" s="2" t="s">
        <v>3883</v>
      </c>
      <c r="B1865" s="2" t="s">
        <v>3884</v>
      </c>
      <c r="C1865" s="2" t="str">
        <f>INDEX([1]Sheet1!$D:$D,MATCH($B1865,[1]Sheet1!$B:$B,0))</f>
        <v>27212</v>
      </c>
      <c r="D1865" s="2" t="str">
        <f t="shared" si="116"/>
        <v>27</v>
      </c>
      <c r="E1865" s="2" t="str">
        <f>IFERROR(INDEX('산업코드(전체)'!$C:$C,MATCH(기업코드!$D1865,'산업코드(전체)'!$B:$B,0)),"")</f>
        <v>의료, 정밀, 광학기기 및 시계 제조업</v>
      </c>
      <c r="F1865" s="2" t="str">
        <f t="shared" si="117"/>
        <v>272</v>
      </c>
      <c r="G1865" s="2" t="str">
        <f>IFERROR(INDEX('산업코드(전체)'!$C:$C,MATCH(기업코드!$F1865,'산업코드(전체)'!$B:$B,0)),"")</f>
        <v>측정, 시험, 항해, 제어 및 기타 정밀기기 제조업; 광학기기 제외</v>
      </c>
      <c r="H1865" s="2" t="str">
        <f t="shared" si="118"/>
        <v>2721</v>
      </c>
      <c r="I1865" s="2" t="str">
        <f>IFERROR(INDEX('산업코드(전체)'!$C:$C,MATCH(기업코드!$H1865,'산업코드(전체)'!$B:$B,0)),"")</f>
        <v>측정, 시험, 항해, 제어 및 기타 정밀기기 제조업</v>
      </c>
      <c r="J1865" s="2" t="str">
        <f t="shared" si="119"/>
        <v>27212</v>
      </c>
      <c r="K1865" s="2" t="str">
        <f>IFERROR(INDEX('산업코드(전체)'!$C:$C,MATCH(기업코드!$J1865,'산업코드(전체)'!$B:$B,0)),"")</f>
        <v>전자기 측정, 시험 및 분석기구 제조업</v>
      </c>
    </row>
    <row r="1866" spans="1:11" x14ac:dyDescent="0.3">
      <c r="A1866" s="2" t="s">
        <v>3885</v>
      </c>
      <c r="B1866" s="2" t="s">
        <v>3886</v>
      </c>
      <c r="C1866" s="2" t="str">
        <f>INDEX([1]Sheet1!$D:$D,MATCH($B1866,[1]Sheet1!$B:$B,0))</f>
        <v>30332</v>
      </c>
      <c r="D1866" s="2" t="str">
        <f t="shared" si="116"/>
        <v>30</v>
      </c>
      <c r="E1866" s="2" t="str">
        <f>IFERROR(INDEX('산업코드(전체)'!$C:$C,MATCH(기업코드!$D1866,'산업코드(전체)'!$B:$B,0)),"")</f>
        <v>자동차 및 트레일러 제조업</v>
      </c>
      <c r="F1866" s="2" t="str">
        <f t="shared" si="117"/>
        <v>303</v>
      </c>
      <c r="G1866" s="2" t="str">
        <f>IFERROR(INDEX('산업코드(전체)'!$C:$C,MATCH(기업코드!$F1866,'산업코드(전체)'!$B:$B,0)),"")</f>
        <v>자동차 신품 부품 제조업</v>
      </c>
      <c r="H1866" s="2" t="str">
        <f t="shared" si="118"/>
        <v>3033</v>
      </c>
      <c r="I1866" s="2" t="str">
        <f>IFERROR(INDEX('산업코드(전체)'!$C:$C,MATCH(기업코드!$H1866,'산업코드(전체)'!$B:$B,0)),"")</f>
        <v>자동차용 신품 동력전달장치 및 전기장치 제조업</v>
      </c>
      <c r="J1866" s="2" t="str">
        <f t="shared" si="119"/>
        <v>30332</v>
      </c>
      <c r="K1866" s="2" t="str">
        <f>IFERROR(INDEX('산업코드(전체)'!$C:$C,MATCH(기업코드!$J1866,'산업코드(전체)'!$B:$B,0)),"")</f>
        <v>자동차용 신품 전기장치 제조업</v>
      </c>
    </row>
    <row r="1867" spans="1:11" x14ac:dyDescent="0.3">
      <c r="A1867" s="2" t="s">
        <v>3887</v>
      </c>
      <c r="B1867" s="2" t="s">
        <v>3888</v>
      </c>
      <c r="C1867" s="2" t="str">
        <f>INDEX([1]Sheet1!$D:$D,MATCH($B1867,[1]Sheet1!$B:$B,0))</f>
        <v>26221</v>
      </c>
      <c r="D1867" s="2" t="str">
        <f t="shared" si="116"/>
        <v>26</v>
      </c>
      <c r="E1867" s="2" t="str">
        <f>IFERROR(INDEX('산업코드(전체)'!$C:$C,MATCH(기업코드!$D1867,'산업코드(전체)'!$B:$B,0)),"")</f>
        <v>전자부품, 컴퓨터, 영상, 음향 및 통신장비 제조업</v>
      </c>
      <c r="F1867" s="2" t="str">
        <f t="shared" si="117"/>
        <v>262</v>
      </c>
      <c r="G1867" s="2" t="str">
        <f>IFERROR(INDEX('산업코드(전체)'!$C:$C,MATCH(기업코드!$F1867,'산업코드(전체)'!$B:$B,0)),"")</f>
        <v>전자부품 제조업</v>
      </c>
      <c r="H1867" s="2" t="str">
        <f t="shared" si="118"/>
        <v>2622</v>
      </c>
      <c r="I1867" s="2" t="str">
        <f>IFERROR(INDEX('산업코드(전체)'!$C:$C,MATCH(기업코드!$H1867,'산업코드(전체)'!$B:$B,0)),"")</f>
        <v>인쇄회로기판 및 전자부품 실장기판 제조업</v>
      </c>
      <c r="J1867" s="2" t="str">
        <f t="shared" si="119"/>
        <v>26221</v>
      </c>
      <c r="K1867" s="2" t="str">
        <f>IFERROR(INDEX('산업코드(전체)'!$C:$C,MATCH(기업코드!$J1867,'산업코드(전체)'!$B:$B,0)),"")</f>
        <v>인쇄회로기판용 적층판 제조업</v>
      </c>
    </row>
    <row r="1868" spans="1:11" x14ac:dyDescent="0.3">
      <c r="A1868" s="2" t="s">
        <v>3889</v>
      </c>
      <c r="B1868" s="2" t="s">
        <v>3890</v>
      </c>
      <c r="C1868" s="2" t="str">
        <f>INDEX([1]Sheet1!$D:$D,MATCH($B1868,[1]Sheet1!$B:$B,0))</f>
        <v>26111</v>
      </c>
      <c r="D1868" s="2" t="str">
        <f t="shared" si="116"/>
        <v>26</v>
      </c>
      <c r="E1868" s="2" t="str">
        <f>IFERROR(INDEX('산업코드(전체)'!$C:$C,MATCH(기업코드!$D1868,'산업코드(전체)'!$B:$B,0)),"")</f>
        <v>전자부품, 컴퓨터, 영상, 음향 및 통신장비 제조업</v>
      </c>
      <c r="F1868" s="2" t="str">
        <f t="shared" si="117"/>
        <v>261</v>
      </c>
      <c r="G1868" s="2" t="str">
        <f>IFERROR(INDEX('산업코드(전체)'!$C:$C,MATCH(기업코드!$F1868,'산업코드(전체)'!$B:$B,0)),"")</f>
        <v>반도체 제조업</v>
      </c>
      <c r="H1868" s="2" t="str">
        <f t="shared" si="118"/>
        <v>2611</v>
      </c>
      <c r="I1868" s="2" t="str">
        <f>IFERROR(INDEX('산업코드(전체)'!$C:$C,MATCH(기업코드!$H1868,'산업코드(전체)'!$B:$B,0)),"")</f>
        <v>전자집적회로 제조업</v>
      </c>
      <c r="J1868" s="2" t="str">
        <f t="shared" si="119"/>
        <v>26111</v>
      </c>
      <c r="K1868" s="2" t="str">
        <f>IFERROR(INDEX('산업코드(전체)'!$C:$C,MATCH(기업코드!$J1868,'산업코드(전체)'!$B:$B,0)),"")</f>
        <v>메모리용 전자집적회로 제조업</v>
      </c>
    </row>
    <row r="1869" spans="1:11" x14ac:dyDescent="0.3">
      <c r="A1869" s="2" t="s">
        <v>3891</v>
      </c>
      <c r="B1869" s="2" t="s">
        <v>3892</v>
      </c>
      <c r="C1869" s="2" t="str">
        <f>INDEX([1]Sheet1!$D:$D,MATCH($B1869,[1]Sheet1!$B:$B,0))</f>
        <v>64992</v>
      </c>
      <c r="D1869" s="2" t="str">
        <f t="shared" si="116"/>
        <v>64</v>
      </c>
      <c r="E1869" s="2" t="str">
        <f>IFERROR(INDEX('산업코드(전체)'!$C:$C,MATCH(기업코드!$D1869,'산업코드(전체)'!$B:$B,0)),"")</f>
        <v>금융업</v>
      </c>
      <c r="F1869" s="2" t="str">
        <f t="shared" si="117"/>
        <v>649</v>
      </c>
      <c r="G1869" s="2" t="str">
        <f>IFERROR(INDEX('산업코드(전체)'!$C:$C,MATCH(기업코드!$F1869,'산업코드(전체)'!$B:$B,0)),"")</f>
        <v>기타 금융업</v>
      </c>
      <c r="H1869" s="2" t="str">
        <f t="shared" si="118"/>
        <v>6499</v>
      </c>
      <c r="I1869" s="2" t="str">
        <f>IFERROR(INDEX('산업코드(전체)'!$C:$C,MATCH(기업코드!$H1869,'산업코드(전체)'!$B:$B,0)),"")</f>
        <v>그외 기타 금융업</v>
      </c>
      <c r="J1869" s="2" t="str">
        <f t="shared" si="119"/>
        <v>64992</v>
      </c>
      <c r="K1869" s="2" t="str">
        <f>IFERROR(INDEX('산업코드(전체)'!$C:$C,MATCH(기업코드!$J1869,'산업코드(전체)'!$B:$B,0)),"")</f>
        <v>지주회사</v>
      </c>
    </row>
    <row r="1870" spans="1:11" x14ac:dyDescent="0.3">
      <c r="A1870" s="2" t="s">
        <v>3893</v>
      </c>
      <c r="B1870" s="2" t="s">
        <v>3894</v>
      </c>
      <c r="C1870" s="2" t="str">
        <f>INDEX([1]Sheet1!$D:$D,MATCH($B1870,[1]Sheet1!$B:$B,0))</f>
        <v>70113</v>
      </c>
      <c r="D1870" s="2" t="str">
        <f t="shared" si="116"/>
        <v>70</v>
      </c>
      <c r="E1870" s="2" t="str">
        <f>IFERROR(INDEX('산업코드(전체)'!$C:$C,MATCH(기업코드!$D1870,'산업코드(전체)'!$B:$B,0)),"")</f>
        <v>연구개발업</v>
      </c>
      <c r="F1870" s="2" t="str">
        <f t="shared" si="117"/>
        <v>701</v>
      </c>
      <c r="G1870" s="2" t="str">
        <f>IFERROR(INDEX('산업코드(전체)'!$C:$C,MATCH(기업코드!$F1870,'산업코드(전체)'!$B:$B,0)),"")</f>
        <v>자연과학 및 공학 연구개발업</v>
      </c>
      <c r="H1870" s="2" t="str">
        <f t="shared" si="118"/>
        <v>7011</v>
      </c>
      <c r="I1870" s="2" t="str">
        <f>IFERROR(INDEX('산업코드(전체)'!$C:$C,MATCH(기업코드!$H1870,'산업코드(전체)'!$B:$B,0)),"")</f>
        <v>자연과학 연구개발업</v>
      </c>
      <c r="J1870" s="2" t="str">
        <f t="shared" si="119"/>
        <v>70113</v>
      </c>
      <c r="K1870" s="2" t="str">
        <f>IFERROR(INDEX('산업코드(전체)'!$C:$C,MATCH(기업코드!$J1870,'산업코드(전체)'!$B:$B,0)),"")</f>
        <v>의학 및 약학 연구개발업</v>
      </c>
    </row>
    <row r="1871" spans="1:11" x14ac:dyDescent="0.3">
      <c r="A1871" s="2" t="s">
        <v>3895</v>
      </c>
      <c r="B1871" s="2" t="s">
        <v>3896</v>
      </c>
      <c r="C1871" s="2" t="str">
        <f>INDEX([1]Sheet1!$D:$D,MATCH($B1871,[1]Sheet1!$B:$B,0))</f>
        <v>51100</v>
      </c>
      <c r="D1871" s="2" t="str">
        <f t="shared" si="116"/>
        <v>51</v>
      </c>
      <c r="E1871" s="2" t="str">
        <f>IFERROR(INDEX('산업코드(전체)'!$C:$C,MATCH(기업코드!$D1871,'산업코드(전체)'!$B:$B,0)),"")</f>
        <v>항공 운송업</v>
      </c>
      <c r="F1871" s="2" t="str">
        <f t="shared" si="117"/>
        <v>511</v>
      </c>
      <c r="G1871" s="2" t="str">
        <f>IFERROR(INDEX('산업코드(전체)'!$C:$C,MATCH(기업코드!$F1871,'산업코드(전체)'!$B:$B,0)),"")</f>
        <v>항공 여객 운송업</v>
      </c>
      <c r="H1871" s="2" t="str">
        <f t="shared" si="118"/>
        <v>5110</v>
      </c>
      <c r="I1871" s="2" t="str">
        <f>IFERROR(INDEX('산업코드(전체)'!$C:$C,MATCH(기업코드!$H1871,'산업코드(전체)'!$B:$B,0)),"")</f>
        <v>항공 여객 운송업</v>
      </c>
      <c r="J1871" s="2" t="str">
        <f t="shared" si="119"/>
        <v>51100</v>
      </c>
      <c r="K1871" s="2" t="str">
        <f>IFERROR(INDEX('산업코드(전체)'!$C:$C,MATCH(기업코드!$J1871,'산업코드(전체)'!$B:$B,0)),"")</f>
        <v>항공 여객 운송업</v>
      </c>
    </row>
    <row r="1872" spans="1:11" x14ac:dyDescent="0.3">
      <c r="A1872" s="2" t="s">
        <v>3897</v>
      </c>
      <c r="B1872" s="2" t="s">
        <v>3898</v>
      </c>
      <c r="C1872" s="2" t="str">
        <f>INDEX([1]Sheet1!$D:$D,MATCH($B1872,[1]Sheet1!$B:$B,0))</f>
        <v>23311</v>
      </c>
      <c r="D1872" s="2" t="str">
        <f t="shared" si="116"/>
        <v>23</v>
      </c>
      <c r="E1872" s="2" t="str">
        <f>IFERROR(INDEX('산업코드(전체)'!$C:$C,MATCH(기업코드!$D1872,'산업코드(전체)'!$B:$B,0)),"")</f>
        <v>비금속 광물제품 제조업</v>
      </c>
      <c r="F1872" s="2" t="str">
        <f t="shared" si="117"/>
        <v>233</v>
      </c>
      <c r="G1872" s="2" t="str">
        <f>IFERROR(INDEX('산업코드(전체)'!$C:$C,MATCH(기업코드!$F1872,'산업코드(전체)'!$B:$B,0)),"")</f>
        <v>시멘트, 석회, 플라스터 및 그 제품 제조업</v>
      </c>
      <c r="H1872" s="2" t="str">
        <f t="shared" si="118"/>
        <v>2331</v>
      </c>
      <c r="I1872" s="2" t="str">
        <f>IFERROR(INDEX('산업코드(전체)'!$C:$C,MATCH(기업코드!$H1872,'산업코드(전체)'!$B:$B,0)),"")</f>
        <v>시멘트, 석회 및 플라스터 제조업</v>
      </c>
      <c r="J1872" s="2" t="str">
        <f t="shared" si="119"/>
        <v>23311</v>
      </c>
      <c r="K1872" s="2" t="str">
        <f>IFERROR(INDEX('산업코드(전체)'!$C:$C,MATCH(기업코드!$J1872,'산업코드(전체)'!$B:$B,0)),"")</f>
        <v>시멘트 제조업</v>
      </c>
    </row>
    <row r="1873" spans="1:11" x14ac:dyDescent="0.3">
      <c r="A1873" s="2" t="s">
        <v>3899</v>
      </c>
      <c r="B1873" s="2" t="s">
        <v>3900</v>
      </c>
      <c r="C1873" s="2" t="str">
        <f>INDEX([1]Sheet1!$D:$D,MATCH($B1873,[1]Sheet1!$B:$B,0))</f>
        <v>20501</v>
      </c>
      <c r="D1873" s="2" t="str">
        <f t="shared" si="116"/>
        <v>20</v>
      </c>
      <c r="E1873" s="2" t="str">
        <f>IFERROR(INDEX('산업코드(전체)'!$C:$C,MATCH(기업코드!$D1873,'산업코드(전체)'!$B:$B,0)),"")</f>
        <v>화학물질 및 화학제품 제조업;의약품 제외</v>
      </c>
      <c r="F1873" s="2" t="str">
        <f t="shared" si="117"/>
        <v>205</v>
      </c>
      <c r="G1873" s="2" t="str">
        <f>IFERROR(INDEX('산업코드(전체)'!$C:$C,MATCH(기업코드!$F1873,'산업코드(전체)'!$B:$B,0)),"")</f>
        <v>화학섬유 제조업</v>
      </c>
      <c r="H1873" s="2" t="str">
        <f t="shared" si="118"/>
        <v>2050</v>
      </c>
      <c r="I1873" s="2" t="str">
        <f>IFERROR(INDEX('산업코드(전체)'!$C:$C,MATCH(기업코드!$H1873,'산업코드(전체)'!$B:$B,0)),"")</f>
        <v>화학섬유 제조업</v>
      </c>
      <c r="J1873" s="2" t="str">
        <f t="shared" si="119"/>
        <v>20501</v>
      </c>
      <c r="K1873" s="2" t="str">
        <f>IFERROR(INDEX('산업코드(전체)'!$C:$C,MATCH(기업코드!$J1873,'산업코드(전체)'!$B:$B,0)),"")</f>
        <v>합성섬유 제조업</v>
      </c>
    </row>
    <row r="1874" spans="1:11" x14ac:dyDescent="0.3">
      <c r="A1874" s="2" t="s">
        <v>3901</v>
      </c>
      <c r="B1874" s="2" t="s">
        <v>3902</v>
      </c>
      <c r="C1874" s="2" t="str">
        <f>INDEX([1]Sheet1!$D:$D,MATCH($B1874,[1]Sheet1!$B:$B,0))</f>
        <v>25924</v>
      </c>
      <c r="D1874" s="2" t="str">
        <f t="shared" si="116"/>
        <v>25</v>
      </c>
      <c r="E1874" s="2" t="str">
        <f>IFERROR(INDEX('산업코드(전체)'!$C:$C,MATCH(기업코드!$D1874,'산업코드(전체)'!$B:$B,0)),"")</f>
        <v>금속가공제품 제조업;기계 및 가구 제외</v>
      </c>
      <c r="F1874" s="2" t="str">
        <f t="shared" si="117"/>
        <v>259</v>
      </c>
      <c r="G1874" s="2" t="str">
        <f>IFERROR(INDEX('산업코드(전체)'!$C:$C,MATCH(기업코드!$F1874,'산업코드(전체)'!$B:$B,0)),"")</f>
        <v>기타 금속가공제품 제조업</v>
      </c>
      <c r="H1874" s="2" t="str">
        <f t="shared" si="118"/>
        <v>2592</v>
      </c>
      <c r="I1874" s="2" t="str">
        <f>IFERROR(INDEX('산업코드(전체)'!$C:$C,MATCH(기업코드!$H1874,'산업코드(전체)'!$B:$B,0)),"")</f>
        <v>금속 열처리, 도금 및 기타 금속가공업</v>
      </c>
      <c r="J1874" s="2" t="str">
        <f t="shared" si="119"/>
        <v>25924</v>
      </c>
      <c r="K1874" s="2" t="str">
        <f>IFERROR(INDEX('산업코드(전체)'!$C:$C,MATCH(기업코드!$J1874,'산업코드(전체)'!$B:$B,0)),"")</f>
        <v>절삭가공 및 유사처리업</v>
      </c>
    </row>
    <row r="1875" spans="1:11" x14ac:dyDescent="0.3">
      <c r="A1875" s="2" t="s">
        <v>3903</v>
      </c>
      <c r="B1875" s="2" t="s">
        <v>3904</v>
      </c>
      <c r="C1875" s="2" t="str">
        <f>INDEX([1]Sheet1!$D:$D,MATCH($B1875,[1]Sheet1!$B:$B,0))</f>
        <v>30391</v>
      </c>
      <c r="D1875" s="2" t="str">
        <f t="shared" si="116"/>
        <v>30</v>
      </c>
      <c r="E1875" s="2" t="str">
        <f>IFERROR(INDEX('산업코드(전체)'!$C:$C,MATCH(기업코드!$D1875,'산업코드(전체)'!$B:$B,0)),"")</f>
        <v>자동차 및 트레일러 제조업</v>
      </c>
      <c r="F1875" s="2" t="str">
        <f t="shared" si="117"/>
        <v>303</v>
      </c>
      <c r="G1875" s="2" t="str">
        <f>IFERROR(INDEX('산업코드(전체)'!$C:$C,MATCH(기업코드!$F1875,'산업코드(전체)'!$B:$B,0)),"")</f>
        <v>자동차 신품 부품 제조업</v>
      </c>
      <c r="H1875" s="2" t="str">
        <f t="shared" si="118"/>
        <v>3039</v>
      </c>
      <c r="I1875" s="2" t="str">
        <f>IFERROR(INDEX('산업코드(전체)'!$C:$C,MATCH(기업코드!$H1875,'산업코드(전체)'!$B:$B,0)),"")</f>
        <v>자동차용 기타 신품 부품 제조업</v>
      </c>
      <c r="J1875" s="2" t="str">
        <f t="shared" si="119"/>
        <v>30391</v>
      </c>
      <c r="K1875" s="2" t="str">
        <f>IFERROR(INDEX('산업코드(전체)'!$C:$C,MATCH(기업코드!$J1875,'산업코드(전체)'!$B:$B,0)),"")</f>
        <v>자동차용 신품 조향장치 및 현가 장치 제조업</v>
      </c>
    </row>
    <row r="1876" spans="1:11" x14ac:dyDescent="0.3">
      <c r="A1876" s="2" t="s">
        <v>3905</v>
      </c>
      <c r="B1876" s="2" t="s">
        <v>3906</v>
      </c>
      <c r="C1876" s="2" t="str">
        <f>INDEX([1]Sheet1!$D:$D,MATCH($B1876,[1]Sheet1!$B:$B,0))</f>
        <v>58222</v>
      </c>
      <c r="D1876" s="2" t="str">
        <f t="shared" si="116"/>
        <v>58</v>
      </c>
      <c r="E1876" s="2" t="str">
        <f>IFERROR(INDEX('산업코드(전체)'!$C:$C,MATCH(기업코드!$D1876,'산업코드(전체)'!$B:$B,0)),"")</f>
        <v>출판업</v>
      </c>
      <c r="F1876" s="2" t="str">
        <f t="shared" si="117"/>
        <v>582</v>
      </c>
      <c r="G1876" s="2" t="str">
        <f>IFERROR(INDEX('산업코드(전체)'!$C:$C,MATCH(기업코드!$F1876,'산업코드(전체)'!$B:$B,0)),"")</f>
        <v>소프트웨어 개발 및 공급업</v>
      </c>
      <c r="H1876" s="2" t="str">
        <f t="shared" si="118"/>
        <v>5822</v>
      </c>
      <c r="I1876" s="2" t="str">
        <f>IFERROR(INDEX('산업코드(전체)'!$C:$C,MATCH(기업코드!$H1876,'산업코드(전체)'!$B:$B,0)),"")</f>
        <v>시스템·응용 소프트웨어 개발 및 공급업</v>
      </c>
      <c r="J1876" s="2" t="str">
        <f t="shared" si="119"/>
        <v>58222</v>
      </c>
      <c r="K1876" s="2" t="str">
        <f>IFERROR(INDEX('산업코드(전체)'!$C:$C,MATCH(기업코드!$J1876,'산업코드(전체)'!$B:$B,0)),"")</f>
        <v>응용소프트웨어 개발 및 공급업</v>
      </c>
    </row>
    <row r="1877" spans="1:11" x14ac:dyDescent="0.3">
      <c r="A1877" s="2" t="s">
        <v>3907</v>
      </c>
      <c r="B1877" s="2" t="s">
        <v>3908</v>
      </c>
      <c r="C1877" s="2" t="str">
        <f>INDEX([1]Sheet1!$D:$D,MATCH($B1877,[1]Sheet1!$B:$B,0))</f>
        <v>21300</v>
      </c>
      <c r="D1877" s="2" t="str">
        <f t="shared" si="116"/>
        <v>21</v>
      </c>
      <c r="E1877" s="2" t="str">
        <f>IFERROR(INDEX('산업코드(전체)'!$C:$C,MATCH(기업코드!$D1877,'산업코드(전체)'!$B:$B,0)),"")</f>
        <v>의료용 물질 및 의약품 제조업</v>
      </c>
      <c r="F1877" s="2" t="str">
        <f t="shared" si="117"/>
        <v>213</v>
      </c>
      <c r="G1877" s="2" t="str">
        <f>IFERROR(INDEX('산업코드(전체)'!$C:$C,MATCH(기업코드!$F1877,'산업코드(전체)'!$B:$B,0)),"")</f>
        <v>의료용품 및 기타 의약관련제품 제조업</v>
      </c>
      <c r="H1877" s="2" t="str">
        <f t="shared" si="118"/>
        <v>2130</v>
      </c>
      <c r="I1877" s="2" t="str">
        <f>IFERROR(INDEX('산업코드(전체)'!$C:$C,MATCH(기업코드!$H1877,'산업코드(전체)'!$B:$B,0)),"")</f>
        <v>의료용품 및 기타 의약관련제품 제조업</v>
      </c>
      <c r="J1877" s="2" t="str">
        <f t="shared" si="119"/>
        <v>21300</v>
      </c>
      <c r="K1877" s="2" t="str">
        <f>IFERROR(INDEX('산업코드(전체)'!$C:$C,MATCH(기업코드!$J1877,'산업코드(전체)'!$B:$B,0)),"")</f>
        <v>의료용품 및 기타 의약관련제품 제조업</v>
      </c>
    </row>
    <row r="1878" spans="1:11" x14ac:dyDescent="0.3">
      <c r="A1878" s="2" t="s">
        <v>3909</v>
      </c>
      <c r="B1878" s="2" t="s">
        <v>3910</v>
      </c>
      <c r="C1878" s="2" t="str">
        <f>INDEX([1]Sheet1!$D:$D,MATCH($B1878,[1]Sheet1!$B:$B,0))</f>
        <v>29299</v>
      </c>
      <c r="D1878" s="2" t="str">
        <f t="shared" si="116"/>
        <v>29</v>
      </c>
      <c r="E1878" s="2" t="str">
        <f>IFERROR(INDEX('산업코드(전체)'!$C:$C,MATCH(기업코드!$D1878,'산업코드(전체)'!$B:$B,0)),"")</f>
        <v>기타 기계 및 장비 제조업</v>
      </c>
      <c r="F1878" s="2" t="str">
        <f t="shared" si="117"/>
        <v>292</v>
      </c>
      <c r="G1878" s="2" t="str">
        <f>IFERROR(INDEX('산업코드(전체)'!$C:$C,MATCH(기업코드!$F1878,'산업코드(전체)'!$B:$B,0)),"")</f>
        <v>특수 목적용 기계 제조업</v>
      </c>
      <c r="H1878" s="2" t="str">
        <f t="shared" si="118"/>
        <v>2929</v>
      </c>
      <c r="I1878" s="2" t="str">
        <f>IFERROR(INDEX('산업코드(전체)'!$C:$C,MATCH(기업코드!$H1878,'산업코드(전체)'!$B:$B,0)),"")</f>
        <v>기타 특수목적용 기계 제조업</v>
      </c>
      <c r="J1878" s="2" t="str">
        <f t="shared" si="119"/>
        <v>29299</v>
      </c>
      <c r="K1878" s="2" t="str">
        <f>IFERROR(INDEX('산업코드(전체)'!$C:$C,MATCH(기업코드!$J1878,'산업코드(전체)'!$B:$B,0)),"")</f>
        <v>그외 기타 특수목적용 기계 제조업</v>
      </c>
    </row>
    <row r="1879" spans="1:11" x14ac:dyDescent="0.3">
      <c r="A1879" s="2" t="s">
        <v>3911</v>
      </c>
      <c r="B1879" s="2" t="s">
        <v>3912</v>
      </c>
      <c r="C1879" s="2" t="str">
        <f>INDEX([1]Sheet1!$D:$D,MATCH($B1879,[1]Sheet1!$B:$B,0))</f>
        <v>91249</v>
      </c>
      <c r="D1879" s="2" t="str">
        <f t="shared" si="116"/>
        <v>91</v>
      </c>
      <c r="E1879" s="2" t="str">
        <f>IFERROR(INDEX('산업코드(전체)'!$C:$C,MATCH(기업코드!$D1879,'산업코드(전체)'!$B:$B,0)),"")</f>
        <v>스포츠 및 오락관련 서비스업</v>
      </c>
      <c r="F1879" s="2" t="str">
        <f t="shared" si="117"/>
        <v>912</v>
      </c>
      <c r="G1879" s="2" t="str">
        <f>IFERROR(INDEX('산업코드(전체)'!$C:$C,MATCH(기업코드!$F1879,'산업코드(전체)'!$B:$B,0)),"")</f>
        <v>유원지 및 기타 오락관련 서비스업</v>
      </c>
      <c r="H1879" s="2" t="str">
        <f t="shared" si="118"/>
        <v>9124</v>
      </c>
      <c r="I1879" s="2" t="str">
        <f>IFERROR(INDEX('산업코드(전체)'!$C:$C,MATCH(기업코드!$H1879,'산업코드(전체)'!$B:$B,0)),"")</f>
        <v>갬블링 및 베팅업</v>
      </c>
      <c r="J1879" s="2" t="str">
        <f t="shared" si="119"/>
        <v>91249</v>
      </c>
      <c r="K1879" s="2" t="str">
        <f>IFERROR(INDEX('산업코드(전체)'!$C:$C,MATCH(기업코드!$J1879,'산업코드(전체)'!$B:$B,0)),"")</f>
        <v>기타 사행시설 관리 및 운영업</v>
      </c>
    </row>
    <row r="1880" spans="1:11" x14ac:dyDescent="0.3">
      <c r="A1880" s="2" t="s">
        <v>3913</v>
      </c>
      <c r="B1880" s="2" t="s">
        <v>3914</v>
      </c>
      <c r="C1880" s="2" t="str">
        <f>INDEX([1]Sheet1!$D:$D,MATCH($B1880,[1]Sheet1!$B:$B,0))</f>
        <v>29299</v>
      </c>
      <c r="D1880" s="2" t="str">
        <f t="shared" si="116"/>
        <v>29</v>
      </c>
      <c r="E1880" s="2" t="str">
        <f>IFERROR(INDEX('산업코드(전체)'!$C:$C,MATCH(기업코드!$D1880,'산업코드(전체)'!$B:$B,0)),"")</f>
        <v>기타 기계 및 장비 제조업</v>
      </c>
      <c r="F1880" s="2" t="str">
        <f t="shared" si="117"/>
        <v>292</v>
      </c>
      <c r="G1880" s="2" t="str">
        <f>IFERROR(INDEX('산업코드(전체)'!$C:$C,MATCH(기업코드!$F1880,'산업코드(전체)'!$B:$B,0)),"")</f>
        <v>특수 목적용 기계 제조업</v>
      </c>
      <c r="H1880" s="2" t="str">
        <f t="shared" si="118"/>
        <v>2929</v>
      </c>
      <c r="I1880" s="2" t="str">
        <f>IFERROR(INDEX('산업코드(전체)'!$C:$C,MATCH(기업코드!$H1880,'산업코드(전체)'!$B:$B,0)),"")</f>
        <v>기타 특수목적용 기계 제조업</v>
      </c>
      <c r="J1880" s="2" t="str">
        <f t="shared" si="119"/>
        <v>29299</v>
      </c>
      <c r="K1880" s="2" t="str">
        <f>IFERROR(INDEX('산업코드(전체)'!$C:$C,MATCH(기업코드!$J1880,'산업코드(전체)'!$B:$B,0)),"")</f>
        <v>그외 기타 특수목적용 기계 제조업</v>
      </c>
    </row>
    <row r="1881" spans="1:11" x14ac:dyDescent="0.3">
      <c r="A1881" s="2" t="s">
        <v>3915</v>
      </c>
      <c r="B1881" s="2" t="s">
        <v>3916</v>
      </c>
      <c r="C1881" s="2" t="str">
        <f>INDEX([1]Sheet1!$D:$D,MATCH($B1881,[1]Sheet1!$B:$B,0))</f>
        <v>28119</v>
      </c>
      <c r="D1881" s="2" t="str">
        <f t="shared" si="116"/>
        <v>28</v>
      </c>
      <c r="E1881" s="2" t="str">
        <f>IFERROR(INDEX('산업코드(전체)'!$C:$C,MATCH(기업코드!$D1881,'산업코드(전체)'!$B:$B,0)),"")</f>
        <v>전기장비 제조업</v>
      </c>
      <c r="F1881" s="2" t="str">
        <f t="shared" si="117"/>
        <v>281</v>
      </c>
      <c r="G1881" s="2" t="str">
        <f>IFERROR(INDEX('산업코드(전체)'!$C:$C,MATCH(기업코드!$F1881,'산업코드(전체)'!$B:$B,0)),"")</f>
        <v>전동기, 발전기 및 전기 변환 · 공급 · 제어 장치 제조업</v>
      </c>
      <c r="H1881" s="2" t="str">
        <f t="shared" si="118"/>
        <v>2811</v>
      </c>
      <c r="I1881" s="2" t="str">
        <f>IFERROR(INDEX('산업코드(전체)'!$C:$C,MATCH(기업코드!$H1881,'산업코드(전체)'!$B:$B,0)),"")</f>
        <v>전동기, 발전기 및 전기변환장치 제조업</v>
      </c>
      <c r="J1881" s="2" t="str">
        <f t="shared" si="119"/>
        <v>28119</v>
      </c>
      <c r="K1881" s="2" t="str">
        <f>IFERROR(INDEX('산업코드(전체)'!$C:$C,MATCH(기업코드!$J1881,'산업코드(전체)'!$B:$B,0)),"")</f>
        <v>기타 전기변환장치 제조업</v>
      </c>
    </row>
    <row r="1882" spans="1:11" x14ac:dyDescent="0.3">
      <c r="A1882" s="2" t="s">
        <v>3917</v>
      </c>
      <c r="B1882" s="2" t="s">
        <v>3918</v>
      </c>
      <c r="C1882" s="2" t="str">
        <f>INDEX([1]Sheet1!$D:$D,MATCH($B1882,[1]Sheet1!$B:$B,0))</f>
        <v>21300</v>
      </c>
      <c r="D1882" s="2" t="str">
        <f t="shared" si="116"/>
        <v>21</v>
      </c>
      <c r="E1882" s="2" t="str">
        <f>IFERROR(INDEX('산업코드(전체)'!$C:$C,MATCH(기업코드!$D1882,'산업코드(전체)'!$B:$B,0)),"")</f>
        <v>의료용 물질 및 의약품 제조업</v>
      </c>
      <c r="F1882" s="2" t="str">
        <f t="shared" si="117"/>
        <v>213</v>
      </c>
      <c r="G1882" s="2" t="str">
        <f>IFERROR(INDEX('산업코드(전체)'!$C:$C,MATCH(기업코드!$F1882,'산업코드(전체)'!$B:$B,0)),"")</f>
        <v>의료용품 및 기타 의약관련제품 제조업</v>
      </c>
      <c r="H1882" s="2" t="str">
        <f t="shared" si="118"/>
        <v>2130</v>
      </c>
      <c r="I1882" s="2" t="str">
        <f>IFERROR(INDEX('산업코드(전체)'!$C:$C,MATCH(기업코드!$H1882,'산업코드(전체)'!$B:$B,0)),"")</f>
        <v>의료용품 및 기타 의약관련제품 제조업</v>
      </c>
      <c r="J1882" s="2" t="str">
        <f t="shared" si="119"/>
        <v>21300</v>
      </c>
      <c r="K1882" s="2" t="str">
        <f>IFERROR(INDEX('산업코드(전체)'!$C:$C,MATCH(기업코드!$J1882,'산업코드(전체)'!$B:$B,0)),"")</f>
        <v>의료용품 및 기타 의약관련제품 제조업</v>
      </c>
    </row>
    <row r="1883" spans="1:11" x14ac:dyDescent="0.3">
      <c r="A1883" s="2" t="s">
        <v>3919</v>
      </c>
      <c r="B1883" s="2" t="s">
        <v>3920</v>
      </c>
      <c r="C1883" s="2" t="str">
        <f>INDEX([1]Sheet1!$D:$D,MATCH($B1883,[1]Sheet1!$B:$B,0))</f>
        <v>21210</v>
      </c>
      <c r="D1883" s="2" t="str">
        <f t="shared" si="116"/>
        <v>21</v>
      </c>
      <c r="E1883" s="2" t="str">
        <f>IFERROR(INDEX('산업코드(전체)'!$C:$C,MATCH(기업코드!$D1883,'산업코드(전체)'!$B:$B,0)),"")</f>
        <v>의료용 물질 및 의약품 제조업</v>
      </c>
      <c r="F1883" s="2" t="str">
        <f t="shared" si="117"/>
        <v>212</v>
      </c>
      <c r="G1883" s="2" t="str">
        <f>IFERROR(INDEX('산업코드(전체)'!$C:$C,MATCH(기업코드!$F1883,'산업코드(전체)'!$B:$B,0)),"")</f>
        <v>의약품 제조업</v>
      </c>
      <c r="H1883" s="2" t="str">
        <f t="shared" si="118"/>
        <v>2121</v>
      </c>
      <c r="I1883" s="2" t="str">
        <f>IFERROR(INDEX('산업코드(전체)'!$C:$C,MATCH(기업코드!$H1883,'산업코드(전체)'!$B:$B,0)),"")</f>
        <v>완제 의약품 제조업</v>
      </c>
      <c r="J1883" s="2" t="str">
        <f t="shared" si="119"/>
        <v>21210</v>
      </c>
      <c r="K1883" s="2" t="str">
        <f>IFERROR(INDEX('산업코드(전체)'!$C:$C,MATCH(기업코드!$J1883,'산업코드(전체)'!$B:$B,0)),"")</f>
        <v>완제 의약품 제조업</v>
      </c>
    </row>
    <row r="1884" spans="1:11" x14ac:dyDescent="0.3">
      <c r="A1884" s="2" t="s">
        <v>3921</v>
      </c>
      <c r="B1884" s="2" t="s">
        <v>3922</v>
      </c>
      <c r="C1884" s="2" t="str">
        <f>INDEX([1]Sheet1!$D:$D,MATCH($B1884,[1]Sheet1!$B:$B,0))</f>
        <v>21102</v>
      </c>
      <c r="D1884" s="2" t="str">
        <f t="shared" si="116"/>
        <v>21</v>
      </c>
      <c r="E1884" s="2" t="str">
        <f>IFERROR(INDEX('산업코드(전체)'!$C:$C,MATCH(기업코드!$D1884,'산업코드(전체)'!$B:$B,0)),"")</f>
        <v>의료용 물질 및 의약품 제조업</v>
      </c>
      <c r="F1884" s="2" t="str">
        <f t="shared" si="117"/>
        <v>211</v>
      </c>
      <c r="G1884" s="2" t="str">
        <f>IFERROR(INDEX('산업코드(전체)'!$C:$C,MATCH(기업코드!$F1884,'산업코드(전체)'!$B:$B,0)),"")</f>
        <v>기초 의약물질 및 생물학적 제제 제조업</v>
      </c>
      <c r="H1884" s="2" t="str">
        <f t="shared" si="118"/>
        <v>2110</v>
      </c>
      <c r="I1884" s="2" t="str">
        <f>IFERROR(INDEX('산업코드(전체)'!$C:$C,MATCH(기업코드!$H1884,'산업코드(전체)'!$B:$B,0)),"")</f>
        <v>기초 의약물질 및 생물학적 제제 제조업</v>
      </c>
      <c r="J1884" s="2" t="str">
        <f t="shared" si="119"/>
        <v>21102</v>
      </c>
      <c r="K1884" s="2" t="str">
        <f>IFERROR(INDEX('산업코드(전체)'!$C:$C,MATCH(기업코드!$J1884,'산업코드(전체)'!$B:$B,0)),"")</f>
        <v>생물학적 제제 제조업</v>
      </c>
    </row>
    <row r="1885" spans="1:11" x14ac:dyDescent="0.3">
      <c r="A1885" s="2" t="s">
        <v>3923</v>
      </c>
      <c r="B1885" s="2" t="s">
        <v>3924</v>
      </c>
      <c r="C1885" s="2" t="str">
        <f>INDEX([1]Sheet1!$D:$D,MATCH($B1885,[1]Sheet1!$B:$B,0))</f>
        <v>26299</v>
      </c>
      <c r="D1885" s="2" t="str">
        <f t="shared" si="116"/>
        <v>26</v>
      </c>
      <c r="E1885" s="2" t="str">
        <f>IFERROR(INDEX('산업코드(전체)'!$C:$C,MATCH(기업코드!$D1885,'산업코드(전체)'!$B:$B,0)),"")</f>
        <v>전자부품, 컴퓨터, 영상, 음향 및 통신장비 제조업</v>
      </c>
      <c r="F1885" s="2" t="str">
        <f t="shared" si="117"/>
        <v>262</v>
      </c>
      <c r="G1885" s="2" t="str">
        <f>IFERROR(INDEX('산업코드(전체)'!$C:$C,MATCH(기업코드!$F1885,'산업코드(전체)'!$B:$B,0)),"")</f>
        <v>전자부품 제조업</v>
      </c>
      <c r="H1885" s="2" t="str">
        <f t="shared" si="118"/>
        <v>2629</v>
      </c>
      <c r="I1885" s="2" t="str">
        <f>IFERROR(INDEX('산업코드(전체)'!$C:$C,MATCH(기업코드!$H1885,'산업코드(전체)'!$B:$B,0)),"")</f>
        <v>기타 전자부품 제조업</v>
      </c>
      <c r="J1885" s="2" t="str">
        <f t="shared" si="119"/>
        <v>26299</v>
      </c>
      <c r="K1885" s="2" t="str">
        <f>IFERROR(INDEX('산업코드(전체)'!$C:$C,MATCH(기업코드!$J1885,'산업코드(전체)'!$B:$B,0)),"")</f>
        <v>그외 기타 전자부품 제조업</v>
      </c>
    </row>
    <row r="1886" spans="1:11" x14ac:dyDescent="0.3">
      <c r="A1886" s="2" t="s">
        <v>3925</v>
      </c>
      <c r="B1886" s="2" t="s">
        <v>3926</v>
      </c>
      <c r="C1886" s="2" t="str">
        <f>INDEX([1]Sheet1!$D:$D,MATCH($B1886,[1]Sheet1!$B:$B,0))</f>
        <v>28520</v>
      </c>
      <c r="D1886" s="2" t="str">
        <f t="shared" si="116"/>
        <v>28</v>
      </c>
      <c r="E1886" s="2" t="str">
        <f>IFERROR(INDEX('산업코드(전체)'!$C:$C,MATCH(기업코드!$D1886,'산업코드(전체)'!$B:$B,0)),"")</f>
        <v>전기장비 제조업</v>
      </c>
      <c r="F1886" s="2" t="str">
        <f t="shared" si="117"/>
        <v>285</v>
      </c>
      <c r="G1886" s="2" t="str">
        <f>IFERROR(INDEX('산업코드(전체)'!$C:$C,MATCH(기업코드!$F1886,'산업코드(전체)'!$B:$B,0)),"")</f>
        <v>가정용 기기 제조업</v>
      </c>
      <c r="H1886" s="2" t="str">
        <f t="shared" si="118"/>
        <v>2852</v>
      </c>
      <c r="I1886" s="2" t="str">
        <f>IFERROR(INDEX('산업코드(전체)'!$C:$C,MATCH(기업코드!$H1886,'산업코드(전체)'!$B:$B,0)),"")</f>
        <v>가정용 비전기식 조리 및 난방 기구 제조업</v>
      </c>
      <c r="J1886" s="2" t="str">
        <f t="shared" si="119"/>
        <v>28520</v>
      </c>
      <c r="K1886" s="2" t="str">
        <f>IFERROR(INDEX('산업코드(전체)'!$C:$C,MATCH(기업코드!$J1886,'산업코드(전체)'!$B:$B,0)),"")</f>
        <v>가정용 비전기식 조리 및 난방 기구 제조업</v>
      </c>
    </row>
    <row r="1887" spans="1:11" x14ac:dyDescent="0.3">
      <c r="A1887" s="2" t="s">
        <v>3927</v>
      </c>
      <c r="B1887" s="2" t="s">
        <v>3928</v>
      </c>
      <c r="C1887" s="2" t="str">
        <f>INDEX([1]Sheet1!$D:$D,MATCH($B1887,[1]Sheet1!$B:$B,0))</f>
        <v>58222</v>
      </c>
      <c r="D1887" s="2" t="str">
        <f t="shared" si="116"/>
        <v>58</v>
      </c>
      <c r="E1887" s="2" t="str">
        <f>IFERROR(INDEX('산업코드(전체)'!$C:$C,MATCH(기업코드!$D1887,'산업코드(전체)'!$B:$B,0)),"")</f>
        <v>출판업</v>
      </c>
      <c r="F1887" s="2" t="str">
        <f t="shared" si="117"/>
        <v>582</v>
      </c>
      <c r="G1887" s="2" t="str">
        <f>IFERROR(INDEX('산업코드(전체)'!$C:$C,MATCH(기업코드!$F1887,'산업코드(전체)'!$B:$B,0)),"")</f>
        <v>소프트웨어 개발 및 공급업</v>
      </c>
      <c r="H1887" s="2" t="str">
        <f t="shared" si="118"/>
        <v>5822</v>
      </c>
      <c r="I1887" s="2" t="str">
        <f>IFERROR(INDEX('산업코드(전체)'!$C:$C,MATCH(기업코드!$H1887,'산업코드(전체)'!$B:$B,0)),"")</f>
        <v>시스템·응용 소프트웨어 개발 및 공급업</v>
      </c>
      <c r="J1887" s="2" t="str">
        <f t="shared" si="119"/>
        <v>58222</v>
      </c>
      <c r="K1887" s="2" t="str">
        <f>IFERROR(INDEX('산업코드(전체)'!$C:$C,MATCH(기업코드!$J1887,'산업코드(전체)'!$B:$B,0)),"")</f>
        <v>응용소프트웨어 개발 및 공급업</v>
      </c>
    </row>
    <row r="1888" spans="1:11" x14ac:dyDescent="0.3">
      <c r="A1888" s="2" t="s">
        <v>3929</v>
      </c>
      <c r="B1888" s="2" t="s">
        <v>3930</v>
      </c>
      <c r="C1888" s="2" t="str">
        <f>INDEX([1]Sheet1!$D:$D,MATCH($B1888,[1]Sheet1!$B:$B,0))</f>
        <v>28119</v>
      </c>
      <c r="D1888" s="2" t="str">
        <f t="shared" si="116"/>
        <v>28</v>
      </c>
      <c r="E1888" s="2" t="str">
        <f>IFERROR(INDEX('산업코드(전체)'!$C:$C,MATCH(기업코드!$D1888,'산업코드(전체)'!$B:$B,0)),"")</f>
        <v>전기장비 제조업</v>
      </c>
      <c r="F1888" s="2" t="str">
        <f t="shared" si="117"/>
        <v>281</v>
      </c>
      <c r="G1888" s="2" t="str">
        <f>IFERROR(INDEX('산업코드(전체)'!$C:$C,MATCH(기업코드!$F1888,'산업코드(전체)'!$B:$B,0)),"")</f>
        <v>전동기, 발전기 및 전기 변환 · 공급 · 제어 장치 제조업</v>
      </c>
      <c r="H1888" s="2" t="str">
        <f t="shared" si="118"/>
        <v>2811</v>
      </c>
      <c r="I1888" s="2" t="str">
        <f>IFERROR(INDEX('산업코드(전체)'!$C:$C,MATCH(기업코드!$H1888,'산업코드(전체)'!$B:$B,0)),"")</f>
        <v>전동기, 발전기 및 전기변환장치 제조업</v>
      </c>
      <c r="J1888" s="2" t="str">
        <f t="shared" si="119"/>
        <v>28119</v>
      </c>
      <c r="K1888" s="2" t="str">
        <f>IFERROR(INDEX('산업코드(전체)'!$C:$C,MATCH(기업코드!$J1888,'산업코드(전체)'!$B:$B,0)),"")</f>
        <v>기타 전기변환장치 제조업</v>
      </c>
    </row>
    <row r="1889" spans="1:11" x14ac:dyDescent="0.3">
      <c r="A1889" s="2" t="s">
        <v>3931</v>
      </c>
      <c r="B1889" s="2" t="s">
        <v>3932</v>
      </c>
      <c r="C1889" s="2" t="str">
        <f>INDEX([1]Sheet1!$D:$D,MATCH($B1889,[1]Sheet1!$B:$B,0))</f>
        <v>28121</v>
      </c>
      <c r="D1889" s="2" t="str">
        <f t="shared" si="116"/>
        <v>28</v>
      </c>
      <c r="E1889" s="2" t="str">
        <f>IFERROR(INDEX('산업코드(전체)'!$C:$C,MATCH(기업코드!$D1889,'산업코드(전체)'!$B:$B,0)),"")</f>
        <v>전기장비 제조업</v>
      </c>
      <c r="F1889" s="2" t="str">
        <f t="shared" si="117"/>
        <v>281</v>
      </c>
      <c r="G1889" s="2" t="str">
        <f>IFERROR(INDEX('산업코드(전체)'!$C:$C,MATCH(기업코드!$F1889,'산업코드(전체)'!$B:$B,0)),"")</f>
        <v>전동기, 발전기 및 전기 변환 · 공급 · 제어 장치 제조업</v>
      </c>
      <c r="H1889" s="2" t="str">
        <f t="shared" si="118"/>
        <v>2812</v>
      </c>
      <c r="I1889" s="2" t="str">
        <f>IFERROR(INDEX('산업코드(전체)'!$C:$C,MATCH(기업코드!$H1889,'산업코드(전체)'!$B:$B,0)),"")</f>
        <v>전기공급 및 전기제어 장치 제조업</v>
      </c>
      <c r="J1889" s="2" t="str">
        <f t="shared" si="119"/>
        <v>28121</v>
      </c>
      <c r="K1889" s="2" t="str">
        <f>IFERROR(INDEX('산업코드(전체)'!$C:$C,MATCH(기업코드!$J1889,'산업코드(전체)'!$B:$B,0)),"")</f>
        <v>전기회로 개폐, 보호 및 접속 장치 제조업</v>
      </c>
    </row>
    <row r="1890" spans="1:11" x14ac:dyDescent="0.3">
      <c r="A1890" s="2" t="s">
        <v>3933</v>
      </c>
      <c r="B1890" s="2" t="s">
        <v>3934</v>
      </c>
      <c r="C1890" s="2" t="str">
        <f>INDEX([1]Sheet1!$D:$D,MATCH($B1890,[1]Sheet1!$B:$B,0))</f>
        <v>26410</v>
      </c>
      <c r="D1890" s="2" t="str">
        <f t="shared" si="116"/>
        <v>26</v>
      </c>
      <c r="E1890" s="2" t="str">
        <f>IFERROR(INDEX('산업코드(전체)'!$C:$C,MATCH(기업코드!$D1890,'산업코드(전체)'!$B:$B,0)),"")</f>
        <v>전자부품, 컴퓨터, 영상, 음향 및 통신장비 제조업</v>
      </c>
      <c r="F1890" s="2" t="str">
        <f t="shared" si="117"/>
        <v>264</v>
      </c>
      <c r="G1890" s="2" t="str">
        <f>IFERROR(INDEX('산업코드(전체)'!$C:$C,MATCH(기업코드!$F1890,'산업코드(전체)'!$B:$B,0)),"")</f>
        <v>통신 및 방송 장비 제조업</v>
      </c>
      <c r="H1890" s="2" t="str">
        <f t="shared" si="118"/>
        <v>2641</v>
      </c>
      <c r="I1890" s="2" t="str">
        <f>IFERROR(INDEX('산업코드(전체)'!$C:$C,MATCH(기업코드!$H1890,'산업코드(전체)'!$B:$B,0)),"")</f>
        <v>유선 통신장비 제조업</v>
      </c>
      <c r="J1890" s="2" t="str">
        <f t="shared" si="119"/>
        <v>26410</v>
      </c>
      <c r="K1890" s="2" t="str">
        <f>IFERROR(INDEX('산업코드(전체)'!$C:$C,MATCH(기업코드!$J1890,'산업코드(전체)'!$B:$B,0)),"")</f>
        <v>유선 통신장비 제조업</v>
      </c>
    </row>
    <row r="1891" spans="1:11" x14ac:dyDescent="0.3">
      <c r="A1891" s="2" t="s">
        <v>3935</v>
      </c>
      <c r="B1891" s="2" t="s">
        <v>3936</v>
      </c>
      <c r="C1891" s="2" t="str">
        <f>INDEX([1]Sheet1!$D:$D,MATCH($B1891,[1]Sheet1!$B:$B,0))</f>
        <v>26211</v>
      </c>
      <c r="D1891" s="2" t="str">
        <f t="shared" si="116"/>
        <v>26</v>
      </c>
      <c r="E1891" s="2" t="str">
        <f>IFERROR(INDEX('산업코드(전체)'!$C:$C,MATCH(기업코드!$D1891,'산업코드(전체)'!$B:$B,0)),"")</f>
        <v>전자부품, 컴퓨터, 영상, 음향 및 통신장비 제조업</v>
      </c>
      <c r="F1891" s="2" t="str">
        <f t="shared" si="117"/>
        <v>262</v>
      </c>
      <c r="G1891" s="2" t="str">
        <f>IFERROR(INDEX('산업코드(전체)'!$C:$C,MATCH(기업코드!$F1891,'산업코드(전체)'!$B:$B,0)),"")</f>
        <v>전자부품 제조업</v>
      </c>
      <c r="H1891" s="2" t="str">
        <f t="shared" si="118"/>
        <v>2621</v>
      </c>
      <c r="I1891" s="2" t="str">
        <f>IFERROR(INDEX('산업코드(전체)'!$C:$C,MATCH(기업코드!$H1891,'산업코드(전체)'!$B:$B,0)),"")</f>
        <v>표시장치 제조업</v>
      </c>
      <c r="J1891" s="2" t="str">
        <f t="shared" si="119"/>
        <v>26211</v>
      </c>
      <c r="K1891" s="2" t="str">
        <f>IFERROR(INDEX('산업코드(전체)'!$C:$C,MATCH(기업코드!$J1891,'산업코드(전체)'!$B:$B,0)),"")</f>
        <v>액정 표시장치 제조업</v>
      </c>
    </row>
    <row r="1892" spans="1:11" x14ac:dyDescent="0.3">
      <c r="A1892" s="2" t="s">
        <v>3937</v>
      </c>
      <c r="B1892" s="2" t="s">
        <v>3938</v>
      </c>
      <c r="C1892" s="2" t="str">
        <f>INDEX([1]Sheet1!$D:$D,MATCH($B1892,[1]Sheet1!$B:$B,0))</f>
        <v>26429</v>
      </c>
      <c r="D1892" s="2" t="str">
        <f t="shared" si="116"/>
        <v>26</v>
      </c>
      <c r="E1892" s="2" t="str">
        <f>IFERROR(INDEX('산업코드(전체)'!$C:$C,MATCH(기업코드!$D1892,'산업코드(전체)'!$B:$B,0)),"")</f>
        <v>전자부품, 컴퓨터, 영상, 음향 및 통신장비 제조업</v>
      </c>
      <c r="F1892" s="2" t="str">
        <f t="shared" si="117"/>
        <v>264</v>
      </c>
      <c r="G1892" s="2" t="str">
        <f>IFERROR(INDEX('산업코드(전체)'!$C:$C,MATCH(기업코드!$F1892,'산업코드(전체)'!$B:$B,0)),"")</f>
        <v>통신 및 방송 장비 제조업</v>
      </c>
      <c r="H1892" s="2" t="str">
        <f t="shared" si="118"/>
        <v>2642</v>
      </c>
      <c r="I1892" s="2" t="str">
        <f>IFERROR(INDEX('산업코드(전체)'!$C:$C,MATCH(기업코드!$H1892,'산업코드(전체)'!$B:$B,0)),"")</f>
        <v>방송 및 무선 통신장비 제조업</v>
      </c>
      <c r="J1892" s="2" t="str">
        <f t="shared" si="119"/>
        <v>26429</v>
      </c>
      <c r="K1892" s="2" t="str">
        <f>IFERROR(INDEX('산업코드(전체)'!$C:$C,MATCH(기업코드!$J1892,'산업코드(전체)'!$B:$B,0)),"")</f>
        <v>기타 무선 통신장비 제조업</v>
      </c>
    </row>
    <row r="1893" spans="1:11" x14ac:dyDescent="0.3">
      <c r="A1893" s="2" t="s">
        <v>3939</v>
      </c>
      <c r="B1893" s="2" t="s">
        <v>3940</v>
      </c>
      <c r="C1893" s="2" t="str">
        <f>INDEX([1]Sheet1!$D:$D,MATCH($B1893,[1]Sheet1!$B:$B,0))</f>
        <v>26422</v>
      </c>
      <c r="D1893" s="2" t="str">
        <f t="shared" si="116"/>
        <v>26</v>
      </c>
      <c r="E1893" s="2" t="str">
        <f>IFERROR(INDEX('산업코드(전체)'!$C:$C,MATCH(기업코드!$D1893,'산업코드(전체)'!$B:$B,0)),"")</f>
        <v>전자부품, 컴퓨터, 영상, 음향 및 통신장비 제조업</v>
      </c>
      <c r="F1893" s="2" t="str">
        <f t="shared" si="117"/>
        <v>264</v>
      </c>
      <c r="G1893" s="2" t="str">
        <f>IFERROR(INDEX('산업코드(전체)'!$C:$C,MATCH(기업코드!$F1893,'산업코드(전체)'!$B:$B,0)),"")</f>
        <v>통신 및 방송 장비 제조업</v>
      </c>
      <c r="H1893" s="2" t="str">
        <f t="shared" si="118"/>
        <v>2642</v>
      </c>
      <c r="I1893" s="2" t="str">
        <f>IFERROR(INDEX('산업코드(전체)'!$C:$C,MATCH(기업코드!$H1893,'산업코드(전체)'!$B:$B,0)),"")</f>
        <v>방송 및 무선 통신장비 제조업</v>
      </c>
      <c r="J1893" s="2" t="str">
        <f t="shared" si="119"/>
        <v>26422</v>
      </c>
      <c r="K1893" s="2" t="str">
        <f>IFERROR(INDEX('산업코드(전체)'!$C:$C,MATCH(기업코드!$J1893,'산업코드(전체)'!$B:$B,0)),"")</f>
        <v>이동전화기 제조업</v>
      </c>
    </row>
    <row r="1894" spans="1:11" x14ac:dyDescent="0.3">
      <c r="A1894" s="2" t="s">
        <v>3941</v>
      </c>
      <c r="B1894" s="2" t="s">
        <v>3942</v>
      </c>
      <c r="C1894" s="2" t="str">
        <f>INDEX([1]Sheet1!$D:$D,MATCH($B1894,[1]Sheet1!$B:$B,0))</f>
        <v>29299</v>
      </c>
      <c r="D1894" s="2" t="str">
        <f t="shared" si="116"/>
        <v>29</v>
      </c>
      <c r="E1894" s="2" t="str">
        <f>IFERROR(INDEX('산업코드(전체)'!$C:$C,MATCH(기업코드!$D1894,'산업코드(전체)'!$B:$B,0)),"")</f>
        <v>기타 기계 및 장비 제조업</v>
      </c>
      <c r="F1894" s="2" t="str">
        <f t="shared" si="117"/>
        <v>292</v>
      </c>
      <c r="G1894" s="2" t="str">
        <f>IFERROR(INDEX('산업코드(전체)'!$C:$C,MATCH(기업코드!$F1894,'산업코드(전체)'!$B:$B,0)),"")</f>
        <v>특수 목적용 기계 제조업</v>
      </c>
      <c r="H1894" s="2" t="str">
        <f t="shared" si="118"/>
        <v>2929</v>
      </c>
      <c r="I1894" s="2" t="str">
        <f>IFERROR(INDEX('산업코드(전체)'!$C:$C,MATCH(기업코드!$H1894,'산업코드(전체)'!$B:$B,0)),"")</f>
        <v>기타 특수목적용 기계 제조업</v>
      </c>
      <c r="J1894" s="2" t="str">
        <f t="shared" si="119"/>
        <v>29299</v>
      </c>
      <c r="K1894" s="2" t="str">
        <f>IFERROR(INDEX('산업코드(전체)'!$C:$C,MATCH(기업코드!$J1894,'산업코드(전체)'!$B:$B,0)),"")</f>
        <v>그외 기타 특수목적용 기계 제조업</v>
      </c>
    </row>
    <row r="1895" spans="1:11" x14ac:dyDescent="0.3">
      <c r="A1895" s="2" t="s">
        <v>3943</v>
      </c>
      <c r="B1895" s="2" t="s">
        <v>3944</v>
      </c>
      <c r="C1895" s="2" t="str">
        <f>INDEX([1]Sheet1!$D:$D,MATCH($B1895,[1]Sheet1!$B:$B,0))</f>
        <v>26129</v>
      </c>
      <c r="D1895" s="2" t="str">
        <f t="shared" si="116"/>
        <v>26</v>
      </c>
      <c r="E1895" s="2" t="str">
        <f>IFERROR(INDEX('산업코드(전체)'!$C:$C,MATCH(기업코드!$D1895,'산업코드(전체)'!$B:$B,0)),"")</f>
        <v>전자부품, 컴퓨터, 영상, 음향 및 통신장비 제조업</v>
      </c>
      <c r="F1895" s="2" t="str">
        <f t="shared" si="117"/>
        <v>261</v>
      </c>
      <c r="G1895" s="2" t="str">
        <f>IFERROR(INDEX('산업코드(전체)'!$C:$C,MATCH(기업코드!$F1895,'산업코드(전체)'!$B:$B,0)),"")</f>
        <v>반도체 제조업</v>
      </c>
      <c r="H1895" s="2" t="str">
        <f t="shared" si="118"/>
        <v>2612</v>
      </c>
      <c r="I1895" s="2" t="str">
        <f>IFERROR(INDEX('산업코드(전체)'!$C:$C,MATCH(기업코드!$H1895,'산업코드(전체)'!$B:$B,0)),"")</f>
        <v>다이오드, 트랜지스터 및 유사 반도체소자 제조업</v>
      </c>
      <c r="J1895" s="2" t="str">
        <f t="shared" si="119"/>
        <v>26129</v>
      </c>
      <c r="K1895" s="2" t="str">
        <f>IFERROR(INDEX('산업코드(전체)'!$C:$C,MATCH(기업코드!$J1895,'산업코드(전체)'!$B:$B,0)),"")</f>
        <v>기타 반도체소자 제조업</v>
      </c>
    </row>
    <row r="1896" spans="1:11" x14ac:dyDescent="0.3">
      <c r="A1896" s="2" t="s">
        <v>3945</v>
      </c>
      <c r="B1896" s="2" t="s">
        <v>3946</v>
      </c>
      <c r="C1896" s="2" t="str">
        <f>INDEX([1]Sheet1!$D:$D,MATCH($B1896,[1]Sheet1!$B:$B,0))</f>
        <v>27219</v>
      </c>
      <c r="D1896" s="2" t="str">
        <f t="shared" si="116"/>
        <v>27</v>
      </c>
      <c r="E1896" s="2" t="str">
        <f>IFERROR(INDEX('산업코드(전체)'!$C:$C,MATCH(기업코드!$D1896,'산업코드(전체)'!$B:$B,0)),"")</f>
        <v>의료, 정밀, 광학기기 및 시계 제조업</v>
      </c>
      <c r="F1896" s="2" t="str">
        <f t="shared" si="117"/>
        <v>272</v>
      </c>
      <c r="G1896" s="2" t="str">
        <f>IFERROR(INDEX('산업코드(전체)'!$C:$C,MATCH(기업코드!$F1896,'산업코드(전체)'!$B:$B,0)),"")</f>
        <v>측정, 시험, 항해, 제어 및 기타 정밀기기 제조업; 광학기기 제외</v>
      </c>
      <c r="H1896" s="2" t="str">
        <f t="shared" si="118"/>
        <v>2721</v>
      </c>
      <c r="I1896" s="2" t="str">
        <f>IFERROR(INDEX('산업코드(전체)'!$C:$C,MATCH(기업코드!$H1896,'산업코드(전체)'!$B:$B,0)),"")</f>
        <v>측정, 시험, 항해, 제어 및 기타 정밀기기 제조업</v>
      </c>
      <c r="J1896" s="2" t="str">
        <f t="shared" si="119"/>
        <v>27219</v>
      </c>
      <c r="K1896" s="2" t="str">
        <f>IFERROR(INDEX('산업코드(전체)'!$C:$C,MATCH(기업코드!$J1896,'산업코드(전체)'!$B:$B,0)),"")</f>
        <v>기타 측정, 시험, 항해, 제어 및 정밀기기 제조업</v>
      </c>
    </row>
    <row r="1897" spans="1:11" x14ac:dyDescent="0.3">
      <c r="A1897" s="2" t="s">
        <v>3947</v>
      </c>
      <c r="B1897" s="2" t="s">
        <v>3948</v>
      </c>
      <c r="C1897" s="2" t="str">
        <f>INDEX([1]Sheet1!$D:$D,MATCH($B1897,[1]Sheet1!$B:$B,0))</f>
        <v>26299</v>
      </c>
      <c r="D1897" s="2" t="str">
        <f t="shared" si="116"/>
        <v>26</v>
      </c>
      <c r="E1897" s="2" t="str">
        <f>IFERROR(INDEX('산업코드(전체)'!$C:$C,MATCH(기업코드!$D1897,'산업코드(전체)'!$B:$B,0)),"")</f>
        <v>전자부품, 컴퓨터, 영상, 음향 및 통신장비 제조업</v>
      </c>
      <c r="F1897" s="2" t="str">
        <f t="shared" si="117"/>
        <v>262</v>
      </c>
      <c r="G1897" s="2" t="str">
        <f>IFERROR(INDEX('산업코드(전체)'!$C:$C,MATCH(기업코드!$F1897,'산업코드(전체)'!$B:$B,0)),"")</f>
        <v>전자부품 제조업</v>
      </c>
      <c r="H1897" s="2" t="str">
        <f t="shared" si="118"/>
        <v>2629</v>
      </c>
      <c r="I1897" s="2" t="str">
        <f>IFERROR(INDEX('산업코드(전체)'!$C:$C,MATCH(기업코드!$H1897,'산업코드(전체)'!$B:$B,0)),"")</f>
        <v>기타 전자부품 제조업</v>
      </c>
      <c r="J1897" s="2" t="str">
        <f t="shared" si="119"/>
        <v>26299</v>
      </c>
      <c r="K1897" s="2" t="str">
        <f>IFERROR(INDEX('산업코드(전체)'!$C:$C,MATCH(기업코드!$J1897,'산업코드(전체)'!$B:$B,0)),"")</f>
        <v>그외 기타 전자부품 제조업</v>
      </c>
    </row>
    <row r="1898" spans="1:11" x14ac:dyDescent="0.3">
      <c r="A1898" s="2" t="s">
        <v>3949</v>
      </c>
      <c r="B1898" s="2" t="s">
        <v>3950</v>
      </c>
      <c r="C1898" s="2" t="str">
        <f>INDEX([1]Sheet1!$D:$D,MATCH($B1898,[1]Sheet1!$B:$B,0))</f>
        <v>90192</v>
      </c>
      <c r="D1898" s="2" t="str">
        <f t="shared" si="116"/>
        <v>90</v>
      </c>
      <c r="E1898" s="2" t="str">
        <f>IFERROR(INDEX('산업코드(전체)'!$C:$C,MATCH(기업코드!$D1898,'산업코드(전체)'!$B:$B,0)),"")</f>
        <v>창작, 예술 및 여가관련 서비스업</v>
      </c>
      <c r="F1898" s="2" t="str">
        <f t="shared" si="117"/>
        <v>901</v>
      </c>
      <c r="G1898" s="2" t="str">
        <f>IFERROR(INDEX('산업코드(전체)'!$C:$C,MATCH(기업코드!$F1898,'산업코드(전체)'!$B:$B,0)),"")</f>
        <v>창작 및 예술관련 서비스업</v>
      </c>
      <c r="H1898" s="2" t="str">
        <f t="shared" si="118"/>
        <v>9019</v>
      </c>
      <c r="I1898" s="2" t="str">
        <f>IFERROR(INDEX('산업코드(전체)'!$C:$C,MATCH(기업코드!$H1898,'산업코드(전체)'!$B:$B,0)),"")</f>
        <v>기타 창작 및 예술관련 서비스업</v>
      </c>
      <c r="J1898" s="2" t="str">
        <f t="shared" si="119"/>
        <v>90192</v>
      </c>
      <c r="K1898" s="2" t="str">
        <f>IFERROR(INDEX('산업코드(전체)'!$C:$C,MATCH(기업코드!$J1898,'산업코드(전체)'!$B:$B,0)),"")</f>
        <v>공연 및 제작관련 대리업</v>
      </c>
    </row>
    <row r="1899" spans="1:11" x14ac:dyDescent="0.3">
      <c r="A1899" s="2" t="s">
        <v>3951</v>
      </c>
      <c r="B1899" s="2" t="s">
        <v>3952</v>
      </c>
      <c r="C1899" s="2" t="str">
        <f>INDEX([1]Sheet1!$D:$D,MATCH($B1899,[1]Sheet1!$B:$B,0))</f>
        <v>10797</v>
      </c>
      <c r="D1899" s="2" t="str">
        <f t="shared" si="116"/>
        <v>10</v>
      </c>
      <c r="E1899" s="2" t="str">
        <f>IFERROR(INDEX('산업코드(전체)'!$C:$C,MATCH(기업코드!$D1899,'산업코드(전체)'!$B:$B,0)),"")</f>
        <v>식료품 제조업</v>
      </c>
      <c r="F1899" s="2" t="str">
        <f t="shared" si="117"/>
        <v>107</v>
      </c>
      <c r="G1899" s="2" t="str">
        <f>IFERROR(INDEX('산업코드(전체)'!$C:$C,MATCH(기업코드!$F1899,'산업코드(전체)'!$B:$B,0)),"")</f>
        <v>기타 식품 제조업</v>
      </c>
      <c r="H1899" s="2" t="str">
        <f t="shared" si="118"/>
        <v>1079</v>
      </c>
      <c r="I1899" s="2" t="str">
        <f>IFERROR(INDEX('산업코드(전체)'!$C:$C,MATCH(기업코드!$H1899,'산업코드(전체)'!$B:$B,0)),"")</f>
        <v>기타 식료품 제조업</v>
      </c>
      <c r="J1899" s="2" t="str">
        <f t="shared" si="119"/>
        <v>10797</v>
      </c>
      <c r="K1899" s="2" t="str">
        <f>IFERROR(INDEX('산업코드(전체)'!$C:$C,MATCH(기업코드!$J1899,'산업코드(전체)'!$B:$B,0)),"")</f>
        <v>건강기능식품 제조업</v>
      </c>
    </row>
    <row r="1900" spans="1:11" x14ac:dyDescent="0.3">
      <c r="A1900" s="2" t="s">
        <v>3953</v>
      </c>
      <c r="B1900" s="2" t="s">
        <v>3954</v>
      </c>
      <c r="C1900" s="2" t="str">
        <f>INDEX([1]Sheet1!$D:$D,MATCH($B1900,[1]Sheet1!$B:$B,0))</f>
        <v>10801</v>
      </c>
      <c r="D1900" s="2" t="str">
        <f t="shared" si="116"/>
        <v>10</v>
      </c>
      <c r="E1900" s="2" t="str">
        <f>IFERROR(INDEX('산업코드(전체)'!$C:$C,MATCH(기업코드!$D1900,'산업코드(전체)'!$B:$B,0)),"")</f>
        <v>식료품 제조업</v>
      </c>
      <c r="F1900" s="2" t="str">
        <f t="shared" si="117"/>
        <v>108</v>
      </c>
      <c r="G1900" s="2" t="str">
        <f>IFERROR(INDEX('산업코드(전체)'!$C:$C,MATCH(기업코드!$F1900,'산업코드(전체)'!$B:$B,0)),"")</f>
        <v>동물용 사료 및 조제식품 제조업</v>
      </c>
      <c r="H1900" s="2" t="str">
        <f t="shared" si="118"/>
        <v>1080</v>
      </c>
      <c r="I1900" s="2" t="str">
        <f>IFERROR(INDEX('산업코드(전체)'!$C:$C,MATCH(기업코드!$H1900,'산업코드(전체)'!$B:$B,0)),"")</f>
        <v>동물용 사료 및 조제식품 제조업</v>
      </c>
      <c r="J1900" s="2" t="str">
        <f t="shared" si="119"/>
        <v>10801</v>
      </c>
      <c r="K1900" s="2" t="str">
        <f>IFERROR(INDEX('산업코드(전체)'!$C:$C,MATCH(기업코드!$J1900,'산업코드(전체)'!$B:$B,0)),"")</f>
        <v>배합 사료 제조업</v>
      </c>
    </row>
    <row r="1901" spans="1:11" x14ac:dyDescent="0.3">
      <c r="A1901" s="2" t="s">
        <v>3955</v>
      </c>
      <c r="B1901" s="2" t="s">
        <v>3956</v>
      </c>
      <c r="C1901" s="2" t="str">
        <f>INDEX([1]Sheet1!$D:$D,MATCH($B1901,[1]Sheet1!$B:$B,0))</f>
        <v>10801</v>
      </c>
      <c r="D1901" s="2" t="str">
        <f t="shared" si="116"/>
        <v>10</v>
      </c>
      <c r="E1901" s="2" t="str">
        <f>IFERROR(INDEX('산업코드(전체)'!$C:$C,MATCH(기업코드!$D1901,'산업코드(전체)'!$B:$B,0)),"")</f>
        <v>식료품 제조업</v>
      </c>
      <c r="F1901" s="2" t="str">
        <f t="shared" si="117"/>
        <v>108</v>
      </c>
      <c r="G1901" s="2" t="str">
        <f>IFERROR(INDEX('산업코드(전체)'!$C:$C,MATCH(기업코드!$F1901,'산업코드(전체)'!$B:$B,0)),"")</f>
        <v>동물용 사료 및 조제식품 제조업</v>
      </c>
      <c r="H1901" s="2" t="str">
        <f t="shared" si="118"/>
        <v>1080</v>
      </c>
      <c r="I1901" s="2" t="str">
        <f>IFERROR(INDEX('산업코드(전체)'!$C:$C,MATCH(기업코드!$H1901,'산업코드(전체)'!$B:$B,0)),"")</f>
        <v>동물용 사료 및 조제식품 제조업</v>
      </c>
      <c r="J1901" s="2" t="str">
        <f t="shared" si="119"/>
        <v>10801</v>
      </c>
      <c r="K1901" s="2" t="str">
        <f>IFERROR(INDEX('산업코드(전체)'!$C:$C,MATCH(기업코드!$J1901,'산업코드(전체)'!$B:$B,0)),"")</f>
        <v>배합 사료 제조업</v>
      </c>
    </row>
    <row r="1902" spans="1:11" x14ac:dyDescent="0.3">
      <c r="A1902" s="2" t="s">
        <v>3957</v>
      </c>
      <c r="B1902" s="2" t="s">
        <v>3958</v>
      </c>
      <c r="C1902" s="2" t="str">
        <f>INDEX([1]Sheet1!$D:$D,MATCH($B1902,[1]Sheet1!$B:$B,0))</f>
        <v>21210</v>
      </c>
      <c r="D1902" s="2" t="str">
        <f t="shared" si="116"/>
        <v>21</v>
      </c>
      <c r="E1902" s="2" t="str">
        <f>IFERROR(INDEX('산업코드(전체)'!$C:$C,MATCH(기업코드!$D1902,'산업코드(전체)'!$B:$B,0)),"")</f>
        <v>의료용 물질 및 의약품 제조업</v>
      </c>
      <c r="F1902" s="2" t="str">
        <f t="shared" si="117"/>
        <v>212</v>
      </c>
      <c r="G1902" s="2" t="str">
        <f>IFERROR(INDEX('산업코드(전체)'!$C:$C,MATCH(기업코드!$F1902,'산업코드(전체)'!$B:$B,0)),"")</f>
        <v>의약품 제조업</v>
      </c>
      <c r="H1902" s="2" t="str">
        <f t="shared" si="118"/>
        <v>2121</v>
      </c>
      <c r="I1902" s="2" t="str">
        <f>IFERROR(INDEX('산업코드(전체)'!$C:$C,MATCH(기업코드!$H1902,'산업코드(전체)'!$B:$B,0)),"")</f>
        <v>완제 의약품 제조업</v>
      </c>
      <c r="J1902" s="2" t="str">
        <f t="shared" si="119"/>
        <v>21210</v>
      </c>
      <c r="K1902" s="2" t="str">
        <f>IFERROR(INDEX('산업코드(전체)'!$C:$C,MATCH(기업코드!$J1902,'산업코드(전체)'!$B:$B,0)),"")</f>
        <v>완제 의약품 제조업</v>
      </c>
    </row>
    <row r="1903" spans="1:11" x14ac:dyDescent="0.3">
      <c r="A1903" s="2" t="s">
        <v>3959</v>
      </c>
      <c r="B1903" s="2" t="s">
        <v>3960</v>
      </c>
      <c r="C1903" s="2" t="str">
        <f>INDEX([1]Sheet1!$D:$D,MATCH($B1903,[1]Sheet1!$B:$B,0))</f>
        <v>14199</v>
      </c>
      <c r="D1903" s="2" t="str">
        <f t="shared" si="116"/>
        <v>14</v>
      </c>
      <c r="E1903" s="2" t="str">
        <f>IFERROR(INDEX('산업코드(전체)'!$C:$C,MATCH(기업코드!$D1903,'산업코드(전체)'!$B:$B,0)),"")</f>
        <v>의복, 의복액세서리 및 모피제품 제조업</v>
      </c>
      <c r="F1903" s="2" t="str">
        <f t="shared" si="117"/>
        <v>141</v>
      </c>
      <c r="G1903" s="2" t="str">
        <f>IFERROR(INDEX('산업코드(전체)'!$C:$C,MATCH(기업코드!$F1903,'산업코드(전체)'!$B:$B,0)),"")</f>
        <v>봉제의복 제조업</v>
      </c>
      <c r="H1903" s="2" t="str">
        <f t="shared" si="118"/>
        <v>1419</v>
      </c>
      <c r="I1903" s="2" t="str">
        <f>IFERROR(INDEX('산업코드(전체)'!$C:$C,MATCH(기업코드!$H1903,'산업코드(전체)'!$B:$B,0)),"")</f>
        <v>기타 봉제의복 제조업</v>
      </c>
      <c r="J1903" s="2" t="str">
        <f t="shared" si="119"/>
        <v>14199</v>
      </c>
      <c r="K1903" s="2" t="str">
        <f>IFERROR(INDEX('산업코드(전체)'!$C:$C,MATCH(기업코드!$J1903,'산업코드(전체)'!$B:$B,0)),"")</f>
        <v>그외 기타 봉제의복 제조업</v>
      </c>
    </row>
    <row r="1904" spans="1:11" x14ac:dyDescent="0.3">
      <c r="A1904" s="2" t="s">
        <v>3961</v>
      </c>
      <c r="B1904" s="2" t="s">
        <v>3962</v>
      </c>
      <c r="C1904" s="2" t="str">
        <f>INDEX([1]Sheet1!$D:$D,MATCH($B1904,[1]Sheet1!$B:$B,0))</f>
        <v>29169</v>
      </c>
      <c r="D1904" s="2" t="str">
        <f t="shared" si="116"/>
        <v>29</v>
      </c>
      <c r="E1904" s="2" t="str">
        <f>IFERROR(INDEX('산업코드(전체)'!$C:$C,MATCH(기업코드!$D1904,'산업코드(전체)'!$B:$B,0)),"")</f>
        <v>기타 기계 및 장비 제조업</v>
      </c>
      <c r="F1904" s="2" t="str">
        <f t="shared" si="117"/>
        <v>291</v>
      </c>
      <c r="G1904" s="2" t="str">
        <f>IFERROR(INDEX('산업코드(전체)'!$C:$C,MATCH(기업코드!$F1904,'산업코드(전체)'!$B:$B,0)),"")</f>
        <v>일반 목적용 기계 제조업</v>
      </c>
      <c r="H1904" s="2" t="str">
        <f t="shared" si="118"/>
        <v>2916</v>
      </c>
      <c r="I1904" s="2" t="str">
        <f>IFERROR(INDEX('산업코드(전체)'!$C:$C,MATCH(기업코드!$H1904,'산업코드(전체)'!$B:$B,0)),"")</f>
        <v>산업용 트럭, 승강기 및 물품취급장비 제조업</v>
      </c>
      <c r="J1904" s="2" t="str">
        <f t="shared" si="119"/>
        <v>29169</v>
      </c>
      <c r="K1904" s="2" t="str">
        <f>IFERROR(INDEX('산업코드(전체)'!$C:$C,MATCH(기업코드!$J1904,'산업코드(전체)'!$B:$B,0)),"")</f>
        <v>기타 물품취급장비 제조업</v>
      </c>
    </row>
    <row r="1905" spans="1:11" x14ac:dyDescent="0.3">
      <c r="A1905" s="2" t="s">
        <v>3963</v>
      </c>
      <c r="B1905" s="2" t="s">
        <v>3964</v>
      </c>
      <c r="C1905" s="2" t="str">
        <f>INDEX([1]Sheet1!$D:$D,MATCH($B1905,[1]Sheet1!$B:$B,0))</f>
        <v>59114</v>
      </c>
      <c r="D1905" s="2" t="str">
        <f t="shared" si="116"/>
        <v>59</v>
      </c>
      <c r="E1905" s="2" t="str">
        <f>IFERROR(INDEX('산업코드(전체)'!$C:$C,MATCH(기업코드!$D1905,'산업코드(전체)'!$B:$B,0)),"")</f>
        <v>영상·오디오 기록물 제작 및 배급업</v>
      </c>
      <c r="F1905" s="2" t="str">
        <f t="shared" si="117"/>
        <v>591</v>
      </c>
      <c r="G1905" s="2" t="str">
        <f>IFERROR(INDEX('산업코드(전체)'!$C:$C,MATCH(기업코드!$F1905,'산업코드(전체)'!$B:$B,0)),"")</f>
        <v>영화, 비디오물, 방송프로그램 제작 및 배급업</v>
      </c>
      <c r="H1905" s="2" t="str">
        <f t="shared" si="118"/>
        <v>5911</v>
      </c>
      <c r="I1905" s="2" t="str">
        <f>IFERROR(INDEX('산업코드(전체)'!$C:$C,MATCH(기업코드!$H1905,'산업코드(전체)'!$B:$B,0)),"")</f>
        <v>영화, 비디오물 및 방송프로그램 제작업</v>
      </c>
      <c r="J1905" s="2" t="str">
        <f t="shared" si="119"/>
        <v>59114</v>
      </c>
      <c r="K1905" s="2" t="str">
        <f>IFERROR(INDEX('산업코드(전체)'!$C:$C,MATCH(기업코드!$J1905,'산업코드(전체)'!$B:$B,0)),"")</f>
        <v>방송 프로그램 제작업</v>
      </c>
    </row>
    <row r="1906" spans="1:11" x14ac:dyDescent="0.3">
      <c r="A1906" s="2" t="s">
        <v>3965</v>
      </c>
      <c r="B1906" s="2" t="s">
        <v>3966</v>
      </c>
      <c r="C1906" s="2" t="str">
        <f>INDEX([1]Sheet1!$D:$D,MATCH($B1906,[1]Sheet1!$B:$B,0))</f>
        <v>50112</v>
      </c>
      <c r="D1906" s="2" t="str">
        <f t="shared" si="116"/>
        <v>50</v>
      </c>
      <c r="E1906" s="2" t="str">
        <f>IFERROR(INDEX('산업코드(전체)'!$C:$C,MATCH(기업코드!$D1906,'산업코드(전체)'!$B:$B,0)),"")</f>
        <v>수상 운송업</v>
      </c>
      <c r="F1906" s="2" t="str">
        <f t="shared" si="117"/>
        <v>501</v>
      </c>
      <c r="G1906" s="2" t="str">
        <f>IFERROR(INDEX('산업코드(전체)'!$C:$C,MATCH(기업코드!$F1906,'산업코드(전체)'!$B:$B,0)),"")</f>
        <v>해상 운송업</v>
      </c>
      <c r="H1906" s="2" t="str">
        <f t="shared" si="118"/>
        <v>5011</v>
      </c>
      <c r="I1906" s="2" t="str">
        <f>IFERROR(INDEX('산업코드(전체)'!$C:$C,MATCH(기업코드!$H1906,'산업코드(전체)'!$B:$B,0)),"")</f>
        <v>외항 운송업</v>
      </c>
      <c r="J1906" s="2" t="str">
        <f t="shared" si="119"/>
        <v>50112</v>
      </c>
      <c r="K1906" s="2" t="str">
        <f>IFERROR(INDEX('산업코드(전체)'!$C:$C,MATCH(기업코드!$J1906,'산업코드(전체)'!$B:$B,0)),"")</f>
        <v>외항 화물 운송업</v>
      </c>
    </row>
    <row r="1907" spans="1:11" x14ac:dyDescent="0.3">
      <c r="A1907" s="2" t="s">
        <v>3967</v>
      </c>
      <c r="B1907" s="2" t="s">
        <v>3968</v>
      </c>
      <c r="C1907" s="2" t="str">
        <f>INDEX([1]Sheet1!$D:$D,MATCH($B1907,[1]Sheet1!$B:$B,0))</f>
        <v>21210</v>
      </c>
      <c r="D1907" s="2" t="str">
        <f t="shared" si="116"/>
        <v>21</v>
      </c>
      <c r="E1907" s="2" t="str">
        <f>IFERROR(INDEX('산업코드(전체)'!$C:$C,MATCH(기업코드!$D1907,'산업코드(전체)'!$B:$B,0)),"")</f>
        <v>의료용 물질 및 의약품 제조업</v>
      </c>
      <c r="F1907" s="2" t="str">
        <f t="shared" si="117"/>
        <v>212</v>
      </c>
      <c r="G1907" s="2" t="str">
        <f>IFERROR(INDEX('산업코드(전체)'!$C:$C,MATCH(기업코드!$F1907,'산업코드(전체)'!$B:$B,0)),"")</f>
        <v>의약품 제조업</v>
      </c>
      <c r="H1907" s="2" t="str">
        <f t="shared" si="118"/>
        <v>2121</v>
      </c>
      <c r="I1907" s="2" t="str">
        <f>IFERROR(INDEX('산업코드(전체)'!$C:$C,MATCH(기업코드!$H1907,'산업코드(전체)'!$B:$B,0)),"")</f>
        <v>완제 의약품 제조업</v>
      </c>
      <c r="J1907" s="2" t="str">
        <f t="shared" si="119"/>
        <v>21210</v>
      </c>
      <c r="K1907" s="2" t="str">
        <f>IFERROR(INDEX('산업코드(전체)'!$C:$C,MATCH(기업코드!$J1907,'산업코드(전체)'!$B:$B,0)),"")</f>
        <v>완제 의약품 제조업</v>
      </c>
    </row>
    <row r="1908" spans="1:11" x14ac:dyDescent="0.3">
      <c r="A1908" s="2" t="s">
        <v>3969</v>
      </c>
      <c r="B1908" s="2" t="s">
        <v>3970</v>
      </c>
      <c r="C1908" s="2" t="str">
        <f>INDEX([1]Sheet1!$D:$D,MATCH($B1908,[1]Sheet1!$B:$B,0))</f>
        <v>25200</v>
      </c>
      <c r="D1908" s="2" t="str">
        <f t="shared" si="116"/>
        <v>25</v>
      </c>
      <c r="E1908" s="2" t="str">
        <f>IFERROR(INDEX('산업코드(전체)'!$C:$C,MATCH(기업코드!$D1908,'산업코드(전체)'!$B:$B,0)),"")</f>
        <v>금속가공제품 제조업;기계 및 가구 제외</v>
      </c>
      <c r="F1908" s="2" t="str">
        <f t="shared" si="117"/>
        <v>252</v>
      </c>
      <c r="G1908" s="2" t="str">
        <f>IFERROR(INDEX('산업코드(전체)'!$C:$C,MATCH(기업코드!$F1908,'산업코드(전체)'!$B:$B,0)),"")</f>
        <v>무기 및 총포탄 제조업</v>
      </c>
      <c r="H1908" s="2" t="str">
        <f t="shared" si="118"/>
        <v>2520</v>
      </c>
      <c r="I1908" s="2" t="str">
        <f>IFERROR(INDEX('산업코드(전체)'!$C:$C,MATCH(기업코드!$H1908,'산업코드(전체)'!$B:$B,0)),"")</f>
        <v>무기 및 총포탄 제조업</v>
      </c>
      <c r="J1908" s="2" t="str">
        <f t="shared" si="119"/>
        <v>25200</v>
      </c>
      <c r="K1908" s="2" t="str">
        <f>IFERROR(INDEX('산업코드(전체)'!$C:$C,MATCH(기업코드!$J1908,'산업코드(전체)'!$B:$B,0)),"")</f>
        <v>무기 및 총포탄 제조업</v>
      </c>
    </row>
    <row r="1909" spans="1:11" x14ac:dyDescent="0.3">
      <c r="A1909" s="2" t="s">
        <v>3971</v>
      </c>
      <c r="B1909" s="2" t="s">
        <v>3972</v>
      </c>
      <c r="C1909" s="2" t="str">
        <f>INDEX([1]Sheet1!$D:$D,MATCH($B1909,[1]Sheet1!$B:$B,0))</f>
        <v>32029</v>
      </c>
      <c r="D1909" s="2" t="str">
        <f t="shared" si="116"/>
        <v>32</v>
      </c>
      <c r="E1909" s="2" t="str">
        <f>IFERROR(INDEX('산업코드(전체)'!$C:$C,MATCH(기업코드!$D1909,'산업코드(전체)'!$B:$B,0)),"")</f>
        <v>가구 제조업</v>
      </c>
      <c r="F1909" s="2" t="str">
        <f t="shared" si="117"/>
        <v>320</v>
      </c>
      <c r="G1909" s="2" t="str">
        <f>IFERROR(INDEX('산업코드(전체)'!$C:$C,MATCH(기업코드!$F1909,'산업코드(전체)'!$B:$B,0)),"")</f>
        <v>가구 제조업</v>
      </c>
      <c r="H1909" s="2" t="str">
        <f t="shared" si="118"/>
        <v>3202</v>
      </c>
      <c r="I1909" s="2" t="str">
        <f>IFERROR(INDEX('산업코드(전체)'!$C:$C,MATCH(기업코드!$H1909,'산업코드(전체)'!$B:$B,0)),"")</f>
        <v>목재가구 제조업</v>
      </c>
      <c r="J1909" s="2" t="str">
        <f t="shared" si="119"/>
        <v>32029</v>
      </c>
      <c r="K1909" s="2" t="str">
        <f>IFERROR(INDEX('산업코드(전체)'!$C:$C,MATCH(기업코드!$J1909,'산업코드(전체)'!$B:$B,0)),"")</f>
        <v>기타 목재가구 제조업</v>
      </c>
    </row>
    <row r="1910" spans="1:11" x14ac:dyDescent="0.3">
      <c r="A1910" s="2" t="s">
        <v>3973</v>
      </c>
      <c r="B1910" s="2" t="s">
        <v>3974</v>
      </c>
      <c r="C1910" s="2" t="str">
        <f>INDEX([1]Sheet1!$D:$D,MATCH($B1910,[1]Sheet1!$B:$B,0))</f>
        <v>58211</v>
      </c>
      <c r="D1910" s="2" t="str">
        <f t="shared" si="116"/>
        <v>58</v>
      </c>
      <c r="E1910" s="2" t="str">
        <f>IFERROR(INDEX('산업코드(전체)'!$C:$C,MATCH(기업코드!$D1910,'산업코드(전체)'!$B:$B,0)),"")</f>
        <v>출판업</v>
      </c>
      <c r="F1910" s="2" t="str">
        <f t="shared" si="117"/>
        <v>582</v>
      </c>
      <c r="G1910" s="2" t="str">
        <f>IFERROR(INDEX('산업코드(전체)'!$C:$C,MATCH(기업코드!$F1910,'산업코드(전체)'!$B:$B,0)),"")</f>
        <v>소프트웨어 개발 및 공급업</v>
      </c>
      <c r="H1910" s="2" t="str">
        <f t="shared" si="118"/>
        <v>5821</v>
      </c>
      <c r="I1910" s="2" t="str">
        <f>IFERROR(INDEX('산업코드(전체)'!$C:$C,MATCH(기업코드!$H1910,'산업코드(전체)'!$B:$B,0)),"")</f>
        <v>게임 소프트웨어 개발 및 공급업</v>
      </c>
      <c r="J1910" s="2" t="str">
        <f t="shared" si="119"/>
        <v>58211</v>
      </c>
      <c r="K1910" s="2" t="str">
        <f>IFERROR(INDEX('산업코드(전체)'!$C:$C,MATCH(기업코드!$J1910,'산업코드(전체)'!$B:$B,0)),"")</f>
        <v>유선 온라인 게임 소프트웨어 개발 및 공급업</v>
      </c>
    </row>
    <row r="1911" spans="1:11" x14ac:dyDescent="0.3">
      <c r="A1911" s="2" t="s">
        <v>3975</v>
      </c>
      <c r="B1911" s="2" t="s">
        <v>3976</v>
      </c>
      <c r="C1911" s="2" t="str">
        <f>INDEX([1]Sheet1!$D:$D,MATCH($B1911,[1]Sheet1!$B:$B,0))</f>
        <v>22232</v>
      </c>
      <c r="D1911" s="2" t="str">
        <f t="shared" si="116"/>
        <v>22</v>
      </c>
      <c r="E1911" s="2" t="str">
        <f>IFERROR(INDEX('산업코드(전체)'!$C:$C,MATCH(기업코드!$D1911,'산업코드(전체)'!$B:$B,0)),"")</f>
        <v>고무제품 및 플라스틱제품 제조업</v>
      </c>
      <c r="F1911" s="2" t="str">
        <f t="shared" si="117"/>
        <v>222</v>
      </c>
      <c r="G1911" s="2" t="str">
        <f>IFERROR(INDEX('산업코드(전체)'!$C:$C,MATCH(기업코드!$F1911,'산업코드(전체)'!$B:$B,0)),"")</f>
        <v>플라스틱제품 제조업</v>
      </c>
      <c r="H1911" s="2" t="str">
        <f t="shared" si="118"/>
        <v>2223</v>
      </c>
      <c r="I1911" s="2" t="str">
        <f>IFERROR(INDEX('산업코드(전체)'!$C:$C,MATCH(기업코드!$H1911,'산업코드(전체)'!$B:$B,0)),"")</f>
        <v>포장용 플라스틱제품 제조업</v>
      </c>
      <c r="J1911" s="2" t="str">
        <f t="shared" si="119"/>
        <v>22232</v>
      </c>
      <c r="K1911" s="2" t="str">
        <f>IFERROR(INDEX('산업코드(전체)'!$C:$C,MATCH(기업코드!$J1911,'산업코드(전체)'!$B:$B,0)),"")</f>
        <v>포장용 플라스틱 성형용기 제조업</v>
      </c>
    </row>
    <row r="1912" spans="1:11" x14ac:dyDescent="0.3">
      <c r="A1912" s="2" t="s">
        <v>3977</v>
      </c>
      <c r="B1912" s="2" t="s">
        <v>3978</v>
      </c>
      <c r="C1912" s="2" t="str">
        <f>INDEX([1]Sheet1!$D:$D,MATCH($B1912,[1]Sheet1!$B:$B,0))</f>
        <v>17121</v>
      </c>
      <c r="D1912" s="2" t="str">
        <f t="shared" si="116"/>
        <v>17</v>
      </c>
      <c r="E1912" s="2" t="str">
        <f>IFERROR(INDEX('산업코드(전체)'!$C:$C,MATCH(기업코드!$D1912,'산업코드(전체)'!$B:$B,0)),"")</f>
        <v>펄프, 종이 및 종이제품 제조업</v>
      </c>
      <c r="F1912" s="2" t="str">
        <f t="shared" si="117"/>
        <v>171</v>
      </c>
      <c r="G1912" s="2" t="str">
        <f>IFERROR(INDEX('산업코드(전체)'!$C:$C,MATCH(기업코드!$F1912,'산업코드(전체)'!$B:$B,0)),"")</f>
        <v>펄프, 종이 및 판지 제조업</v>
      </c>
      <c r="H1912" s="2" t="str">
        <f t="shared" si="118"/>
        <v>1712</v>
      </c>
      <c r="I1912" s="2" t="str">
        <f>IFERROR(INDEX('산업코드(전체)'!$C:$C,MATCH(기업코드!$H1912,'산업코드(전체)'!$B:$B,0)),"")</f>
        <v>종이 및 판지 제조업</v>
      </c>
      <c r="J1912" s="2" t="str">
        <f t="shared" si="119"/>
        <v>17121</v>
      </c>
      <c r="K1912" s="2" t="str">
        <f>IFERROR(INDEX('산업코드(전체)'!$C:$C,MATCH(기업코드!$J1912,'산업코드(전체)'!$B:$B,0)),"")</f>
        <v>신문용지 제조업</v>
      </c>
    </row>
    <row r="1913" spans="1:11" x14ac:dyDescent="0.3">
      <c r="A1913" s="2" t="s">
        <v>3979</v>
      </c>
      <c r="B1913" s="2" t="s">
        <v>3980</v>
      </c>
      <c r="C1913" s="2" t="str">
        <f>INDEX([1]Sheet1!$D:$D,MATCH($B1913,[1]Sheet1!$B:$B,0))</f>
        <v>21101</v>
      </c>
      <c r="D1913" s="2" t="str">
        <f t="shared" si="116"/>
        <v>21</v>
      </c>
      <c r="E1913" s="2" t="str">
        <f>IFERROR(INDEX('산업코드(전체)'!$C:$C,MATCH(기업코드!$D1913,'산업코드(전체)'!$B:$B,0)),"")</f>
        <v>의료용 물질 및 의약품 제조업</v>
      </c>
      <c r="F1913" s="2" t="str">
        <f t="shared" si="117"/>
        <v>211</v>
      </c>
      <c r="G1913" s="2" t="str">
        <f>IFERROR(INDEX('산업코드(전체)'!$C:$C,MATCH(기업코드!$F1913,'산업코드(전체)'!$B:$B,0)),"")</f>
        <v>기초 의약물질 및 생물학적 제제 제조업</v>
      </c>
      <c r="H1913" s="2" t="str">
        <f t="shared" si="118"/>
        <v>2110</v>
      </c>
      <c r="I1913" s="2" t="str">
        <f>IFERROR(INDEX('산업코드(전체)'!$C:$C,MATCH(기업코드!$H1913,'산업코드(전체)'!$B:$B,0)),"")</f>
        <v>기초 의약물질 및 생물학적 제제 제조업</v>
      </c>
      <c r="J1913" s="2" t="str">
        <f t="shared" si="119"/>
        <v>21101</v>
      </c>
      <c r="K1913" s="2" t="str">
        <f>IFERROR(INDEX('산업코드(전체)'!$C:$C,MATCH(기업코드!$J1913,'산업코드(전체)'!$B:$B,0)),"")</f>
        <v>의약용 화합물 및 항생물질 제조업</v>
      </c>
    </row>
    <row r="1914" spans="1:11" x14ac:dyDescent="0.3">
      <c r="A1914" s="2" t="s">
        <v>3981</v>
      </c>
      <c r="B1914" s="2" t="s">
        <v>3982</v>
      </c>
      <c r="C1914" s="2" t="str">
        <f>INDEX([1]Sheet1!$D:$D,MATCH($B1914,[1]Sheet1!$B:$B,0))</f>
        <v>30399</v>
      </c>
      <c r="D1914" s="2" t="str">
        <f t="shared" si="116"/>
        <v>30</v>
      </c>
      <c r="E1914" s="2" t="str">
        <f>IFERROR(INDEX('산업코드(전체)'!$C:$C,MATCH(기업코드!$D1914,'산업코드(전체)'!$B:$B,0)),"")</f>
        <v>자동차 및 트레일러 제조업</v>
      </c>
      <c r="F1914" s="2" t="str">
        <f t="shared" si="117"/>
        <v>303</v>
      </c>
      <c r="G1914" s="2" t="str">
        <f>IFERROR(INDEX('산업코드(전체)'!$C:$C,MATCH(기업코드!$F1914,'산업코드(전체)'!$B:$B,0)),"")</f>
        <v>자동차 신품 부품 제조업</v>
      </c>
      <c r="H1914" s="2" t="str">
        <f t="shared" si="118"/>
        <v>3039</v>
      </c>
      <c r="I1914" s="2" t="str">
        <f>IFERROR(INDEX('산업코드(전체)'!$C:$C,MATCH(기업코드!$H1914,'산업코드(전체)'!$B:$B,0)),"")</f>
        <v>자동차용 기타 신품 부품 제조업</v>
      </c>
      <c r="J1914" s="2" t="str">
        <f t="shared" si="119"/>
        <v>30399</v>
      </c>
      <c r="K1914" s="2" t="str">
        <f>IFERROR(INDEX('산업코드(전체)'!$C:$C,MATCH(기업코드!$J1914,'산업코드(전체)'!$B:$B,0)),"")</f>
        <v>그 외 자동차용 신품 부품 제조업</v>
      </c>
    </row>
    <row r="1915" spans="1:11" x14ac:dyDescent="0.3">
      <c r="A1915" s="2" t="s">
        <v>3983</v>
      </c>
      <c r="B1915" s="2" t="s">
        <v>3984</v>
      </c>
      <c r="C1915" s="2" t="str">
        <f>INDEX([1]Sheet1!$D:$D,MATCH($B1915,[1]Sheet1!$B:$B,0))</f>
        <v>30399</v>
      </c>
      <c r="D1915" s="2" t="str">
        <f t="shared" si="116"/>
        <v>30</v>
      </c>
      <c r="E1915" s="2" t="str">
        <f>IFERROR(INDEX('산업코드(전체)'!$C:$C,MATCH(기업코드!$D1915,'산업코드(전체)'!$B:$B,0)),"")</f>
        <v>자동차 및 트레일러 제조업</v>
      </c>
      <c r="F1915" s="2" t="str">
        <f t="shared" si="117"/>
        <v>303</v>
      </c>
      <c r="G1915" s="2" t="str">
        <f>IFERROR(INDEX('산업코드(전체)'!$C:$C,MATCH(기업코드!$F1915,'산업코드(전체)'!$B:$B,0)),"")</f>
        <v>자동차 신품 부품 제조업</v>
      </c>
      <c r="H1915" s="2" t="str">
        <f t="shared" si="118"/>
        <v>3039</v>
      </c>
      <c r="I1915" s="2" t="str">
        <f>IFERROR(INDEX('산업코드(전체)'!$C:$C,MATCH(기업코드!$H1915,'산업코드(전체)'!$B:$B,0)),"")</f>
        <v>자동차용 기타 신품 부품 제조업</v>
      </c>
      <c r="J1915" s="2" t="str">
        <f t="shared" si="119"/>
        <v>30399</v>
      </c>
      <c r="K1915" s="2" t="str">
        <f>IFERROR(INDEX('산업코드(전체)'!$C:$C,MATCH(기업코드!$J1915,'산업코드(전체)'!$B:$B,0)),"")</f>
        <v>그 외 자동차용 신품 부품 제조업</v>
      </c>
    </row>
    <row r="1916" spans="1:11" x14ac:dyDescent="0.3">
      <c r="A1916" s="2" t="s">
        <v>3985</v>
      </c>
      <c r="B1916" s="2" t="s">
        <v>3986</v>
      </c>
      <c r="C1916" s="2" t="str">
        <f>INDEX([1]Sheet1!$D:$D,MATCH($B1916,[1]Sheet1!$B:$B,0))</f>
        <v>25912</v>
      </c>
      <c r="D1916" s="2" t="str">
        <f t="shared" si="116"/>
        <v>25</v>
      </c>
      <c r="E1916" s="2" t="str">
        <f>IFERROR(INDEX('산업코드(전체)'!$C:$C,MATCH(기업코드!$D1916,'산업코드(전체)'!$B:$B,0)),"")</f>
        <v>금속가공제품 제조업;기계 및 가구 제외</v>
      </c>
      <c r="F1916" s="2" t="str">
        <f t="shared" si="117"/>
        <v>259</v>
      </c>
      <c r="G1916" s="2" t="str">
        <f>IFERROR(INDEX('산업코드(전체)'!$C:$C,MATCH(기업코드!$F1916,'산업코드(전체)'!$B:$B,0)),"")</f>
        <v>기타 금속가공제품 제조업</v>
      </c>
      <c r="H1916" s="2" t="str">
        <f t="shared" si="118"/>
        <v>2591</v>
      </c>
      <c r="I1916" s="2" t="str">
        <f>IFERROR(INDEX('산업코드(전체)'!$C:$C,MATCH(기업코드!$H1916,'산업코드(전체)'!$B:$B,0)),"")</f>
        <v>금속 단조, 압형 및 분말야금 제품 제조업</v>
      </c>
      <c r="J1916" s="2" t="str">
        <f t="shared" si="119"/>
        <v>25912</v>
      </c>
      <c r="K1916" s="2" t="str">
        <f>IFERROR(INDEX('산업코드(전체)'!$C:$C,MATCH(기업코드!$J1916,'산업코드(전체)'!$B:$B,0)),"")</f>
        <v>금속단조제품 제조업</v>
      </c>
    </row>
    <row r="1917" spans="1:11" x14ac:dyDescent="0.3">
      <c r="A1917" s="2" t="s">
        <v>3987</v>
      </c>
      <c r="B1917" s="2" t="s">
        <v>3988</v>
      </c>
      <c r="C1917" s="2" t="str">
        <f>INDEX([1]Sheet1!$D:$D,MATCH($B1917,[1]Sheet1!$B:$B,0))</f>
        <v>24111</v>
      </c>
      <c r="D1917" s="2" t="str">
        <f t="shared" si="116"/>
        <v>24</v>
      </c>
      <c r="E1917" s="2" t="str">
        <f>IFERROR(INDEX('산업코드(전체)'!$C:$C,MATCH(기업코드!$D1917,'산업코드(전체)'!$B:$B,0)),"")</f>
        <v>1차 금속 제조업</v>
      </c>
      <c r="F1917" s="2" t="str">
        <f t="shared" si="117"/>
        <v>241</v>
      </c>
      <c r="G1917" s="2" t="str">
        <f>IFERROR(INDEX('산업코드(전체)'!$C:$C,MATCH(기업코드!$F1917,'산업코드(전체)'!$B:$B,0)),"")</f>
        <v>1차 철강 제조업</v>
      </c>
      <c r="H1917" s="2" t="str">
        <f t="shared" si="118"/>
        <v>2411</v>
      </c>
      <c r="I1917" s="2" t="str">
        <f>IFERROR(INDEX('산업코드(전체)'!$C:$C,MATCH(기업코드!$H1917,'산업코드(전체)'!$B:$B,0)),"")</f>
        <v>제철, 제강 및 합금철 제조업</v>
      </c>
      <c r="J1917" s="2" t="str">
        <f t="shared" si="119"/>
        <v>24111</v>
      </c>
      <c r="K1917" s="2" t="str">
        <f>IFERROR(INDEX('산업코드(전체)'!$C:$C,MATCH(기업코드!$J1917,'산업코드(전체)'!$B:$B,0)),"")</f>
        <v>제철업</v>
      </c>
    </row>
    <row r="1918" spans="1:11" x14ac:dyDescent="0.3">
      <c r="A1918" s="2" t="s">
        <v>3989</v>
      </c>
      <c r="B1918" s="2" t="s">
        <v>3990</v>
      </c>
      <c r="C1918" s="2" t="str">
        <f>INDEX([1]Sheet1!$D:$D,MATCH($B1918,[1]Sheet1!$B:$B,0))</f>
        <v>72129</v>
      </c>
      <c r="D1918" s="2" t="str">
        <f t="shared" si="116"/>
        <v>72</v>
      </c>
      <c r="E1918" s="2" t="str">
        <f>IFERROR(INDEX('산업코드(전체)'!$C:$C,MATCH(기업코드!$D1918,'산업코드(전체)'!$B:$B,0)),"")</f>
        <v>건축기술, 엔지니어링 및 기타 과학기술 서비스업</v>
      </c>
      <c r="F1918" s="2" t="str">
        <f t="shared" si="117"/>
        <v>721</v>
      </c>
      <c r="G1918" s="2" t="str">
        <f>IFERROR(INDEX('산업코드(전체)'!$C:$C,MATCH(기업코드!$F1918,'산업코드(전체)'!$B:$B,0)),"")</f>
        <v>건축기술, 엔지니어링 및 관련기술 서비스업</v>
      </c>
      <c r="H1918" s="2" t="str">
        <f t="shared" si="118"/>
        <v>7212</v>
      </c>
      <c r="I1918" s="2" t="str">
        <f>IFERROR(INDEX('산업코드(전체)'!$C:$C,MATCH(기업코드!$H1918,'산업코드(전체)'!$B:$B,0)),"")</f>
        <v>엔지니어링 서비스업</v>
      </c>
      <c r="J1918" s="2" t="str">
        <f t="shared" si="119"/>
        <v>72129</v>
      </c>
      <c r="K1918" s="2" t="str">
        <f>IFERROR(INDEX('산업코드(전체)'!$C:$C,MATCH(기업코드!$J1918,'산업코드(전체)'!$B:$B,0)),"")</f>
        <v>기타 엔지니어링 서비스업</v>
      </c>
    </row>
    <row r="1919" spans="1:11" x14ac:dyDescent="0.3">
      <c r="A1919" s="2" t="s">
        <v>3991</v>
      </c>
      <c r="B1919" s="2" t="s">
        <v>3992</v>
      </c>
      <c r="C1919" s="2" t="str">
        <f>INDEX([1]Sheet1!$D:$D,MATCH($B1919,[1]Sheet1!$B:$B,0))</f>
        <v>24191</v>
      </c>
      <c r="D1919" s="2" t="str">
        <f t="shared" si="116"/>
        <v>24</v>
      </c>
      <c r="E1919" s="2" t="str">
        <f>IFERROR(INDEX('산업코드(전체)'!$C:$C,MATCH(기업코드!$D1919,'산업코드(전체)'!$B:$B,0)),"")</f>
        <v>1차 금속 제조업</v>
      </c>
      <c r="F1919" s="2" t="str">
        <f t="shared" si="117"/>
        <v>241</v>
      </c>
      <c r="G1919" s="2" t="str">
        <f>IFERROR(INDEX('산업코드(전체)'!$C:$C,MATCH(기업코드!$F1919,'산업코드(전체)'!$B:$B,0)),"")</f>
        <v>1차 철강 제조업</v>
      </c>
      <c r="H1919" s="2" t="str">
        <f t="shared" si="118"/>
        <v>2419</v>
      </c>
      <c r="I1919" s="2" t="str">
        <f>IFERROR(INDEX('산업코드(전체)'!$C:$C,MATCH(기업코드!$H1919,'산업코드(전체)'!$B:$B,0)),"")</f>
        <v>기타 1차 철강 제조업</v>
      </c>
      <c r="J1919" s="2" t="str">
        <f t="shared" si="119"/>
        <v>24191</v>
      </c>
      <c r="K1919" s="2" t="str">
        <f>IFERROR(INDEX('산업코드(전체)'!$C:$C,MATCH(기업코드!$J1919,'산업코드(전체)'!$B:$B,0)),"")</f>
        <v>도금, 착색 및 기타 표면처리강재 제조업</v>
      </c>
    </row>
    <row r="1920" spans="1:11" x14ac:dyDescent="0.3">
      <c r="A1920" s="2" t="s">
        <v>3993</v>
      </c>
      <c r="B1920" s="2" t="s">
        <v>3994</v>
      </c>
      <c r="C1920" s="2" t="str">
        <f>INDEX([1]Sheet1!$D:$D,MATCH($B1920,[1]Sheet1!$B:$B,0))</f>
        <v>24199</v>
      </c>
      <c r="D1920" s="2" t="str">
        <f t="shared" si="116"/>
        <v>24</v>
      </c>
      <c r="E1920" s="2" t="str">
        <f>IFERROR(INDEX('산업코드(전체)'!$C:$C,MATCH(기업코드!$D1920,'산업코드(전체)'!$B:$B,0)),"")</f>
        <v>1차 금속 제조업</v>
      </c>
      <c r="F1920" s="2" t="str">
        <f t="shared" si="117"/>
        <v>241</v>
      </c>
      <c r="G1920" s="2" t="str">
        <f>IFERROR(INDEX('산업코드(전체)'!$C:$C,MATCH(기업코드!$F1920,'산업코드(전체)'!$B:$B,0)),"")</f>
        <v>1차 철강 제조업</v>
      </c>
      <c r="H1920" s="2" t="str">
        <f t="shared" si="118"/>
        <v>2419</v>
      </c>
      <c r="I1920" s="2" t="str">
        <f>IFERROR(INDEX('산업코드(전체)'!$C:$C,MATCH(기업코드!$H1920,'산업코드(전체)'!$B:$B,0)),"")</f>
        <v>기타 1차 철강 제조업</v>
      </c>
      <c r="J1920" s="2" t="str">
        <f t="shared" si="119"/>
        <v>24199</v>
      </c>
      <c r="K1920" s="2" t="str">
        <f>IFERROR(INDEX('산업코드(전체)'!$C:$C,MATCH(기업코드!$J1920,'산업코드(전체)'!$B:$B,0)),"")</f>
        <v>그외 기타 1차 철강 제조업</v>
      </c>
    </row>
    <row r="1921" spans="1:11" x14ac:dyDescent="0.3">
      <c r="A1921" s="2" t="s">
        <v>3995</v>
      </c>
      <c r="B1921" s="2" t="s">
        <v>3996</v>
      </c>
      <c r="C1921" s="2" t="str">
        <f>INDEX([1]Sheet1!$D:$D,MATCH($B1921,[1]Sheet1!$B:$B,0))</f>
        <v>46800</v>
      </c>
      <c r="D1921" s="2" t="str">
        <f t="shared" si="116"/>
        <v>46</v>
      </c>
      <c r="E1921" s="2" t="str">
        <f>IFERROR(INDEX('산업코드(전체)'!$C:$C,MATCH(기업코드!$D1921,'산업코드(전체)'!$B:$B,0)),"")</f>
        <v>도매 및 상품중개업</v>
      </c>
      <c r="F1921" s="2" t="str">
        <f t="shared" si="117"/>
        <v>468</v>
      </c>
      <c r="G1921" s="2" t="str">
        <f>IFERROR(INDEX('산업코드(전체)'!$C:$C,MATCH(기업코드!$F1921,'산업코드(전체)'!$B:$B,0)),"")</f>
        <v>상품 종합 도매업</v>
      </c>
      <c r="H1921" s="2" t="str">
        <f t="shared" si="118"/>
        <v>4680</v>
      </c>
      <c r="I1921" s="2" t="str">
        <f>IFERROR(INDEX('산업코드(전체)'!$C:$C,MATCH(기업코드!$H1921,'산업코드(전체)'!$B:$B,0)),"")</f>
        <v>상품 종합 도매업</v>
      </c>
      <c r="J1921" s="2" t="str">
        <f t="shared" si="119"/>
        <v>46800</v>
      </c>
      <c r="K1921" s="2" t="str">
        <f>IFERROR(INDEX('산업코드(전체)'!$C:$C,MATCH(기업코드!$J1921,'산업코드(전체)'!$B:$B,0)),"")</f>
        <v>상품 종합 도매업</v>
      </c>
    </row>
    <row r="1922" spans="1:11" x14ac:dyDescent="0.3">
      <c r="A1922" s="2" t="s">
        <v>3997</v>
      </c>
      <c r="B1922" s="2" t="s">
        <v>3998</v>
      </c>
      <c r="C1922" s="2" t="str">
        <f>INDEX([1]Sheet1!$D:$D,MATCH($B1922,[1]Sheet1!$B:$B,0))</f>
        <v>23211</v>
      </c>
      <c r="D1922" s="2" t="str">
        <f t="shared" si="116"/>
        <v>23</v>
      </c>
      <c r="E1922" s="2" t="str">
        <f>IFERROR(INDEX('산업코드(전체)'!$C:$C,MATCH(기업코드!$D1922,'산업코드(전체)'!$B:$B,0)),"")</f>
        <v>비금속 광물제품 제조업</v>
      </c>
      <c r="F1922" s="2" t="str">
        <f t="shared" si="117"/>
        <v>232</v>
      </c>
      <c r="G1922" s="2" t="str">
        <f>IFERROR(INDEX('산업코드(전체)'!$C:$C,MATCH(기업코드!$F1922,'산업코드(전체)'!$B:$B,0)),"")</f>
        <v>내화, 비내화 요업제품 제조업</v>
      </c>
      <c r="H1922" s="2" t="str">
        <f t="shared" si="118"/>
        <v>2321</v>
      </c>
      <c r="I1922" s="2" t="str">
        <f>IFERROR(INDEX('산업코드(전체)'!$C:$C,MATCH(기업코드!$H1922,'산업코드(전체)'!$B:$B,0)),"")</f>
        <v>내화 요업제품 제조업</v>
      </c>
      <c r="J1922" s="2" t="str">
        <f t="shared" si="119"/>
        <v>23211</v>
      </c>
      <c r="K1922" s="2" t="str">
        <f>IFERROR(INDEX('산업코드(전체)'!$C:$C,MATCH(기업코드!$J1922,'산업코드(전체)'!$B:$B,0)),"")</f>
        <v>정형 내화 요업제품 제조업</v>
      </c>
    </row>
    <row r="1923" spans="1:11" x14ac:dyDescent="0.3">
      <c r="A1923" s="2" t="s">
        <v>3999</v>
      </c>
      <c r="B1923" s="2" t="s">
        <v>4000</v>
      </c>
      <c r="C1923" s="2" t="str">
        <f>INDEX([1]Sheet1!$D:$D,MATCH($B1923,[1]Sheet1!$B:$B,0))</f>
        <v>58222</v>
      </c>
      <c r="D1923" s="2" t="str">
        <f t="shared" ref="D1923:D1986" si="120">LEFT($C1923,2)</f>
        <v>58</v>
      </c>
      <c r="E1923" s="2" t="str">
        <f>IFERROR(INDEX('산업코드(전체)'!$C:$C,MATCH(기업코드!$D1923,'산업코드(전체)'!$B:$B,0)),"")</f>
        <v>출판업</v>
      </c>
      <c r="F1923" s="2" t="str">
        <f t="shared" ref="F1923:F1986" si="121">LEFT($C1923,3)</f>
        <v>582</v>
      </c>
      <c r="G1923" s="2" t="str">
        <f>IFERROR(INDEX('산업코드(전체)'!$C:$C,MATCH(기업코드!$F1923,'산업코드(전체)'!$B:$B,0)),"")</f>
        <v>소프트웨어 개발 및 공급업</v>
      </c>
      <c r="H1923" s="2" t="str">
        <f t="shared" ref="H1923:H1986" si="122">LEFT($C1923,4)</f>
        <v>5822</v>
      </c>
      <c r="I1923" s="2" t="str">
        <f>IFERROR(INDEX('산업코드(전체)'!$C:$C,MATCH(기업코드!$H1923,'산업코드(전체)'!$B:$B,0)),"")</f>
        <v>시스템·응용 소프트웨어 개발 및 공급업</v>
      </c>
      <c r="J1923" s="2" t="str">
        <f t="shared" ref="J1923:J1986" si="123">LEFT($C1923,5)</f>
        <v>58222</v>
      </c>
      <c r="K1923" s="2" t="str">
        <f>IFERROR(INDEX('산업코드(전체)'!$C:$C,MATCH(기업코드!$J1923,'산업코드(전체)'!$B:$B,0)),"")</f>
        <v>응용소프트웨어 개발 및 공급업</v>
      </c>
    </row>
    <row r="1924" spans="1:11" x14ac:dyDescent="0.3">
      <c r="A1924" s="2" t="s">
        <v>4001</v>
      </c>
      <c r="B1924" s="2" t="s">
        <v>4002</v>
      </c>
      <c r="C1924" s="2" t="str">
        <f>INDEX([1]Sheet1!$D:$D,MATCH($B1924,[1]Sheet1!$B:$B,0))</f>
        <v>26310</v>
      </c>
      <c r="D1924" s="2" t="str">
        <f t="shared" si="120"/>
        <v>26</v>
      </c>
      <c r="E1924" s="2" t="str">
        <f>IFERROR(INDEX('산업코드(전체)'!$C:$C,MATCH(기업코드!$D1924,'산업코드(전체)'!$B:$B,0)),"")</f>
        <v>전자부품, 컴퓨터, 영상, 음향 및 통신장비 제조업</v>
      </c>
      <c r="F1924" s="2" t="str">
        <f t="shared" si="121"/>
        <v>263</v>
      </c>
      <c r="G1924" s="2" t="str">
        <f>IFERROR(INDEX('산업코드(전체)'!$C:$C,MATCH(기업코드!$F1924,'산업코드(전체)'!$B:$B,0)),"")</f>
        <v>컴퓨터 및 주변장치 제조업</v>
      </c>
      <c r="H1924" s="2" t="str">
        <f t="shared" si="122"/>
        <v>2631</v>
      </c>
      <c r="I1924" s="2" t="str">
        <f>IFERROR(INDEX('산업코드(전체)'!$C:$C,MATCH(기업코드!$H1924,'산업코드(전체)'!$B:$B,0)),"")</f>
        <v>컴퓨터 제조업</v>
      </c>
      <c r="J1924" s="2" t="str">
        <f t="shared" si="123"/>
        <v>26310</v>
      </c>
      <c r="K1924" s="2" t="str">
        <f>IFERROR(INDEX('산업코드(전체)'!$C:$C,MATCH(기업코드!$J1924,'산업코드(전체)'!$B:$B,0)),"")</f>
        <v>컴퓨터 제조업</v>
      </c>
    </row>
    <row r="1925" spans="1:11" x14ac:dyDescent="0.3">
      <c r="A1925" s="2" t="s">
        <v>4003</v>
      </c>
      <c r="B1925" s="2" t="s">
        <v>4004</v>
      </c>
      <c r="C1925" s="2" t="str">
        <f>INDEX([1]Sheet1!$D:$D,MATCH($B1925,[1]Sheet1!$B:$B,0))</f>
        <v>25990</v>
      </c>
      <c r="D1925" s="2" t="str">
        <f t="shared" si="120"/>
        <v>25</v>
      </c>
      <c r="E1925" s="2" t="str">
        <f>IFERROR(INDEX('산업코드(전체)'!$C:$C,MATCH(기업코드!$D1925,'산업코드(전체)'!$B:$B,0)),"")</f>
        <v>금속가공제품 제조업;기계 및 가구 제외</v>
      </c>
      <c r="F1925" s="2" t="str">
        <f t="shared" si="121"/>
        <v>259</v>
      </c>
      <c r="G1925" s="2" t="str">
        <f>IFERROR(INDEX('산업코드(전체)'!$C:$C,MATCH(기업코드!$F1925,'산업코드(전체)'!$B:$B,0)),"")</f>
        <v>기타 금속가공제품 제조업</v>
      </c>
      <c r="H1925" s="2" t="str">
        <f t="shared" si="122"/>
        <v>2599</v>
      </c>
      <c r="I1925" s="2" t="str">
        <f>IFERROR(INDEX('산업코드(전체)'!$C:$C,MATCH(기업코드!$H1925,'산업코드(전체)'!$B:$B,0)),"")</f>
        <v>그외 기타 금속가공제품 제조업</v>
      </c>
      <c r="J1925" s="2" t="str">
        <f t="shared" si="123"/>
        <v>25990</v>
      </c>
      <c r="K1925" s="2" t="str">
        <f>IFERROR(INDEX('산업코드(전체)'!$C:$C,MATCH(기업코드!$J1925,'산업코드(전체)'!$B:$B,0)),"")</f>
        <v>그외 기타 금속가공제품 제조업</v>
      </c>
    </row>
    <row r="1926" spans="1:11" x14ac:dyDescent="0.3">
      <c r="A1926" s="2" t="s">
        <v>4005</v>
      </c>
      <c r="B1926" s="2" t="s">
        <v>4006</v>
      </c>
      <c r="C1926" s="2" t="str">
        <f>INDEX([1]Sheet1!$D:$D,MATCH($B1926,[1]Sheet1!$B:$B,0))</f>
        <v>26519</v>
      </c>
      <c r="D1926" s="2" t="str">
        <f t="shared" si="120"/>
        <v>26</v>
      </c>
      <c r="E1926" s="2" t="str">
        <f>IFERROR(INDEX('산업코드(전체)'!$C:$C,MATCH(기업코드!$D1926,'산업코드(전체)'!$B:$B,0)),"")</f>
        <v>전자부품, 컴퓨터, 영상, 음향 및 통신장비 제조업</v>
      </c>
      <c r="F1926" s="2" t="str">
        <f t="shared" si="121"/>
        <v>265</v>
      </c>
      <c r="G1926" s="2" t="str">
        <f>IFERROR(INDEX('산업코드(전체)'!$C:$C,MATCH(기업코드!$F1926,'산업코드(전체)'!$B:$B,0)),"")</f>
        <v>영상 및 음향기기 제조업</v>
      </c>
      <c r="H1926" s="2" t="str">
        <f t="shared" si="122"/>
        <v>2651</v>
      </c>
      <c r="I1926" s="2" t="str">
        <f>IFERROR(INDEX('산업코드(전체)'!$C:$C,MATCH(기업코드!$H1926,'산업코드(전체)'!$B:$B,0)),"")</f>
        <v>텔레비전, 비디오 및 기타 영상기기 제조업</v>
      </c>
      <c r="J1926" s="2" t="str">
        <f t="shared" si="123"/>
        <v>26519</v>
      </c>
      <c r="K1926" s="2" t="str">
        <f>IFERROR(INDEX('산업코드(전체)'!$C:$C,MATCH(기업코드!$J1926,'산업코드(전체)'!$B:$B,0)),"")</f>
        <v>비디오 및 기타 영상기기 제조업</v>
      </c>
    </row>
    <row r="1927" spans="1:11" x14ac:dyDescent="0.3">
      <c r="A1927" s="2" t="s">
        <v>4007</v>
      </c>
      <c r="B1927" s="2" t="s">
        <v>4008</v>
      </c>
      <c r="C1927" s="2" t="str">
        <f>INDEX([1]Sheet1!$D:$D,MATCH($B1927,[1]Sheet1!$B:$B,0))</f>
        <v>58222</v>
      </c>
      <c r="D1927" s="2" t="str">
        <f t="shared" si="120"/>
        <v>58</v>
      </c>
      <c r="E1927" s="2" t="str">
        <f>IFERROR(INDEX('산업코드(전체)'!$C:$C,MATCH(기업코드!$D1927,'산업코드(전체)'!$B:$B,0)),"")</f>
        <v>출판업</v>
      </c>
      <c r="F1927" s="2" t="str">
        <f t="shared" si="121"/>
        <v>582</v>
      </c>
      <c r="G1927" s="2" t="str">
        <f>IFERROR(INDEX('산업코드(전체)'!$C:$C,MATCH(기업코드!$F1927,'산업코드(전체)'!$B:$B,0)),"")</f>
        <v>소프트웨어 개발 및 공급업</v>
      </c>
      <c r="H1927" s="2" t="str">
        <f t="shared" si="122"/>
        <v>5822</v>
      </c>
      <c r="I1927" s="2" t="str">
        <f>IFERROR(INDEX('산업코드(전체)'!$C:$C,MATCH(기업코드!$H1927,'산업코드(전체)'!$B:$B,0)),"")</f>
        <v>시스템·응용 소프트웨어 개발 및 공급업</v>
      </c>
      <c r="J1927" s="2" t="str">
        <f t="shared" si="123"/>
        <v>58222</v>
      </c>
      <c r="K1927" s="2" t="str">
        <f>IFERROR(INDEX('산업코드(전체)'!$C:$C,MATCH(기업코드!$J1927,'산업코드(전체)'!$B:$B,0)),"")</f>
        <v>응용소프트웨어 개발 및 공급업</v>
      </c>
    </row>
    <row r="1928" spans="1:11" x14ac:dyDescent="0.3">
      <c r="A1928" s="2" t="s">
        <v>4009</v>
      </c>
      <c r="B1928" s="2" t="s">
        <v>4010</v>
      </c>
      <c r="C1928" s="2" t="str">
        <f>INDEX([1]Sheet1!$D:$D,MATCH($B1928,[1]Sheet1!$B:$B,0))</f>
        <v>20501</v>
      </c>
      <c r="D1928" s="2" t="str">
        <f t="shared" si="120"/>
        <v>20</v>
      </c>
      <c r="E1928" s="2" t="str">
        <f>IFERROR(INDEX('산업코드(전체)'!$C:$C,MATCH(기업코드!$D1928,'산업코드(전체)'!$B:$B,0)),"")</f>
        <v>화학물질 및 화학제품 제조업;의약품 제외</v>
      </c>
      <c r="F1928" s="2" t="str">
        <f t="shared" si="121"/>
        <v>205</v>
      </c>
      <c r="G1928" s="2" t="str">
        <f>IFERROR(INDEX('산업코드(전체)'!$C:$C,MATCH(기업코드!$F1928,'산업코드(전체)'!$B:$B,0)),"")</f>
        <v>화학섬유 제조업</v>
      </c>
      <c r="H1928" s="2" t="str">
        <f t="shared" si="122"/>
        <v>2050</v>
      </c>
      <c r="I1928" s="2" t="str">
        <f>IFERROR(INDEX('산업코드(전체)'!$C:$C,MATCH(기업코드!$H1928,'산업코드(전체)'!$B:$B,0)),"")</f>
        <v>화학섬유 제조업</v>
      </c>
      <c r="J1928" s="2" t="str">
        <f t="shared" si="123"/>
        <v>20501</v>
      </c>
      <c r="K1928" s="2" t="str">
        <f>IFERROR(INDEX('산업코드(전체)'!$C:$C,MATCH(기업코드!$J1928,'산업코드(전체)'!$B:$B,0)),"")</f>
        <v>합성섬유 제조업</v>
      </c>
    </row>
    <row r="1929" spans="1:11" x14ac:dyDescent="0.3">
      <c r="A1929" s="2" t="s">
        <v>4011</v>
      </c>
      <c r="B1929" s="2" t="s">
        <v>4012</v>
      </c>
      <c r="C1929" s="2" t="str">
        <f>INDEX([1]Sheet1!$D:$D,MATCH($B1929,[1]Sheet1!$B:$B,0))</f>
        <v>26295</v>
      </c>
      <c r="D1929" s="2" t="str">
        <f t="shared" si="120"/>
        <v>26</v>
      </c>
      <c r="E1929" s="2" t="str">
        <f>IFERROR(INDEX('산업코드(전체)'!$C:$C,MATCH(기업코드!$D1929,'산업코드(전체)'!$B:$B,0)),"")</f>
        <v>전자부품, 컴퓨터, 영상, 음향 및 통신장비 제조업</v>
      </c>
      <c r="F1929" s="2" t="str">
        <f t="shared" si="121"/>
        <v>262</v>
      </c>
      <c r="G1929" s="2" t="str">
        <f>IFERROR(INDEX('산업코드(전체)'!$C:$C,MATCH(기업코드!$F1929,'산업코드(전체)'!$B:$B,0)),"")</f>
        <v>전자부품 제조업</v>
      </c>
      <c r="H1929" s="2" t="str">
        <f t="shared" si="122"/>
        <v>2629</v>
      </c>
      <c r="I1929" s="2" t="str">
        <f>IFERROR(INDEX('산업코드(전체)'!$C:$C,MATCH(기업코드!$H1929,'산업코드(전체)'!$B:$B,0)),"")</f>
        <v>기타 전자부품 제조업</v>
      </c>
      <c r="J1929" s="2" t="str">
        <f t="shared" si="123"/>
        <v>26295</v>
      </c>
      <c r="K1929" s="2" t="str">
        <f>IFERROR(INDEX('산업코드(전체)'!$C:$C,MATCH(기업코드!$J1929,'산업코드(전체)'!$B:$B,0)),"")</f>
        <v>전자감지장치 제조업</v>
      </c>
    </row>
    <row r="1930" spans="1:11" x14ac:dyDescent="0.3">
      <c r="A1930" s="2" t="s">
        <v>4013</v>
      </c>
      <c r="B1930" s="2" t="s">
        <v>4014</v>
      </c>
      <c r="C1930" s="2" t="str">
        <f>INDEX([1]Sheet1!$D:$D,MATCH($B1930,[1]Sheet1!$B:$B,0))</f>
        <v>47912</v>
      </c>
      <c r="D1930" s="2" t="str">
        <f t="shared" si="120"/>
        <v>47</v>
      </c>
      <c r="E1930" s="2" t="str">
        <f>IFERROR(INDEX('산업코드(전체)'!$C:$C,MATCH(기업코드!$D1930,'산업코드(전체)'!$B:$B,0)),"")</f>
        <v>소매업; 자동차 제외</v>
      </c>
      <c r="F1930" s="2" t="str">
        <f t="shared" si="121"/>
        <v>479</v>
      </c>
      <c r="G1930" s="2" t="str">
        <f>IFERROR(INDEX('산업코드(전체)'!$C:$C,MATCH(기업코드!$F1930,'산업코드(전체)'!$B:$B,0)),"")</f>
        <v>무점포 소매업</v>
      </c>
      <c r="H1930" s="2" t="str">
        <f t="shared" si="122"/>
        <v>4791</v>
      </c>
      <c r="I1930" s="2" t="str">
        <f>IFERROR(INDEX('산업코드(전체)'!$C:$C,MATCH(기업코드!$H1930,'산업코드(전체)'!$B:$B,0)),"")</f>
        <v>통신 판매업</v>
      </c>
      <c r="J1930" s="2" t="str">
        <f t="shared" si="123"/>
        <v>47912</v>
      </c>
      <c r="K1930" s="2" t="str">
        <f>IFERROR(INDEX('산업코드(전체)'!$C:$C,MATCH(기업코드!$J1930,'산업코드(전체)'!$B:$B,0)),"")</f>
        <v>전자상거래 소매업</v>
      </c>
    </row>
    <row r="1931" spans="1:11" x14ac:dyDescent="0.3">
      <c r="A1931" s="2" t="s">
        <v>4015</v>
      </c>
      <c r="B1931" s="2" t="s">
        <v>4016</v>
      </c>
      <c r="C1931" s="2" t="str">
        <f>INDEX([1]Sheet1!$D:$D,MATCH($B1931,[1]Sheet1!$B:$B,0))</f>
        <v>10302</v>
      </c>
      <c r="D1931" s="2" t="str">
        <f t="shared" si="120"/>
        <v>10</v>
      </c>
      <c r="E1931" s="2" t="str">
        <f>IFERROR(INDEX('산업코드(전체)'!$C:$C,MATCH(기업코드!$D1931,'산업코드(전체)'!$B:$B,0)),"")</f>
        <v>식료품 제조업</v>
      </c>
      <c r="F1931" s="2" t="str">
        <f t="shared" si="121"/>
        <v>103</v>
      </c>
      <c r="G1931" s="2" t="str">
        <f>IFERROR(INDEX('산업코드(전체)'!$C:$C,MATCH(기업코드!$F1931,'산업코드(전체)'!$B:$B,0)),"")</f>
        <v>과실, 채소 가공 및 저장 처리업</v>
      </c>
      <c r="H1931" s="2" t="str">
        <f t="shared" si="122"/>
        <v>1030</v>
      </c>
      <c r="I1931" s="2" t="str">
        <f>IFERROR(INDEX('산업코드(전체)'!$C:$C,MATCH(기업코드!$H1931,'산업코드(전체)'!$B:$B,0)),"")</f>
        <v>과실, 채소 가공 및 저장 처리업</v>
      </c>
      <c r="J1931" s="2" t="str">
        <f t="shared" si="123"/>
        <v>10302</v>
      </c>
      <c r="K1931" s="2" t="str">
        <f>IFERROR(INDEX('산업코드(전체)'!$C:$C,MATCH(기업코드!$J1931,'산업코드(전체)'!$B:$B,0)),"")</f>
        <v>과실 및 그 외 채소 절임식품 제조업</v>
      </c>
    </row>
    <row r="1932" spans="1:11" x14ac:dyDescent="0.3">
      <c r="A1932" s="2" t="s">
        <v>4017</v>
      </c>
      <c r="B1932" s="2" t="s">
        <v>4018</v>
      </c>
      <c r="C1932" s="2" t="str">
        <f>INDEX([1]Sheet1!$D:$D,MATCH($B1932,[1]Sheet1!$B:$B,0))</f>
        <v>29180</v>
      </c>
      <c r="D1932" s="2" t="str">
        <f t="shared" si="120"/>
        <v>29</v>
      </c>
      <c r="E1932" s="2" t="str">
        <f>IFERROR(INDEX('산업코드(전체)'!$C:$C,MATCH(기업코드!$D1932,'산업코드(전체)'!$B:$B,0)),"")</f>
        <v>기타 기계 및 장비 제조업</v>
      </c>
      <c r="F1932" s="2" t="str">
        <f t="shared" si="121"/>
        <v>291</v>
      </c>
      <c r="G1932" s="2" t="str">
        <f>IFERROR(INDEX('산업코드(전체)'!$C:$C,MATCH(기업코드!$F1932,'산업코드(전체)'!$B:$B,0)),"")</f>
        <v>일반 목적용 기계 제조업</v>
      </c>
      <c r="H1932" s="2" t="str">
        <f t="shared" si="122"/>
        <v>2918</v>
      </c>
      <c r="I1932" s="2" t="str">
        <f>IFERROR(INDEX('산업코드(전체)'!$C:$C,MATCH(기업코드!$H1932,'산업코드(전체)'!$B:$B,0)),"")</f>
        <v>사무용 기계 및 장비 제조업</v>
      </c>
      <c r="J1932" s="2" t="str">
        <f t="shared" si="123"/>
        <v>29180</v>
      </c>
      <c r="K1932" s="2" t="str">
        <f>IFERROR(INDEX('산업코드(전체)'!$C:$C,MATCH(기업코드!$J1932,'산업코드(전체)'!$B:$B,0)),"")</f>
        <v>사무용 기계 및 장비 제조업</v>
      </c>
    </row>
    <row r="1933" spans="1:11" x14ac:dyDescent="0.3">
      <c r="A1933" s="2" t="s">
        <v>4019</v>
      </c>
      <c r="B1933" s="2" t="s">
        <v>4020</v>
      </c>
      <c r="C1933" s="2" t="str">
        <f>INDEX([1]Sheet1!$D:$D,MATCH($B1933,[1]Sheet1!$B:$B,0))</f>
        <v>10799</v>
      </c>
      <c r="D1933" s="2" t="str">
        <f t="shared" si="120"/>
        <v>10</v>
      </c>
      <c r="E1933" s="2" t="str">
        <f>IFERROR(INDEX('산업코드(전체)'!$C:$C,MATCH(기업코드!$D1933,'산업코드(전체)'!$B:$B,0)),"")</f>
        <v>식료품 제조업</v>
      </c>
      <c r="F1933" s="2" t="str">
        <f t="shared" si="121"/>
        <v>107</v>
      </c>
      <c r="G1933" s="2" t="str">
        <f>IFERROR(INDEX('산업코드(전체)'!$C:$C,MATCH(기업코드!$F1933,'산업코드(전체)'!$B:$B,0)),"")</f>
        <v>기타 식품 제조업</v>
      </c>
      <c r="H1933" s="2" t="str">
        <f t="shared" si="122"/>
        <v>1079</v>
      </c>
      <c r="I1933" s="2" t="str">
        <f>IFERROR(INDEX('산업코드(전체)'!$C:$C,MATCH(기업코드!$H1933,'산업코드(전체)'!$B:$B,0)),"")</f>
        <v>기타 식료품 제조업</v>
      </c>
      <c r="J1933" s="2" t="str">
        <f t="shared" si="123"/>
        <v>10799</v>
      </c>
      <c r="K1933" s="2" t="str">
        <f>IFERROR(INDEX('산업코드(전체)'!$C:$C,MATCH(기업코드!$J1933,'산업코드(전체)'!$B:$B,0)),"")</f>
        <v>그외 기타 식료품 제조업</v>
      </c>
    </row>
    <row r="1934" spans="1:11" x14ac:dyDescent="0.3">
      <c r="A1934" s="2" t="s">
        <v>4021</v>
      </c>
      <c r="B1934" s="2" t="s">
        <v>4022</v>
      </c>
      <c r="C1934" s="2" t="str">
        <f>INDEX([1]Sheet1!$D:$D,MATCH($B1934,[1]Sheet1!$B:$B,0))</f>
        <v>25941</v>
      </c>
      <c r="D1934" s="2" t="str">
        <f t="shared" si="120"/>
        <v>25</v>
      </c>
      <c r="E1934" s="2" t="str">
        <f>IFERROR(INDEX('산업코드(전체)'!$C:$C,MATCH(기업코드!$D1934,'산업코드(전체)'!$B:$B,0)),"")</f>
        <v>금속가공제품 제조업;기계 및 가구 제외</v>
      </c>
      <c r="F1934" s="2" t="str">
        <f t="shared" si="121"/>
        <v>259</v>
      </c>
      <c r="G1934" s="2" t="str">
        <f>IFERROR(INDEX('산업코드(전체)'!$C:$C,MATCH(기업코드!$F1934,'산업코드(전체)'!$B:$B,0)),"")</f>
        <v>기타 금속가공제품 제조업</v>
      </c>
      <c r="H1934" s="2" t="str">
        <f t="shared" si="122"/>
        <v>2594</v>
      </c>
      <c r="I1934" s="2" t="str">
        <f>IFERROR(INDEX('산업코드(전체)'!$C:$C,MATCH(기업코드!$H1934,'산업코드(전체)'!$B:$B,0)),"")</f>
        <v>금속파스너, 스프링 및 금속선 가공제품 제조업</v>
      </c>
      <c r="J1934" s="2" t="str">
        <f t="shared" si="123"/>
        <v>25941</v>
      </c>
      <c r="K1934" s="2" t="str">
        <f>IFERROR(INDEX('산업코드(전체)'!$C:$C,MATCH(기업코드!$J1934,'산업코드(전체)'!$B:$B,0)),"")</f>
        <v>볼트 및 너트류 제조업</v>
      </c>
    </row>
    <row r="1935" spans="1:11" x14ac:dyDescent="0.3">
      <c r="A1935" s="2" t="s">
        <v>4023</v>
      </c>
      <c r="B1935" s="2" t="s">
        <v>4024</v>
      </c>
      <c r="C1935" s="2" t="str">
        <f>INDEX([1]Sheet1!$D:$D,MATCH($B1935,[1]Sheet1!$B:$B,0))</f>
        <v>11121</v>
      </c>
      <c r="D1935" s="2" t="str">
        <f t="shared" si="120"/>
        <v>11</v>
      </c>
      <c r="E1935" s="2" t="str">
        <f>IFERROR(INDEX('산업코드(전체)'!$C:$C,MATCH(기업코드!$D1935,'산업코드(전체)'!$B:$B,0)),"")</f>
        <v>음료 제조업</v>
      </c>
      <c r="F1935" s="2" t="str">
        <f t="shared" si="121"/>
        <v>111</v>
      </c>
      <c r="G1935" s="2" t="str">
        <f>IFERROR(INDEX('산업코드(전체)'!$C:$C,MATCH(기업코드!$F1935,'산업코드(전체)'!$B:$B,0)),"")</f>
        <v>알콜음료 제조업</v>
      </c>
      <c r="H1935" s="2" t="str">
        <f t="shared" si="122"/>
        <v>1112</v>
      </c>
      <c r="I1935" s="2" t="str">
        <f>IFERROR(INDEX('산업코드(전체)'!$C:$C,MATCH(기업코드!$H1935,'산업코드(전체)'!$B:$B,0)),"")</f>
        <v>증류주 및 합성주 제조업</v>
      </c>
      <c r="J1935" s="2" t="str">
        <f t="shared" si="123"/>
        <v>11121</v>
      </c>
      <c r="K1935" s="2" t="str">
        <f>IFERROR(INDEX('산업코드(전체)'!$C:$C,MATCH(기업코드!$J1935,'산업코드(전체)'!$B:$B,0)),"")</f>
        <v>주정 제조업</v>
      </c>
    </row>
    <row r="1936" spans="1:11" x14ac:dyDescent="0.3">
      <c r="A1936" s="2" t="s">
        <v>4025</v>
      </c>
      <c r="B1936" s="2" t="s">
        <v>4026</v>
      </c>
      <c r="C1936" s="2" t="str">
        <f>INDEX([1]Sheet1!$D:$D,MATCH($B1936,[1]Sheet1!$B:$B,0))</f>
        <v>24221</v>
      </c>
      <c r="D1936" s="2" t="str">
        <f t="shared" si="120"/>
        <v>24</v>
      </c>
      <c r="E1936" s="2" t="str">
        <f>IFERROR(INDEX('산업코드(전체)'!$C:$C,MATCH(기업코드!$D1936,'산업코드(전체)'!$B:$B,0)),"")</f>
        <v>1차 금속 제조업</v>
      </c>
      <c r="F1936" s="2" t="str">
        <f t="shared" si="121"/>
        <v>242</v>
      </c>
      <c r="G1936" s="2" t="str">
        <f>IFERROR(INDEX('산업코드(전체)'!$C:$C,MATCH(기업코드!$F1936,'산업코드(전체)'!$B:$B,0)),"")</f>
        <v>1차 비철금속 제조업</v>
      </c>
      <c r="H1936" s="2" t="str">
        <f t="shared" si="122"/>
        <v>2422</v>
      </c>
      <c r="I1936" s="2" t="str">
        <f>IFERROR(INDEX('산업코드(전체)'!$C:$C,MATCH(기업코드!$H1936,'산업코드(전체)'!$B:$B,0)),"")</f>
        <v>비철금속 압연, 압출 및 연신제품 제조업</v>
      </c>
      <c r="J1936" s="2" t="str">
        <f t="shared" si="123"/>
        <v>24221</v>
      </c>
      <c r="K1936" s="2" t="str">
        <f>IFERROR(INDEX('산업코드(전체)'!$C:$C,MATCH(기업코드!$J1936,'산업코드(전체)'!$B:$B,0)),"")</f>
        <v>동 압연, 압출 및 연신제품 제조업</v>
      </c>
    </row>
    <row r="1937" spans="1:11" x14ac:dyDescent="0.3">
      <c r="A1937" s="2" t="s">
        <v>4027</v>
      </c>
      <c r="B1937" s="2" t="s">
        <v>4028</v>
      </c>
      <c r="C1937" s="2" t="str">
        <f>INDEX([1]Sheet1!$D:$D,MATCH($B1937,[1]Sheet1!$B:$B,0))</f>
        <v>64992</v>
      </c>
      <c r="D1937" s="2" t="str">
        <f t="shared" si="120"/>
        <v>64</v>
      </c>
      <c r="E1937" s="2" t="str">
        <f>IFERROR(INDEX('산업코드(전체)'!$C:$C,MATCH(기업코드!$D1937,'산업코드(전체)'!$B:$B,0)),"")</f>
        <v>금융업</v>
      </c>
      <c r="F1937" s="2" t="str">
        <f t="shared" si="121"/>
        <v>649</v>
      </c>
      <c r="G1937" s="2" t="str">
        <f>IFERROR(INDEX('산업코드(전체)'!$C:$C,MATCH(기업코드!$F1937,'산업코드(전체)'!$B:$B,0)),"")</f>
        <v>기타 금융업</v>
      </c>
      <c r="H1937" s="2" t="str">
        <f t="shared" si="122"/>
        <v>6499</v>
      </c>
      <c r="I1937" s="2" t="str">
        <f>IFERROR(INDEX('산업코드(전체)'!$C:$C,MATCH(기업코드!$H1937,'산업코드(전체)'!$B:$B,0)),"")</f>
        <v>그외 기타 금융업</v>
      </c>
      <c r="J1937" s="2" t="str">
        <f t="shared" si="123"/>
        <v>64992</v>
      </c>
      <c r="K1937" s="2" t="str">
        <f>IFERROR(INDEX('산업코드(전체)'!$C:$C,MATCH(기업코드!$J1937,'산업코드(전체)'!$B:$B,0)),"")</f>
        <v>지주회사</v>
      </c>
    </row>
    <row r="1938" spans="1:11" x14ac:dyDescent="0.3">
      <c r="A1938" s="2" t="s">
        <v>4029</v>
      </c>
      <c r="B1938" s="2" t="s">
        <v>4030</v>
      </c>
      <c r="C1938" s="2" t="str">
        <f>INDEX([1]Sheet1!$D:$D,MATCH($B1938,[1]Sheet1!$B:$B,0))</f>
        <v>26299</v>
      </c>
      <c r="D1938" s="2" t="str">
        <f t="shared" si="120"/>
        <v>26</v>
      </c>
      <c r="E1938" s="2" t="str">
        <f>IFERROR(INDEX('산업코드(전체)'!$C:$C,MATCH(기업코드!$D1938,'산업코드(전체)'!$B:$B,0)),"")</f>
        <v>전자부품, 컴퓨터, 영상, 음향 및 통신장비 제조업</v>
      </c>
      <c r="F1938" s="2" t="str">
        <f t="shared" si="121"/>
        <v>262</v>
      </c>
      <c r="G1938" s="2" t="str">
        <f>IFERROR(INDEX('산업코드(전체)'!$C:$C,MATCH(기업코드!$F1938,'산업코드(전체)'!$B:$B,0)),"")</f>
        <v>전자부품 제조업</v>
      </c>
      <c r="H1938" s="2" t="str">
        <f t="shared" si="122"/>
        <v>2629</v>
      </c>
      <c r="I1938" s="2" t="str">
        <f>IFERROR(INDEX('산업코드(전체)'!$C:$C,MATCH(기업코드!$H1938,'산업코드(전체)'!$B:$B,0)),"")</f>
        <v>기타 전자부품 제조업</v>
      </c>
      <c r="J1938" s="2" t="str">
        <f t="shared" si="123"/>
        <v>26299</v>
      </c>
      <c r="K1938" s="2" t="str">
        <f>IFERROR(INDEX('산업코드(전체)'!$C:$C,MATCH(기업코드!$J1938,'산업코드(전체)'!$B:$B,0)),"")</f>
        <v>그외 기타 전자부품 제조업</v>
      </c>
    </row>
    <row r="1939" spans="1:11" x14ac:dyDescent="0.3">
      <c r="A1939" s="2" t="s">
        <v>4031</v>
      </c>
      <c r="B1939" s="2" t="s">
        <v>4032</v>
      </c>
      <c r="C1939" s="2" t="str">
        <f>INDEX([1]Sheet1!$D:$D,MATCH($B1939,[1]Sheet1!$B:$B,0))</f>
        <v>27219</v>
      </c>
      <c r="D1939" s="2" t="str">
        <f t="shared" si="120"/>
        <v>27</v>
      </c>
      <c r="E1939" s="2" t="str">
        <f>IFERROR(INDEX('산업코드(전체)'!$C:$C,MATCH(기업코드!$D1939,'산업코드(전체)'!$B:$B,0)),"")</f>
        <v>의료, 정밀, 광학기기 및 시계 제조업</v>
      </c>
      <c r="F1939" s="2" t="str">
        <f t="shared" si="121"/>
        <v>272</v>
      </c>
      <c r="G1939" s="2" t="str">
        <f>IFERROR(INDEX('산업코드(전체)'!$C:$C,MATCH(기업코드!$F1939,'산업코드(전체)'!$B:$B,0)),"")</f>
        <v>측정, 시험, 항해, 제어 및 기타 정밀기기 제조업; 광학기기 제외</v>
      </c>
      <c r="H1939" s="2" t="str">
        <f t="shared" si="122"/>
        <v>2721</v>
      </c>
      <c r="I1939" s="2" t="str">
        <f>IFERROR(INDEX('산업코드(전체)'!$C:$C,MATCH(기업코드!$H1939,'산업코드(전체)'!$B:$B,0)),"")</f>
        <v>측정, 시험, 항해, 제어 및 기타 정밀기기 제조업</v>
      </c>
      <c r="J1939" s="2" t="str">
        <f t="shared" si="123"/>
        <v>27219</v>
      </c>
      <c r="K1939" s="2" t="str">
        <f>IFERROR(INDEX('산업코드(전체)'!$C:$C,MATCH(기업코드!$J1939,'산업코드(전체)'!$B:$B,0)),"")</f>
        <v>기타 측정, 시험, 항해, 제어 및 정밀기기 제조업</v>
      </c>
    </row>
    <row r="1940" spans="1:11" x14ac:dyDescent="0.3">
      <c r="A1940" s="2" t="s">
        <v>4033</v>
      </c>
      <c r="B1940" s="2" t="s">
        <v>4034</v>
      </c>
      <c r="C1940" s="2" t="str">
        <f>INDEX([1]Sheet1!$D:$D,MATCH($B1940,[1]Sheet1!$B:$B,0))</f>
        <v>21210</v>
      </c>
      <c r="D1940" s="2" t="str">
        <f t="shared" si="120"/>
        <v>21</v>
      </c>
      <c r="E1940" s="2" t="str">
        <f>IFERROR(INDEX('산업코드(전체)'!$C:$C,MATCH(기업코드!$D1940,'산업코드(전체)'!$B:$B,0)),"")</f>
        <v>의료용 물질 및 의약품 제조업</v>
      </c>
      <c r="F1940" s="2" t="str">
        <f t="shared" si="121"/>
        <v>212</v>
      </c>
      <c r="G1940" s="2" t="str">
        <f>IFERROR(INDEX('산업코드(전체)'!$C:$C,MATCH(기업코드!$F1940,'산업코드(전체)'!$B:$B,0)),"")</f>
        <v>의약품 제조업</v>
      </c>
      <c r="H1940" s="2" t="str">
        <f t="shared" si="122"/>
        <v>2121</v>
      </c>
      <c r="I1940" s="2" t="str">
        <f>IFERROR(INDEX('산업코드(전체)'!$C:$C,MATCH(기업코드!$H1940,'산업코드(전체)'!$B:$B,0)),"")</f>
        <v>완제 의약품 제조업</v>
      </c>
      <c r="J1940" s="2" t="str">
        <f t="shared" si="123"/>
        <v>21210</v>
      </c>
      <c r="K1940" s="2" t="str">
        <f>IFERROR(INDEX('산업코드(전체)'!$C:$C,MATCH(기업코드!$J1940,'산업코드(전체)'!$B:$B,0)),"")</f>
        <v>완제 의약품 제조업</v>
      </c>
    </row>
    <row r="1941" spans="1:11" x14ac:dyDescent="0.3">
      <c r="A1941" s="2" t="s">
        <v>4035</v>
      </c>
      <c r="B1941" s="2" t="s">
        <v>4036</v>
      </c>
      <c r="C1941" s="2" t="str">
        <f>INDEX([1]Sheet1!$D:$D,MATCH($B1941,[1]Sheet1!$B:$B,0))</f>
        <v>22211</v>
      </c>
      <c r="D1941" s="2" t="str">
        <f t="shared" si="120"/>
        <v>22</v>
      </c>
      <c r="E1941" s="2" t="str">
        <f>IFERROR(INDEX('산업코드(전체)'!$C:$C,MATCH(기업코드!$D1941,'산업코드(전체)'!$B:$B,0)),"")</f>
        <v>고무제품 및 플라스틱제품 제조업</v>
      </c>
      <c r="F1941" s="2" t="str">
        <f t="shared" si="121"/>
        <v>222</v>
      </c>
      <c r="G1941" s="2" t="str">
        <f>IFERROR(INDEX('산업코드(전체)'!$C:$C,MATCH(기업코드!$F1941,'산업코드(전체)'!$B:$B,0)),"")</f>
        <v>플라스틱제품 제조업</v>
      </c>
      <c r="H1941" s="2" t="str">
        <f t="shared" si="122"/>
        <v>2221</v>
      </c>
      <c r="I1941" s="2" t="str">
        <f>IFERROR(INDEX('산업코드(전체)'!$C:$C,MATCH(기업코드!$H1941,'산업코드(전체)'!$B:$B,0)),"")</f>
        <v>1차 플라스틱제품 제조업</v>
      </c>
      <c r="J1941" s="2" t="str">
        <f t="shared" si="123"/>
        <v>22211</v>
      </c>
      <c r="K1941" s="2" t="str">
        <f>IFERROR(INDEX('산업코드(전체)'!$C:$C,MATCH(기업코드!$J1941,'산업코드(전체)'!$B:$B,0)),"")</f>
        <v>플라스틱 선, 봉, 관 및 호스 제조업</v>
      </c>
    </row>
    <row r="1942" spans="1:11" x14ac:dyDescent="0.3">
      <c r="A1942" s="2" t="s">
        <v>4037</v>
      </c>
      <c r="B1942" s="2" t="s">
        <v>4038</v>
      </c>
      <c r="C1942" s="2" t="str">
        <f>INDEX([1]Sheet1!$D:$D,MATCH($B1942,[1]Sheet1!$B:$B,0))</f>
        <v>21210</v>
      </c>
      <c r="D1942" s="2" t="str">
        <f t="shared" si="120"/>
        <v>21</v>
      </c>
      <c r="E1942" s="2" t="str">
        <f>IFERROR(INDEX('산업코드(전체)'!$C:$C,MATCH(기업코드!$D1942,'산업코드(전체)'!$B:$B,0)),"")</f>
        <v>의료용 물질 및 의약품 제조업</v>
      </c>
      <c r="F1942" s="2" t="str">
        <f t="shared" si="121"/>
        <v>212</v>
      </c>
      <c r="G1942" s="2" t="str">
        <f>IFERROR(INDEX('산업코드(전체)'!$C:$C,MATCH(기업코드!$F1942,'산업코드(전체)'!$B:$B,0)),"")</f>
        <v>의약품 제조업</v>
      </c>
      <c r="H1942" s="2" t="str">
        <f t="shared" si="122"/>
        <v>2121</v>
      </c>
      <c r="I1942" s="2" t="str">
        <f>IFERROR(INDEX('산업코드(전체)'!$C:$C,MATCH(기업코드!$H1942,'산업코드(전체)'!$B:$B,0)),"")</f>
        <v>완제 의약품 제조업</v>
      </c>
      <c r="J1942" s="2" t="str">
        <f t="shared" si="123"/>
        <v>21210</v>
      </c>
      <c r="K1942" s="2" t="str">
        <f>IFERROR(INDEX('산업코드(전체)'!$C:$C,MATCH(기업코드!$J1942,'산업코드(전체)'!$B:$B,0)),"")</f>
        <v>완제 의약품 제조업</v>
      </c>
    </row>
    <row r="1943" spans="1:11" x14ac:dyDescent="0.3">
      <c r="A1943" s="2" t="s">
        <v>4039</v>
      </c>
      <c r="B1943" s="2" t="s">
        <v>4040</v>
      </c>
      <c r="C1943" s="2" t="str">
        <f>INDEX([1]Sheet1!$D:$D,MATCH($B1943,[1]Sheet1!$B:$B,0))</f>
        <v>70113</v>
      </c>
      <c r="D1943" s="2" t="str">
        <f t="shared" si="120"/>
        <v>70</v>
      </c>
      <c r="E1943" s="2" t="str">
        <f>IFERROR(INDEX('산업코드(전체)'!$C:$C,MATCH(기업코드!$D1943,'산업코드(전체)'!$B:$B,0)),"")</f>
        <v>연구개발업</v>
      </c>
      <c r="F1943" s="2" t="str">
        <f t="shared" si="121"/>
        <v>701</v>
      </c>
      <c r="G1943" s="2" t="str">
        <f>IFERROR(INDEX('산업코드(전체)'!$C:$C,MATCH(기업코드!$F1943,'산업코드(전체)'!$B:$B,0)),"")</f>
        <v>자연과학 및 공학 연구개발업</v>
      </c>
      <c r="H1943" s="2" t="str">
        <f t="shared" si="122"/>
        <v>7011</v>
      </c>
      <c r="I1943" s="2" t="str">
        <f>IFERROR(INDEX('산업코드(전체)'!$C:$C,MATCH(기업코드!$H1943,'산업코드(전체)'!$B:$B,0)),"")</f>
        <v>자연과학 연구개발업</v>
      </c>
      <c r="J1943" s="2" t="str">
        <f t="shared" si="123"/>
        <v>70113</v>
      </c>
      <c r="K1943" s="2" t="str">
        <f>IFERROR(INDEX('산업코드(전체)'!$C:$C,MATCH(기업코드!$J1943,'산업코드(전체)'!$B:$B,0)),"")</f>
        <v>의학 및 약학 연구개발업</v>
      </c>
    </row>
    <row r="1944" spans="1:11" x14ac:dyDescent="0.3">
      <c r="A1944" s="2" t="s">
        <v>4041</v>
      </c>
      <c r="B1944" s="2" t="s">
        <v>4042</v>
      </c>
      <c r="C1944" s="2" t="str">
        <f>INDEX([1]Sheet1!$D:$D,MATCH($B1944,[1]Sheet1!$B:$B,0))</f>
        <v>17100</v>
      </c>
      <c r="D1944" s="2" t="str">
        <f t="shared" si="120"/>
        <v>17</v>
      </c>
      <c r="E1944" s="2" t="str">
        <f>IFERROR(INDEX('산업코드(전체)'!$C:$C,MATCH(기업코드!$D1944,'산업코드(전체)'!$B:$B,0)),"")</f>
        <v>펄프, 종이 및 종이제품 제조업</v>
      </c>
      <c r="F1944" s="2" t="str">
        <f t="shared" si="121"/>
        <v>171</v>
      </c>
      <c r="G1944" s="2" t="str">
        <f>IFERROR(INDEX('산업코드(전체)'!$C:$C,MATCH(기업코드!$F1944,'산업코드(전체)'!$B:$B,0)),"")</f>
        <v>펄프, 종이 및 판지 제조업</v>
      </c>
      <c r="H1944" s="2" t="str">
        <f t="shared" si="122"/>
        <v>1710</v>
      </c>
      <c r="I1944" s="2" t="str">
        <f>IFERROR(INDEX('산업코드(전체)'!$C:$C,MATCH(기업코드!$H1944,'산업코드(전체)'!$B:$B,0)),"")</f>
        <v>펄프, 종이 및 판지 제조업</v>
      </c>
      <c r="J1944" s="2" t="str">
        <f t="shared" si="123"/>
        <v>17100</v>
      </c>
      <c r="K1944" s="2" t="str">
        <f>IFERROR(INDEX('산업코드(전체)'!$C:$C,MATCH(기업코드!$J1944,'산업코드(전체)'!$B:$B,0)),"")</f>
        <v>펄프, 종이 및 판지 제조업</v>
      </c>
    </row>
    <row r="1945" spans="1:11" x14ac:dyDescent="0.3">
      <c r="A1945" s="2" t="s">
        <v>4043</v>
      </c>
      <c r="B1945" s="2" t="s">
        <v>4044</v>
      </c>
      <c r="C1945" s="2" t="str">
        <f>INDEX([1]Sheet1!$D:$D,MATCH($B1945,[1]Sheet1!$B:$B,0))</f>
        <v>26120</v>
      </c>
      <c r="D1945" s="2" t="str">
        <f t="shared" si="120"/>
        <v>26</v>
      </c>
      <c r="E1945" s="2" t="str">
        <f>IFERROR(INDEX('산업코드(전체)'!$C:$C,MATCH(기업코드!$D1945,'산업코드(전체)'!$B:$B,0)),"")</f>
        <v>전자부품, 컴퓨터, 영상, 음향 및 통신장비 제조업</v>
      </c>
      <c r="F1945" s="2" t="str">
        <f t="shared" si="121"/>
        <v>261</v>
      </c>
      <c r="G1945" s="2" t="str">
        <f>IFERROR(INDEX('산업코드(전체)'!$C:$C,MATCH(기업코드!$F1945,'산업코드(전체)'!$B:$B,0)),"")</f>
        <v>반도체 제조업</v>
      </c>
      <c r="H1945" s="2" t="str">
        <f t="shared" si="122"/>
        <v>2612</v>
      </c>
      <c r="I1945" s="2" t="str">
        <f>IFERROR(INDEX('산업코드(전체)'!$C:$C,MATCH(기업코드!$H1945,'산업코드(전체)'!$B:$B,0)),"")</f>
        <v>다이오드, 트랜지스터 및 유사 반도체소자 제조업</v>
      </c>
      <c r="J1945" s="2" t="str">
        <f t="shared" si="123"/>
        <v>26120</v>
      </c>
      <c r="K1945" s="2" t="str">
        <f>IFERROR(INDEX('산업코드(전체)'!$C:$C,MATCH(기업코드!$J1945,'산업코드(전체)'!$B:$B,0)),"")</f>
        <v>다이오드, 트랜지스터 및 유사 반도체소자 제조업</v>
      </c>
    </row>
    <row r="1946" spans="1:11" x14ac:dyDescent="0.3">
      <c r="A1946" s="2" t="s">
        <v>4045</v>
      </c>
      <c r="B1946" s="2" t="s">
        <v>4046</v>
      </c>
      <c r="C1946" s="2" t="str">
        <f>INDEX([1]Sheet1!$D:$D,MATCH($B1946,[1]Sheet1!$B:$B,0))</f>
        <v>29271</v>
      </c>
      <c r="D1946" s="2" t="str">
        <f t="shared" si="120"/>
        <v>29</v>
      </c>
      <c r="E1946" s="2" t="str">
        <f>IFERROR(INDEX('산업코드(전체)'!$C:$C,MATCH(기업코드!$D1946,'산업코드(전체)'!$B:$B,0)),"")</f>
        <v>기타 기계 및 장비 제조업</v>
      </c>
      <c r="F1946" s="2" t="str">
        <f t="shared" si="121"/>
        <v>292</v>
      </c>
      <c r="G1946" s="2" t="str">
        <f>IFERROR(INDEX('산업코드(전체)'!$C:$C,MATCH(기업코드!$F1946,'산업코드(전체)'!$B:$B,0)),"")</f>
        <v>특수 목적용 기계 제조업</v>
      </c>
      <c r="H1946" s="2" t="str">
        <f t="shared" si="122"/>
        <v>2927</v>
      </c>
      <c r="I1946" s="2" t="str">
        <f>IFERROR(INDEX('산업코드(전체)'!$C:$C,MATCH(기업코드!$H1946,'산업코드(전체)'!$B:$B,0)),"")</f>
        <v>반도체 및 디스플레이 제조용 기계 제조업</v>
      </c>
      <c r="J1946" s="2" t="str">
        <f t="shared" si="123"/>
        <v>29271</v>
      </c>
      <c r="K1946" s="2" t="str">
        <f>IFERROR(INDEX('산업코드(전체)'!$C:$C,MATCH(기업코드!$J1946,'산업코드(전체)'!$B:$B,0)),"")</f>
        <v>반도체 제조용 기계 제조업</v>
      </c>
    </row>
    <row r="1947" spans="1:11" x14ac:dyDescent="0.3">
      <c r="A1947" s="2" t="s">
        <v>4047</v>
      </c>
      <c r="B1947" s="2" t="s">
        <v>4048</v>
      </c>
      <c r="C1947" s="2" t="str">
        <f>INDEX([1]Sheet1!$D:$D,MATCH($B1947,[1]Sheet1!$B:$B,0))</f>
        <v>10797</v>
      </c>
      <c r="D1947" s="2" t="str">
        <f t="shared" si="120"/>
        <v>10</v>
      </c>
      <c r="E1947" s="2" t="str">
        <f>IFERROR(INDEX('산업코드(전체)'!$C:$C,MATCH(기업코드!$D1947,'산업코드(전체)'!$B:$B,0)),"")</f>
        <v>식료품 제조업</v>
      </c>
      <c r="F1947" s="2" t="str">
        <f t="shared" si="121"/>
        <v>107</v>
      </c>
      <c r="G1947" s="2" t="str">
        <f>IFERROR(INDEX('산업코드(전체)'!$C:$C,MATCH(기업코드!$F1947,'산업코드(전체)'!$B:$B,0)),"")</f>
        <v>기타 식품 제조업</v>
      </c>
      <c r="H1947" s="2" t="str">
        <f t="shared" si="122"/>
        <v>1079</v>
      </c>
      <c r="I1947" s="2" t="str">
        <f>IFERROR(INDEX('산업코드(전체)'!$C:$C,MATCH(기업코드!$H1947,'산업코드(전체)'!$B:$B,0)),"")</f>
        <v>기타 식료품 제조업</v>
      </c>
      <c r="J1947" s="2" t="str">
        <f t="shared" si="123"/>
        <v>10797</v>
      </c>
      <c r="K1947" s="2" t="str">
        <f>IFERROR(INDEX('산업코드(전체)'!$C:$C,MATCH(기업코드!$J1947,'산업코드(전체)'!$B:$B,0)),"")</f>
        <v>건강기능식품 제조업</v>
      </c>
    </row>
    <row r="1948" spans="1:11" x14ac:dyDescent="0.3">
      <c r="A1948" s="2" t="s">
        <v>4049</v>
      </c>
      <c r="B1948" s="2" t="s">
        <v>4050</v>
      </c>
      <c r="C1948" s="2" t="str">
        <f>INDEX([1]Sheet1!$D:$D,MATCH($B1948,[1]Sheet1!$B:$B,0))</f>
        <v>27199</v>
      </c>
      <c r="D1948" s="2" t="str">
        <f t="shared" si="120"/>
        <v>27</v>
      </c>
      <c r="E1948" s="2" t="str">
        <f>IFERROR(INDEX('산업코드(전체)'!$C:$C,MATCH(기업코드!$D1948,'산업코드(전체)'!$B:$B,0)),"")</f>
        <v>의료, 정밀, 광학기기 및 시계 제조업</v>
      </c>
      <c r="F1948" s="2" t="str">
        <f t="shared" si="121"/>
        <v>271</v>
      </c>
      <c r="G1948" s="2" t="str">
        <f>IFERROR(INDEX('산업코드(전체)'!$C:$C,MATCH(기업코드!$F1948,'산업코드(전체)'!$B:$B,0)),"")</f>
        <v>의료용 기기 제조업</v>
      </c>
      <c r="H1948" s="2" t="str">
        <f t="shared" si="122"/>
        <v>2719</v>
      </c>
      <c r="I1948" s="2" t="str">
        <f>IFERROR(INDEX('산업코드(전체)'!$C:$C,MATCH(기업코드!$H1948,'산업코드(전체)'!$B:$B,0)),"")</f>
        <v>기타 의료용 기기 제조업</v>
      </c>
      <c r="J1948" s="2" t="str">
        <f t="shared" si="123"/>
        <v>27199</v>
      </c>
      <c r="K1948" s="2" t="str">
        <f>IFERROR(INDEX('산업코드(전체)'!$C:$C,MATCH(기업코드!$J1948,'산업코드(전체)'!$B:$B,0)),"")</f>
        <v>그외 기타 의료용 기기 제조업</v>
      </c>
    </row>
    <row r="1949" spans="1:11" x14ac:dyDescent="0.3">
      <c r="A1949" s="2" t="s">
        <v>4051</v>
      </c>
      <c r="B1949" s="2" t="s">
        <v>4052</v>
      </c>
      <c r="C1949" s="2" t="str">
        <f>INDEX([1]Sheet1!$D:$D,MATCH($B1949,[1]Sheet1!$B:$B,0))</f>
        <v>28121</v>
      </c>
      <c r="D1949" s="2" t="str">
        <f t="shared" si="120"/>
        <v>28</v>
      </c>
      <c r="E1949" s="2" t="str">
        <f>IFERROR(INDEX('산업코드(전체)'!$C:$C,MATCH(기업코드!$D1949,'산업코드(전체)'!$B:$B,0)),"")</f>
        <v>전기장비 제조업</v>
      </c>
      <c r="F1949" s="2" t="str">
        <f t="shared" si="121"/>
        <v>281</v>
      </c>
      <c r="G1949" s="2" t="str">
        <f>IFERROR(INDEX('산업코드(전체)'!$C:$C,MATCH(기업코드!$F1949,'산업코드(전체)'!$B:$B,0)),"")</f>
        <v>전동기, 발전기 및 전기 변환 · 공급 · 제어 장치 제조업</v>
      </c>
      <c r="H1949" s="2" t="str">
        <f t="shared" si="122"/>
        <v>2812</v>
      </c>
      <c r="I1949" s="2" t="str">
        <f>IFERROR(INDEX('산업코드(전체)'!$C:$C,MATCH(기업코드!$H1949,'산업코드(전체)'!$B:$B,0)),"")</f>
        <v>전기공급 및 전기제어 장치 제조업</v>
      </c>
      <c r="J1949" s="2" t="str">
        <f t="shared" si="123"/>
        <v>28121</v>
      </c>
      <c r="K1949" s="2" t="str">
        <f>IFERROR(INDEX('산업코드(전체)'!$C:$C,MATCH(기업코드!$J1949,'산업코드(전체)'!$B:$B,0)),"")</f>
        <v>전기회로 개폐, 보호 및 접속 장치 제조업</v>
      </c>
    </row>
    <row r="1950" spans="1:11" x14ac:dyDescent="0.3">
      <c r="A1950" s="2" t="s">
        <v>4053</v>
      </c>
      <c r="B1950" s="2" t="s">
        <v>4054</v>
      </c>
      <c r="C1950" s="2" t="str">
        <f>INDEX([1]Sheet1!$D:$D,MATCH($B1950,[1]Sheet1!$B:$B,0))</f>
        <v>58222</v>
      </c>
      <c r="D1950" s="2" t="str">
        <f t="shared" si="120"/>
        <v>58</v>
      </c>
      <c r="E1950" s="2" t="str">
        <f>IFERROR(INDEX('산업코드(전체)'!$C:$C,MATCH(기업코드!$D1950,'산업코드(전체)'!$B:$B,0)),"")</f>
        <v>출판업</v>
      </c>
      <c r="F1950" s="2" t="str">
        <f t="shared" si="121"/>
        <v>582</v>
      </c>
      <c r="G1950" s="2" t="str">
        <f>IFERROR(INDEX('산업코드(전체)'!$C:$C,MATCH(기업코드!$F1950,'산업코드(전체)'!$B:$B,0)),"")</f>
        <v>소프트웨어 개발 및 공급업</v>
      </c>
      <c r="H1950" s="2" t="str">
        <f t="shared" si="122"/>
        <v>5822</v>
      </c>
      <c r="I1950" s="2" t="str">
        <f>IFERROR(INDEX('산업코드(전체)'!$C:$C,MATCH(기업코드!$H1950,'산업코드(전체)'!$B:$B,0)),"")</f>
        <v>시스템·응용 소프트웨어 개발 및 공급업</v>
      </c>
      <c r="J1950" s="2" t="str">
        <f t="shared" si="123"/>
        <v>58222</v>
      </c>
      <c r="K1950" s="2" t="str">
        <f>IFERROR(INDEX('산업코드(전체)'!$C:$C,MATCH(기업코드!$J1950,'산업코드(전체)'!$B:$B,0)),"")</f>
        <v>응용소프트웨어 개발 및 공급업</v>
      </c>
    </row>
    <row r="1951" spans="1:11" x14ac:dyDescent="0.3">
      <c r="A1951" s="2" t="s">
        <v>4055</v>
      </c>
      <c r="B1951" s="2" t="s">
        <v>4056</v>
      </c>
      <c r="C1951" s="2" t="str">
        <f>INDEX([1]Sheet1!$D:$D,MATCH($B1951,[1]Sheet1!$B:$B,0))</f>
        <v>58221</v>
      </c>
      <c r="D1951" s="2" t="str">
        <f t="shared" si="120"/>
        <v>58</v>
      </c>
      <c r="E1951" s="2" t="str">
        <f>IFERROR(INDEX('산업코드(전체)'!$C:$C,MATCH(기업코드!$D1951,'산업코드(전체)'!$B:$B,0)),"")</f>
        <v>출판업</v>
      </c>
      <c r="F1951" s="2" t="str">
        <f t="shared" si="121"/>
        <v>582</v>
      </c>
      <c r="G1951" s="2" t="str">
        <f>IFERROR(INDEX('산업코드(전체)'!$C:$C,MATCH(기업코드!$F1951,'산업코드(전체)'!$B:$B,0)),"")</f>
        <v>소프트웨어 개발 및 공급업</v>
      </c>
      <c r="H1951" s="2" t="str">
        <f t="shared" si="122"/>
        <v>5822</v>
      </c>
      <c r="I1951" s="2" t="str">
        <f>IFERROR(INDEX('산업코드(전체)'!$C:$C,MATCH(기업코드!$H1951,'산업코드(전체)'!$B:$B,0)),"")</f>
        <v>시스템·응용 소프트웨어 개발 및 공급업</v>
      </c>
      <c r="J1951" s="2" t="str">
        <f t="shared" si="123"/>
        <v>58221</v>
      </c>
      <c r="K1951" s="2" t="str">
        <f>IFERROR(INDEX('산업코드(전체)'!$C:$C,MATCH(기업코드!$J1951,'산업코드(전체)'!$B:$B,0)),"")</f>
        <v>시스템  소프트웨어 개발 및 공급업</v>
      </c>
    </row>
    <row r="1952" spans="1:11" x14ac:dyDescent="0.3">
      <c r="A1952" s="2" t="s">
        <v>4057</v>
      </c>
      <c r="B1952" s="2" t="s">
        <v>4058</v>
      </c>
      <c r="C1952" s="2" t="str">
        <f>INDEX([1]Sheet1!$D:$D,MATCH($B1952,[1]Sheet1!$B:$B,0))</f>
        <v>46799</v>
      </c>
      <c r="D1952" s="2" t="str">
        <f t="shared" si="120"/>
        <v>46</v>
      </c>
      <c r="E1952" s="2" t="str">
        <f>IFERROR(INDEX('산업코드(전체)'!$C:$C,MATCH(기업코드!$D1952,'산업코드(전체)'!$B:$B,0)),"")</f>
        <v>도매 및 상품중개업</v>
      </c>
      <c r="F1952" s="2" t="str">
        <f t="shared" si="121"/>
        <v>467</v>
      </c>
      <c r="G1952" s="2" t="str">
        <f>IFERROR(INDEX('산업코드(전체)'!$C:$C,MATCH(기업코드!$F1952,'산업코드(전체)'!$B:$B,0)),"")</f>
        <v>기타 전문 도매업</v>
      </c>
      <c r="H1952" s="2" t="str">
        <f t="shared" si="122"/>
        <v>4679</v>
      </c>
      <c r="I1952" s="2" t="str">
        <f>IFERROR(INDEX('산업코드(전체)'!$C:$C,MATCH(기업코드!$H1952,'산업코드(전체)'!$B:$B,0)),"")</f>
        <v>재생용 재료 및 기타 상품 전문 도매업</v>
      </c>
      <c r="J1952" s="2" t="str">
        <f t="shared" si="123"/>
        <v>46799</v>
      </c>
      <c r="K1952" s="2" t="str">
        <f>IFERROR(INDEX('산업코드(전체)'!$C:$C,MATCH(기업코드!$J1952,'산업코드(전체)'!$B:$B,0)),"")</f>
        <v>그외 기타 상품 전문 도매업</v>
      </c>
    </row>
    <row r="1953" spans="1:11" x14ac:dyDescent="0.3">
      <c r="A1953" s="2" t="s">
        <v>4059</v>
      </c>
      <c r="B1953" s="2" t="s">
        <v>4060</v>
      </c>
      <c r="C1953" s="2" t="str">
        <f>INDEX([1]Sheet1!$D:$D,MATCH($B1953,[1]Sheet1!$B:$B,0))</f>
        <v>71310</v>
      </c>
      <c r="D1953" s="2" t="str">
        <f t="shared" si="120"/>
        <v>71</v>
      </c>
      <c r="E1953" s="2" t="str">
        <f>IFERROR(INDEX('산업코드(전체)'!$C:$C,MATCH(기업코드!$D1953,'산업코드(전체)'!$B:$B,0)),"")</f>
        <v>전문서비스업</v>
      </c>
      <c r="F1953" s="2" t="str">
        <f t="shared" si="121"/>
        <v>713</v>
      </c>
      <c r="G1953" s="2" t="str">
        <f>IFERROR(INDEX('산업코드(전체)'!$C:$C,MATCH(기업코드!$F1953,'산업코드(전체)'!$B:$B,0)),"")</f>
        <v>광고업</v>
      </c>
      <c r="H1953" s="2" t="str">
        <f t="shared" si="122"/>
        <v>7131</v>
      </c>
      <c r="I1953" s="2" t="str">
        <f>IFERROR(INDEX('산업코드(전체)'!$C:$C,MATCH(기업코드!$H1953,'산업코드(전체)'!$B:$B,0)),"")</f>
        <v>광고 대행업</v>
      </c>
      <c r="J1953" s="2" t="str">
        <f t="shared" si="123"/>
        <v>71310</v>
      </c>
      <c r="K1953" s="2" t="str">
        <f>IFERROR(INDEX('산업코드(전체)'!$C:$C,MATCH(기업코드!$J1953,'산업코드(전체)'!$B:$B,0)),"")</f>
        <v>광고 대행업</v>
      </c>
    </row>
    <row r="1954" spans="1:11" x14ac:dyDescent="0.3">
      <c r="A1954" s="2" t="s">
        <v>4061</v>
      </c>
      <c r="B1954" s="2" t="s">
        <v>4062</v>
      </c>
      <c r="C1954" s="2" t="str">
        <f>INDEX([1]Sheet1!$D:$D,MATCH($B1954,[1]Sheet1!$B:$B,0))</f>
        <v>58219</v>
      </c>
      <c r="D1954" s="2" t="str">
        <f t="shared" si="120"/>
        <v>58</v>
      </c>
      <c r="E1954" s="2" t="str">
        <f>IFERROR(INDEX('산업코드(전체)'!$C:$C,MATCH(기업코드!$D1954,'산업코드(전체)'!$B:$B,0)),"")</f>
        <v>출판업</v>
      </c>
      <c r="F1954" s="2" t="str">
        <f t="shared" si="121"/>
        <v>582</v>
      </c>
      <c r="G1954" s="2" t="str">
        <f>IFERROR(INDEX('산업코드(전체)'!$C:$C,MATCH(기업코드!$F1954,'산업코드(전체)'!$B:$B,0)),"")</f>
        <v>소프트웨어 개발 및 공급업</v>
      </c>
      <c r="H1954" s="2" t="str">
        <f t="shared" si="122"/>
        <v>5821</v>
      </c>
      <c r="I1954" s="2" t="str">
        <f>IFERROR(INDEX('산업코드(전체)'!$C:$C,MATCH(기업코드!$H1954,'산업코드(전체)'!$B:$B,0)),"")</f>
        <v>게임 소프트웨어 개발 및 공급업</v>
      </c>
      <c r="J1954" s="2" t="str">
        <f t="shared" si="123"/>
        <v>58219</v>
      </c>
      <c r="K1954" s="2" t="str">
        <f>IFERROR(INDEX('산업코드(전체)'!$C:$C,MATCH(기업코드!$J1954,'산업코드(전체)'!$B:$B,0)),"")</f>
        <v>기타 게임 소프트웨어 개발 및 공급업</v>
      </c>
    </row>
    <row r="1955" spans="1:11" x14ac:dyDescent="0.3">
      <c r="A1955" s="2" t="s">
        <v>4063</v>
      </c>
      <c r="B1955" s="2" t="s">
        <v>4064</v>
      </c>
      <c r="C1955" s="2" t="str">
        <f>INDEX([1]Sheet1!$D:$D,MATCH($B1955,[1]Sheet1!$B:$B,0))</f>
        <v>63120</v>
      </c>
      <c r="D1955" s="2" t="str">
        <f t="shared" si="120"/>
        <v>63</v>
      </c>
      <c r="E1955" s="2" t="str">
        <f>IFERROR(INDEX('산업코드(전체)'!$C:$C,MATCH(기업코드!$D1955,'산업코드(전체)'!$B:$B,0)),"")</f>
        <v>정보서비스업</v>
      </c>
      <c r="F1955" s="2" t="str">
        <f t="shared" si="121"/>
        <v>631</v>
      </c>
      <c r="G1955" s="2" t="str">
        <f>IFERROR(INDEX('산업코드(전체)'!$C:$C,MATCH(기업코드!$F1955,'산업코드(전체)'!$B:$B,0)),"")</f>
        <v>자료처리, 호스팅, 포털 및 기타 인터넷 정보매개서비스업</v>
      </c>
      <c r="H1955" s="2" t="str">
        <f t="shared" si="122"/>
        <v>6312</v>
      </c>
      <c r="I1955" s="2" t="str">
        <f>IFERROR(INDEX('산업코드(전체)'!$C:$C,MATCH(기업코드!$H1955,'산업코드(전체)'!$B:$B,0)),"")</f>
        <v>포털 및 기타 인터넷 정보매개 서비스업</v>
      </c>
      <c r="J1955" s="2" t="str">
        <f t="shared" si="123"/>
        <v>63120</v>
      </c>
      <c r="K1955" s="2" t="str">
        <f>IFERROR(INDEX('산업코드(전체)'!$C:$C,MATCH(기업코드!$J1955,'산업코드(전체)'!$B:$B,0)),"")</f>
        <v>포털 및 기타 인터넷 정보매개 서비스업</v>
      </c>
    </row>
    <row r="1956" spans="1:11" x14ac:dyDescent="0.3">
      <c r="A1956" s="2" t="s">
        <v>4065</v>
      </c>
      <c r="B1956" s="2" t="s">
        <v>4066</v>
      </c>
      <c r="C1956" s="2" t="str">
        <f>INDEX([1]Sheet1!$D:$D,MATCH($B1956,[1]Sheet1!$B:$B,0))</f>
        <v>26111</v>
      </c>
      <c r="D1956" s="2" t="str">
        <f t="shared" si="120"/>
        <v>26</v>
      </c>
      <c r="E1956" s="2" t="str">
        <f>IFERROR(INDEX('산업코드(전체)'!$C:$C,MATCH(기업코드!$D1956,'산업코드(전체)'!$B:$B,0)),"")</f>
        <v>전자부품, 컴퓨터, 영상, 음향 및 통신장비 제조업</v>
      </c>
      <c r="F1956" s="2" t="str">
        <f t="shared" si="121"/>
        <v>261</v>
      </c>
      <c r="G1956" s="2" t="str">
        <f>IFERROR(INDEX('산업코드(전체)'!$C:$C,MATCH(기업코드!$F1956,'산업코드(전체)'!$B:$B,0)),"")</f>
        <v>반도체 제조업</v>
      </c>
      <c r="H1956" s="2" t="str">
        <f t="shared" si="122"/>
        <v>2611</v>
      </c>
      <c r="I1956" s="2" t="str">
        <f>IFERROR(INDEX('산업코드(전체)'!$C:$C,MATCH(기업코드!$H1956,'산업코드(전체)'!$B:$B,0)),"")</f>
        <v>전자집적회로 제조업</v>
      </c>
      <c r="J1956" s="2" t="str">
        <f t="shared" si="123"/>
        <v>26111</v>
      </c>
      <c r="K1956" s="2" t="str">
        <f>IFERROR(INDEX('산업코드(전체)'!$C:$C,MATCH(기업코드!$J1956,'산업코드(전체)'!$B:$B,0)),"")</f>
        <v>메모리용 전자집적회로 제조업</v>
      </c>
    </row>
    <row r="1957" spans="1:11" x14ac:dyDescent="0.3">
      <c r="A1957" s="2" t="s">
        <v>4067</v>
      </c>
      <c r="B1957" s="2" t="s">
        <v>4068</v>
      </c>
      <c r="C1957" s="2" t="str">
        <f>INDEX([1]Sheet1!$D:$D,MATCH($B1957,[1]Sheet1!$B:$B,0))</f>
        <v>46510</v>
      </c>
      <c r="D1957" s="2" t="str">
        <f t="shared" si="120"/>
        <v>46</v>
      </c>
      <c r="E1957" s="2" t="str">
        <f>IFERROR(INDEX('산업코드(전체)'!$C:$C,MATCH(기업코드!$D1957,'산업코드(전체)'!$B:$B,0)),"")</f>
        <v>도매 및 상품중개업</v>
      </c>
      <c r="F1957" s="2" t="str">
        <f t="shared" si="121"/>
        <v>465</v>
      </c>
      <c r="G1957" s="2" t="str">
        <f>IFERROR(INDEX('산업코드(전체)'!$C:$C,MATCH(기업코드!$F1957,'산업코드(전체)'!$B:$B,0)),"")</f>
        <v>기계장비 및 관련 물품 도매업</v>
      </c>
      <c r="H1957" s="2" t="str">
        <f t="shared" si="122"/>
        <v>4651</v>
      </c>
      <c r="I1957" s="2" t="str">
        <f>IFERROR(INDEX('산업코드(전체)'!$C:$C,MATCH(기업코드!$H1957,'산업코드(전체)'!$B:$B,0)),"")</f>
        <v>컴퓨터 및 주변장치, 소프트웨어 도매업</v>
      </c>
      <c r="J1957" s="2" t="str">
        <f t="shared" si="123"/>
        <v>46510</v>
      </c>
      <c r="K1957" s="2" t="str">
        <f>IFERROR(INDEX('산업코드(전체)'!$C:$C,MATCH(기업코드!$J1957,'산업코드(전체)'!$B:$B,0)),"")</f>
        <v>컴퓨터 및 주변장치, 소프트웨어 도매업</v>
      </c>
    </row>
    <row r="1958" spans="1:11" x14ac:dyDescent="0.3">
      <c r="A1958" s="2" t="s">
        <v>4069</v>
      </c>
      <c r="B1958" s="2" t="s">
        <v>4070</v>
      </c>
      <c r="C1958" s="2" t="str">
        <f>INDEX([1]Sheet1!$D:$D,MATCH($B1958,[1]Sheet1!$B:$B,0))</f>
        <v>21300</v>
      </c>
      <c r="D1958" s="2" t="str">
        <f t="shared" si="120"/>
        <v>21</v>
      </c>
      <c r="E1958" s="2" t="str">
        <f>IFERROR(INDEX('산업코드(전체)'!$C:$C,MATCH(기업코드!$D1958,'산업코드(전체)'!$B:$B,0)),"")</f>
        <v>의료용 물질 및 의약품 제조업</v>
      </c>
      <c r="F1958" s="2" t="str">
        <f t="shared" si="121"/>
        <v>213</v>
      </c>
      <c r="G1958" s="2" t="str">
        <f>IFERROR(INDEX('산업코드(전체)'!$C:$C,MATCH(기업코드!$F1958,'산업코드(전체)'!$B:$B,0)),"")</f>
        <v>의료용품 및 기타 의약관련제품 제조업</v>
      </c>
      <c r="H1958" s="2" t="str">
        <f t="shared" si="122"/>
        <v>2130</v>
      </c>
      <c r="I1958" s="2" t="str">
        <f>IFERROR(INDEX('산업코드(전체)'!$C:$C,MATCH(기업코드!$H1958,'산업코드(전체)'!$B:$B,0)),"")</f>
        <v>의료용품 및 기타 의약관련제품 제조업</v>
      </c>
      <c r="J1958" s="2" t="str">
        <f t="shared" si="123"/>
        <v>21300</v>
      </c>
      <c r="K1958" s="2" t="str">
        <f>IFERROR(INDEX('산업코드(전체)'!$C:$C,MATCH(기업코드!$J1958,'산업코드(전체)'!$B:$B,0)),"")</f>
        <v>의료용품 및 기타 의약관련제품 제조업</v>
      </c>
    </row>
    <row r="1959" spans="1:11" x14ac:dyDescent="0.3">
      <c r="A1959" s="2" t="s">
        <v>4071</v>
      </c>
      <c r="B1959" s="2" t="s">
        <v>4072</v>
      </c>
      <c r="C1959" s="2" t="str">
        <f>INDEX([1]Sheet1!$D:$D,MATCH($B1959,[1]Sheet1!$B:$B,0))</f>
        <v>28123</v>
      </c>
      <c r="D1959" s="2" t="str">
        <f t="shared" si="120"/>
        <v>28</v>
      </c>
      <c r="E1959" s="2" t="str">
        <f>IFERROR(INDEX('산업코드(전체)'!$C:$C,MATCH(기업코드!$D1959,'산업코드(전체)'!$B:$B,0)),"")</f>
        <v>전기장비 제조업</v>
      </c>
      <c r="F1959" s="2" t="str">
        <f t="shared" si="121"/>
        <v>281</v>
      </c>
      <c r="G1959" s="2" t="str">
        <f>IFERROR(INDEX('산업코드(전체)'!$C:$C,MATCH(기업코드!$F1959,'산업코드(전체)'!$B:$B,0)),"")</f>
        <v>전동기, 발전기 및 전기 변환 · 공급 · 제어 장치 제조업</v>
      </c>
      <c r="H1959" s="2" t="str">
        <f t="shared" si="122"/>
        <v>2812</v>
      </c>
      <c r="I1959" s="2" t="str">
        <f>IFERROR(INDEX('산업코드(전체)'!$C:$C,MATCH(기업코드!$H1959,'산업코드(전체)'!$B:$B,0)),"")</f>
        <v>전기공급 및 전기제어 장치 제조업</v>
      </c>
      <c r="J1959" s="2" t="str">
        <f t="shared" si="123"/>
        <v>28123</v>
      </c>
      <c r="K1959" s="2" t="str">
        <f>IFERROR(INDEX('산업코드(전체)'!$C:$C,MATCH(기업코드!$J1959,'산업코드(전체)'!$B:$B,0)),"")</f>
        <v>배전반 및 전기 자동제어반 제조업</v>
      </c>
    </row>
    <row r="1960" spans="1:11" x14ac:dyDescent="0.3">
      <c r="A1960" s="2" t="s">
        <v>4073</v>
      </c>
      <c r="B1960" s="2" t="s">
        <v>4074</v>
      </c>
      <c r="C1960" s="2" t="str">
        <f>INDEX([1]Sheet1!$D:$D,MATCH($B1960,[1]Sheet1!$B:$B,0))</f>
        <v>26299</v>
      </c>
      <c r="D1960" s="2" t="str">
        <f t="shared" si="120"/>
        <v>26</v>
      </c>
      <c r="E1960" s="2" t="str">
        <f>IFERROR(INDEX('산업코드(전체)'!$C:$C,MATCH(기업코드!$D1960,'산업코드(전체)'!$B:$B,0)),"")</f>
        <v>전자부품, 컴퓨터, 영상, 음향 및 통신장비 제조업</v>
      </c>
      <c r="F1960" s="2" t="str">
        <f t="shared" si="121"/>
        <v>262</v>
      </c>
      <c r="G1960" s="2" t="str">
        <f>IFERROR(INDEX('산업코드(전체)'!$C:$C,MATCH(기업코드!$F1960,'산업코드(전체)'!$B:$B,0)),"")</f>
        <v>전자부품 제조업</v>
      </c>
      <c r="H1960" s="2" t="str">
        <f t="shared" si="122"/>
        <v>2629</v>
      </c>
      <c r="I1960" s="2" t="str">
        <f>IFERROR(INDEX('산업코드(전체)'!$C:$C,MATCH(기업코드!$H1960,'산업코드(전체)'!$B:$B,0)),"")</f>
        <v>기타 전자부품 제조업</v>
      </c>
      <c r="J1960" s="2" t="str">
        <f t="shared" si="123"/>
        <v>26299</v>
      </c>
      <c r="K1960" s="2" t="str">
        <f>IFERROR(INDEX('산업코드(전체)'!$C:$C,MATCH(기업코드!$J1960,'산업코드(전체)'!$B:$B,0)),"")</f>
        <v>그외 기타 전자부품 제조업</v>
      </c>
    </row>
    <row r="1961" spans="1:11" x14ac:dyDescent="0.3">
      <c r="A1961" s="2" t="s">
        <v>4075</v>
      </c>
      <c r="B1961" s="2" t="s">
        <v>4076</v>
      </c>
      <c r="C1961" s="2" t="str">
        <f>INDEX([1]Sheet1!$D:$D,MATCH($B1961,[1]Sheet1!$B:$B,0))</f>
        <v>29299</v>
      </c>
      <c r="D1961" s="2" t="str">
        <f t="shared" si="120"/>
        <v>29</v>
      </c>
      <c r="E1961" s="2" t="str">
        <f>IFERROR(INDEX('산업코드(전체)'!$C:$C,MATCH(기업코드!$D1961,'산업코드(전체)'!$B:$B,0)),"")</f>
        <v>기타 기계 및 장비 제조업</v>
      </c>
      <c r="F1961" s="2" t="str">
        <f t="shared" si="121"/>
        <v>292</v>
      </c>
      <c r="G1961" s="2" t="str">
        <f>IFERROR(INDEX('산업코드(전체)'!$C:$C,MATCH(기업코드!$F1961,'산업코드(전체)'!$B:$B,0)),"")</f>
        <v>특수 목적용 기계 제조업</v>
      </c>
      <c r="H1961" s="2" t="str">
        <f t="shared" si="122"/>
        <v>2929</v>
      </c>
      <c r="I1961" s="2" t="str">
        <f>IFERROR(INDEX('산업코드(전체)'!$C:$C,MATCH(기업코드!$H1961,'산업코드(전체)'!$B:$B,0)),"")</f>
        <v>기타 특수목적용 기계 제조업</v>
      </c>
      <c r="J1961" s="2" t="str">
        <f t="shared" si="123"/>
        <v>29299</v>
      </c>
      <c r="K1961" s="2" t="str">
        <f>IFERROR(INDEX('산업코드(전체)'!$C:$C,MATCH(기업코드!$J1961,'산업코드(전체)'!$B:$B,0)),"")</f>
        <v>그외 기타 특수목적용 기계 제조업</v>
      </c>
    </row>
    <row r="1962" spans="1:11" x14ac:dyDescent="0.3">
      <c r="A1962" s="2" t="s">
        <v>4077</v>
      </c>
      <c r="B1962" s="2" t="s">
        <v>4078</v>
      </c>
      <c r="C1962" s="2" t="str">
        <f>INDEX([1]Sheet1!$D:$D,MATCH($B1962,[1]Sheet1!$B:$B,0))</f>
        <v>29271</v>
      </c>
      <c r="D1962" s="2" t="str">
        <f t="shared" si="120"/>
        <v>29</v>
      </c>
      <c r="E1962" s="2" t="str">
        <f>IFERROR(INDEX('산업코드(전체)'!$C:$C,MATCH(기업코드!$D1962,'산업코드(전체)'!$B:$B,0)),"")</f>
        <v>기타 기계 및 장비 제조업</v>
      </c>
      <c r="F1962" s="2" t="str">
        <f t="shared" si="121"/>
        <v>292</v>
      </c>
      <c r="G1962" s="2" t="str">
        <f>IFERROR(INDEX('산업코드(전체)'!$C:$C,MATCH(기업코드!$F1962,'산업코드(전체)'!$B:$B,0)),"")</f>
        <v>특수 목적용 기계 제조업</v>
      </c>
      <c r="H1962" s="2" t="str">
        <f t="shared" si="122"/>
        <v>2927</v>
      </c>
      <c r="I1962" s="2" t="str">
        <f>IFERROR(INDEX('산업코드(전체)'!$C:$C,MATCH(기업코드!$H1962,'산업코드(전체)'!$B:$B,0)),"")</f>
        <v>반도체 및 디스플레이 제조용 기계 제조업</v>
      </c>
      <c r="J1962" s="2" t="str">
        <f t="shared" si="123"/>
        <v>29271</v>
      </c>
      <c r="K1962" s="2" t="str">
        <f>IFERROR(INDEX('산업코드(전체)'!$C:$C,MATCH(기업코드!$J1962,'산업코드(전체)'!$B:$B,0)),"")</f>
        <v>반도체 제조용 기계 제조업</v>
      </c>
    </row>
    <row r="1963" spans="1:11" x14ac:dyDescent="0.3">
      <c r="A1963" s="2" t="s">
        <v>4079</v>
      </c>
      <c r="B1963" s="2" t="s">
        <v>4080</v>
      </c>
      <c r="C1963" s="2" t="str">
        <f>INDEX([1]Sheet1!$D:$D,MATCH($B1963,[1]Sheet1!$B:$B,0))</f>
        <v>27214</v>
      </c>
      <c r="D1963" s="2" t="str">
        <f t="shared" si="120"/>
        <v>27</v>
      </c>
      <c r="E1963" s="2" t="str">
        <f>IFERROR(INDEX('산업코드(전체)'!$C:$C,MATCH(기업코드!$D1963,'산업코드(전체)'!$B:$B,0)),"")</f>
        <v>의료, 정밀, 광학기기 및 시계 제조업</v>
      </c>
      <c r="F1963" s="2" t="str">
        <f t="shared" si="121"/>
        <v>272</v>
      </c>
      <c r="G1963" s="2" t="str">
        <f>IFERROR(INDEX('산업코드(전체)'!$C:$C,MATCH(기업코드!$F1963,'산업코드(전체)'!$B:$B,0)),"")</f>
        <v>측정, 시험, 항해, 제어 및 기타 정밀기기 제조업; 광학기기 제외</v>
      </c>
      <c r="H1963" s="2" t="str">
        <f t="shared" si="122"/>
        <v>2721</v>
      </c>
      <c r="I1963" s="2" t="str">
        <f>IFERROR(INDEX('산업코드(전체)'!$C:$C,MATCH(기업코드!$H1963,'산업코드(전체)'!$B:$B,0)),"")</f>
        <v>측정, 시험, 항해, 제어 및 기타 정밀기기 제조업</v>
      </c>
      <c r="J1963" s="2" t="str">
        <f t="shared" si="123"/>
        <v>27214</v>
      </c>
      <c r="K1963" s="2" t="str">
        <f>IFERROR(INDEX('산업코드(전체)'!$C:$C,MATCH(기업코드!$J1963,'산업코드(전체)'!$B:$B,0)),"")</f>
        <v>속도계 및 적산계기 제조업</v>
      </c>
    </row>
    <row r="1964" spans="1:11" x14ac:dyDescent="0.3">
      <c r="A1964" s="2" t="s">
        <v>4081</v>
      </c>
      <c r="B1964" s="2" t="s">
        <v>4082</v>
      </c>
      <c r="C1964" s="2" t="str">
        <f>INDEX([1]Sheet1!$D:$D,MATCH($B1964,[1]Sheet1!$B:$B,0))</f>
        <v>47400</v>
      </c>
      <c r="D1964" s="2" t="str">
        <f t="shared" si="120"/>
        <v>47</v>
      </c>
      <c r="E1964" s="2" t="str">
        <f>IFERROR(INDEX('산업코드(전체)'!$C:$C,MATCH(기업코드!$D1964,'산업코드(전체)'!$B:$B,0)),"")</f>
        <v>소매업; 자동차 제외</v>
      </c>
      <c r="F1964" s="2" t="str">
        <f t="shared" si="121"/>
        <v>474</v>
      </c>
      <c r="G1964" s="2" t="str">
        <f>IFERROR(INDEX('산업코드(전체)'!$C:$C,MATCH(기업코드!$F1964,'산업코드(전체)'!$B:$B,0)),"")</f>
        <v>섬유, 의복, 신발 및 가죽제품 소매업</v>
      </c>
      <c r="H1964" s="2" t="str">
        <f t="shared" si="122"/>
        <v>4740</v>
      </c>
      <c r="I1964" s="2" t="str">
        <f>IFERROR(INDEX('산업코드(전체)'!$C:$C,MATCH(기업코드!$H1964,'산업코드(전체)'!$B:$B,0)),"")</f>
        <v>섬유, 의복, 신발 및 가죽제품 소매업</v>
      </c>
      <c r="J1964" s="2" t="str">
        <f t="shared" si="123"/>
        <v>47400</v>
      </c>
      <c r="K1964" s="2" t="str">
        <f>IFERROR(INDEX('산업코드(전체)'!$C:$C,MATCH(기업코드!$J1964,'산업코드(전체)'!$B:$B,0)),"")</f>
        <v>섬유, 의복, 신발 및 가죽제품 소매업</v>
      </c>
    </row>
    <row r="1965" spans="1:11" x14ac:dyDescent="0.3">
      <c r="A1965" s="2" t="s">
        <v>4083</v>
      </c>
      <c r="B1965" s="2" t="s">
        <v>4084</v>
      </c>
      <c r="C1965" s="2" t="str">
        <f>INDEX([1]Sheet1!$D:$D,MATCH($B1965,[1]Sheet1!$B:$B,0))</f>
        <v>30320</v>
      </c>
      <c r="D1965" s="2" t="str">
        <f t="shared" si="120"/>
        <v>30</v>
      </c>
      <c r="E1965" s="2" t="str">
        <f>IFERROR(INDEX('산업코드(전체)'!$C:$C,MATCH(기업코드!$D1965,'산업코드(전체)'!$B:$B,0)),"")</f>
        <v>자동차 및 트레일러 제조업</v>
      </c>
      <c r="F1965" s="2" t="str">
        <f t="shared" si="121"/>
        <v>303</v>
      </c>
      <c r="G1965" s="2" t="str">
        <f>IFERROR(INDEX('산업코드(전체)'!$C:$C,MATCH(기업코드!$F1965,'산업코드(전체)'!$B:$B,0)),"")</f>
        <v>자동차 신품 부품 제조업</v>
      </c>
      <c r="H1965" s="2" t="str">
        <f t="shared" si="122"/>
        <v>3032</v>
      </c>
      <c r="I1965" s="2" t="str">
        <f>IFERROR(INDEX('산업코드(전체)'!$C:$C,MATCH(기업코드!$H1965,'산업코드(전체)'!$B:$B,0)),"")</f>
        <v>자동차 차체용 신품 부품 제조업</v>
      </c>
      <c r="J1965" s="2" t="str">
        <f t="shared" si="123"/>
        <v>30320</v>
      </c>
      <c r="K1965" s="2" t="str">
        <f>IFERROR(INDEX('산업코드(전체)'!$C:$C,MATCH(기업코드!$J1965,'산업코드(전체)'!$B:$B,0)),"")</f>
        <v>자동차 차체용 신품 부품 제조업</v>
      </c>
    </row>
    <row r="1966" spans="1:11" x14ac:dyDescent="0.3">
      <c r="A1966" s="2" t="s">
        <v>4085</v>
      </c>
      <c r="B1966" s="2" t="s">
        <v>4086</v>
      </c>
      <c r="C1966" s="2" t="str">
        <f>INDEX([1]Sheet1!$D:$D,MATCH($B1966,[1]Sheet1!$B:$B,0))</f>
        <v>20119</v>
      </c>
      <c r="D1966" s="2" t="str">
        <f t="shared" si="120"/>
        <v>20</v>
      </c>
      <c r="E1966" s="2" t="str">
        <f>IFERROR(INDEX('산업코드(전체)'!$C:$C,MATCH(기업코드!$D1966,'산업코드(전체)'!$B:$B,0)),"")</f>
        <v>화학물질 및 화학제품 제조업;의약품 제외</v>
      </c>
      <c r="F1966" s="2" t="str">
        <f t="shared" si="121"/>
        <v>201</v>
      </c>
      <c r="G1966" s="2" t="str">
        <f>IFERROR(INDEX('산업코드(전체)'!$C:$C,MATCH(기업코드!$F1966,'산업코드(전체)'!$B:$B,0)),"")</f>
        <v>기초화학물질 제조업</v>
      </c>
      <c r="H1966" s="2" t="str">
        <f t="shared" si="122"/>
        <v>2011</v>
      </c>
      <c r="I1966" s="2" t="str">
        <f>IFERROR(INDEX('산업코드(전체)'!$C:$C,MATCH(기업코드!$H1966,'산업코드(전체)'!$B:$B,0)),"")</f>
        <v>기초유기화학물질 제조업</v>
      </c>
      <c r="J1966" s="2" t="str">
        <f t="shared" si="123"/>
        <v>20119</v>
      </c>
      <c r="K1966" s="2" t="str">
        <f>IFERROR(INDEX('산업코드(전체)'!$C:$C,MATCH(기업코드!$J1966,'산업코드(전체)'!$B:$B,0)),"")</f>
        <v>석탄화학계 화합물 및 기타 기초 유기 화학물질 제조업</v>
      </c>
    </row>
    <row r="1967" spans="1:11" x14ac:dyDescent="0.3">
      <c r="A1967" s="2" t="s">
        <v>4087</v>
      </c>
      <c r="B1967" s="2" t="s">
        <v>4088</v>
      </c>
      <c r="C1967" s="2" t="str">
        <f>INDEX([1]Sheet1!$D:$D,MATCH($B1967,[1]Sheet1!$B:$B,0))</f>
        <v>73909</v>
      </c>
      <c r="D1967" s="2" t="str">
        <f t="shared" si="120"/>
        <v>73</v>
      </c>
      <c r="E1967" s="2" t="str">
        <f>IFERROR(INDEX('산업코드(전체)'!$C:$C,MATCH(기업코드!$D1967,'산업코드(전체)'!$B:$B,0)),"")</f>
        <v>기타 전문, 과학 및 기술 서비스업</v>
      </c>
      <c r="F1967" s="2" t="str">
        <f t="shared" si="121"/>
        <v>739</v>
      </c>
      <c r="G1967" s="2" t="str">
        <f>IFERROR(INDEX('산업코드(전체)'!$C:$C,MATCH(기업코드!$F1967,'산업코드(전체)'!$B:$B,0)),"")</f>
        <v>그외 기타 전문, 과학 및 기술 서비스업</v>
      </c>
      <c r="H1967" s="2" t="str">
        <f t="shared" si="122"/>
        <v>7390</v>
      </c>
      <c r="I1967" s="2" t="str">
        <f>IFERROR(INDEX('산업코드(전체)'!$C:$C,MATCH(기업코드!$H1967,'산업코드(전체)'!$B:$B,0)),"")</f>
        <v>그외 기타 전문, 과학 및 기술 서비스업</v>
      </c>
      <c r="J1967" s="2" t="str">
        <f t="shared" si="123"/>
        <v>73909</v>
      </c>
      <c r="K1967" s="2" t="str">
        <f>IFERROR(INDEX('산업코드(전체)'!$C:$C,MATCH(기업코드!$J1967,'산업코드(전체)'!$B:$B,0)),"")</f>
        <v>그외 기타 분류안된 전문, 과학 및 기술 서비스업</v>
      </c>
    </row>
    <row r="1968" spans="1:11" x14ac:dyDescent="0.3">
      <c r="A1968" s="2" t="s">
        <v>4089</v>
      </c>
      <c r="B1968" s="2" t="s">
        <v>4090</v>
      </c>
      <c r="C1968" s="2" t="str">
        <f>INDEX([1]Sheet1!$D:$D,MATCH($B1968,[1]Sheet1!$B:$B,0))</f>
        <v>29299</v>
      </c>
      <c r="D1968" s="2" t="str">
        <f t="shared" si="120"/>
        <v>29</v>
      </c>
      <c r="E1968" s="2" t="str">
        <f>IFERROR(INDEX('산업코드(전체)'!$C:$C,MATCH(기업코드!$D1968,'산업코드(전체)'!$B:$B,0)),"")</f>
        <v>기타 기계 및 장비 제조업</v>
      </c>
      <c r="F1968" s="2" t="str">
        <f t="shared" si="121"/>
        <v>292</v>
      </c>
      <c r="G1968" s="2" t="str">
        <f>IFERROR(INDEX('산업코드(전체)'!$C:$C,MATCH(기업코드!$F1968,'산업코드(전체)'!$B:$B,0)),"")</f>
        <v>특수 목적용 기계 제조업</v>
      </c>
      <c r="H1968" s="2" t="str">
        <f t="shared" si="122"/>
        <v>2929</v>
      </c>
      <c r="I1968" s="2" t="str">
        <f>IFERROR(INDEX('산업코드(전체)'!$C:$C,MATCH(기업코드!$H1968,'산업코드(전체)'!$B:$B,0)),"")</f>
        <v>기타 특수목적용 기계 제조업</v>
      </c>
      <c r="J1968" s="2" t="str">
        <f t="shared" si="123"/>
        <v>29299</v>
      </c>
      <c r="K1968" s="2" t="str">
        <f>IFERROR(INDEX('산업코드(전체)'!$C:$C,MATCH(기업코드!$J1968,'산업코드(전체)'!$B:$B,0)),"")</f>
        <v>그외 기타 특수목적용 기계 제조업</v>
      </c>
    </row>
    <row r="1969" spans="1:11" x14ac:dyDescent="0.3">
      <c r="A1969" s="2" t="s">
        <v>4091</v>
      </c>
      <c r="B1969" s="2" t="s">
        <v>4092</v>
      </c>
      <c r="C1969" s="2" t="str">
        <f>INDEX([1]Sheet1!$D:$D,MATCH($B1969,[1]Sheet1!$B:$B,0))</f>
        <v>24229</v>
      </c>
      <c r="D1969" s="2" t="str">
        <f t="shared" si="120"/>
        <v>24</v>
      </c>
      <c r="E1969" s="2" t="str">
        <f>IFERROR(INDEX('산업코드(전체)'!$C:$C,MATCH(기업코드!$D1969,'산업코드(전체)'!$B:$B,0)),"")</f>
        <v>1차 금속 제조업</v>
      </c>
      <c r="F1969" s="2" t="str">
        <f t="shared" si="121"/>
        <v>242</v>
      </c>
      <c r="G1969" s="2" t="str">
        <f>IFERROR(INDEX('산업코드(전체)'!$C:$C,MATCH(기업코드!$F1969,'산업코드(전체)'!$B:$B,0)),"")</f>
        <v>1차 비철금속 제조업</v>
      </c>
      <c r="H1969" s="2" t="str">
        <f t="shared" si="122"/>
        <v>2422</v>
      </c>
      <c r="I1969" s="2" t="str">
        <f>IFERROR(INDEX('산업코드(전체)'!$C:$C,MATCH(기업코드!$H1969,'산업코드(전체)'!$B:$B,0)),"")</f>
        <v>비철금속 압연, 압출 및 연신제품 제조업</v>
      </c>
      <c r="J1969" s="2" t="str">
        <f t="shared" si="123"/>
        <v>24229</v>
      </c>
      <c r="K1969" s="2" t="str">
        <f>IFERROR(INDEX('산업코드(전체)'!$C:$C,MATCH(기업코드!$J1969,'산업코드(전체)'!$B:$B,0)),"")</f>
        <v>기타 비철금속 압연, 압출 및 연신제품 제조업</v>
      </c>
    </row>
    <row r="1970" spans="1:11" x14ac:dyDescent="0.3">
      <c r="A1970" s="2" t="s">
        <v>4093</v>
      </c>
      <c r="B1970" s="2" t="s">
        <v>4094</v>
      </c>
      <c r="C1970" s="2" t="str">
        <f>INDEX([1]Sheet1!$D:$D,MATCH($B1970,[1]Sheet1!$B:$B,0))</f>
        <v>27112</v>
      </c>
      <c r="D1970" s="2" t="str">
        <f t="shared" si="120"/>
        <v>27</v>
      </c>
      <c r="E1970" s="2" t="str">
        <f>IFERROR(INDEX('산업코드(전체)'!$C:$C,MATCH(기업코드!$D1970,'산업코드(전체)'!$B:$B,0)),"")</f>
        <v>의료, 정밀, 광학기기 및 시계 제조업</v>
      </c>
      <c r="F1970" s="2" t="str">
        <f t="shared" si="121"/>
        <v>271</v>
      </c>
      <c r="G1970" s="2" t="str">
        <f>IFERROR(INDEX('산업코드(전체)'!$C:$C,MATCH(기업코드!$F1970,'산업코드(전체)'!$B:$B,0)),"")</f>
        <v>의료용 기기 제조업</v>
      </c>
      <c r="H1970" s="2" t="str">
        <f t="shared" si="122"/>
        <v>2711</v>
      </c>
      <c r="I1970" s="2" t="str">
        <f>IFERROR(INDEX('산업코드(전체)'!$C:$C,MATCH(기업코드!$H1970,'산업코드(전체)'!$B:$B,0)),"")</f>
        <v>방사선장치 및 전기식 진단기기 제조업</v>
      </c>
      <c r="J1970" s="2" t="str">
        <f t="shared" si="123"/>
        <v>27112</v>
      </c>
      <c r="K1970" s="2" t="str">
        <f>IFERROR(INDEX('산업코드(전체)'!$C:$C,MATCH(기업코드!$J1970,'산업코드(전체)'!$B:$B,0)),"")</f>
        <v>전기식 진단 및 요법 기기 제조업</v>
      </c>
    </row>
    <row r="1971" spans="1:11" x14ac:dyDescent="0.3">
      <c r="A1971" s="2" t="s">
        <v>4095</v>
      </c>
      <c r="B1971" s="2" t="s">
        <v>4096</v>
      </c>
      <c r="C1971" s="2" t="str">
        <f>INDEX([1]Sheet1!$D:$D,MATCH($B1971,[1]Sheet1!$B:$B,0))</f>
        <v>33999</v>
      </c>
      <c r="D1971" s="2" t="str">
        <f t="shared" si="120"/>
        <v>33</v>
      </c>
      <c r="E1971" s="2" t="str">
        <f>IFERROR(INDEX('산업코드(전체)'!$C:$C,MATCH(기업코드!$D1971,'산업코드(전체)'!$B:$B,0)),"")</f>
        <v>기타 제품 제조업</v>
      </c>
      <c r="F1971" s="2" t="str">
        <f t="shared" si="121"/>
        <v>339</v>
      </c>
      <c r="G1971" s="2" t="str">
        <f>IFERROR(INDEX('산업코드(전체)'!$C:$C,MATCH(기업코드!$F1971,'산업코드(전체)'!$B:$B,0)),"")</f>
        <v>그외 기타 제품 제조업</v>
      </c>
      <c r="H1971" s="2" t="str">
        <f t="shared" si="122"/>
        <v>3399</v>
      </c>
      <c r="I1971" s="2" t="str">
        <f>IFERROR(INDEX('산업코드(전체)'!$C:$C,MATCH(기업코드!$H1971,'산업코드(전체)'!$B:$B,0)),"")</f>
        <v>그외 기타 분류안된 제품 제조업</v>
      </c>
      <c r="J1971" s="2" t="str">
        <f t="shared" si="123"/>
        <v>33999</v>
      </c>
      <c r="K1971" s="2" t="str">
        <f>IFERROR(INDEX('산업코드(전체)'!$C:$C,MATCH(기업코드!$J1971,'산업코드(전체)'!$B:$B,0)),"")</f>
        <v>그외 기타 달리 분류되지 않은 제품 제조업</v>
      </c>
    </row>
    <row r="1972" spans="1:11" x14ac:dyDescent="0.3">
      <c r="A1972" s="2" t="s">
        <v>4097</v>
      </c>
      <c r="B1972" s="2" t="s">
        <v>4098</v>
      </c>
      <c r="C1972" s="2" t="str">
        <f>INDEX([1]Sheet1!$D:$D,MATCH($B1972,[1]Sheet1!$B:$B,0))</f>
        <v>21300</v>
      </c>
      <c r="D1972" s="2" t="str">
        <f t="shared" si="120"/>
        <v>21</v>
      </c>
      <c r="E1972" s="2" t="str">
        <f>IFERROR(INDEX('산업코드(전체)'!$C:$C,MATCH(기업코드!$D1972,'산업코드(전체)'!$B:$B,0)),"")</f>
        <v>의료용 물질 및 의약품 제조업</v>
      </c>
      <c r="F1972" s="2" t="str">
        <f t="shared" si="121"/>
        <v>213</v>
      </c>
      <c r="G1972" s="2" t="str">
        <f>IFERROR(INDEX('산업코드(전체)'!$C:$C,MATCH(기업코드!$F1972,'산업코드(전체)'!$B:$B,0)),"")</f>
        <v>의료용품 및 기타 의약관련제품 제조업</v>
      </c>
      <c r="H1972" s="2" t="str">
        <f t="shared" si="122"/>
        <v>2130</v>
      </c>
      <c r="I1972" s="2" t="str">
        <f>IFERROR(INDEX('산업코드(전체)'!$C:$C,MATCH(기업코드!$H1972,'산업코드(전체)'!$B:$B,0)),"")</f>
        <v>의료용품 및 기타 의약관련제품 제조업</v>
      </c>
      <c r="J1972" s="2" t="str">
        <f t="shared" si="123"/>
        <v>21300</v>
      </c>
      <c r="K1972" s="2" t="str">
        <f>IFERROR(INDEX('산업코드(전체)'!$C:$C,MATCH(기업코드!$J1972,'산업코드(전체)'!$B:$B,0)),"")</f>
        <v>의료용품 및 기타 의약관련제품 제조업</v>
      </c>
    </row>
    <row r="1973" spans="1:11" x14ac:dyDescent="0.3">
      <c r="A1973" s="2" t="s">
        <v>4099</v>
      </c>
      <c r="B1973" s="2" t="s">
        <v>4100</v>
      </c>
      <c r="C1973" s="2" t="str">
        <f>INDEX([1]Sheet1!$D:$D,MATCH($B1973,[1]Sheet1!$B:$B,0))</f>
        <v>26410</v>
      </c>
      <c r="D1973" s="2" t="str">
        <f t="shared" si="120"/>
        <v>26</v>
      </c>
      <c r="E1973" s="2" t="str">
        <f>IFERROR(INDEX('산업코드(전체)'!$C:$C,MATCH(기업코드!$D1973,'산업코드(전체)'!$B:$B,0)),"")</f>
        <v>전자부품, 컴퓨터, 영상, 음향 및 통신장비 제조업</v>
      </c>
      <c r="F1973" s="2" t="str">
        <f t="shared" si="121"/>
        <v>264</v>
      </c>
      <c r="G1973" s="2" t="str">
        <f>IFERROR(INDEX('산업코드(전체)'!$C:$C,MATCH(기업코드!$F1973,'산업코드(전체)'!$B:$B,0)),"")</f>
        <v>통신 및 방송 장비 제조업</v>
      </c>
      <c r="H1973" s="2" t="str">
        <f t="shared" si="122"/>
        <v>2641</v>
      </c>
      <c r="I1973" s="2" t="str">
        <f>IFERROR(INDEX('산업코드(전체)'!$C:$C,MATCH(기업코드!$H1973,'산업코드(전체)'!$B:$B,0)),"")</f>
        <v>유선 통신장비 제조업</v>
      </c>
      <c r="J1973" s="2" t="str">
        <f t="shared" si="123"/>
        <v>26410</v>
      </c>
      <c r="K1973" s="2" t="str">
        <f>IFERROR(INDEX('산업코드(전체)'!$C:$C,MATCH(기업코드!$J1973,'산업코드(전체)'!$B:$B,0)),"")</f>
        <v>유선 통신장비 제조업</v>
      </c>
    </row>
    <row r="1974" spans="1:11" x14ac:dyDescent="0.3">
      <c r="A1974" s="2" t="s">
        <v>4101</v>
      </c>
      <c r="B1974" s="2" t="s">
        <v>4102</v>
      </c>
      <c r="C1974" s="2" t="str">
        <f>INDEX([1]Sheet1!$D:$D,MATCH($B1974,[1]Sheet1!$B:$B,0))</f>
        <v>26295</v>
      </c>
      <c r="D1974" s="2" t="str">
        <f t="shared" si="120"/>
        <v>26</v>
      </c>
      <c r="E1974" s="2" t="str">
        <f>IFERROR(INDEX('산업코드(전체)'!$C:$C,MATCH(기업코드!$D1974,'산업코드(전체)'!$B:$B,0)),"")</f>
        <v>전자부품, 컴퓨터, 영상, 음향 및 통신장비 제조업</v>
      </c>
      <c r="F1974" s="2" t="str">
        <f t="shared" si="121"/>
        <v>262</v>
      </c>
      <c r="G1974" s="2" t="str">
        <f>IFERROR(INDEX('산업코드(전체)'!$C:$C,MATCH(기업코드!$F1974,'산업코드(전체)'!$B:$B,0)),"")</f>
        <v>전자부품 제조업</v>
      </c>
      <c r="H1974" s="2" t="str">
        <f t="shared" si="122"/>
        <v>2629</v>
      </c>
      <c r="I1974" s="2" t="str">
        <f>IFERROR(INDEX('산업코드(전체)'!$C:$C,MATCH(기업코드!$H1974,'산업코드(전체)'!$B:$B,0)),"")</f>
        <v>기타 전자부품 제조업</v>
      </c>
      <c r="J1974" s="2" t="str">
        <f t="shared" si="123"/>
        <v>26295</v>
      </c>
      <c r="K1974" s="2" t="str">
        <f>IFERROR(INDEX('산업코드(전체)'!$C:$C,MATCH(기업코드!$J1974,'산업코드(전체)'!$B:$B,0)),"")</f>
        <v>전자감지장치 제조업</v>
      </c>
    </row>
    <row r="1975" spans="1:11" x14ac:dyDescent="0.3">
      <c r="A1975" s="2" t="s">
        <v>4103</v>
      </c>
      <c r="B1975" s="2" t="s">
        <v>4104</v>
      </c>
      <c r="C1975" s="2" t="str">
        <f>INDEX([1]Sheet1!$D:$D,MATCH($B1975,[1]Sheet1!$B:$B,0))</f>
        <v>29272</v>
      </c>
      <c r="D1975" s="2" t="str">
        <f t="shared" si="120"/>
        <v>29</v>
      </c>
      <c r="E1975" s="2" t="str">
        <f>IFERROR(INDEX('산업코드(전체)'!$C:$C,MATCH(기업코드!$D1975,'산업코드(전체)'!$B:$B,0)),"")</f>
        <v>기타 기계 및 장비 제조업</v>
      </c>
      <c r="F1975" s="2" t="str">
        <f t="shared" si="121"/>
        <v>292</v>
      </c>
      <c r="G1975" s="2" t="str">
        <f>IFERROR(INDEX('산업코드(전체)'!$C:$C,MATCH(기업코드!$F1975,'산업코드(전체)'!$B:$B,0)),"")</f>
        <v>특수 목적용 기계 제조업</v>
      </c>
      <c r="H1975" s="2" t="str">
        <f t="shared" si="122"/>
        <v>2927</v>
      </c>
      <c r="I1975" s="2" t="str">
        <f>IFERROR(INDEX('산업코드(전체)'!$C:$C,MATCH(기업코드!$H1975,'산업코드(전체)'!$B:$B,0)),"")</f>
        <v>반도체 및 디스플레이 제조용 기계 제조업</v>
      </c>
      <c r="J1975" s="2" t="str">
        <f t="shared" si="123"/>
        <v>29272</v>
      </c>
      <c r="K1975" s="2" t="str">
        <f>IFERROR(INDEX('산업코드(전체)'!$C:$C,MATCH(기업코드!$J1975,'산업코드(전체)'!$B:$B,0)),"")</f>
        <v>디스플레이 제조용 기계 제조업</v>
      </c>
    </row>
    <row r="1976" spans="1:11" x14ac:dyDescent="0.3">
      <c r="A1976" s="2" t="s">
        <v>4105</v>
      </c>
      <c r="B1976" s="2" t="s">
        <v>4106</v>
      </c>
      <c r="C1976" s="2" t="str">
        <f>INDEX([1]Sheet1!$D:$D,MATCH($B1976,[1]Sheet1!$B:$B,0))</f>
        <v>26212</v>
      </c>
      <c r="D1976" s="2" t="str">
        <f t="shared" si="120"/>
        <v>26</v>
      </c>
      <c r="E1976" s="2" t="str">
        <f>IFERROR(INDEX('산업코드(전체)'!$C:$C,MATCH(기업코드!$D1976,'산업코드(전체)'!$B:$B,0)),"")</f>
        <v>전자부품, 컴퓨터, 영상, 음향 및 통신장비 제조업</v>
      </c>
      <c r="F1976" s="2" t="str">
        <f t="shared" si="121"/>
        <v>262</v>
      </c>
      <c r="G1976" s="2" t="str">
        <f>IFERROR(INDEX('산업코드(전체)'!$C:$C,MATCH(기업코드!$F1976,'산업코드(전체)'!$B:$B,0)),"")</f>
        <v>전자부품 제조업</v>
      </c>
      <c r="H1976" s="2" t="str">
        <f t="shared" si="122"/>
        <v>2621</v>
      </c>
      <c r="I1976" s="2" t="str">
        <f>IFERROR(INDEX('산업코드(전체)'!$C:$C,MATCH(기업코드!$H1976,'산업코드(전체)'!$B:$B,0)),"")</f>
        <v>표시장치 제조업</v>
      </c>
      <c r="J1976" s="2" t="str">
        <f t="shared" si="123"/>
        <v>26212</v>
      </c>
      <c r="K1976" s="2" t="str">
        <f>IFERROR(INDEX('산업코드(전체)'!$C:$C,MATCH(기업코드!$J1976,'산업코드(전체)'!$B:$B,0)),"")</f>
        <v>유기발광 표시장치 제조업</v>
      </c>
    </row>
    <row r="1977" spans="1:11" x14ac:dyDescent="0.3">
      <c r="A1977" s="2" t="s">
        <v>4107</v>
      </c>
      <c r="B1977" s="2" t="s">
        <v>4108</v>
      </c>
      <c r="C1977" s="2" t="str">
        <f>INDEX([1]Sheet1!$D:$D,MATCH($B1977,[1]Sheet1!$B:$B,0))</f>
        <v>58222</v>
      </c>
      <c r="D1977" s="2" t="str">
        <f t="shared" si="120"/>
        <v>58</v>
      </c>
      <c r="E1977" s="2" t="str">
        <f>IFERROR(INDEX('산업코드(전체)'!$C:$C,MATCH(기업코드!$D1977,'산업코드(전체)'!$B:$B,0)),"")</f>
        <v>출판업</v>
      </c>
      <c r="F1977" s="2" t="str">
        <f t="shared" si="121"/>
        <v>582</v>
      </c>
      <c r="G1977" s="2" t="str">
        <f>IFERROR(INDEX('산업코드(전체)'!$C:$C,MATCH(기업코드!$F1977,'산업코드(전체)'!$B:$B,0)),"")</f>
        <v>소프트웨어 개발 및 공급업</v>
      </c>
      <c r="H1977" s="2" t="str">
        <f t="shared" si="122"/>
        <v>5822</v>
      </c>
      <c r="I1977" s="2" t="str">
        <f>IFERROR(INDEX('산업코드(전체)'!$C:$C,MATCH(기업코드!$H1977,'산업코드(전체)'!$B:$B,0)),"")</f>
        <v>시스템·응용 소프트웨어 개발 및 공급업</v>
      </c>
      <c r="J1977" s="2" t="str">
        <f t="shared" si="123"/>
        <v>58222</v>
      </c>
      <c r="K1977" s="2" t="str">
        <f>IFERROR(INDEX('산업코드(전체)'!$C:$C,MATCH(기업코드!$J1977,'산업코드(전체)'!$B:$B,0)),"")</f>
        <v>응용소프트웨어 개발 및 공급업</v>
      </c>
    </row>
    <row r="1978" spans="1:11" x14ac:dyDescent="0.3">
      <c r="A1978" s="2" t="s">
        <v>4109</v>
      </c>
      <c r="B1978" s="2" t="s">
        <v>4110</v>
      </c>
      <c r="C1978" s="2" t="str">
        <f>INDEX([1]Sheet1!$D:$D,MATCH($B1978,[1]Sheet1!$B:$B,0))</f>
        <v>66199</v>
      </c>
      <c r="D1978" s="2" t="str">
        <f t="shared" si="120"/>
        <v>66</v>
      </c>
      <c r="E1978" s="2" t="str">
        <f>IFERROR(INDEX('산업코드(전체)'!$C:$C,MATCH(기업코드!$D1978,'산업코드(전체)'!$B:$B,0)),"")</f>
        <v>금융 및 보험 관련 서비스업</v>
      </c>
      <c r="F1978" s="2" t="str">
        <f t="shared" si="121"/>
        <v>661</v>
      </c>
      <c r="G1978" s="2" t="str">
        <f>IFERROR(INDEX('산업코드(전체)'!$C:$C,MATCH(기업코드!$F1978,'산업코드(전체)'!$B:$B,0)),"")</f>
        <v>금융지원 서비스업</v>
      </c>
      <c r="H1978" s="2" t="str">
        <f t="shared" si="122"/>
        <v>6619</v>
      </c>
      <c r="I1978" s="2" t="str">
        <f>IFERROR(INDEX('산업코드(전체)'!$C:$C,MATCH(기업코드!$H1978,'산업코드(전체)'!$B:$B,0)),"")</f>
        <v>기타 금융지원 서비스업</v>
      </c>
      <c r="J1978" s="2" t="str">
        <f t="shared" si="123"/>
        <v>66199</v>
      </c>
      <c r="K1978" s="2" t="str">
        <f>IFERROR(INDEX('산업코드(전체)'!$C:$C,MATCH(기업코드!$J1978,'산업코드(전체)'!$B:$B,0)),"")</f>
        <v>그외 기타 금융지원 서비스업</v>
      </c>
    </row>
    <row r="1979" spans="1:11" x14ac:dyDescent="0.3">
      <c r="A1979" s="2" t="s">
        <v>4111</v>
      </c>
      <c r="B1979" s="2" t="s">
        <v>4112</v>
      </c>
      <c r="C1979" s="2" t="str">
        <f>INDEX([1]Sheet1!$D:$D,MATCH($B1979,[1]Sheet1!$B:$B,0))</f>
        <v>66199</v>
      </c>
      <c r="D1979" s="2" t="str">
        <f t="shared" si="120"/>
        <v>66</v>
      </c>
      <c r="E1979" s="2" t="str">
        <f>IFERROR(INDEX('산업코드(전체)'!$C:$C,MATCH(기업코드!$D1979,'산업코드(전체)'!$B:$B,0)),"")</f>
        <v>금융 및 보험 관련 서비스업</v>
      </c>
      <c r="F1979" s="2" t="str">
        <f t="shared" si="121"/>
        <v>661</v>
      </c>
      <c r="G1979" s="2" t="str">
        <f>IFERROR(INDEX('산업코드(전체)'!$C:$C,MATCH(기업코드!$F1979,'산업코드(전체)'!$B:$B,0)),"")</f>
        <v>금융지원 서비스업</v>
      </c>
      <c r="H1979" s="2" t="str">
        <f t="shared" si="122"/>
        <v>6619</v>
      </c>
      <c r="I1979" s="2" t="str">
        <f>IFERROR(INDEX('산업코드(전체)'!$C:$C,MATCH(기업코드!$H1979,'산업코드(전체)'!$B:$B,0)),"")</f>
        <v>기타 금융지원 서비스업</v>
      </c>
      <c r="J1979" s="2" t="str">
        <f t="shared" si="123"/>
        <v>66199</v>
      </c>
      <c r="K1979" s="2" t="str">
        <f>IFERROR(INDEX('산업코드(전체)'!$C:$C,MATCH(기업코드!$J1979,'산업코드(전체)'!$B:$B,0)),"")</f>
        <v>그외 기타 금융지원 서비스업</v>
      </c>
    </row>
    <row r="1980" spans="1:11" x14ac:dyDescent="0.3">
      <c r="A1980" s="2" t="s">
        <v>4113</v>
      </c>
      <c r="B1980" s="2" t="s">
        <v>4114</v>
      </c>
      <c r="C1980" s="2" t="str">
        <f>INDEX([1]Sheet1!$D:$D,MATCH($B1980,[1]Sheet1!$B:$B,0))</f>
        <v>66199</v>
      </c>
      <c r="D1980" s="2" t="str">
        <f t="shared" si="120"/>
        <v>66</v>
      </c>
      <c r="E1980" s="2" t="str">
        <f>IFERROR(INDEX('산업코드(전체)'!$C:$C,MATCH(기업코드!$D1980,'산업코드(전체)'!$B:$B,0)),"")</f>
        <v>금융 및 보험 관련 서비스업</v>
      </c>
      <c r="F1980" s="2" t="str">
        <f t="shared" si="121"/>
        <v>661</v>
      </c>
      <c r="G1980" s="2" t="str">
        <f>IFERROR(INDEX('산업코드(전체)'!$C:$C,MATCH(기업코드!$F1980,'산업코드(전체)'!$B:$B,0)),"")</f>
        <v>금융지원 서비스업</v>
      </c>
      <c r="H1980" s="2" t="str">
        <f t="shared" si="122"/>
        <v>6619</v>
      </c>
      <c r="I1980" s="2" t="str">
        <f>IFERROR(INDEX('산업코드(전체)'!$C:$C,MATCH(기업코드!$H1980,'산업코드(전체)'!$B:$B,0)),"")</f>
        <v>기타 금융지원 서비스업</v>
      </c>
      <c r="J1980" s="2" t="str">
        <f t="shared" si="123"/>
        <v>66199</v>
      </c>
      <c r="K1980" s="2" t="str">
        <f>IFERROR(INDEX('산업코드(전체)'!$C:$C,MATCH(기업코드!$J1980,'산업코드(전체)'!$B:$B,0)),"")</f>
        <v>그외 기타 금융지원 서비스업</v>
      </c>
    </row>
    <row r="1981" spans="1:11" x14ac:dyDescent="0.3">
      <c r="A1981" s="2" t="s">
        <v>4115</v>
      </c>
      <c r="B1981" s="2" t="s">
        <v>4116</v>
      </c>
      <c r="C1981" s="2" t="str">
        <f>INDEX([1]Sheet1!$D:$D,MATCH($B1981,[1]Sheet1!$B:$B,0))</f>
        <v>66199</v>
      </c>
      <c r="D1981" s="2" t="str">
        <f t="shared" si="120"/>
        <v>66</v>
      </c>
      <c r="E1981" s="2" t="str">
        <f>IFERROR(INDEX('산업코드(전체)'!$C:$C,MATCH(기업코드!$D1981,'산업코드(전체)'!$B:$B,0)),"")</f>
        <v>금융 및 보험 관련 서비스업</v>
      </c>
      <c r="F1981" s="2" t="str">
        <f t="shared" si="121"/>
        <v>661</v>
      </c>
      <c r="G1981" s="2" t="str">
        <f>IFERROR(INDEX('산업코드(전체)'!$C:$C,MATCH(기업코드!$F1981,'산업코드(전체)'!$B:$B,0)),"")</f>
        <v>금융지원 서비스업</v>
      </c>
      <c r="H1981" s="2" t="str">
        <f t="shared" si="122"/>
        <v>6619</v>
      </c>
      <c r="I1981" s="2" t="str">
        <f>IFERROR(INDEX('산업코드(전체)'!$C:$C,MATCH(기업코드!$H1981,'산업코드(전체)'!$B:$B,0)),"")</f>
        <v>기타 금융지원 서비스업</v>
      </c>
      <c r="J1981" s="2" t="str">
        <f t="shared" si="123"/>
        <v>66199</v>
      </c>
      <c r="K1981" s="2" t="str">
        <f>IFERROR(INDEX('산업코드(전체)'!$C:$C,MATCH(기업코드!$J1981,'산업코드(전체)'!$B:$B,0)),"")</f>
        <v>그외 기타 금융지원 서비스업</v>
      </c>
    </row>
    <row r="1982" spans="1:11" x14ac:dyDescent="0.3">
      <c r="A1982" s="2" t="s">
        <v>4117</v>
      </c>
      <c r="B1982" s="2" t="s">
        <v>4118</v>
      </c>
      <c r="C1982" s="2" t="str">
        <f>INDEX([1]Sheet1!$D:$D,MATCH($B1982,[1]Sheet1!$B:$B,0))</f>
        <v>66199</v>
      </c>
      <c r="D1982" s="2" t="str">
        <f t="shared" si="120"/>
        <v>66</v>
      </c>
      <c r="E1982" s="2" t="str">
        <f>IFERROR(INDEX('산업코드(전체)'!$C:$C,MATCH(기업코드!$D1982,'산업코드(전체)'!$B:$B,0)),"")</f>
        <v>금융 및 보험 관련 서비스업</v>
      </c>
      <c r="F1982" s="2" t="str">
        <f t="shared" si="121"/>
        <v>661</v>
      </c>
      <c r="G1982" s="2" t="str">
        <f>IFERROR(INDEX('산업코드(전체)'!$C:$C,MATCH(기업코드!$F1982,'산업코드(전체)'!$B:$B,0)),"")</f>
        <v>금융지원 서비스업</v>
      </c>
      <c r="H1982" s="2" t="str">
        <f t="shared" si="122"/>
        <v>6619</v>
      </c>
      <c r="I1982" s="2" t="str">
        <f>IFERROR(INDEX('산업코드(전체)'!$C:$C,MATCH(기업코드!$H1982,'산업코드(전체)'!$B:$B,0)),"")</f>
        <v>기타 금융지원 서비스업</v>
      </c>
      <c r="J1982" s="2" t="str">
        <f t="shared" si="123"/>
        <v>66199</v>
      </c>
      <c r="K1982" s="2" t="str">
        <f>IFERROR(INDEX('산업코드(전체)'!$C:$C,MATCH(기업코드!$J1982,'산업코드(전체)'!$B:$B,0)),"")</f>
        <v>그외 기타 금융지원 서비스업</v>
      </c>
    </row>
    <row r="1983" spans="1:11" x14ac:dyDescent="0.3">
      <c r="A1983" s="2" t="s">
        <v>4119</v>
      </c>
      <c r="B1983" s="2" t="s">
        <v>4120</v>
      </c>
      <c r="C1983" s="2" t="str">
        <f>INDEX([1]Sheet1!$D:$D,MATCH($B1983,[1]Sheet1!$B:$B,0))</f>
        <v>66199</v>
      </c>
      <c r="D1983" s="2" t="str">
        <f t="shared" si="120"/>
        <v>66</v>
      </c>
      <c r="E1983" s="2" t="str">
        <f>IFERROR(INDEX('산업코드(전체)'!$C:$C,MATCH(기업코드!$D1983,'산업코드(전체)'!$B:$B,0)),"")</f>
        <v>금융 및 보험 관련 서비스업</v>
      </c>
      <c r="F1983" s="2" t="str">
        <f t="shared" si="121"/>
        <v>661</v>
      </c>
      <c r="G1983" s="2" t="str">
        <f>IFERROR(INDEX('산업코드(전체)'!$C:$C,MATCH(기업코드!$F1983,'산업코드(전체)'!$B:$B,0)),"")</f>
        <v>금융지원 서비스업</v>
      </c>
      <c r="H1983" s="2" t="str">
        <f t="shared" si="122"/>
        <v>6619</v>
      </c>
      <c r="I1983" s="2" t="str">
        <f>IFERROR(INDEX('산업코드(전체)'!$C:$C,MATCH(기업코드!$H1983,'산업코드(전체)'!$B:$B,0)),"")</f>
        <v>기타 금융지원 서비스업</v>
      </c>
      <c r="J1983" s="2" t="str">
        <f t="shared" si="123"/>
        <v>66199</v>
      </c>
      <c r="K1983" s="2" t="str">
        <f>IFERROR(INDEX('산업코드(전체)'!$C:$C,MATCH(기업코드!$J1983,'산업코드(전체)'!$B:$B,0)),"")</f>
        <v>그외 기타 금융지원 서비스업</v>
      </c>
    </row>
    <row r="1984" spans="1:11" x14ac:dyDescent="0.3">
      <c r="A1984" s="2" t="s">
        <v>4121</v>
      </c>
      <c r="B1984" s="2" t="s">
        <v>4122</v>
      </c>
      <c r="C1984" s="2" t="str">
        <f>INDEX([1]Sheet1!$D:$D,MATCH($B1984,[1]Sheet1!$B:$B,0))</f>
        <v>66199</v>
      </c>
      <c r="D1984" s="2" t="str">
        <f t="shared" si="120"/>
        <v>66</v>
      </c>
      <c r="E1984" s="2" t="str">
        <f>IFERROR(INDEX('산업코드(전체)'!$C:$C,MATCH(기업코드!$D1984,'산업코드(전체)'!$B:$B,0)),"")</f>
        <v>금융 및 보험 관련 서비스업</v>
      </c>
      <c r="F1984" s="2" t="str">
        <f t="shared" si="121"/>
        <v>661</v>
      </c>
      <c r="G1984" s="2" t="str">
        <f>IFERROR(INDEX('산업코드(전체)'!$C:$C,MATCH(기업코드!$F1984,'산업코드(전체)'!$B:$B,0)),"")</f>
        <v>금융지원 서비스업</v>
      </c>
      <c r="H1984" s="2" t="str">
        <f t="shared" si="122"/>
        <v>6619</v>
      </c>
      <c r="I1984" s="2" t="str">
        <f>IFERROR(INDEX('산업코드(전체)'!$C:$C,MATCH(기업코드!$H1984,'산업코드(전체)'!$B:$B,0)),"")</f>
        <v>기타 금융지원 서비스업</v>
      </c>
      <c r="J1984" s="2" t="str">
        <f t="shared" si="123"/>
        <v>66199</v>
      </c>
      <c r="K1984" s="2" t="str">
        <f>IFERROR(INDEX('산업코드(전체)'!$C:$C,MATCH(기업코드!$J1984,'산업코드(전체)'!$B:$B,0)),"")</f>
        <v>그외 기타 금융지원 서비스업</v>
      </c>
    </row>
    <row r="1985" spans="1:11" x14ac:dyDescent="0.3">
      <c r="A1985" s="2" t="s">
        <v>4123</v>
      </c>
      <c r="B1985" s="2" t="s">
        <v>4124</v>
      </c>
      <c r="C1985" s="2" t="str">
        <f>INDEX([1]Sheet1!$D:$D,MATCH($B1985,[1]Sheet1!$B:$B,0))</f>
        <v>29299</v>
      </c>
      <c r="D1985" s="2" t="str">
        <f t="shared" si="120"/>
        <v>29</v>
      </c>
      <c r="E1985" s="2" t="str">
        <f>IFERROR(INDEX('산업코드(전체)'!$C:$C,MATCH(기업코드!$D1985,'산업코드(전체)'!$B:$B,0)),"")</f>
        <v>기타 기계 및 장비 제조업</v>
      </c>
      <c r="F1985" s="2" t="str">
        <f t="shared" si="121"/>
        <v>292</v>
      </c>
      <c r="G1985" s="2" t="str">
        <f>IFERROR(INDEX('산업코드(전체)'!$C:$C,MATCH(기업코드!$F1985,'산업코드(전체)'!$B:$B,0)),"")</f>
        <v>특수 목적용 기계 제조업</v>
      </c>
      <c r="H1985" s="2" t="str">
        <f t="shared" si="122"/>
        <v>2929</v>
      </c>
      <c r="I1985" s="2" t="str">
        <f>IFERROR(INDEX('산업코드(전체)'!$C:$C,MATCH(기업코드!$H1985,'산업코드(전체)'!$B:$B,0)),"")</f>
        <v>기타 특수목적용 기계 제조업</v>
      </c>
      <c r="J1985" s="2" t="str">
        <f t="shared" si="123"/>
        <v>29299</v>
      </c>
      <c r="K1985" s="2" t="str">
        <f>IFERROR(INDEX('산업코드(전체)'!$C:$C,MATCH(기업코드!$J1985,'산업코드(전체)'!$B:$B,0)),"")</f>
        <v>그외 기타 특수목적용 기계 제조업</v>
      </c>
    </row>
    <row r="1986" spans="1:11" x14ac:dyDescent="0.3">
      <c r="A1986" s="2" t="s">
        <v>4125</v>
      </c>
      <c r="B1986" s="2" t="s">
        <v>4126</v>
      </c>
      <c r="C1986" s="2" t="str">
        <f>INDEX([1]Sheet1!$D:$D,MATCH($B1986,[1]Sheet1!$B:$B,0))</f>
        <v>26110</v>
      </c>
      <c r="D1986" s="2" t="str">
        <f t="shared" si="120"/>
        <v>26</v>
      </c>
      <c r="E1986" s="2" t="str">
        <f>IFERROR(INDEX('산업코드(전체)'!$C:$C,MATCH(기업코드!$D1986,'산업코드(전체)'!$B:$B,0)),"")</f>
        <v>전자부품, 컴퓨터, 영상, 음향 및 통신장비 제조업</v>
      </c>
      <c r="F1986" s="2" t="str">
        <f t="shared" si="121"/>
        <v>261</v>
      </c>
      <c r="G1986" s="2" t="str">
        <f>IFERROR(INDEX('산업코드(전체)'!$C:$C,MATCH(기업코드!$F1986,'산업코드(전체)'!$B:$B,0)),"")</f>
        <v>반도체 제조업</v>
      </c>
      <c r="H1986" s="2" t="str">
        <f t="shared" si="122"/>
        <v>2611</v>
      </c>
      <c r="I1986" s="2" t="str">
        <f>IFERROR(INDEX('산업코드(전체)'!$C:$C,MATCH(기업코드!$H1986,'산업코드(전체)'!$B:$B,0)),"")</f>
        <v>전자집적회로 제조업</v>
      </c>
      <c r="J1986" s="2" t="str">
        <f t="shared" si="123"/>
        <v>26110</v>
      </c>
      <c r="K1986" s="2" t="str">
        <f>IFERROR(INDEX('산업코드(전체)'!$C:$C,MATCH(기업코드!$J1986,'산업코드(전체)'!$B:$B,0)),"")</f>
        <v>전자집적회로 제조업</v>
      </c>
    </row>
    <row r="1987" spans="1:11" x14ac:dyDescent="0.3">
      <c r="A1987" s="2" t="s">
        <v>4127</v>
      </c>
      <c r="B1987" s="2" t="s">
        <v>4128</v>
      </c>
      <c r="C1987" s="2" t="str">
        <f>INDEX([1]Sheet1!$D:$D,MATCH($B1987,[1]Sheet1!$B:$B,0))</f>
        <v>66199</v>
      </c>
      <c r="D1987" s="2" t="str">
        <f t="shared" ref="D1987:D2050" si="124">LEFT($C1987,2)</f>
        <v>66</v>
      </c>
      <c r="E1987" s="2" t="str">
        <f>IFERROR(INDEX('산업코드(전체)'!$C:$C,MATCH(기업코드!$D1987,'산업코드(전체)'!$B:$B,0)),"")</f>
        <v>금융 및 보험 관련 서비스업</v>
      </c>
      <c r="F1987" s="2" t="str">
        <f t="shared" ref="F1987:F2050" si="125">LEFT($C1987,3)</f>
        <v>661</v>
      </c>
      <c r="G1987" s="2" t="str">
        <f>IFERROR(INDEX('산업코드(전체)'!$C:$C,MATCH(기업코드!$F1987,'산업코드(전체)'!$B:$B,0)),"")</f>
        <v>금융지원 서비스업</v>
      </c>
      <c r="H1987" s="2" t="str">
        <f t="shared" ref="H1987:H2050" si="126">LEFT($C1987,4)</f>
        <v>6619</v>
      </c>
      <c r="I1987" s="2" t="str">
        <f>IFERROR(INDEX('산업코드(전체)'!$C:$C,MATCH(기업코드!$H1987,'산업코드(전체)'!$B:$B,0)),"")</f>
        <v>기타 금융지원 서비스업</v>
      </c>
      <c r="J1987" s="2" t="str">
        <f t="shared" ref="J1987:J2050" si="127">LEFT($C1987,5)</f>
        <v>66199</v>
      </c>
      <c r="K1987" s="2" t="str">
        <f>IFERROR(INDEX('산업코드(전체)'!$C:$C,MATCH(기업코드!$J1987,'산업코드(전체)'!$B:$B,0)),"")</f>
        <v>그외 기타 금융지원 서비스업</v>
      </c>
    </row>
    <row r="1988" spans="1:11" x14ac:dyDescent="0.3">
      <c r="A1988" s="2" t="s">
        <v>4129</v>
      </c>
      <c r="B1988" s="2" t="s">
        <v>4130</v>
      </c>
      <c r="C1988" s="2" t="str">
        <f>INDEX([1]Sheet1!$D:$D,MATCH($B1988,[1]Sheet1!$B:$B,0))</f>
        <v>26121</v>
      </c>
      <c r="D1988" s="2" t="str">
        <f t="shared" si="124"/>
        <v>26</v>
      </c>
      <c r="E1988" s="2" t="str">
        <f>IFERROR(INDEX('산업코드(전체)'!$C:$C,MATCH(기업코드!$D1988,'산업코드(전체)'!$B:$B,0)),"")</f>
        <v>전자부품, 컴퓨터, 영상, 음향 및 통신장비 제조업</v>
      </c>
      <c r="F1988" s="2" t="str">
        <f t="shared" si="125"/>
        <v>261</v>
      </c>
      <c r="G1988" s="2" t="str">
        <f>IFERROR(INDEX('산업코드(전체)'!$C:$C,MATCH(기업코드!$F1988,'산업코드(전체)'!$B:$B,0)),"")</f>
        <v>반도체 제조업</v>
      </c>
      <c r="H1988" s="2" t="str">
        <f t="shared" si="126"/>
        <v>2612</v>
      </c>
      <c r="I1988" s="2" t="str">
        <f>IFERROR(INDEX('산업코드(전체)'!$C:$C,MATCH(기업코드!$H1988,'산업코드(전체)'!$B:$B,0)),"")</f>
        <v>다이오드, 트랜지스터 및 유사 반도체소자 제조업</v>
      </c>
      <c r="J1988" s="2" t="str">
        <f t="shared" si="127"/>
        <v>26121</v>
      </c>
      <c r="K1988" s="2" t="str">
        <f>IFERROR(INDEX('산업코드(전체)'!$C:$C,MATCH(기업코드!$J1988,'산업코드(전체)'!$B:$B,0)),"")</f>
        <v>발광 다이오드 제조업</v>
      </c>
    </row>
    <row r="1989" spans="1:11" x14ac:dyDescent="0.3">
      <c r="A1989" s="2" t="s">
        <v>4131</v>
      </c>
      <c r="B1989" s="2" t="s">
        <v>4132</v>
      </c>
      <c r="C1989" s="2" t="str">
        <f>INDEX([1]Sheet1!$D:$D,MATCH($B1989,[1]Sheet1!$B:$B,0))</f>
        <v>21210</v>
      </c>
      <c r="D1989" s="2" t="str">
        <f t="shared" si="124"/>
        <v>21</v>
      </c>
      <c r="E1989" s="2" t="str">
        <f>IFERROR(INDEX('산업코드(전체)'!$C:$C,MATCH(기업코드!$D1989,'산업코드(전체)'!$B:$B,0)),"")</f>
        <v>의료용 물질 및 의약품 제조업</v>
      </c>
      <c r="F1989" s="2" t="str">
        <f t="shared" si="125"/>
        <v>212</v>
      </c>
      <c r="G1989" s="2" t="str">
        <f>IFERROR(INDEX('산업코드(전체)'!$C:$C,MATCH(기업코드!$F1989,'산업코드(전체)'!$B:$B,0)),"")</f>
        <v>의약품 제조업</v>
      </c>
      <c r="H1989" s="2" t="str">
        <f t="shared" si="126"/>
        <v>2121</v>
      </c>
      <c r="I1989" s="2" t="str">
        <f>IFERROR(INDEX('산업코드(전체)'!$C:$C,MATCH(기업코드!$H1989,'산업코드(전체)'!$B:$B,0)),"")</f>
        <v>완제 의약품 제조업</v>
      </c>
      <c r="J1989" s="2" t="str">
        <f t="shared" si="127"/>
        <v>21210</v>
      </c>
      <c r="K1989" s="2" t="str">
        <f>IFERROR(INDEX('산업코드(전체)'!$C:$C,MATCH(기업코드!$J1989,'산업코드(전체)'!$B:$B,0)),"")</f>
        <v>완제 의약품 제조업</v>
      </c>
    </row>
    <row r="1990" spans="1:11" x14ac:dyDescent="0.3">
      <c r="A1990" s="2" t="s">
        <v>4133</v>
      </c>
      <c r="B1990" s="2" t="s">
        <v>4134</v>
      </c>
      <c r="C1990" s="2" t="str">
        <f>INDEX([1]Sheet1!$D:$D,MATCH($B1990,[1]Sheet1!$B:$B,0))</f>
        <v>75210</v>
      </c>
      <c r="D1990" s="2" t="str">
        <f t="shared" si="124"/>
        <v>75</v>
      </c>
      <c r="E1990" s="2" t="str">
        <f>IFERROR(INDEX('산업코드(전체)'!$C:$C,MATCH(기업코드!$D1990,'산업코드(전체)'!$B:$B,0)),"")</f>
        <v>사업지원 서비스업</v>
      </c>
      <c r="F1990" s="2" t="str">
        <f t="shared" si="125"/>
        <v>752</v>
      </c>
      <c r="G1990" s="2" t="str">
        <f>IFERROR(INDEX('산업코드(전체)'!$C:$C,MATCH(기업코드!$F1990,'산업코드(전체)'!$B:$B,0)),"")</f>
        <v>여행사 및 기타 여행보조 서비스업</v>
      </c>
      <c r="H1990" s="2" t="str">
        <f t="shared" si="126"/>
        <v>7521</v>
      </c>
      <c r="I1990" s="2" t="str">
        <f>IFERROR(INDEX('산업코드(전체)'!$C:$C,MATCH(기업코드!$H1990,'산업코드(전체)'!$B:$B,0)),"")</f>
        <v>여행사업</v>
      </c>
      <c r="J1990" s="2" t="str">
        <f t="shared" si="127"/>
        <v>75210</v>
      </c>
      <c r="K1990" s="2" t="str">
        <f>IFERROR(INDEX('산업코드(전체)'!$C:$C,MATCH(기업코드!$J1990,'산업코드(전체)'!$B:$B,0)),"")</f>
        <v>여행사업</v>
      </c>
    </row>
    <row r="1991" spans="1:11" x14ac:dyDescent="0.3">
      <c r="A1991" s="2" t="s">
        <v>4135</v>
      </c>
      <c r="B1991" s="2" t="s">
        <v>4136</v>
      </c>
      <c r="C1991" s="2" t="str">
        <f>INDEX([1]Sheet1!$D:$D,MATCH($B1991,[1]Sheet1!$B:$B,0))</f>
        <v>10112</v>
      </c>
      <c r="D1991" s="2" t="str">
        <f t="shared" si="124"/>
        <v>10</v>
      </c>
      <c r="E1991" s="2" t="str">
        <f>IFERROR(INDEX('산업코드(전체)'!$C:$C,MATCH(기업코드!$D1991,'산업코드(전체)'!$B:$B,0)),"")</f>
        <v>식료품 제조업</v>
      </c>
      <c r="F1991" s="2" t="str">
        <f t="shared" si="125"/>
        <v>101</v>
      </c>
      <c r="G1991" s="2" t="str">
        <f>IFERROR(INDEX('산업코드(전체)'!$C:$C,MATCH(기업코드!$F1991,'산업코드(전체)'!$B:$B,0)),"")</f>
        <v>도축, 육류 가공 및 저장 처리업</v>
      </c>
      <c r="H1991" s="2" t="str">
        <f t="shared" si="126"/>
        <v>1011</v>
      </c>
      <c r="I1991" s="2" t="str">
        <f>IFERROR(INDEX('산업코드(전체)'!$C:$C,MATCH(기업코드!$H1991,'산업코드(전체)'!$B:$B,0)),"")</f>
        <v>도축업</v>
      </c>
      <c r="J1991" s="2" t="str">
        <f t="shared" si="127"/>
        <v>10112</v>
      </c>
      <c r="K1991" s="2" t="str">
        <f>IFERROR(INDEX('산업코드(전체)'!$C:$C,MATCH(기업코드!$J1991,'산업코드(전체)'!$B:$B,0)),"")</f>
        <v>가금류 도축업</v>
      </c>
    </row>
    <row r="1992" spans="1:11" x14ac:dyDescent="0.3">
      <c r="A1992" s="2" t="s">
        <v>4137</v>
      </c>
      <c r="B1992" s="2" t="s">
        <v>4138</v>
      </c>
      <c r="C1992" s="2" t="str">
        <f>INDEX([1]Sheet1!$D:$D,MATCH($B1992,[1]Sheet1!$B:$B,0))</f>
        <v>64992</v>
      </c>
      <c r="D1992" s="2" t="str">
        <f t="shared" si="124"/>
        <v>64</v>
      </c>
      <c r="E1992" s="2" t="str">
        <f>IFERROR(INDEX('산업코드(전체)'!$C:$C,MATCH(기업코드!$D1992,'산업코드(전체)'!$B:$B,0)),"")</f>
        <v>금융업</v>
      </c>
      <c r="F1992" s="2" t="str">
        <f t="shared" si="125"/>
        <v>649</v>
      </c>
      <c r="G1992" s="2" t="str">
        <f>IFERROR(INDEX('산업코드(전체)'!$C:$C,MATCH(기업코드!$F1992,'산업코드(전체)'!$B:$B,0)),"")</f>
        <v>기타 금융업</v>
      </c>
      <c r="H1992" s="2" t="str">
        <f t="shared" si="126"/>
        <v>6499</v>
      </c>
      <c r="I1992" s="2" t="str">
        <f>IFERROR(INDEX('산업코드(전체)'!$C:$C,MATCH(기업코드!$H1992,'산업코드(전체)'!$B:$B,0)),"")</f>
        <v>그외 기타 금융업</v>
      </c>
      <c r="J1992" s="2" t="str">
        <f t="shared" si="127"/>
        <v>64992</v>
      </c>
      <c r="K1992" s="2" t="str">
        <f>IFERROR(INDEX('산업코드(전체)'!$C:$C,MATCH(기업코드!$J1992,'산업코드(전체)'!$B:$B,0)),"")</f>
        <v>지주회사</v>
      </c>
    </row>
    <row r="1993" spans="1:11" x14ac:dyDescent="0.3">
      <c r="A1993" s="2" t="s">
        <v>4139</v>
      </c>
      <c r="B1993" s="2" t="s">
        <v>4140</v>
      </c>
      <c r="C1993" s="2" t="str">
        <f>INDEX([1]Sheet1!$D:$D,MATCH($B1993,[1]Sheet1!$B:$B,0))</f>
        <v>76190</v>
      </c>
      <c r="D1993" s="2" t="str">
        <f t="shared" si="124"/>
        <v>76</v>
      </c>
      <c r="E1993" s="2" t="str">
        <f>IFERROR(INDEX('산업코드(전체)'!$C:$C,MATCH(기업코드!$D1993,'산업코드(전체)'!$B:$B,0)),"")</f>
        <v>임대업;부동산 제외</v>
      </c>
      <c r="F1993" s="2" t="str">
        <f t="shared" si="125"/>
        <v>761</v>
      </c>
      <c r="G1993" s="2" t="str">
        <f>IFERROR(INDEX('산업코드(전체)'!$C:$C,MATCH(기업코드!$F1993,'산업코드(전체)'!$B:$B,0)),"")</f>
        <v>운송장비 임대업</v>
      </c>
      <c r="H1993" s="2" t="str">
        <f t="shared" si="126"/>
        <v>7619</v>
      </c>
      <c r="I1993" s="2" t="str">
        <f>IFERROR(INDEX('산업코드(전체)'!$C:$C,MATCH(기업코드!$H1993,'산업코드(전체)'!$B:$B,0)),"")</f>
        <v>기타 운송장비 임대업</v>
      </c>
      <c r="J1993" s="2" t="str">
        <f t="shared" si="127"/>
        <v>76190</v>
      </c>
      <c r="K1993" s="2" t="str">
        <f>IFERROR(INDEX('산업코드(전체)'!$C:$C,MATCH(기업코드!$J1993,'산업코드(전체)'!$B:$B,0)),"")</f>
        <v>기타 운송장비 임대업</v>
      </c>
    </row>
    <row r="1994" spans="1:11" x14ac:dyDescent="0.3">
      <c r="A1994" s="2" t="s">
        <v>4141</v>
      </c>
      <c r="B1994" s="2" t="s">
        <v>4142</v>
      </c>
      <c r="C1994" s="2" t="str">
        <f>INDEX([1]Sheet1!$D:$D,MATCH($B1994,[1]Sheet1!$B:$B,0))</f>
        <v>27199</v>
      </c>
      <c r="D1994" s="2" t="str">
        <f t="shared" si="124"/>
        <v>27</v>
      </c>
      <c r="E1994" s="2" t="str">
        <f>IFERROR(INDEX('산업코드(전체)'!$C:$C,MATCH(기업코드!$D1994,'산업코드(전체)'!$B:$B,0)),"")</f>
        <v>의료, 정밀, 광학기기 및 시계 제조업</v>
      </c>
      <c r="F1994" s="2" t="str">
        <f t="shared" si="125"/>
        <v>271</v>
      </c>
      <c r="G1994" s="2" t="str">
        <f>IFERROR(INDEX('산업코드(전체)'!$C:$C,MATCH(기업코드!$F1994,'산업코드(전체)'!$B:$B,0)),"")</f>
        <v>의료용 기기 제조업</v>
      </c>
      <c r="H1994" s="2" t="str">
        <f t="shared" si="126"/>
        <v>2719</v>
      </c>
      <c r="I1994" s="2" t="str">
        <f>IFERROR(INDEX('산업코드(전체)'!$C:$C,MATCH(기업코드!$H1994,'산업코드(전체)'!$B:$B,0)),"")</f>
        <v>기타 의료용 기기 제조업</v>
      </c>
      <c r="J1994" s="2" t="str">
        <f t="shared" si="127"/>
        <v>27199</v>
      </c>
      <c r="K1994" s="2" t="str">
        <f>IFERROR(INDEX('산업코드(전체)'!$C:$C,MATCH(기업코드!$J1994,'산업코드(전체)'!$B:$B,0)),"")</f>
        <v>그외 기타 의료용 기기 제조업</v>
      </c>
    </row>
    <row r="1995" spans="1:11" x14ac:dyDescent="0.3">
      <c r="A1995" s="2" t="s">
        <v>4143</v>
      </c>
      <c r="B1995" s="2" t="s">
        <v>4144</v>
      </c>
      <c r="C1995" s="2" t="str">
        <f>INDEX([1]Sheet1!$D:$D,MATCH($B1995,[1]Sheet1!$B:$B,0))</f>
        <v>24133</v>
      </c>
      <c r="D1995" s="2" t="str">
        <f t="shared" si="124"/>
        <v>24</v>
      </c>
      <c r="E1995" s="2" t="str">
        <f>IFERROR(INDEX('산업코드(전체)'!$C:$C,MATCH(기업코드!$D1995,'산업코드(전체)'!$B:$B,0)),"")</f>
        <v>1차 금속 제조업</v>
      </c>
      <c r="F1995" s="2" t="str">
        <f t="shared" si="125"/>
        <v>241</v>
      </c>
      <c r="G1995" s="2" t="str">
        <f>IFERROR(INDEX('산업코드(전체)'!$C:$C,MATCH(기업코드!$F1995,'산업코드(전체)'!$B:$B,0)),"")</f>
        <v>1차 철강 제조업</v>
      </c>
      <c r="H1995" s="2" t="str">
        <f t="shared" si="126"/>
        <v>2413</v>
      </c>
      <c r="I1995" s="2" t="str">
        <f>IFERROR(INDEX('산업코드(전체)'!$C:$C,MATCH(기업코드!$H1995,'산업코드(전체)'!$B:$B,0)),"")</f>
        <v>철강관 제조업</v>
      </c>
      <c r="J1995" s="2" t="str">
        <f t="shared" si="127"/>
        <v>24133</v>
      </c>
      <c r="K1995" s="2" t="str">
        <f>IFERROR(INDEX('산업코드(전체)'!$C:$C,MATCH(기업코드!$J1995,'산업코드(전체)'!$B:$B,0)),"")</f>
        <v>강관 가공품 및 관 연결구류 제조업</v>
      </c>
    </row>
    <row r="1996" spans="1:11" x14ac:dyDescent="0.3">
      <c r="A1996" s="2" t="s">
        <v>4145</v>
      </c>
      <c r="B1996" s="2" t="s">
        <v>4146</v>
      </c>
      <c r="C1996" s="2" t="str">
        <f>INDEX([1]Sheet1!$D:$D,MATCH($B1996,[1]Sheet1!$B:$B,0))</f>
        <v>59201</v>
      </c>
      <c r="D1996" s="2" t="str">
        <f t="shared" si="124"/>
        <v>59</v>
      </c>
      <c r="E1996" s="2" t="str">
        <f>IFERROR(INDEX('산업코드(전체)'!$C:$C,MATCH(기업코드!$D1996,'산업코드(전체)'!$B:$B,0)),"")</f>
        <v>영상·오디오 기록물 제작 및 배급업</v>
      </c>
      <c r="F1996" s="2" t="str">
        <f t="shared" si="125"/>
        <v>592</v>
      </c>
      <c r="G1996" s="2" t="str">
        <f>IFERROR(INDEX('산업코드(전체)'!$C:$C,MATCH(기업코드!$F1996,'산업코드(전체)'!$B:$B,0)),"")</f>
        <v>오디오물 출판 및 원판 녹음업</v>
      </c>
      <c r="H1996" s="2" t="str">
        <f t="shared" si="126"/>
        <v>5920</v>
      </c>
      <c r="I1996" s="2" t="str">
        <f>IFERROR(INDEX('산업코드(전체)'!$C:$C,MATCH(기업코드!$H1996,'산업코드(전체)'!$B:$B,0)),"")</f>
        <v>오디오물 출판 및 원판 녹음업</v>
      </c>
      <c r="J1996" s="2" t="str">
        <f t="shared" si="127"/>
        <v>59201</v>
      </c>
      <c r="K1996" s="2" t="str">
        <f>IFERROR(INDEX('산업코드(전체)'!$C:$C,MATCH(기업코드!$J1996,'산업코드(전체)'!$B:$B,0)),"")</f>
        <v>음악 및 기타 오디오물 출판업</v>
      </c>
    </row>
    <row r="1997" spans="1:11" x14ac:dyDescent="0.3">
      <c r="A1997" s="2" t="s">
        <v>4147</v>
      </c>
      <c r="B1997" s="2" t="s">
        <v>4148</v>
      </c>
      <c r="C1997" s="2" t="str">
        <f>INDEX([1]Sheet1!$D:$D,MATCH($B1997,[1]Sheet1!$B:$B,0))</f>
        <v>27302</v>
      </c>
      <c r="D1997" s="2" t="str">
        <f t="shared" si="124"/>
        <v>27</v>
      </c>
      <c r="E1997" s="2" t="str">
        <f>IFERROR(INDEX('산업코드(전체)'!$C:$C,MATCH(기업코드!$D1997,'산업코드(전체)'!$B:$B,0)),"")</f>
        <v>의료, 정밀, 광학기기 및 시계 제조업</v>
      </c>
      <c r="F1997" s="2" t="str">
        <f t="shared" si="125"/>
        <v>273</v>
      </c>
      <c r="G1997" s="2" t="str">
        <f>IFERROR(INDEX('산업코드(전체)'!$C:$C,MATCH(기업코드!$F1997,'산업코드(전체)'!$B:$B,0)),"")</f>
        <v>사진장비 및 광학기기 제조업</v>
      </c>
      <c r="H1997" s="2" t="str">
        <f t="shared" si="126"/>
        <v>2730</v>
      </c>
      <c r="I1997" s="2" t="str">
        <f>IFERROR(INDEX('산업코드(전체)'!$C:$C,MATCH(기업코드!$H1997,'산업코드(전체)'!$B:$B,0)),"")</f>
        <v>사진장비 및 광학기기 제조업</v>
      </c>
      <c r="J1997" s="2" t="str">
        <f t="shared" si="127"/>
        <v>27302</v>
      </c>
      <c r="K1997" s="2" t="str">
        <f>IFERROR(INDEX('산업코드(전체)'!$C:$C,MATCH(기업코드!$J1997,'산업코드(전체)'!$B:$B,0)),"")</f>
        <v>사진기, 영사기 및 관련 장비 제조업</v>
      </c>
    </row>
    <row r="1998" spans="1:11" x14ac:dyDescent="0.3">
      <c r="A1998" s="2" t="s">
        <v>4149</v>
      </c>
      <c r="B1998" s="2" t="s">
        <v>4150</v>
      </c>
      <c r="C1998" s="2" t="str">
        <f>INDEX([1]Sheet1!$D:$D,MATCH($B1998,[1]Sheet1!$B:$B,0))</f>
        <v>26299</v>
      </c>
      <c r="D1998" s="2" t="str">
        <f t="shared" si="124"/>
        <v>26</v>
      </c>
      <c r="E1998" s="2" t="str">
        <f>IFERROR(INDEX('산업코드(전체)'!$C:$C,MATCH(기업코드!$D1998,'산업코드(전체)'!$B:$B,0)),"")</f>
        <v>전자부품, 컴퓨터, 영상, 음향 및 통신장비 제조업</v>
      </c>
      <c r="F1998" s="2" t="str">
        <f t="shared" si="125"/>
        <v>262</v>
      </c>
      <c r="G1998" s="2" t="str">
        <f>IFERROR(INDEX('산업코드(전체)'!$C:$C,MATCH(기업코드!$F1998,'산업코드(전체)'!$B:$B,0)),"")</f>
        <v>전자부품 제조업</v>
      </c>
      <c r="H1998" s="2" t="str">
        <f t="shared" si="126"/>
        <v>2629</v>
      </c>
      <c r="I1998" s="2" t="str">
        <f>IFERROR(INDEX('산업코드(전체)'!$C:$C,MATCH(기업코드!$H1998,'산업코드(전체)'!$B:$B,0)),"")</f>
        <v>기타 전자부품 제조업</v>
      </c>
      <c r="J1998" s="2" t="str">
        <f t="shared" si="127"/>
        <v>26299</v>
      </c>
      <c r="K1998" s="2" t="str">
        <f>IFERROR(INDEX('산업코드(전체)'!$C:$C,MATCH(기업코드!$J1998,'산업코드(전체)'!$B:$B,0)),"")</f>
        <v>그외 기타 전자부품 제조업</v>
      </c>
    </row>
    <row r="1999" spans="1:11" x14ac:dyDescent="0.3">
      <c r="A1999" s="2" t="s">
        <v>4151</v>
      </c>
      <c r="B1999" s="2" t="s">
        <v>4152</v>
      </c>
      <c r="C1999" s="2" t="str">
        <f>INDEX([1]Sheet1!$D:$D,MATCH($B1999,[1]Sheet1!$B:$B,0))</f>
        <v>24132</v>
      </c>
      <c r="D1999" s="2" t="str">
        <f t="shared" si="124"/>
        <v>24</v>
      </c>
      <c r="E1999" s="2" t="str">
        <f>IFERROR(INDEX('산업코드(전체)'!$C:$C,MATCH(기업코드!$D1999,'산업코드(전체)'!$B:$B,0)),"")</f>
        <v>1차 금속 제조업</v>
      </c>
      <c r="F1999" s="2" t="str">
        <f t="shared" si="125"/>
        <v>241</v>
      </c>
      <c r="G1999" s="2" t="str">
        <f>IFERROR(INDEX('산업코드(전체)'!$C:$C,MATCH(기업코드!$F1999,'산업코드(전체)'!$B:$B,0)),"")</f>
        <v>1차 철강 제조업</v>
      </c>
      <c r="H1999" s="2" t="str">
        <f t="shared" si="126"/>
        <v>2413</v>
      </c>
      <c r="I1999" s="2" t="str">
        <f>IFERROR(INDEX('산업코드(전체)'!$C:$C,MATCH(기업코드!$H1999,'산업코드(전체)'!$B:$B,0)),"")</f>
        <v>철강관 제조업</v>
      </c>
      <c r="J1999" s="2" t="str">
        <f t="shared" si="127"/>
        <v>24132</v>
      </c>
      <c r="K1999" s="2" t="str">
        <f>IFERROR(INDEX('산업코드(전체)'!$C:$C,MATCH(기업코드!$J1999,'산업코드(전체)'!$B:$B,0)),"")</f>
        <v>강관 제조업</v>
      </c>
    </row>
    <row r="2000" spans="1:11" x14ac:dyDescent="0.3">
      <c r="A2000" s="2" t="s">
        <v>4153</v>
      </c>
      <c r="B2000" s="2" t="s">
        <v>4154</v>
      </c>
      <c r="C2000" s="2" t="str">
        <f>INDEX([1]Sheet1!$D:$D,MATCH($B2000,[1]Sheet1!$B:$B,0))</f>
        <v>31322</v>
      </c>
      <c r="D2000" s="2" t="str">
        <f t="shared" si="124"/>
        <v>31</v>
      </c>
      <c r="E2000" s="2" t="str">
        <f>IFERROR(INDEX('산업코드(전체)'!$C:$C,MATCH(기업코드!$D2000,'산업코드(전체)'!$B:$B,0)),"")</f>
        <v>기타 운송장비 제조업</v>
      </c>
      <c r="F2000" s="2" t="str">
        <f t="shared" si="125"/>
        <v>313</v>
      </c>
      <c r="G2000" s="2" t="str">
        <f>IFERROR(INDEX('산업코드(전체)'!$C:$C,MATCH(기업코드!$F2000,'산업코드(전체)'!$B:$B,0)),"")</f>
        <v>항공기,우주선 및 부품 제조업</v>
      </c>
      <c r="H2000" s="2" t="str">
        <f t="shared" si="126"/>
        <v>3132</v>
      </c>
      <c r="I2000" s="2" t="str">
        <f>IFERROR(INDEX('산업코드(전체)'!$C:$C,MATCH(기업코드!$H2000,'산업코드(전체)'!$B:$B,0)),"")</f>
        <v>항공기용 엔진 및 부품 제조업</v>
      </c>
      <c r="J2000" s="2" t="str">
        <f t="shared" si="127"/>
        <v>31322</v>
      </c>
      <c r="K2000" s="2" t="str">
        <f>IFERROR(INDEX('산업코드(전체)'!$C:$C,MATCH(기업코드!$J2000,'산업코드(전체)'!$B:$B,0)),"")</f>
        <v>항공기용 부품 제조업</v>
      </c>
    </row>
    <row r="2001" spans="1:11" x14ac:dyDescent="0.3">
      <c r="A2001" s="2" t="s">
        <v>4155</v>
      </c>
      <c r="B2001" s="2" t="s">
        <v>4156</v>
      </c>
      <c r="C2001" s="2" t="str">
        <f>INDEX([1]Sheet1!$D:$D,MATCH($B2001,[1]Sheet1!$B:$B,0))</f>
        <v>21101</v>
      </c>
      <c r="D2001" s="2" t="str">
        <f t="shared" si="124"/>
        <v>21</v>
      </c>
      <c r="E2001" s="2" t="str">
        <f>IFERROR(INDEX('산업코드(전체)'!$C:$C,MATCH(기업코드!$D2001,'산업코드(전체)'!$B:$B,0)),"")</f>
        <v>의료용 물질 및 의약품 제조업</v>
      </c>
      <c r="F2001" s="2" t="str">
        <f t="shared" si="125"/>
        <v>211</v>
      </c>
      <c r="G2001" s="2" t="str">
        <f>IFERROR(INDEX('산업코드(전체)'!$C:$C,MATCH(기업코드!$F2001,'산업코드(전체)'!$B:$B,0)),"")</f>
        <v>기초 의약물질 및 생물학적 제제 제조업</v>
      </c>
      <c r="H2001" s="2" t="str">
        <f t="shared" si="126"/>
        <v>2110</v>
      </c>
      <c r="I2001" s="2" t="str">
        <f>IFERROR(INDEX('산업코드(전체)'!$C:$C,MATCH(기업코드!$H2001,'산업코드(전체)'!$B:$B,0)),"")</f>
        <v>기초 의약물질 및 생물학적 제제 제조업</v>
      </c>
      <c r="J2001" s="2" t="str">
        <f t="shared" si="127"/>
        <v>21101</v>
      </c>
      <c r="K2001" s="2" t="str">
        <f>IFERROR(INDEX('산업코드(전체)'!$C:$C,MATCH(기업코드!$J2001,'산업코드(전체)'!$B:$B,0)),"")</f>
        <v>의약용 화합물 및 항생물질 제조업</v>
      </c>
    </row>
    <row r="2002" spans="1:11" x14ac:dyDescent="0.3">
      <c r="A2002" s="2" t="s">
        <v>4157</v>
      </c>
      <c r="B2002" s="2" t="s">
        <v>4158</v>
      </c>
      <c r="C2002" s="2" t="str">
        <f>INDEX([1]Sheet1!$D:$D,MATCH($B2002,[1]Sheet1!$B:$B,0))</f>
        <v>26421</v>
      </c>
      <c r="D2002" s="2" t="str">
        <f t="shared" si="124"/>
        <v>26</v>
      </c>
      <c r="E2002" s="2" t="str">
        <f>IFERROR(INDEX('산업코드(전체)'!$C:$C,MATCH(기업코드!$D2002,'산업코드(전체)'!$B:$B,0)),"")</f>
        <v>전자부품, 컴퓨터, 영상, 음향 및 통신장비 제조업</v>
      </c>
      <c r="F2002" s="2" t="str">
        <f t="shared" si="125"/>
        <v>264</v>
      </c>
      <c r="G2002" s="2" t="str">
        <f>IFERROR(INDEX('산업코드(전체)'!$C:$C,MATCH(기업코드!$F2002,'산업코드(전체)'!$B:$B,0)),"")</f>
        <v>통신 및 방송 장비 제조업</v>
      </c>
      <c r="H2002" s="2" t="str">
        <f t="shared" si="126"/>
        <v>2642</v>
      </c>
      <c r="I2002" s="2" t="str">
        <f>IFERROR(INDEX('산업코드(전체)'!$C:$C,MATCH(기업코드!$H2002,'산업코드(전체)'!$B:$B,0)),"")</f>
        <v>방송 및 무선 통신장비 제조업</v>
      </c>
      <c r="J2002" s="2" t="str">
        <f t="shared" si="127"/>
        <v>26421</v>
      </c>
      <c r="K2002" s="2" t="str">
        <f>IFERROR(INDEX('산업코드(전체)'!$C:$C,MATCH(기업코드!$J2002,'산업코드(전체)'!$B:$B,0)),"")</f>
        <v>방송장비 제조업</v>
      </c>
    </row>
    <row r="2003" spans="1:11" x14ac:dyDescent="0.3">
      <c r="A2003" s="2" t="s">
        <v>4159</v>
      </c>
      <c r="B2003" s="2" t="s">
        <v>4160</v>
      </c>
      <c r="C2003" s="2" t="str">
        <f>INDEX([1]Sheet1!$D:$D,MATCH($B2003,[1]Sheet1!$B:$B,0))</f>
        <v>11122</v>
      </c>
      <c r="D2003" s="2" t="str">
        <f t="shared" si="124"/>
        <v>11</v>
      </c>
      <c r="E2003" s="2" t="str">
        <f>IFERROR(INDEX('산업코드(전체)'!$C:$C,MATCH(기업코드!$D2003,'산업코드(전체)'!$B:$B,0)),"")</f>
        <v>음료 제조업</v>
      </c>
      <c r="F2003" s="2" t="str">
        <f t="shared" si="125"/>
        <v>111</v>
      </c>
      <c r="G2003" s="2" t="str">
        <f>IFERROR(INDEX('산업코드(전체)'!$C:$C,MATCH(기업코드!$F2003,'산업코드(전체)'!$B:$B,0)),"")</f>
        <v>알콜음료 제조업</v>
      </c>
      <c r="H2003" s="2" t="str">
        <f t="shared" si="126"/>
        <v>1112</v>
      </c>
      <c r="I2003" s="2" t="str">
        <f>IFERROR(INDEX('산업코드(전체)'!$C:$C,MATCH(기업코드!$H2003,'산업코드(전체)'!$B:$B,0)),"")</f>
        <v>증류주 및 합성주 제조업</v>
      </c>
      <c r="J2003" s="2" t="str">
        <f t="shared" si="127"/>
        <v>11122</v>
      </c>
      <c r="K2003" s="2" t="str">
        <f>IFERROR(INDEX('산업코드(전체)'!$C:$C,MATCH(기업코드!$J2003,'산업코드(전체)'!$B:$B,0)),"")</f>
        <v>소주 제조업</v>
      </c>
    </row>
    <row r="2004" spans="1:11" x14ac:dyDescent="0.3">
      <c r="A2004" s="2" t="s">
        <v>4161</v>
      </c>
      <c r="B2004" s="2" t="s">
        <v>4162</v>
      </c>
      <c r="C2004" s="2" t="str">
        <f>INDEX([1]Sheet1!$D:$D,MATCH($B2004,[1]Sheet1!$B:$B,0))</f>
        <v>33999</v>
      </c>
      <c r="D2004" s="2" t="str">
        <f t="shared" si="124"/>
        <v>33</v>
      </c>
      <c r="E2004" s="2" t="str">
        <f>IFERROR(INDEX('산업코드(전체)'!$C:$C,MATCH(기업코드!$D2004,'산업코드(전체)'!$B:$B,0)),"")</f>
        <v>기타 제품 제조업</v>
      </c>
      <c r="F2004" s="2" t="str">
        <f t="shared" si="125"/>
        <v>339</v>
      </c>
      <c r="G2004" s="2" t="str">
        <f>IFERROR(INDEX('산업코드(전체)'!$C:$C,MATCH(기업코드!$F2004,'산업코드(전체)'!$B:$B,0)),"")</f>
        <v>그외 기타 제품 제조업</v>
      </c>
      <c r="H2004" s="2" t="str">
        <f t="shared" si="126"/>
        <v>3399</v>
      </c>
      <c r="I2004" s="2" t="str">
        <f>IFERROR(INDEX('산업코드(전체)'!$C:$C,MATCH(기업코드!$H2004,'산업코드(전체)'!$B:$B,0)),"")</f>
        <v>그외 기타 분류안된 제품 제조업</v>
      </c>
      <c r="J2004" s="2" t="str">
        <f t="shared" si="127"/>
        <v>33999</v>
      </c>
      <c r="K2004" s="2" t="str">
        <f>IFERROR(INDEX('산업코드(전체)'!$C:$C,MATCH(기업코드!$J2004,'산업코드(전체)'!$B:$B,0)),"")</f>
        <v>그외 기타 달리 분류되지 않은 제품 제조업</v>
      </c>
    </row>
    <row r="2005" spans="1:11" x14ac:dyDescent="0.3">
      <c r="A2005" s="2" t="s">
        <v>4163</v>
      </c>
      <c r="B2005" s="2" t="s">
        <v>4164</v>
      </c>
      <c r="C2005" s="2" t="str">
        <f>INDEX([1]Sheet1!$D:$D,MATCH($B2005,[1]Sheet1!$B:$B,0))</f>
        <v>28511</v>
      </c>
      <c r="D2005" s="2" t="str">
        <f t="shared" si="124"/>
        <v>28</v>
      </c>
      <c r="E2005" s="2" t="str">
        <f>IFERROR(INDEX('산업코드(전체)'!$C:$C,MATCH(기업코드!$D2005,'산업코드(전체)'!$B:$B,0)),"")</f>
        <v>전기장비 제조업</v>
      </c>
      <c r="F2005" s="2" t="str">
        <f t="shared" si="125"/>
        <v>285</v>
      </c>
      <c r="G2005" s="2" t="str">
        <f>IFERROR(INDEX('산업코드(전체)'!$C:$C,MATCH(기업코드!$F2005,'산업코드(전체)'!$B:$B,0)),"")</f>
        <v>가정용 기기 제조업</v>
      </c>
      <c r="H2005" s="2" t="str">
        <f t="shared" si="126"/>
        <v>2851</v>
      </c>
      <c r="I2005" s="2" t="str">
        <f>IFERROR(INDEX('산업코드(전체)'!$C:$C,MATCH(기업코드!$H2005,'산업코드(전체)'!$B:$B,0)),"")</f>
        <v>가정용 전기기기 제조업</v>
      </c>
      <c r="J2005" s="2" t="str">
        <f t="shared" si="127"/>
        <v>28511</v>
      </c>
      <c r="K2005" s="2" t="str">
        <f>IFERROR(INDEX('산업코드(전체)'!$C:$C,MATCH(기업코드!$J2005,'산업코드(전체)'!$B:$B,0)),"")</f>
        <v>주방용 전기기기 제조업</v>
      </c>
    </row>
    <row r="2006" spans="1:11" x14ac:dyDescent="0.3">
      <c r="A2006" s="2" t="s">
        <v>4165</v>
      </c>
      <c r="B2006" s="2" t="s">
        <v>4166</v>
      </c>
      <c r="C2006" s="2" t="str">
        <f>INDEX([1]Sheet1!$D:$D,MATCH($B2006,[1]Sheet1!$B:$B,0))</f>
        <v>46431</v>
      </c>
      <c r="D2006" s="2" t="str">
        <f t="shared" si="124"/>
        <v>46</v>
      </c>
      <c r="E2006" s="2" t="str">
        <f>IFERROR(INDEX('산업코드(전체)'!$C:$C,MATCH(기업코드!$D2006,'산업코드(전체)'!$B:$B,0)),"")</f>
        <v>도매 및 상품중개업</v>
      </c>
      <c r="F2006" s="2" t="str">
        <f t="shared" si="125"/>
        <v>464</v>
      </c>
      <c r="G2006" s="2" t="str">
        <f>IFERROR(INDEX('산업코드(전체)'!$C:$C,MATCH(기업코드!$F2006,'산업코드(전체)'!$B:$B,0)),"")</f>
        <v>생활용품 도매업</v>
      </c>
      <c r="H2006" s="2" t="str">
        <f t="shared" si="126"/>
        <v>4643</v>
      </c>
      <c r="I2006" s="2" t="str">
        <f>IFERROR(INDEX('산업코드(전체)'!$C:$C,MATCH(기업코드!$H2006,'산업코드(전체)'!$B:$B,0)),"")</f>
        <v>조명기구, 가정용 가구 및 비전기식 가정용기기 도매업</v>
      </c>
      <c r="J2006" s="2" t="str">
        <f t="shared" si="127"/>
        <v>46431</v>
      </c>
      <c r="K2006" s="2" t="str">
        <f>IFERROR(INDEX('산업코드(전체)'!$C:$C,MATCH(기업코드!$J2006,'산업코드(전체)'!$B:$B,0)),"")</f>
        <v>생활용 가구 도매업</v>
      </c>
    </row>
    <row r="2007" spans="1:11" x14ac:dyDescent="0.3">
      <c r="A2007" s="2" t="s">
        <v>4167</v>
      </c>
      <c r="B2007" s="2" t="s">
        <v>4168</v>
      </c>
      <c r="C2007" s="2" t="str">
        <f>INDEX([1]Sheet1!$D:$D,MATCH($B2007,[1]Sheet1!$B:$B,0))</f>
        <v>35200</v>
      </c>
      <c r="D2007" s="2" t="str">
        <f t="shared" si="124"/>
        <v>35</v>
      </c>
      <c r="E2007" s="2" t="str">
        <f>IFERROR(INDEX('산업코드(전체)'!$C:$C,MATCH(기업코드!$D2007,'산업코드(전체)'!$B:$B,0)),"")</f>
        <v>전기, 가스, 증기 및 공기조절 공급업</v>
      </c>
      <c r="F2007" s="2" t="str">
        <f t="shared" si="125"/>
        <v>352</v>
      </c>
      <c r="G2007" s="2" t="str">
        <f>IFERROR(INDEX('산업코드(전체)'!$C:$C,MATCH(기업코드!$F2007,'산업코드(전체)'!$B:$B,0)),"")</f>
        <v>연료용 가스 제조 및 배관공급업</v>
      </c>
      <c r="H2007" s="2" t="str">
        <f t="shared" si="126"/>
        <v>3520</v>
      </c>
      <c r="I2007" s="2" t="str">
        <f>IFERROR(INDEX('산업코드(전체)'!$C:$C,MATCH(기업코드!$H2007,'산업코드(전체)'!$B:$B,0)),"")</f>
        <v>연료용 가스 제조 및 배관공급업</v>
      </c>
      <c r="J2007" s="2" t="str">
        <f t="shared" si="127"/>
        <v>35200</v>
      </c>
      <c r="K2007" s="2" t="str">
        <f>IFERROR(INDEX('산업코드(전체)'!$C:$C,MATCH(기업코드!$J2007,'산업코드(전체)'!$B:$B,0)),"")</f>
        <v>연료용 가스 제조 및 배관공급업</v>
      </c>
    </row>
    <row r="2008" spans="1:11" x14ac:dyDescent="0.3">
      <c r="A2008" s="2" t="s">
        <v>4169</v>
      </c>
      <c r="B2008" s="2" t="s">
        <v>4170</v>
      </c>
      <c r="C2008" s="2" t="str">
        <f>INDEX([1]Sheet1!$D:$D,MATCH($B2008,[1]Sheet1!$B:$B,0))</f>
        <v>60222</v>
      </c>
      <c r="D2008" s="2" t="str">
        <f t="shared" si="124"/>
        <v>60</v>
      </c>
      <c r="E2008" s="2" t="str">
        <f>IFERROR(INDEX('산업코드(전체)'!$C:$C,MATCH(기업코드!$D2008,'산업코드(전체)'!$B:$B,0)),"")</f>
        <v>방송업</v>
      </c>
      <c r="F2008" s="2" t="str">
        <f t="shared" si="125"/>
        <v>602</v>
      </c>
      <c r="G2008" s="2" t="str">
        <f>IFERROR(INDEX('산업코드(전체)'!$C:$C,MATCH(기업코드!$F2008,'산업코드(전체)'!$B:$B,0)),"")</f>
        <v>텔레비전 방송업</v>
      </c>
      <c r="H2008" s="2" t="str">
        <f t="shared" si="126"/>
        <v>6022</v>
      </c>
      <c r="I2008" s="2" t="str">
        <f>IFERROR(INDEX('산업코드(전체)'!$C:$C,MATCH(기업코드!$H2008,'산업코드(전체)'!$B:$B,0)),"")</f>
        <v>유선, 위성 및 기타 방송업</v>
      </c>
      <c r="J2008" s="2" t="str">
        <f t="shared" si="127"/>
        <v>60222</v>
      </c>
      <c r="K2008" s="2" t="str">
        <f>IFERROR(INDEX('산업코드(전체)'!$C:$C,MATCH(기업코드!$J2008,'산업코드(전체)'!$B:$B,0)),"")</f>
        <v>유선방송업</v>
      </c>
    </row>
    <row r="2009" spans="1:11" x14ac:dyDescent="0.3">
      <c r="A2009" s="2" t="s">
        <v>4171</v>
      </c>
      <c r="B2009" s="2" t="s">
        <v>4172</v>
      </c>
      <c r="C2009" s="2" t="str">
        <f>INDEX([1]Sheet1!$D:$D,MATCH($B2009,[1]Sheet1!$B:$B,0))</f>
        <v>52939</v>
      </c>
      <c r="D2009" s="2" t="str">
        <f t="shared" si="124"/>
        <v>52</v>
      </c>
      <c r="E2009" s="2" t="str">
        <f>IFERROR(INDEX('산업코드(전체)'!$C:$C,MATCH(기업코드!$D2009,'산업코드(전체)'!$B:$B,0)),"")</f>
        <v>창고 및 운송관련 서비스업</v>
      </c>
      <c r="F2009" s="2" t="str">
        <f t="shared" si="125"/>
        <v>529</v>
      </c>
      <c r="G2009" s="2" t="str">
        <f>IFERROR(INDEX('산업코드(전체)'!$C:$C,MATCH(기업코드!$F2009,'산업코드(전체)'!$B:$B,0)),"")</f>
        <v>기타 운송관련 서비스업</v>
      </c>
      <c r="H2009" s="2" t="str">
        <f t="shared" si="126"/>
        <v>5293</v>
      </c>
      <c r="I2009" s="2" t="str">
        <f>IFERROR(INDEX('산업코드(전체)'!$C:$C,MATCH(기업코드!$H2009,'산업코드(전체)'!$B:$B,0)),"")</f>
        <v>항공 운송지원 서비스업</v>
      </c>
      <c r="J2009" s="2" t="str">
        <f t="shared" si="127"/>
        <v>52939</v>
      </c>
      <c r="K2009" s="2" t="str">
        <f>IFERROR(INDEX('산업코드(전체)'!$C:$C,MATCH(기업코드!$J2009,'산업코드(전체)'!$B:$B,0)),"")</f>
        <v>기타 항공 운송지원 서비스업</v>
      </c>
    </row>
    <row r="2010" spans="1:11" x14ac:dyDescent="0.3">
      <c r="A2010" s="2" t="s">
        <v>4173</v>
      </c>
      <c r="B2010" s="2" t="s">
        <v>4174</v>
      </c>
      <c r="C2010" s="2" t="str">
        <f>INDEX([1]Sheet1!$D:$D,MATCH($B2010,[1]Sheet1!$B:$B,0))</f>
        <v>75993</v>
      </c>
      <c r="D2010" s="2" t="str">
        <f t="shared" si="124"/>
        <v>75</v>
      </c>
      <c r="E2010" s="2" t="str">
        <f>IFERROR(INDEX('산업코드(전체)'!$C:$C,MATCH(기업코드!$D2010,'산업코드(전체)'!$B:$B,0)),"")</f>
        <v>사업지원 서비스업</v>
      </c>
      <c r="F2010" s="2" t="str">
        <f t="shared" si="125"/>
        <v>759</v>
      </c>
      <c r="G2010" s="2" t="str">
        <f>IFERROR(INDEX('산업코드(전체)'!$C:$C,MATCH(기업코드!$F2010,'산업코드(전체)'!$B:$B,0)),"")</f>
        <v>기타 사업지원 서비스업</v>
      </c>
      <c r="H2010" s="2" t="str">
        <f t="shared" si="126"/>
        <v>7599</v>
      </c>
      <c r="I2010" s="2" t="str">
        <f>IFERROR(INDEX('산업코드(전체)'!$C:$C,MATCH(기업코드!$H2010,'산업코드(전체)'!$B:$B,0)),"")</f>
        <v>그외 기타 사업지원 서비스업</v>
      </c>
      <c r="J2010" s="2" t="str">
        <f t="shared" si="127"/>
        <v>75993</v>
      </c>
      <c r="K2010" s="2" t="str">
        <f>IFERROR(INDEX('산업코드(전체)'!$C:$C,MATCH(기업코드!$J2010,'산업코드(전체)'!$B:$B,0)),"")</f>
        <v>신용조사 및 추심 대행업</v>
      </c>
    </row>
    <row r="2011" spans="1:11" x14ac:dyDescent="0.3">
      <c r="A2011" s="2" t="s">
        <v>4175</v>
      </c>
      <c r="B2011" s="2" t="s">
        <v>4176</v>
      </c>
      <c r="C2011" s="2" t="str">
        <f>INDEX([1]Sheet1!$D:$D,MATCH($B2011,[1]Sheet1!$B:$B,0))</f>
        <v>23211</v>
      </c>
      <c r="D2011" s="2" t="str">
        <f t="shared" si="124"/>
        <v>23</v>
      </c>
      <c r="E2011" s="2" t="str">
        <f>IFERROR(INDEX('산업코드(전체)'!$C:$C,MATCH(기업코드!$D2011,'산업코드(전체)'!$B:$B,0)),"")</f>
        <v>비금속 광물제품 제조업</v>
      </c>
      <c r="F2011" s="2" t="str">
        <f t="shared" si="125"/>
        <v>232</v>
      </c>
      <c r="G2011" s="2" t="str">
        <f>IFERROR(INDEX('산업코드(전체)'!$C:$C,MATCH(기업코드!$F2011,'산업코드(전체)'!$B:$B,0)),"")</f>
        <v>내화, 비내화 요업제품 제조업</v>
      </c>
      <c r="H2011" s="2" t="str">
        <f t="shared" si="126"/>
        <v>2321</v>
      </c>
      <c r="I2011" s="2" t="str">
        <f>IFERROR(INDEX('산업코드(전체)'!$C:$C,MATCH(기업코드!$H2011,'산업코드(전체)'!$B:$B,0)),"")</f>
        <v>내화 요업제품 제조업</v>
      </c>
      <c r="J2011" s="2" t="str">
        <f t="shared" si="127"/>
        <v>23211</v>
      </c>
      <c r="K2011" s="2" t="str">
        <f>IFERROR(INDEX('산업코드(전체)'!$C:$C,MATCH(기업코드!$J2011,'산업코드(전체)'!$B:$B,0)),"")</f>
        <v>정형 내화 요업제품 제조업</v>
      </c>
    </row>
    <row r="2012" spans="1:11" x14ac:dyDescent="0.3">
      <c r="A2012" s="2" t="s">
        <v>4177</v>
      </c>
      <c r="B2012" s="2" t="s">
        <v>4178</v>
      </c>
      <c r="C2012" s="2" t="str">
        <f>INDEX([1]Sheet1!$D:$D,MATCH($B2012,[1]Sheet1!$B:$B,0))</f>
        <v>28121</v>
      </c>
      <c r="D2012" s="2" t="str">
        <f t="shared" si="124"/>
        <v>28</v>
      </c>
      <c r="E2012" s="2" t="str">
        <f>IFERROR(INDEX('산업코드(전체)'!$C:$C,MATCH(기업코드!$D2012,'산업코드(전체)'!$B:$B,0)),"")</f>
        <v>전기장비 제조업</v>
      </c>
      <c r="F2012" s="2" t="str">
        <f t="shared" si="125"/>
        <v>281</v>
      </c>
      <c r="G2012" s="2" t="str">
        <f>IFERROR(INDEX('산업코드(전체)'!$C:$C,MATCH(기업코드!$F2012,'산업코드(전체)'!$B:$B,0)),"")</f>
        <v>전동기, 발전기 및 전기 변환 · 공급 · 제어 장치 제조업</v>
      </c>
      <c r="H2012" s="2" t="str">
        <f t="shared" si="126"/>
        <v>2812</v>
      </c>
      <c r="I2012" s="2" t="str">
        <f>IFERROR(INDEX('산업코드(전체)'!$C:$C,MATCH(기업코드!$H2012,'산업코드(전체)'!$B:$B,0)),"")</f>
        <v>전기공급 및 전기제어 장치 제조업</v>
      </c>
      <c r="J2012" s="2" t="str">
        <f t="shared" si="127"/>
        <v>28121</v>
      </c>
      <c r="K2012" s="2" t="str">
        <f>IFERROR(INDEX('산업코드(전체)'!$C:$C,MATCH(기업코드!$J2012,'산업코드(전체)'!$B:$B,0)),"")</f>
        <v>전기회로 개폐, 보호 및 접속 장치 제조업</v>
      </c>
    </row>
    <row r="2013" spans="1:11" x14ac:dyDescent="0.3">
      <c r="A2013" s="2" t="s">
        <v>4179</v>
      </c>
      <c r="B2013" s="2" t="s">
        <v>4180</v>
      </c>
      <c r="C2013" s="2" t="str">
        <f>INDEX([1]Sheet1!$D:$D,MATCH($B2013,[1]Sheet1!$B:$B,0))</f>
        <v>10791</v>
      </c>
      <c r="D2013" s="2" t="str">
        <f t="shared" si="124"/>
        <v>10</v>
      </c>
      <c r="E2013" s="2" t="str">
        <f>IFERROR(INDEX('산업코드(전체)'!$C:$C,MATCH(기업코드!$D2013,'산업코드(전체)'!$B:$B,0)),"")</f>
        <v>식료품 제조업</v>
      </c>
      <c r="F2013" s="2" t="str">
        <f t="shared" si="125"/>
        <v>107</v>
      </c>
      <c r="G2013" s="2" t="str">
        <f>IFERROR(INDEX('산업코드(전체)'!$C:$C,MATCH(기업코드!$F2013,'산업코드(전체)'!$B:$B,0)),"")</f>
        <v>기타 식품 제조업</v>
      </c>
      <c r="H2013" s="2" t="str">
        <f t="shared" si="126"/>
        <v>1079</v>
      </c>
      <c r="I2013" s="2" t="str">
        <f>IFERROR(INDEX('산업코드(전체)'!$C:$C,MATCH(기업코드!$H2013,'산업코드(전체)'!$B:$B,0)),"")</f>
        <v>기타 식료품 제조업</v>
      </c>
      <c r="J2013" s="2" t="str">
        <f t="shared" si="127"/>
        <v>10791</v>
      </c>
      <c r="K2013" s="2" t="str">
        <f>IFERROR(INDEX('산업코드(전체)'!$C:$C,MATCH(기업코드!$J2013,'산업코드(전체)'!$B:$B,0)),"")</f>
        <v>커피 가공업</v>
      </c>
    </row>
    <row r="2014" spans="1:11" x14ac:dyDescent="0.3">
      <c r="A2014" s="2" t="s">
        <v>4181</v>
      </c>
      <c r="B2014" s="2" t="s">
        <v>4182</v>
      </c>
      <c r="C2014" s="2" t="str">
        <f>INDEX([1]Sheet1!$D:$D,MATCH($B2014,[1]Sheet1!$B:$B,0))</f>
        <v>20202</v>
      </c>
      <c r="D2014" s="2" t="str">
        <f t="shared" si="124"/>
        <v>20</v>
      </c>
      <c r="E2014" s="2" t="str">
        <f>IFERROR(INDEX('산업코드(전체)'!$C:$C,MATCH(기업코드!$D2014,'산업코드(전체)'!$B:$B,0)),"")</f>
        <v>화학물질 및 화학제품 제조업;의약품 제외</v>
      </c>
      <c r="F2014" s="2" t="str">
        <f t="shared" si="125"/>
        <v>202</v>
      </c>
      <c r="G2014" s="2" t="str">
        <f>IFERROR(INDEX('산업코드(전체)'!$C:$C,MATCH(기업코드!$F2014,'산업코드(전체)'!$B:$B,0)),"")</f>
        <v>합성고무 및 플라스틱 물질 제조업</v>
      </c>
      <c r="H2014" s="2" t="str">
        <f t="shared" si="126"/>
        <v>2020</v>
      </c>
      <c r="I2014" s="2" t="str">
        <f>IFERROR(INDEX('산업코드(전체)'!$C:$C,MATCH(기업코드!$H2014,'산업코드(전체)'!$B:$B,0)),"")</f>
        <v>합성고무 및 플라스틱 물질 제조업</v>
      </c>
      <c r="J2014" s="2" t="str">
        <f t="shared" si="127"/>
        <v>20202</v>
      </c>
      <c r="K2014" s="2" t="str">
        <f>IFERROR(INDEX('산업코드(전체)'!$C:$C,MATCH(기업코드!$J2014,'산업코드(전체)'!$B:$B,0)),"")</f>
        <v>합성수지 및 기타 플라스틱물질 제조업</v>
      </c>
    </row>
    <row r="2015" spans="1:11" x14ac:dyDescent="0.3">
      <c r="A2015" s="2" t="s">
        <v>4183</v>
      </c>
      <c r="B2015" s="2" t="s">
        <v>4184</v>
      </c>
      <c r="C2015" s="2" t="str">
        <f>INDEX([1]Sheet1!$D:$D,MATCH($B2015,[1]Sheet1!$B:$B,0))</f>
        <v>21100</v>
      </c>
      <c r="D2015" s="2" t="str">
        <f t="shared" si="124"/>
        <v>21</v>
      </c>
      <c r="E2015" s="2" t="str">
        <f>IFERROR(INDEX('산업코드(전체)'!$C:$C,MATCH(기업코드!$D2015,'산업코드(전체)'!$B:$B,0)),"")</f>
        <v>의료용 물질 및 의약품 제조업</v>
      </c>
      <c r="F2015" s="2" t="str">
        <f t="shared" si="125"/>
        <v>211</v>
      </c>
      <c r="G2015" s="2" t="str">
        <f>IFERROR(INDEX('산업코드(전체)'!$C:$C,MATCH(기업코드!$F2015,'산업코드(전체)'!$B:$B,0)),"")</f>
        <v>기초 의약물질 및 생물학적 제제 제조업</v>
      </c>
      <c r="H2015" s="2" t="str">
        <f t="shared" si="126"/>
        <v>2110</v>
      </c>
      <c r="I2015" s="2" t="str">
        <f>IFERROR(INDEX('산업코드(전체)'!$C:$C,MATCH(기업코드!$H2015,'산업코드(전체)'!$B:$B,0)),"")</f>
        <v>기초 의약물질 및 생물학적 제제 제조업</v>
      </c>
      <c r="J2015" s="2" t="str">
        <f t="shared" si="127"/>
        <v>21100</v>
      </c>
      <c r="K2015" s="2" t="str">
        <f>IFERROR(INDEX('산업코드(전체)'!$C:$C,MATCH(기업코드!$J2015,'산업코드(전체)'!$B:$B,0)),"")</f>
        <v>기초 의약물질 및 생물학적 제제 제조업</v>
      </c>
    </row>
    <row r="2016" spans="1:11" x14ac:dyDescent="0.3">
      <c r="A2016" s="2" t="s">
        <v>4185</v>
      </c>
      <c r="B2016" s="2" t="s">
        <v>4186</v>
      </c>
      <c r="C2016" s="2" t="str">
        <f>INDEX([1]Sheet1!$D:$D,MATCH($B2016,[1]Sheet1!$B:$B,0))</f>
        <v>23999</v>
      </c>
      <c r="D2016" s="2" t="str">
        <f t="shared" si="124"/>
        <v>23</v>
      </c>
      <c r="E2016" s="2" t="str">
        <f>IFERROR(INDEX('산업코드(전체)'!$C:$C,MATCH(기업코드!$D2016,'산업코드(전체)'!$B:$B,0)),"")</f>
        <v>비금속 광물제품 제조업</v>
      </c>
      <c r="F2016" s="2" t="str">
        <f t="shared" si="125"/>
        <v>239</v>
      </c>
      <c r="G2016" s="2" t="str">
        <f>IFERROR(INDEX('산업코드(전체)'!$C:$C,MATCH(기업코드!$F2016,'산업코드(전체)'!$B:$B,0)),"")</f>
        <v>기타 비금속 광물제품 제조업</v>
      </c>
      <c r="H2016" s="2" t="str">
        <f t="shared" si="126"/>
        <v>2399</v>
      </c>
      <c r="I2016" s="2" t="str">
        <f>IFERROR(INDEX('산업코드(전체)'!$C:$C,MATCH(기업코드!$H2016,'산업코드(전체)'!$B:$B,0)),"")</f>
        <v>그외 기타 비금속 광물제품 제조업</v>
      </c>
      <c r="J2016" s="2" t="str">
        <f t="shared" si="127"/>
        <v>23999</v>
      </c>
      <c r="K2016" s="2" t="str">
        <f>IFERROR(INDEX('산업코드(전체)'!$C:$C,MATCH(기업코드!$J2016,'산업코드(전체)'!$B:$B,0)),"")</f>
        <v>그외 기타 분류안된 비금속 광물제품 제조업</v>
      </c>
    </row>
    <row r="2017" spans="1:11" x14ac:dyDescent="0.3">
      <c r="A2017" s="2" t="s">
        <v>4187</v>
      </c>
      <c r="B2017" s="2" t="s">
        <v>4188</v>
      </c>
      <c r="C2017" s="2" t="str">
        <f>INDEX([1]Sheet1!$D:$D,MATCH($B2017,[1]Sheet1!$B:$B,0))</f>
        <v>24123</v>
      </c>
      <c r="D2017" s="2" t="str">
        <f t="shared" si="124"/>
        <v>24</v>
      </c>
      <c r="E2017" s="2" t="str">
        <f>IFERROR(INDEX('산업코드(전체)'!$C:$C,MATCH(기업코드!$D2017,'산업코드(전체)'!$B:$B,0)),"")</f>
        <v>1차 금속 제조업</v>
      </c>
      <c r="F2017" s="2" t="str">
        <f t="shared" si="125"/>
        <v>241</v>
      </c>
      <c r="G2017" s="2" t="str">
        <f>IFERROR(INDEX('산업코드(전체)'!$C:$C,MATCH(기업코드!$F2017,'산업코드(전체)'!$B:$B,0)),"")</f>
        <v>1차 철강 제조업</v>
      </c>
      <c r="H2017" s="2" t="str">
        <f t="shared" si="126"/>
        <v>2412</v>
      </c>
      <c r="I2017" s="2" t="str">
        <f>IFERROR(INDEX('산업코드(전체)'!$C:$C,MATCH(기업코드!$H2017,'산업코드(전체)'!$B:$B,0)),"")</f>
        <v>철강 압연, 압출 및 연신제품 제조업</v>
      </c>
      <c r="J2017" s="2" t="str">
        <f t="shared" si="127"/>
        <v>24123</v>
      </c>
      <c r="K2017" s="2" t="str">
        <f>IFERROR(INDEX('산업코드(전체)'!$C:$C,MATCH(기업코드!$J2017,'산업코드(전체)'!$B:$B,0)),"")</f>
        <v>철강선 제조업</v>
      </c>
    </row>
    <row r="2018" spans="1:11" x14ac:dyDescent="0.3">
      <c r="A2018" s="2" t="s">
        <v>4189</v>
      </c>
      <c r="B2018" s="2" t="s">
        <v>4190</v>
      </c>
      <c r="C2018" s="2" t="str">
        <f>INDEX([1]Sheet1!$D:$D,MATCH($B2018,[1]Sheet1!$B:$B,0))</f>
        <v>17211</v>
      </c>
      <c r="D2018" s="2" t="str">
        <f t="shared" si="124"/>
        <v>17</v>
      </c>
      <c r="E2018" s="2" t="str">
        <f>IFERROR(INDEX('산업코드(전체)'!$C:$C,MATCH(기업코드!$D2018,'산업코드(전체)'!$B:$B,0)),"")</f>
        <v>펄프, 종이 및 종이제품 제조업</v>
      </c>
      <c r="F2018" s="2" t="str">
        <f t="shared" si="125"/>
        <v>172</v>
      </c>
      <c r="G2018" s="2" t="str">
        <f>IFERROR(INDEX('산업코드(전체)'!$C:$C,MATCH(기업코드!$F2018,'산업코드(전체)'!$B:$B,0)),"")</f>
        <v>골판지, 종이 상자 및 종이 용기 제조업</v>
      </c>
      <c r="H2018" s="2" t="str">
        <f t="shared" si="126"/>
        <v>1721</v>
      </c>
      <c r="I2018" s="2" t="str">
        <f>IFERROR(INDEX('산업코드(전체)'!$C:$C,MATCH(기업코드!$H2018,'산업코드(전체)'!$B:$B,0)),"")</f>
        <v>골판지 및 골판지상자 제조업</v>
      </c>
      <c r="J2018" s="2" t="str">
        <f t="shared" si="127"/>
        <v>17211</v>
      </c>
      <c r="K2018" s="2" t="str">
        <f>IFERROR(INDEX('산업코드(전체)'!$C:$C,MATCH(기업코드!$J2018,'산업코드(전체)'!$B:$B,0)),"")</f>
        <v>골판지 제조업</v>
      </c>
    </row>
    <row r="2019" spans="1:11" x14ac:dyDescent="0.3">
      <c r="A2019" s="2" t="s">
        <v>4191</v>
      </c>
      <c r="B2019" s="2" t="s">
        <v>4192</v>
      </c>
      <c r="C2019" s="2" t="str">
        <f>INDEX([1]Sheet1!$D:$D,MATCH($B2019,[1]Sheet1!$B:$B,0))</f>
        <v>19221</v>
      </c>
      <c r="D2019" s="2" t="str">
        <f t="shared" si="124"/>
        <v>19</v>
      </c>
      <c r="E2019" s="2" t="str">
        <f>IFERROR(INDEX('산업코드(전체)'!$C:$C,MATCH(기업코드!$D2019,'산업코드(전체)'!$B:$B,0)),"")</f>
        <v>코크스, 연탄 및 석유정제품 제조업</v>
      </c>
      <c r="F2019" s="2" t="str">
        <f t="shared" si="125"/>
        <v>192</v>
      </c>
      <c r="G2019" s="2" t="str">
        <f>IFERROR(INDEX('산업코드(전체)'!$C:$C,MATCH(기업코드!$F2019,'산업코드(전체)'!$B:$B,0)),"")</f>
        <v>석유 정제품 제조업</v>
      </c>
      <c r="H2019" s="2" t="str">
        <f t="shared" si="126"/>
        <v>1922</v>
      </c>
      <c r="I2019" s="2" t="str">
        <f>IFERROR(INDEX('산업코드(전체)'!$C:$C,MATCH(기업코드!$H2019,'산업코드(전체)'!$B:$B,0)),"")</f>
        <v>석유정제물 재처리업</v>
      </c>
      <c r="J2019" s="2" t="str">
        <f t="shared" si="127"/>
        <v>19221</v>
      </c>
      <c r="K2019" s="2" t="str">
        <f>IFERROR(INDEX('산업코드(전체)'!$C:$C,MATCH(기업코드!$J2019,'산업코드(전체)'!$B:$B,0)),"")</f>
        <v>윤활유 및 그리스 제조업</v>
      </c>
    </row>
    <row r="2020" spans="1:11" x14ac:dyDescent="0.3">
      <c r="A2020" s="2" t="s">
        <v>4193</v>
      </c>
      <c r="B2020" s="2" t="s">
        <v>4194</v>
      </c>
      <c r="C2020" s="2" t="str">
        <f>INDEX([1]Sheet1!$D:$D,MATCH($B2020,[1]Sheet1!$B:$B,0))</f>
        <v>20119</v>
      </c>
      <c r="D2020" s="2" t="str">
        <f t="shared" si="124"/>
        <v>20</v>
      </c>
      <c r="E2020" s="2" t="str">
        <f>IFERROR(INDEX('산업코드(전체)'!$C:$C,MATCH(기업코드!$D2020,'산업코드(전체)'!$B:$B,0)),"")</f>
        <v>화학물질 및 화학제품 제조업;의약품 제외</v>
      </c>
      <c r="F2020" s="2" t="str">
        <f t="shared" si="125"/>
        <v>201</v>
      </c>
      <c r="G2020" s="2" t="str">
        <f>IFERROR(INDEX('산업코드(전체)'!$C:$C,MATCH(기업코드!$F2020,'산업코드(전체)'!$B:$B,0)),"")</f>
        <v>기초화학물질 제조업</v>
      </c>
      <c r="H2020" s="2" t="str">
        <f t="shared" si="126"/>
        <v>2011</v>
      </c>
      <c r="I2020" s="2" t="str">
        <f>IFERROR(INDEX('산업코드(전체)'!$C:$C,MATCH(기업코드!$H2020,'산업코드(전체)'!$B:$B,0)),"")</f>
        <v>기초유기화학물질 제조업</v>
      </c>
      <c r="J2020" s="2" t="str">
        <f t="shared" si="127"/>
        <v>20119</v>
      </c>
      <c r="K2020" s="2" t="str">
        <f>IFERROR(INDEX('산업코드(전체)'!$C:$C,MATCH(기업코드!$J2020,'산업코드(전체)'!$B:$B,0)),"")</f>
        <v>석탄화학계 화합물 및 기타 기초 유기 화학물질 제조업</v>
      </c>
    </row>
    <row r="2021" spans="1:11" x14ac:dyDescent="0.3">
      <c r="A2021" s="2" t="s">
        <v>4195</v>
      </c>
      <c r="B2021" s="2" t="s">
        <v>4196</v>
      </c>
      <c r="C2021" s="2" t="str">
        <f>INDEX([1]Sheet1!$D:$D,MATCH($B2021,[1]Sheet1!$B:$B,0))</f>
        <v>64992</v>
      </c>
      <c r="D2021" s="2" t="str">
        <f t="shared" si="124"/>
        <v>64</v>
      </c>
      <c r="E2021" s="2" t="str">
        <f>IFERROR(INDEX('산업코드(전체)'!$C:$C,MATCH(기업코드!$D2021,'산업코드(전체)'!$B:$B,0)),"")</f>
        <v>금융업</v>
      </c>
      <c r="F2021" s="2" t="str">
        <f t="shared" si="125"/>
        <v>649</v>
      </c>
      <c r="G2021" s="2" t="str">
        <f>IFERROR(INDEX('산업코드(전체)'!$C:$C,MATCH(기업코드!$F2021,'산업코드(전체)'!$B:$B,0)),"")</f>
        <v>기타 금융업</v>
      </c>
      <c r="H2021" s="2" t="str">
        <f t="shared" si="126"/>
        <v>6499</v>
      </c>
      <c r="I2021" s="2" t="str">
        <f>IFERROR(INDEX('산업코드(전체)'!$C:$C,MATCH(기업코드!$H2021,'산업코드(전체)'!$B:$B,0)),"")</f>
        <v>그외 기타 금융업</v>
      </c>
      <c r="J2021" s="2" t="str">
        <f t="shared" si="127"/>
        <v>64992</v>
      </c>
      <c r="K2021" s="2" t="str">
        <f>IFERROR(INDEX('산업코드(전체)'!$C:$C,MATCH(기업코드!$J2021,'산업코드(전체)'!$B:$B,0)),"")</f>
        <v>지주회사</v>
      </c>
    </row>
    <row r="2022" spans="1:11" x14ac:dyDescent="0.3">
      <c r="A2022" s="2" t="s">
        <v>4197</v>
      </c>
      <c r="B2022" s="2" t="s">
        <v>4198</v>
      </c>
      <c r="C2022" s="2" t="str">
        <f>INDEX([1]Sheet1!$D:$D,MATCH($B2022,[1]Sheet1!$B:$B,0))</f>
        <v>21210</v>
      </c>
      <c r="D2022" s="2" t="str">
        <f t="shared" si="124"/>
        <v>21</v>
      </c>
      <c r="E2022" s="2" t="str">
        <f>IFERROR(INDEX('산업코드(전체)'!$C:$C,MATCH(기업코드!$D2022,'산업코드(전체)'!$B:$B,0)),"")</f>
        <v>의료용 물질 및 의약품 제조업</v>
      </c>
      <c r="F2022" s="2" t="str">
        <f t="shared" si="125"/>
        <v>212</v>
      </c>
      <c r="G2022" s="2" t="str">
        <f>IFERROR(INDEX('산업코드(전체)'!$C:$C,MATCH(기업코드!$F2022,'산업코드(전체)'!$B:$B,0)),"")</f>
        <v>의약품 제조업</v>
      </c>
      <c r="H2022" s="2" t="str">
        <f t="shared" si="126"/>
        <v>2121</v>
      </c>
      <c r="I2022" s="2" t="str">
        <f>IFERROR(INDEX('산업코드(전체)'!$C:$C,MATCH(기업코드!$H2022,'산업코드(전체)'!$B:$B,0)),"")</f>
        <v>완제 의약품 제조업</v>
      </c>
      <c r="J2022" s="2" t="str">
        <f t="shared" si="127"/>
        <v>21210</v>
      </c>
      <c r="K2022" s="2" t="str">
        <f>IFERROR(INDEX('산업코드(전체)'!$C:$C,MATCH(기업코드!$J2022,'산업코드(전체)'!$B:$B,0)),"")</f>
        <v>완제 의약품 제조업</v>
      </c>
    </row>
    <row r="2023" spans="1:11" x14ac:dyDescent="0.3">
      <c r="A2023" s="2" t="s">
        <v>4199</v>
      </c>
      <c r="B2023" s="2" t="s">
        <v>4200</v>
      </c>
      <c r="C2023" s="2" t="str">
        <f>INDEX([1]Sheet1!$D:$D,MATCH($B2023,[1]Sheet1!$B:$B,0))</f>
        <v>35120</v>
      </c>
      <c r="D2023" s="2" t="str">
        <f t="shared" si="124"/>
        <v>35</v>
      </c>
      <c r="E2023" s="2" t="str">
        <f>IFERROR(INDEX('산업코드(전체)'!$C:$C,MATCH(기업코드!$D2023,'산업코드(전체)'!$B:$B,0)),"")</f>
        <v>전기, 가스, 증기 및 공기조절 공급업</v>
      </c>
      <c r="F2023" s="2" t="str">
        <f t="shared" si="125"/>
        <v>351</v>
      </c>
      <c r="G2023" s="2" t="str">
        <f>IFERROR(INDEX('산업코드(전체)'!$C:$C,MATCH(기업코드!$F2023,'산업코드(전체)'!$B:$B,0)),"")</f>
        <v>전기업</v>
      </c>
      <c r="H2023" s="2" t="str">
        <f t="shared" si="126"/>
        <v>3512</v>
      </c>
      <c r="I2023" s="2" t="str">
        <f>IFERROR(INDEX('산업코드(전체)'!$C:$C,MATCH(기업코드!$H2023,'산업코드(전체)'!$B:$B,0)),"")</f>
        <v>송전 및 배전업</v>
      </c>
      <c r="J2023" s="2" t="str">
        <f t="shared" si="127"/>
        <v>35120</v>
      </c>
      <c r="K2023" s="2" t="str">
        <f>IFERROR(INDEX('산업코드(전체)'!$C:$C,MATCH(기업코드!$J2023,'산업코드(전체)'!$B:$B,0)),"")</f>
        <v>송전 및 배전업</v>
      </c>
    </row>
    <row r="2024" spans="1:11" x14ac:dyDescent="0.3">
      <c r="A2024" s="2" t="s">
        <v>4201</v>
      </c>
      <c r="B2024" s="2" t="s">
        <v>4202</v>
      </c>
      <c r="C2024" s="2" t="str">
        <f>INDEX([1]Sheet1!$D:$D,MATCH($B2024,[1]Sheet1!$B:$B,0))</f>
        <v>75999</v>
      </c>
      <c r="D2024" s="2" t="str">
        <f t="shared" si="124"/>
        <v>75</v>
      </c>
      <c r="E2024" s="2" t="str">
        <f>IFERROR(INDEX('산업코드(전체)'!$C:$C,MATCH(기업코드!$D2024,'산업코드(전체)'!$B:$B,0)),"")</f>
        <v>사업지원 서비스업</v>
      </c>
      <c r="F2024" s="2" t="str">
        <f t="shared" si="125"/>
        <v>759</v>
      </c>
      <c r="G2024" s="2" t="str">
        <f>IFERROR(INDEX('산업코드(전체)'!$C:$C,MATCH(기업코드!$F2024,'산업코드(전체)'!$B:$B,0)),"")</f>
        <v>기타 사업지원 서비스업</v>
      </c>
      <c r="H2024" s="2" t="str">
        <f t="shared" si="126"/>
        <v>7599</v>
      </c>
      <c r="I2024" s="2" t="str">
        <f>IFERROR(INDEX('산업코드(전체)'!$C:$C,MATCH(기업코드!$H2024,'산업코드(전체)'!$B:$B,0)),"")</f>
        <v>그외 기타 사업지원 서비스업</v>
      </c>
      <c r="J2024" s="2" t="str">
        <f t="shared" si="127"/>
        <v>75999</v>
      </c>
      <c r="K2024" s="2" t="str">
        <f>IFERROR(INDEX('산업코드(전체)'!$C:$C,MATCH(기업코드!$J2024,'산업코드(전체)'!$B:$B,0)),"")</f>
        <v>그외 기타 분류안된 사업지원 서비스업</v>
      </c>
    </row>
    <row r="2025" spans="1:11" x14ac:dyDescent="0.3">
      <c r="A2025" s="2" t="s">
        <v>4203</v>
      </c>
      <c r="B2025" s="2" t="s">
        <v>4204</v>
      </c>
      <c r="C2025" s="2" t="str">
        <f>INDEX([1]Sheet1!$D:$D,MATCH($B2025,[1]Sheet1!$B:$B,0))</f>
        <v>58221</v>
      </c>
      <c r="D2025" s="2" t="str">
        <f t="shared" si="124"/>
        <v>58</v>
      </c>
      <c r="E2025" s="2" t="str">
        <f>IFERROR(INDEX('산업코드(전체)'!$C:$C,MATCH(기업코드!$D2025,'산업코드(전체)'!$B:$B,0)),"")</f>
        <v>출판업</v>
      </c>
      <c r="F2025" s="2" t="str">
        <f t="shared" si="125"/>
        <v>582</v>
      </c>
      <c r="G2025" s="2" t="str">
        <f>IFERROR(INDEX('산업코드(전체)'!$C:$C,MATCH(기업코드!$F2025,'산업코드(전체)'!$B:$B,0)),"")</f>
        <v>소프트웨어 개발 및 공급업</v>
      </c>
      <c r="H2025" s="2" t="str">
        <f t="shared" si="126"/>
        <v>5822</v>
      </c>
      <c r="I2025" s="2" t="str">
        <f>IFERROR(INDEX('산업코드(전체)'!$C:$C,MATCH(기업코드!$H2025,'산업코드(전체)'!$B:$B,0)),"")</f>
        <v>시스템·응용 소프트웨어 개발 및 공급업</v>
      </c>
      <c r="J2025" s="2" t="str">
        <f t="shared" si="127"/>
        <v>58221</v>
      </c>
      <c r="K2025" s="2" t="str">
        <f>IFERROR(INDEX('산업코드(전체)'!$C:$C,MATCH(기업코드!$J2025,'산업코드(전체)'!$B:$B,0)),"")</f>
        <v>시스템  소프트웨어 개발 및 공급업</v>
      </c>
    </row>
    <row r="2026" spans="1:11" x14ac:dyDescent="0.3">
      <c r="A2026" s="2" t="s">
        <v>4205</v>
      </c>
      <c r="B2026" s="2" t="s">
        <v>4206</v>
      </c>
      <c r="C2026" s="2" t="str">
        <f>INDEX([1]Sheet1!$D:$D,MATCH($B2026,[1]Sheet1!$B:$B,0))</f>
        <v>64992</v>
      </c>
      <c r="D2026" s="2" t="str">
        <f t="shared" si="124"/>
        <v>64</v>
      </c>
      <c r="E2026" s="2" t="str">
        <f>IFERROR(INDEX('산업코드(전체)'!$C:$C,MATCH(기업코드!$D2026,'산업코드(전체)'!$B:$B,0)),"")</f>
        <v>금융업</v>
      </c>
      <c r="F2026" s="2" t="str">
        <f t="shared" si="125"/>
        <v>649</v>
      </c>
      <c r="G2026" s="2" t="str">
        <f>IFERROR(INDEX('산업코드(전체)'!$C:$C,MATCH(기업코드!$F2026,'산업코드(전체)'!$B:$B,0)),"")</f>
        <v>기타 금융업</v>
      </c>
      <c r="H2026" s="2" t="str">
        <f t="shared" si="126"/>
        <v>6499</v>
      </c>
      <c r="I2026" s="2" t="str">
        <f>IFERROR(INDEX('산업코드(전체)'!$C:$C,MATCH(기업코드!$H2026,'산업코드(전체)'!$B:$B,0)),"")</f>
        <v>그외 기타 금융업</v>
      </c>
      <c r="J2026" s="2" t="str">
        <f t="shared" si="127"/>
        <v>64992</v>
      </c>
      <c r="K2026" s="2" t="str">
        <f>IFERROR(INDEX('산업코드(전체)'!$C:$C,MATCH(기업코드!$J2026,'산업코드(전체)'!$B:$B,0)),"")</f>
        <v>지주회사</v>
      </c>
    </row>
    <row r="2027" spans="1:11" x14ac:dyDescent="0.3">
      <c r="A2027" s="2" t="s">
        <v>4207</v>
      </c>
      <c r="B2027" s="2" t="s">
        <v>4208</v>
      </c>
      <c r="C2027" s="2" t="str">
        <f>INDEX([1]Sheet1!$D:$D,MATCH($B2027,[1]Sheet1!$B:$B,0))</f>
        <v>29223</v>
      </c>
      <c r="D2027" s="2" t="str">
        <f t="shared" si="124"/>
        <v>29</v>
      </c>
      <c r="E2027" s="2" t="str">
        <f>IFERROR(INDEX('산업코드(전체)'!$C:$C,MATCH(기업코드!$D2027,'산업코드(전체)'!$B:$B,0)),"")</f>
        <v>기타 기계 및 장비 제조업</v>
      </c>
      <c r="F2027" s="2" t="str">
        <f t="shared" si="125"/>
        <v>292</v>
      </c>
      <c r="G2027" s="2" t="str">
        <f>IFERROR(INDEX('산업코드(전체)'!$C:$C,MATCH(기업코드!$F2027,'산업코드(전체)'!$B:$B,0)),"")</f>
        <v>특수 목적용 기계 제조업</v>
      </c>
      <c r="H2027" s="2" t="str">
        <f t="shared" si="126"/>
        <v>2922</v>
      </c>
      <c r="I2027" s="2" t="str">
        <f>IFERROR(INDEX('산업코드(전체)'!$C:$C,MATCH(기업코드!$H2027,'산업코드(전체)'!$B:$B,0)),"")</f>
        <v>가공공작기계 제조업</v>
      </c>
      <c r="J2027" s="2" t="str">
        <f t="shared" si="127"/>
        <v>29223</v>
      </c>
      <c r="K2027" s="2" t="str">
        <f>IFERROR(INDEX('산업코드(전체)'!$C:$C,MATCH(기업코드!$J2027,'산업코드(전체)'!$B:$B,0)),"")</f>
        <v>금속 절삭기계 제조업</v>
      </c>
    </row>
    <row r="2028" spans="1:11" x14ac:dyDescent="0.3">
      <c r="A2028" s="2" t="s">
        <v>4209</v>
      </c>
      <c r="B2028" s="2" t="s">
        <v>4210</v>
      </c>
      <c r="C2028" s="2" t="str">
        <f>INDEX([1]Sheet1!$D:$D,MATCH($B2028,[1]Sheet1!$B:$B,0))</f>
        <v>46510</v>
      </c>
      <c r="D2028" s="2" t="str">
        <f t="shared" si="124"/>
        <v>46</v>
      </c>
      <c r="E2028" s="2" t="str">
        <f>IFERROR(INDEX('산업코드(전체)'!$C:$C,MATCH(기업코드!$D2028,'산업코드(전체)'!$B:$B,0)),"")</f>
        <v>도매 및 상품중개업</v>
      </c>
      <c r="F2028" s="2" t="str">
        <f t="shared" si="125"/>
        <v>465</v>
      </c>
      <c r="G2028" s="2" t="str">
        <f>IFERROR(INDEX('산업코드(전체)'!$C:$C,MATCH(기업코드!$F2028,'산업코드(전체)'!$B:$B,0)),"")</f>
        <v>기계장비 및 관련 물품 도매업</v>
      </c>
      <c r="H2028" s="2" t="str">
        <f t="shared" si="126"/>
        <v>4651</v>
      </c>
      <c r="I2028" s="2" t="str">
        <f>IFERROR(INDEX('산업코드(전체)'!$C:$C,MATCH(기업코드!$H2028,'산업코드(전체)'!$B:$B,0)),"")</f>
        <v>컴퓨터 및 주변장치, 소프트웨어 도매업</v>
      </c>
      <c r="J2028" s="2" t="str">
        <f t="shared" si="127"/>
        <v>46510</v>
      </c>
      <c r="K2028" s="2" t="str">
        <f>IFERROR(INDEX('산업코드(전체)'!$C:$C,MATCH(기업코드!$J2028,'산업코드(전체)'!$B:$B,0)),"")</f>
        <v>컴퓨터 및 주변장치, 소프트웨어 도매업</v>
      </c>
    </row>
    <row r="2029" spans="1:11" x14ac:dyDescent="0.3">
      <c r="A2029" s="2" t="s">
        <v>4211</v>
      </c>
      <c r="B2029" s="2" t="s">
        <v>4212</v>
      </c>
      <c r="C2029" s="2" t="str">
        <f>INDEX([1]Sheet1!$D:$D,MATCH($B2029,[1]Sheet1!$B:$B,0))</f>
        <v>58222</v>
      </c>
      <c r="D2029" s="2" t="str">
        <f t="shared" si="124"/>
        <v>58</v>
      </c>
      <c r="E2029" s="2" t="str">
        <f>IFERROR(INDEX('산업코드(전체)'!$C:$C,MATCH(기업코드!$D2029,'산업코드(전체)'!$B:$B,0)),"")</f>
        <v>출판업</v>
      </c>
      <c r="F2029" s="2" t="str">
        <f t="shared" si="125"/>
        <v>582</v>
      </c>
      <c r="G2029" s="2" t="str">
        <f>IFERROR(INDEX('산업코드(전체)'!$C:$C,MATCH(기업코드!$F2029,'산업코드(전체)'!$B:$B,0)),"")</f>
        <v>소프트웨어 개발 및 공급업</v>
      </c>
      <c r="H2029" s="2" t="str">
        <f t="shared" si="126"/>
        <v>5822</v>
      </c>
      <c r="I2029" s="2" t="str">
        <f>IFERROR(INDEX('산업코드(전체)'!$C:$C,MATCH(기업코드!$H2029,'산업코드(전체)'!$B:$B,0)),"")</f>
        <v>시스템·응용 소프트웨어 개발 및 공급업</v>
      </c>
      <c r="J2029" s="2" t="str">
        <f t="shared" si="127"/>
        <v>58222</v>
      </c>
      <c r="K2029" s="2" t="str">
        <f>IFERROR(INDEX('산업코드(전체)'!$C:$C,MATCH(기업코드!$J2029,'산업코드(전체)'!$B:$B,0)),"")</f>
        <v>응용소프트웨어 개발 및 공급업</v>
      </c>
    </row>
    <row r="2030" spans="1:11" x14ac:dyDescent="0.3">
      <c r="A2030" s="2" t="s">
        <v>4213</v>
      </c>
      <c r="B2030" s="2" t="s">
        <v>4214</v>
      </c>
      <c r="C2030" s="2" t="str">
        <f>INDEX([1]Sheet1!$D:$D,MATCH($B2030,[1]Sheet1!$B:$B,0))</f>
        <v>61299</v>
      </c>
      <c r="D2030" s="2" t="str">
        <f t="shared" si="124"/>
        <v>61</v>
      </c>
      <c r="E2030" s="2" t="str">
        <f>IFERROR(INDEX('산업코드(전체)'!$C:$C,MATCH(기업코드!$D2030,'산업코드(전체)'!$B:$B,0)),"")</f>
        <v>우편 및 통신업</v>
      </c>
      <c r="F2030" s="2" t="str">
        <f t="shared" si="125"/>
        <v>612</v>
      </c>
      <c r="G2030" s="2" t="str">
        <f>IFERROR(INDEX('산업코드(전체)'!$C:$C,MATCH(기업코드!$F2030,'산업코드(전체)'!$B:$B,0)),"")</f>
        <v>전기통신업</v>
      </c>
      <c r="H2030" s="2" t="str">
        <f t="shared" si="126"/>
        <v>6129</v>
      </c>
      <c r="I2030" s="2" t="str">
        <f>IFERROR(INDEX('산업코드(전체)'!$C:$C,MATCH(기업코드!$H2030,'산업코드(전체)'!$B:$B,0)),"")</f>
        <v>기타 전기통신업</v>
      </c>
      <c r="J2030" s="2" t="str">
        <f t="shared" si="127"/>
        <v>61299</v>
      </c>
      <c r="K2030" s="2" t="str">
        <f>IFERROR(INDEX('산업코드(전체)'!$C:$C,MATCH(기업코드!$J2030,'산업코드(전체)'!$B:$B,0)),"")</f>
        <v>그외 기타 전기 통신업</v>
      </c>
    </row>
    <row r="2031" spans="1:11" x14ac:dyDescent="0.3">
      <c r="A2031" s="2" t="s">
        <v>4215</v>
      </c>
      <c r="B2031" s="2" t="s">
        <v>4216</v>
      </c>
      <c r="C2031" s="2" t="str">
        <f>INDEX([1]Sheet1!$D:$D,MATCH($B2031,[1]Sheet1!$B:$B,0))</f>
        <v>31111</v>
      </c>
      <c r="D2031" s="2" t="str">
        <f t="shared" si="124"/>
        <v>31</v>
      </c>
      <c r="E2031" s="2" t="str">
        <f>IFERROR(INDEX('산업코드(전체)'!$C:$C,MATCH(기업코드!$D2031,'산업코드(전체)'!$B:$B,0)),"")</f>
        <v>기타 운송장비 제조업</v>
      </c>
      <c r="F2031" s="2" t="str">
        <f t="shared" si="125"/>
        <v>311</v>
      </c>
      <c r="G2031" s="2" t="str">
        <f>IFERROR(INDEX('산업코드(전체)'!$C:$C,MATCH(기업코드!$F2031,'산업코드(전체)'!$B:$B,0)),"")</f>
        <v>선박 및 보트 건조업</v>
      </c>
      <c r="H2031" s="2" t="str">
        <f t="shared" si="126"/>
        <v>3111</v>
      </c>
      <c r="I2031" s="2" t="str">
        <f>IFERROR(INDEX('산업코드(전체)'!$C:$C,MATCH(기업코드!$H2031,'산업코드(전체)'!$B:$B,0)),"")</f>
        <v>선박 및 수상 부유 구조물 건조업</v>
      </c>
      <c r="J2031" s="2" t="str">
        <f t="shared" si="127"/>
        <v>31111</v>
      </c>
      <c r="K2031" s="2" t="str">
        <f>IFERROR(INDEX('산업코드(전체)'!$C:$C,MATCH(기업코드!$J2031,'산업코드(전체)'!$B:$B,0)),"")</f>
        <v>강선 건조업</v>
      </c>
    </row>
    <row r="2032" spans="1:11" x14ac:dyDescent="0.3">
      <c r="A2032" s="2" t="s">
        <v>4217</v>
      </c>
      <c r="B2032" s="2" t="s">
        <v>4218</v>
      </c>
      <c r="C2032" s="2" t="str">
        <f>INDEX([1]Sheet1!$D:$D,MATCH($B2032,[1]Sheet1!$B:$B,0))</f>
        <v>72121</v>
      </c>
      <c r="D2032" s="2" t="str">
        <f t="shared" si="124"/>
        <v>72</v>
      </c>
      <c r="E2032" s="2" t="str">
        <f>IFERROR(INDEX('산업코드(전체)'!$C:$C,MATCH(기업코드!$D2032,'산업코드(전체)'!$B:$B,0)),"")</f>
        <v>건축기술, 엔지니어링 및 기타 과학기술 서비스업</v>
      </c>
      <c r="F2032" s="2" t="str">
        <f t="shared" si="125"/>
        <v>721</v>
      </c>
      <c r="G2032" s="2" t="str">
        <f>IFERROR(INDEX('산업코드(전체)'!$C:$C,MATCH(기업코드!$F2032,'산업코드(전체)'!$B:$B,0)),"")</f>
        <v>건축기술, 엔지니어링 및 관련기술 서비스업</v>
      </c>
      <c r="H2032" s="2" t="str">
        <f t="shared" si="126"/>
        <v>7212</v>
      </c>
      <c r="I2032" s="2" t="str">
        <f>IFERROR(INDEX('산업코드(전체)'!$C:$C,MATCH(기업코드!$H2032,'산업코드(전체)'!$B:$B,0)),"")</f>
        <v>엔지니어링 서비스업</v>
      </c>
      <c r="J2032" s="2" t="str">
        <f t="shared" si="127"/>
        <v>72121</v>
      </c>
      <c r="K2032" s="2" t="str">
        <f>IFERROR(INDEX('산업코드(전체)'!$C:$C,MATCH(기업코드!$J2032,'산업코드(전체)'!$B:$B,0)),"")</f>
        <v>건물 및 토목엔지니어링 서비스업</v>
      </c>
    </row>
    <row r="2033" spans="1:11" x14ac:dyDescent="0.3">
      <c r="A2033" s="2" t="s">
        <v>4219</v>
      </c>
      <c r="B2033" s="2" t="s">
        <v>4220</v>
      </c>
      <c r="C2033" s="2" t="str">
        <f>INDEX([1]Sheet1!$D:$D,MATCH($B2033,[1]Sheet1!$B:$B,0))</f>
        <v>29299</v>
      </c>
      <c r="D2033" s="2" t="str">
        <f t="shared" si="124"/>
        <v>29</v>
      </c>
      <c r="E2033" s="2" t="str">
        <f>IFERROR(INDEX('산업코드(전체)'!$C:$C,MATCH(기업코드!$D2033,'산업코드(전체)'!$B:$B,0)),"")</f>
        <v>기타 기계 및 장비 제조업</v>
      </c>
      <c r="F2033" s="2" t="str">
        <f t="shared" si="125"/>
        <v>292</v>
      </c>
      <c r="G2033" s="2" t="str">
        <f>IFERROR(INDEX('산업코드(전체)'!$C:$C,MATCH(기업코드!$F2033,'산업코드(전체)'!$B:$B,0)),"")</f>
        <v>특수 목적용 기계 제조업</v>
      </c>
      <c r="H2033" s="2" t="str">
        <f t="shared" si="126"/>
        <v>2929</v>
      </c>
      <c r="I2033" s="2" t="str">
        <f>IFERROR(INDEX('산업코드(전체)'!$C:$C,MATCH(기업코드!$H2033,'산업코드(전체)'!$B:$B,0)),"")</f>
        <v>기타 특수목적용 기계 제조업</v>
      </c>
      <c r="J2033" s="2" t="str">
        <f t="shared" si="127"/>
        <v>29299</v>
      </c>
      <c r="K2033" s="2" t="str">
        <f>IFERROR(INDEX('산업코드(전체)'!$C:$C,MATCH(기업코드!$J2033,'산업코드(전체)'!$B:$B,0)),"")</f>
        <v>그외 기타 특수목적용 기계 제조업</v>
      </c>
    </row>
    <row r="2034" spans="1:11" x14ac:dyDescent="0.3">
      <c r="A2034" s="2" t="s">
        <v>4221</v>
      </c>
      <c r="B2034" s="2" t="s">
        <v>4222</v>
      </c>
      <c r="C2034" s="2" t="str">
        <f>INDEX([1]Sheet1!$D:$D,MATCH($B2034,[1]Sheet1!$B:$B,0))</f>
        <v>24131</v>
      </c>
      <c r="D2034" s="2" t="str">
        <f t="shared" si="124"/>
        <v>24</v>
      </c>
      <c r="E2034" s="2" t="str">
        <f>IFERROR(INDEX('산업코드(전체)'!$C:$C,MATCH(기업코드!$D2034,'산업코드(전체)'!$B:$B,0)),"")</f>
        <v>1차 금속 제조업</v>
      </c>
      <c r="F2034" s="2" t="str">
        <f t="shared" si="125"/>
        <v>241</v>
      </c>
      <c r="G2034" s="2" t="str">
        <f>IFERROR(INDEX('산업코드(전체)'!$C:$C,MATCH(기업코드!$F2034,'산업코드(전체)'!$B:$B,0)),"")</f>
        <v>1차 철강 제조업</v>
      </c>
      <c r="H2034" s="2" t="str">
        <f t="shared" si="126"/>
        <v>2413</v>
      </c>
      <c r="I2034" s="2" t="str">
        <f>IFERROR(INDEX('산업코드(전체)'!$C:$C,MATCH(기업코드!$H2034,'산업코드(전체)'!$B:$B,0)),"")</f>
        <v>철강관 제조업</v>
      </c>
      <c r="J2034" s="2" t="str">
        <f t="shared" si="127"/>
        <v>24131</v>
      </c>
      <c r="K2034" s="2" t="str">
        <f>IFERROR(INDEX('산업코드(전체)'!$C:$C,MATCH(기업코드!$J2034,'산업코드(전체)'!$B:$B,0)),"")</f>
        <v>주철관 제조업</v>
      </c>
    </row>
    <row r="2035" spans="1:11" x14ac:dyDescent="0.3">
      <c r="A2035" s="2" t="s">
        <v>4223</v>
      </c>
      <c r="B2035" s="2" t="s">
        <v>4224</v>
      </c>
      <c r="C2035" s="2" t="str">
        <f>INDEX([1]Sheet1!$D:$D,MATCH($B2035,[1]Sheet1!$B:$B,0))</f>
        <v>24121</v>
      </c>
      <c r="D2035" s="2" t="str">
        <f t="shared" si="124"/>
        <v>24</v>
      </c>
      <c r="E2035" s="2" t="str">
        <f>IFERROR(INDEX('산업코드(전체)'!$C:$C,MATCH(기업코드!$D2035,'산업코드(전체)'!$B:$B,0)),"")</f>
        <v>1차 금속 제조업</v>
      </c>
      <c r="F2035" s="2" t="str">
        <f t="shared" si="125"/>
        <v>241</v>
      </c>
      <c r="G2035" s="2" t="str">
        <f>IFERROR(INDEX('산업코드(전체)'!$C:$C,MATCH(기업코드!$F2035,'산업코드(전체)'!$B:$B,0)),"")</f>
        <v>1차 철강 제조업</v>
      </c>
      <c r="H2035" s="2" t="str">
        <f t="shared" si="126"/>
        <v>2412</v>
      </c>
      <c r="I2035" s="2" t="str">
        <f>IFERROR(INDEX('산업코드(전체)'!$C:$C,MATCH(기업코드!$H2035,'산업코드(전체)'!$B:$B,0)),"")</f>
        <v>철강 압연, 압출 및 연신제품 제조업</v>
      </c>
      <c r="J2035" s="2" t="str">
        <f t="shared" si="127"/>
        <v>24121</v>
      </c>
      <c r="K2035" s="2" t="str">
        <f>IFERROR(INDEX('산업코드(전체)'!$C:$C,MATCH(기업코드!$J2035,'산업코드(전체)'!$B:$B,0)),"")</f>
        <v>열간 압연 및 압출 제품 제조업</v>
      </c>
    </row>
    <row r="2036" spans="1:11" x14ac:dyDescent="0.3">
      <c r="A2036" s="2" t="s">
        <v>4225</v>
      </c>
      <c r="B2036" s="2" t="s">
        <v>4226</v>
      </c>
      <c r="C2036" s="2" t="str">
        <f>INDEX([1]Sheet1!$D:$D,MATCH($B2036,[1]Sheet1!$B:$B,0))</f>
        <v>25112</v>
      </c>
      <c r="D2036" s="2" t="str">
        <f t="shared" si="124"/>
        <v>25</v>
      </c>
      <c r="E2036" s="2" t="str">
        <f>IFERROR(INDEX('산업코드(전체)'!$C:$C,MATCH(기업코드!$D2036,'산업코드(전체)'!$B:$B,0)),"")</f>
        <v>금속가공제품 제조업;기계 및 가구 제외</v>
      </c>
      <c r="F2036" s="2" t="str">
        <f t="shared" si="125"/>
        <v>251</v>
      </c>
      <c r="G2036" s="2" t="str">
        <f>IFERROR(INDEX('산업코드(전체)'!$C:$C,MATCH(기업코드!$F2036,'산업코드(전체)'!$B:$B,0)),"")</f>
        <v>구조용 금속제품, 탱크 및 증기발생기 제조업</v>
      </c>
      <c r="H2036" s="2" t="str">
        <f t="shared" si="126"/>
        <v>2511</v>
      </c>
      <c r="I2036" s="2" t="str">
        <f>IFERROR(INDEX('산업코드(전체)'!$C:$C,MATCH(기업코드!$H2036,'산업코드(전체)'!$B:$B,0)),"")</f>
        <v>구조용 금속제품 제조업</v>
      </c>
      <c r="J2036" s="2" t="str">
        <f t="shared" si="127"/>
        <v>25112</v>
      </c>
      <c r="K2036" s="2" t="str">
        <f>IFERROR(INDEX('산업코드(전체)'!$C:$C,MATCH(기업코드!$J2036,'산업코드(전체)'!$B:$B,0)),"")</f>
        <v>구조용 금속 판제품 및 공작물 제조업</v>
      </c>
    </row>
    <row r="2037" spans="1:11" x14ac:dyDescent="0.3">
      <c r="A2037" s="2" t="s">
        <v>4227</v>
      </c>
      <c r="B2037" s="2" t="s">
        <v>4228</v>
      </c>
      <c r="C2037" s="2" t="str">
        <f>INDEX([1]Sheet1!$D:$D,MATCH($B2037,[1]Sheet1!$B:$B,0))</f>
        <v>26299</v>
      </c>
      <c r="D2037" s="2" t="str">
        <f t="shared" si="124"/>
        <v>26</v>
      </c>
      <c r="E2037" s="2" t="str">
        <f>IFERROR(INDEX('산업코드(전체)'!$C:$C,MATCH(기업코드!$D2037,'산업코드(전체)'!$B:$B,0)),"")</f>
        <v>전자부품, 컴퓨터, 영상, 음향 및 통신장비 제조업</v>
      </c>
      <c r="F2037" s="2" t="str">
        <f t="shared" si="125"/>
        <v>262</v>
      </c>
      <c r="G2037" s="2" t="str">
        <f>IFERROR(INDEX('산업코드(전체)'!$C:$C,MATCH(기업코드!$F2037,'산업코드(전체)'!$B:$B,0)),"")</f>
        <v>전자부품 제조업</v>
      </c>
      <c r="H2037" s="2" t="str">
        <f t="shared" si="126"/>
        <v>2629</v>
      </c>
      <c r="I2037" s="2" t="str">
        <f>IFERROR(INDEX('산업코드(전체)'!$C:$C,MATCH(기업코드!$H2037,'산업코드(전체)'!$B:$B,0)),"")</f>
        <v>기타 전자부품 제조업</v>
      </c>
      <c r="J2037" s="2" t="str">
        <f t="shared" si="127"/>
        <v>26299</v>
      </c>
      <c r="K2037" s="2" t="str">
        <f>IFERROR(INDEX('산업코드(전체)'!$C:$C,MATCH(기업코드!$J2037,'산업코드(전체)'!$B:$B,0)),"")</f>
        <v>그외 기타 전자부품 제조업</v>
      </c>
    </row>
    <row r="2038" spans="1:11" x14ac:dyDescent="0.3">
      <c r="A2038" s="2" t="s">
        <v>4229</v>
      </c>
      <c r="B2038" s="2" t="s">
        <v>4230</v>
      </c>
      <c r="C2038" s="2" t="str">
        <f>INDEX([1]Sheet1!$D:$D,MATCH($B2038,[1]Sheet1!$B:$B,0))</f>
        <v>75999</v>
      </c>
      <c r="D2038" s="2" t="str">
        <f t="shared" si="124"/>
        <v>75</v>
      </c>
      <c r="E2038" s="2" t="str">
        <f>IFERROR(INDEX('산업코드(전체)'!$C:$C,MATCH(기업코드!$D2038,'산업코드(전체)'!$B:$B,0)),"")</f>
        <v>사업지원 서비스업</v>
      </c>
      <c r="F2038" s="2" t="str">
        <f t="shared" si="125"/>
        <v>759</v>
      </c>
      <c r="G2038" s="2" t="str">
        <f>IFERROR(INDEX('산업코드(전체)'!$C:$C,MATCH(기업코드!$F2038,'산업코드(전체)'!$B:$B,0)),"")</f>
        <v>기타 사업지원 서비스업</v>
      </c>
      <c r="H2038" s="2" t="str">
        <f t="shared" si="126"/>
        <v>7599</v>
      </c>
      <c r="I2038" s="2" t="str">
        <f>IFERROR(INDEX('산업코드(전체)'!$C:$C,MATCH(기업코드!$H2038,'산업코드(전체)'!$B:$B,0)),"")</f>
        <v>그외 기타 사업지원 서비스업</v>
      </c>
      <c r="J2038" s="2" t="str">
        <f t="shared" si="127"/>
        <v>75999</v>
      </c>
      <c r="K2038" s="2" t="str">
        <f>IFERROR(INDEX('산업코드(전체)'!$C:$C,MATCH(기업코드!$J2038,'산업코드(전체)'!$B:$B,0)),"")</f>
        <v>그외 기타 분류안된 사업지원 서비스업</v>
      </c>
    </row>
    <row r="2039" spans="1:11" x14ac:dyDescent="0.3">
      <c r="A2039" s="2" t="s">
        <v>4231</v>
      </c>
      <c r="B2039" s="2" t="s">
        <v>4232</v>
      </c>
      <c r="C2039" s="2" t="str">
        <f>INDEX([1]Sheet1!$D:$D,MATCH($B2039,[1]Sheet1!$B:$B,0))</f>
        <v>20423</v>
      </c>
      <c r="D2039" s="2" t="str">
        <f t="shared" si="124"/>
        <v>20</v>
      </c>
      <c r="E2039" s="2" t="str">
        <f>IFERROR(INDEX('산업코드(전체)'!$C:$C,MATCH(기업코드!$D2039,'산업코드(전체)'!$B:$B,0)),"")</f>
        <v>화학물질 및 화학제품 제조업;의약품 제외</v>
      </c>
      <c r="F2039" s="2" t="str">
        <f t="shared" si="125"/>
        <v>204</v>
      </c>
      <c r="G2039" s="2" t="str">
        <f>IFERROR(INDEX('산업코드(전체)'!$C:$C,MATCH(기업코드!$F2039,'산업코드(전체)'!$B:$B,0)),"")</f>
        <v>기타 화학제품 제조업</v>
      </c>
      <c r="H2039" s="2" t="str">
        <f t="shared" si="126"/>
        <v>2042</v>
      </c>
      <c r="I2039" s="2" t="str">
        <f>IFERROR(INDEX('산업코드(전체)'!$C:$C,MATCH(기업코드!$H2039,'산업코드(전체)'!$B:$B,0)),"")</f>
        <v>세제, 화장품 및 광택제 제조업</v>
      </c>
      <c r="J2039" s="2" t="str">
        <f t="shared" si="127"/>
        <v>20423</v>
      </c>
      <c r="K2039" s="2" t="str">
        <f>IFERROR(INDEX('산업코드(전체)'!$C:$C,MATCH(기업코드!$J2039,'산업코드(전체)'!$B:$B,0)),"")</f>
        <v>화장품 제조업</v>
      </c>
    </row>
    <row r="2040" spans="1:11" x14ac:dyDescent="0.3">
      <c r="A2040" s="2" t="s">
        <v>4233</v>
      </c>
      <c r="B2040" s="2" t="s">
        <v>4234</v>
      </c>
      <c r="C2040" s="2" t="str">
        <f>INDEX([1]Sheet1!$D:$D,MATCH($B2040,[1]Sheet1!$B:$B,0))</f>
        <v>64992</v>
      </c>
      <c r="D2040" s="2" t="str">
        <f t="shared" si="124"/>
        <v>64</v>
      </c>
      <c r="E2040" s="2" t="str">
        <f>IFERROR(INDEX('산업코드(전체)'!$C:$C,MATCH(기업코드!$D2040,'산업코드(전체)'!$B:$B,0)),"")</f>
        <v>금융업</v>
      </c>
      <c r="F2040" s="2" t="str">
        <f t="shared" si="125"/>
        <v>649</v>
      </c>
      <c r="G2040" s="2" t="str">
        <f>IFERROR(INDEX('산업코드(전체)'!$C:$C,MATCH(기업코드!$F2040,'산업코드(전체)'!$B:$B,0)),"")</f>
        <v>기타 금융업</v>
      </c>
      <c r="H2040" s="2" t="str">
        <f t="shared" si="126"/>
        <v>6499</v>
      </c>
      <c r="I2040" s="2" t="str">
        <f>IFERROR(INDEX('산업코드(전체)'!$C:$C,MATCH(기업코드!$H2040,'산업코드(전체)'!$B:$B,0)),"")</f>
        <v>그외 기타 금융업</v>
      </c>
      <c r="J2040" s="2" t="str">
        <f t="shared" si="127"/>
        <v>64992</v>
      </c>
      <c r="K2040" s="2" t="str">
        <f>IFERROR(INDEX('산업코드(전체)'!$C:$C,MATCH(기업코드!$J2040,'산업코드(전체)'!$B:$B,0)),"")</f>
        <v>지주회사</v>
      </c>
    </row>
    <row r="2041" spans="1:11" x14ac:dyDescent="0.3">
      <c r="A2041" s="2" t="s">
        <v>4235</v>
      </c>
      <c r="B2041" s="2" t="s">
        <v>4236</v>
      </c>
      <c r="C2041" s="2" t="str">
        <f>INDEX([1]Sheet1!$D:$D,MATCH($B2041,[1]Sheet1!$B:$B,0))</f>
        <v>22299</v>
      </c>
      <c r="D2041" s="2" t="str">
        <f t="shared" si="124"/>
        <v>22</v>
      </c>
      <c r="E2041" s="2" t="str">
        <f>IFERROR(INDEX('산업코드(전체)'!$C:$C,MATCH(기업코드!$D2041,'산업코드(전체)'!$B:$B,0)),"")</f>
        <v>고무제품 및 플라스틱제품 제조업</v>
      </c>
      <c r="F2041" s="2" t="str">
        <f t="shared" si="125"/>
        <v>222</v>
      </c>
      <c r="G2041" s="2" t="str">
        <f>IFERROR(INDEX('산업코드(전체)'!$C:$C,MATCH(기업코드!$F2041,'산업코드(전체)'!$B:$B,0)),"")</f>
        <v>플라스틱제품 제조업</v>
      </c>
      <c r="H2041" s="2" t="str">
        <f t="shared" si="126"/>
        <v>2229</v>
      </c>
      <c r="I2041" s="2" t="str">
        <f>IFERROR(INDEX('산업코드(전체)'!$C:$C,MATCH(기업코드!$H2041,'산업코드(전체)'!$B:$B,0)),"")</f>
        <v>기타 플라스틱제품 제조업</v>
      </c>
      <c r="J2041" s="2" t="str">
        <f t="shared" si="127"/>
        <v>22299</v>
      </c>
      <c r="K2041" s="2" t="str">
        <f>IFERROR(INDEX('산업코드(전체)'!$C:$C,MATCH(기업코드!$J2041,'산업코드(전체)'!$B:$B,0)),"")</f>
        <v>그외 기타 플라스틱 제품 제조업</v>
      </c>
    </row>
    <row r="2042" spans="1:11" x14ac:dyDescent="0.3">
      <c r="A2042" s="2" t="s">
        <v>4237</v>
      </c>
      <c r="B2042" s="2" t="s">
        <v>4238</v>
      </c>
      <c r="C2042" s="2" t="str">
        <f>INDEX([1]Sheet1!$D:$D,MATCH($B2042,[1]Sheet1!$B:$B,0))</f>
        <v>22111</v>
      </c>
      <c r="D2042" s="2" t="str">
        <f t="shared" si="124"/>
        <v>22</v>
      </c>
      <c r="E2042" s="2" t="str">
        <f>IFERROR(INDEX('산업코드(전체)'!$C:$C,MATCH(기업코드!$D2042,'산업코드(전체)'!$B:$B,0)),"")</f>
        <v>고무제품 및 플라스틱제품 제조업</v>
      </c>
      <c r="F2042" s="2" t="str">
        <f t="shared" si="125"/>
        <v>221</v>
      </c>
      <c r="G2042" s="2" t="str">
        <f>IFERROR(INDEX('산업코드(전체)'!$C:$C,MATCH(기업코드!$F2042,'산업코드(전체)'!$B:$B,0)),"")</f>
        <v>고무제품 제조업</v>
      </c>
      <c r="H2042" s="2" t="str">
        <f t="shared" si="126"/>
        <v>2211</v>
      </c>
      <c r="I2042" s="2" t="str">
        <f>IFERROR(INDEX('산업코드(전체)'!$C:$C,MATCH(기업코드!$H2042,'산업코드(전체)'!$B:$B,0)),"")</f>
        <v>고무 타이어 및 튜브 생산업</v>
      </c>
      <c r="J2042" s="2" t="str">
        <f t="shared" si="127"/>
        <v>22111</v>
      </c>
      <c r="K2042" s="2" t="str">
        <f>IFERROR(INDEX('산업코드(전체)'!$C:$C,MATCH(기업코드!$J2042,'산업코드(전체)'!$B:$B,0)),"")</f>
        <v>타이어 및 튜브 제조업</v>
      </c>
    </row>
    <row r="2043" spans="1:11" x14ac:dyDescent="0.3">
      <c r="A2043" s="2" t="s">
        <v>4239</v>
      </c>
      <c r="B2043" s="2" t="s">
        <v>4240</v>
      </c>
      <c r="C2043" s="2" t="str">
        <f>INDEX([1]Sheet1!$D:$D,MATCH($B2043,[1]Sheet1!$B:$B,0))</f>
        <v>30399</v>
      </c>
      <c r="D2043" s="2" t="str">
        <f t="shared" si="124"/>
        <v>30</v>
      </c>
      <c r="E2043" s="2" t="str">
        <f>IFERROR(INDEX('산업코드(전체)'!$C:$C,MATCH(기업코드!$D2043,'산업코드(전체)'!$B:$B,0)),"")</f>
        <v>자동차 및 트레일러 제조업</v>
      </c>
      <c r="F2043" s="2" t="str">
        <f t="shared" si="125"/>
        <v>303</v>
      </c>
      <c r="G2043" s="2" t="str">
        <f>IFERROR(INDEX('산업코드(전체)'!$C:$C,MATCH(기업코드!$F2043,'산업코드(전체)'!$B:$B,0)),"")</f>
        <v>자동차 신품 부품 제조업</v>
      </c>
      <c r="H2043" s="2" t="str">
        <f t="shared" si="126"/>
        <v>3039</v>
      </c>
      <c r="I2043" s="2" t="str">
        <f>IFERROR(INDEX('산업코드(전체)'!$C:$C,MATCH(기업코드!$H2043,'산업코드(전체)'!$B:$B,0)),"")</f>
        <v>자동차용 기타 신품 부품 제조업</v>
      </c>
      <c r="J2043" s="2" t="str">
        <f t="shared" si="127"/>
        <v>30399</v>
      </c>
      <c r="K2043" s="2" t="str">
        <f>IFERROR(INDEX('산업코드(전체)'!$C:$C,MATCH(기업코드!$J2043,'산업코드(전체)'!$B:$B,0)),"")</f>
        <v>그 외 자동차용 신품 부품 제조업</v>
      </c>
    </row>
    <row r="2044" spans="1:11" x14ac:dyDescent="0.3">
      <c r="A2044" s="2" t="s">
        <v>4241</v>
      </c>
      <c r="B2044" s="2" t="s">
        <v>4242</v>
      </c>
      <c r="C2044" s="2" t="str">
        <f>INDEX([1]Sheet1!$D:$D,MATCH($B2044,[1]Sheet1!$B:$B,0))</f>
        <v>24121</v>
      </c>
      <c r="D2044" s="2" t="str">
        <f t="shared" si="124"/>
        <v>24</v>
      </c>
      <c r="E2044" s="2" t="str">
        <f>IFERROR(INDEX('산업코드(전체)'!$C:$C,MATCH(기업코드!$D2044,'산업코드(전체)'!$B:$B,0)),"")</f>
        <v>1차 금속 제조업</v>
      </c>
      <c r="F2044" s="2" t="str">
        <f t="shared" si="125"/>
        <v>241</v>
      </c>
      <c r="G2044" s="2" t="str">
        <f>IFERROR(INDEX('산업코드(전체)'!$C:$C,MATCH(기업코드!$F2044,'산업코드(전체)'!$B:$B,0)),"")</f>
        <v>1차 철강 제조업</v>
      </c>
      <c r="H2044" s="2" t="str">
        <f t="shared" si="126"/>
        <v>2412</v>
      </c>
      <c r="I2044" s="2" t="str">
        <f>IFERROR(INDEX('산업코드(전체)'!$C:$C,MATCH(기업코드!$H2044,'산업코드(전체)'!$B:$B,0)),"")</f>
        <v>철강 압연, 압출 및 연신제품 제조업</v>
      </c>
      <c r="J2044" s="2" t="str">
        <f t="shared" si="127"/>
        <v>24121</v>
      </c>
      <c r="K2044" s="2" t="str">
        <f>IFERROR(INDEX('산업코드(전체)'!$C:$C,MATCH(기업코드!$J2044,'산업코드(전체)'!$B:$B,0)),"")</f>
        <v>열간 압연 및 압출 제품 제조업</v>
      </c>
    </row>
    <row r="2045" spans="1:11" x14ac:dyDescent="0.3">
      <c r="A2045" s="2" t="s">
        <v>4243</v>
      </c>
      <c r="B2045" s="2" t="s">
        <v>4244</v>
      </c>
      <c r="C2045" s="2" t="str">
        <f>INDEX([1]Sheet1!$D:$D,MATCH($B2045,[1]Sheet1!$B:$B,0))</f>
        <v>21210</v>
      </c>
      <c r="D2045" s="2" t="str">
        <f t="shared" si="124"/>
        <v>21</v>
      </c>
      <c r="E2045" s="2" t="str">
        <f>IFERROR(INDEX('산업코드(전체)'!$C:$C,MATCH(기업코드!$D2045,'산업코드(전체)'!$B:$B,0)),"")</f>
        <v>의료용 물질 및 의약품 제조업</v>
      </c>
      <c r="F2045" s="2" t="str">
        <f t="shared" si="125"/>
        <v>212</v>
      </c>
      <c r="G2045" s="2" t="str">
        <f>IFERROR(INDEX('산업코드(전체)'!$C:$C,MATCH(기업코드!$F2045,'산업코드(전체)'!$B:$B,0)),"")</f>
        <v>의약품 제조업</v>
      </c>
      <c r="H2045" s="2" t="str">
        <f t="shared" si="126"/>
        <v>2121</v>
      </c>
      <c r="I2045" s="2" t="str">
        <f>IFERROR(INDEX('산업코드(전체)'!$C:$C,MATCH(기업코드!$H2045,'산업코드(전체)'!$B:$B,0)),"")</f>
        <v>완제 의약품 제조업</v>
      </c>
      <c r="J2045" s="2" t="str">
        <f t="shared" si="127"/>
        <v>21210</v>
      </c>
      <c r="K2045" s="2" t="str">
        <f>IFERROR(INDEX('산업코드(전체)'!$C:$C,MATCH(기업코드!$J2045,'산업코드(전체)'!$B:$B,0)),"")</f>
        <v>완제 의약품 제조업</v>
      </c>
    </row>
    <row r="2046" spans="1:11" x14ac:dyDescent="0.3">
      <c r="A2046" s="2" t="s">
        <v>4245</v>
      </c>
      <c r="B2046" s="2" t="s">
        <v>4246</v>
      </c>
      <c r="C2046" s="2" t="str">
        <f>INDEX([1]Sheet1!$D:$D,MATCH($B2046,[1]Sheet1!$B:$B,0))</f>
        <v>17223</v>
      </c>
      <c r="D2046" s="2" t="str">
        <f t="shared" si="124"/>
        <v>17</v>
      </c>
      <c r="E2046" s="2" t="str">
        <f>IFERROR(INDEX('산업코드(전체)'!$C:$C,MATCH(기업코드!$D2046,'산업코드(전체)'!$B:$B,0)),"")</f>
        <v>펄프, 종이 및 종이제품 제조업</v>
      </c>
      <c r="F2046" s="2" t="str">
        <f t="shared" si="125"/>
        <v>172</v>
      </c>
      <c r="G2046" s="2" t="str">
        <f>IFERROR(INDEX('산업코드(전체)'!$C:$C,MATCH(기업코드!$F2046,'산업코드(전체)'!$B:$B,0)),"")</f>
        <v>골판지, 종이 상자 및 종이 용기 제조업</v>
      </c>
      <c r="H2046" s="2" t="str">
        <f t="shared" si="126"/>
        <v>1722</v>
      </c>
      <c r="I2046" s="2" t="str">
        <f>IFERROR(INDEX('산업코드(전체)'!$C:$C,MATCH(기업코드!$H2046,'산업코드(전체)'!$B:$B,0)),"")</f>
        <v>종이포대, 판지상자 및 종이용기 제조업</v>
      </c>
      <c r="J2046" s="2" t="str">
        <f t="shared" si="127"/>
        <v>17223</v>
      </c>
      <c r="K2046" s="2" t="str">
        <f>IFERROR(INDEX('산업코드(전체)'!$C:$C,MATCH(기업코드!$J2046,'산업코드(전체)'!$B:$B,0)),"")</f>
        <v>식품 위생용 종이 상자 및 용기 제조업</v>
      </c>
    </row>
    <row r="2047" spans="1:11" x14ac:dyDescent="0.3">
      <c r="A2047" s="2" t="s">
        <v>4247</v>
      </c>
      <c r="B2047" s="2" t="s">
        <v>4248</v>
      </c>
      <c r="C2047" s="2" t="str">
        <f>INDEX([1]Sheet1!$D:$D,MATCH($B2047,[1]Sheet1!$B:$B,0))</f>
        <v>30399</v>
      </c>
      <c r="D2047" s="2" t="str">
        <f t="shared" si="124"/>
        <v>30</v>
      </c>
      <c r="E2047" s="2" t="str">
        <f>IFERROR(INDEX('산업코드(전체)'!$C:$C,MATCH(기업코드!$D2047,'산업코드(전체)'!$B:$B,0)),"")</f>
        <v>자동차 및 트레일러 제조업</v>
      </c>
      <c r="F2047" s="2" t="str">
        <f t="shared" si="125"/>
        <v>303</v>
      </c>
      <c r="G2047" s="2" t="str">
        <f>IFERROR(INDEX('산업코드(전체)'!$C:$C,MATCH(기업코드!$F2047,'산업코드(전체)'!$B:$B,0)),"")</f>
        <v>자동차 신품 부품 제조업</v>
      </c>
      <c r="H2047" s="2" t="str">
        <f t="shared" si="126"/>
        <v>3039</v>
      </c>
      <c r="I2047" s="2" t="str">
        <f>IFERROR(INDEX('산업코드(전체)'!$C:$C,MATCH(기업코드!$H2047,'산업코드(전체)'!$B:$B,0)),"")</f>
        <v>자동차용 기타 신품 부품 제조업</v>
      </c>
      <c r="J2047" s="2" t="str">
        <f t="shared" si="127"/>
        <v>30399</v>
      </c>
      <c r="K2047" s="2" t="str">
        <f>IFERROR(INDEX('산업코드(전체)'!$C:$C,MATCH(기업코드!$J2047,'산업코드(전체)'!$B:$B,0)),"")</f>
        <v>그 외 자동차용 신품 부품 제조업</v>
      </c>
    </row>
    <row r="2048" spans="1:11" x14ac:dyDescent="0.3">
      <c r="A2048" s="2" t="s">
        <v>4249</v>
      </c>
      <c r="B2048" s="2" t="s">
        <v>4250</v>
      </c>
      <c r="C2048" s="2" t="str">
        <f>INDEX([1]Sheet1!$D:$D,MATCH($B2048,[1]Sheet1!$B:$B,0))</f>
        <v>31322</v>
      </c>
      <c r="D2048" s="2" t="str">
        <f t="shared" si="124"/>
        <v>31</v>
      </c>
      <c r="E2048" s="2" t="str">
        <f>IFERROR(INDEX('산업코드(전체)'!$C:$C,MATCH(기업코드!$D2048,'산업코드(전체)'!$B:$B,0)),"")</f>
        <v>기타 운송장비 제조업</v>
      </c>
      <c r="F2048" s="2" t="str">
        <f t="shared" si="125"/>
        <v>313</v>
      </c>
      <c r="G2048" s="2" t="str">
        <f>IFERROR(INDEX('산업코드(전체)'!$C:$C,MATCH(기업코드!$F2048,'산업코드(전체)'!$B:$B,0)),"")</f>
        <v>항공기,우주선 및 부품 제조업</v>
      </c>
      <c r="H2048" s="2" t="str">
        <f t="shared" si="126"/>
        <v>3132</v>
      </c>
      <c r="I2048" s="2" t="str">
        <f>IFERROR(INDEX('산업코드(전체)'!$C:$C,MATCH(기업코드!$H2048,'산업코드(전체)'!$B:$B,0)),"")</f>
        <v>항공기용 엔진 및 부품 제조업</v>
      </c>
      <c r="J2048" s="2" t="str">
        <f t="shared" si="127"/>
        <v>31322</v>
      </c>
      <c r="K2048" s="2" t="str">
        <f>IFERROR(INDEX('산업코드(전체)'!$C:$C,MATCH(기업코드!$J2048,'산업코드(전체)'!$B:$B,0)),"")</f>
        <v>항공기용 부품 제조업</v>
      </c>
    </row>
    <row r="2049" spans="1:11" x14ac:dyDescent="0.3">
      <c r="A2049" s="2" t="s">
        <v>4251</v>
      </c>
      <c r="B2049" s="2" t="s">
        <v>4252</v>
      </c>
      <c r="C2049" s="2" t="str">
        <f>INDEX([1]Sheet1!$D:$D,MATCH($B2049,[1]Sheet1!$B:$B,0))</f>
        <v>46443</v>
      </c>
      <c r="D2049" s="2" t="str">
        <f t="shared" si="124"/>
        <v>46</v>
      </c>
      <c r="E2049" s="2" t="str">
        <f>IFERROR(INDEX('산업코드(전체)'!$C:$C,MATCH(기업코드!$D2049,'산업코드(전체)'!$B:$B,0)),"")</f>
        <v>도매 및 상품중개업</v>
      </c>
      <c r="F2049" s="2" t="str">
        <f t="shared" si="125"/>
        <v>464</v>
      </c>
      <c r="G2049" s="2" t="str">
        <f>IFERROR(INDEX('산업코드(전체)'!$C:$C,MATCH(기업코드!$F2049,'산업코드(전체)'!$B:$B,0)),"")</f>
        <v>생활용품 도매업</v>
      </c>
      <c r="H2049" s="2" t="str">
        <f t="shared" si="126"/>
        <v>4644</v>
      </c>
      <c r="I2049" s="2" t="str">
        <f>IFERROR(INDEX('산업코드(전체)'!$C:$C,MATCH(기업코드!$H2049,'산업코드(전체)'!$B:$B,0)),"")</f>
        <v>의약품, 의료용품 및 화장품 도매업</v>
      </c>
      <c r="J2049" s="2" t="str">
        <f t="shared" si="127"/>
        <v>46443</v>
      </c>
      <c r="K2049" s="2" t="str">
        <f>IFERROR(INDEX('산업코드(전체)'!$C:$C,MATCH(기업코드!$J2049,'산업코드(전체)'!$B:$B,0)),"")</f>
        <v>화장품 도매업</v>
      </c>
    </row>
    <row r="2050" spans="1:11" x14ac:dyDescent="0.3">
      <c r="A2050" s="2" t="s">
        <v>4253</v>
      </c>
      <c r="B2050" s="2" t="s">
        <v>4254</v>
      </c>
      <c r="C2050" s="2" t="str">
        <f>INDEX([1]Sheet1!$D:$D,MATCH($B2050,[1]Sheet1!$B:$B,0))</f>
        <v>20423</v>
      </c>
      <c r="D2050" s="2" t="str">
        <f t="shared" si="124"/>
        <v>20</v>
      </c>
      <c r="E2050" s="2" t="str">
        <f>IFERROR(INDEX('산업코드(전체)'!$C:$C,MATCH(기업코드!$D2050,'산업코드(전체)'!$B:$B,0)),"")</f>
        <v>화학물질 및 화학제품 제조업;의약품 제외</v>
      </c>
      <c r="F2050" s="2" t="str">
        <f t="shared" si="125"/>
        <v>204</v>
      </c>
      <c r="G2050" s="2" t="str">
        <f>IFERROR(INDEX('산업코드(전체)'!$C:$C,MATCH(기업코드!$F2050,'산업코드(전체)'!$B:$B,0)),"")</f>
        <v>기타 화학제품 제조업</v>
      </c>
      <c r="H2050" s="2" t="str">
        <f t="shared" si="126"/>
        <v>2042</v>
      </c>
      <c r="I2050" s="2" t="str">
        <f>IFERROR(INDEX('산업코드(전체)'!$C:$C,MATCH(기업코드!$H2050,'산업코드(전체)'!$B:$B,0)),"")</f>
        <v>세제, 화장품 및 광택제 제조업</v>
      </c>
      <c r="J2050" s="2" t="str">
        <f t="shared" si="127"/>
        <v>20423</v>
      </c>
      <c r="K2050" s="2" t="str">
        <f>IFERROR(INDEX('산업코드(전체)'!$C:$C,MATCH(기업코드!$J2050,'산업코드(전체)'!$B:$B,0)),"")</f>
        <v>화장품 제조업</v>
      </c>
    </row>
    <row r="2051" spans="1:11" x14ac:dyDescent="0.3">
      <c r="A2051" s="2" t="s">
        <v>4255</v>
      </c>
      <c r="B2051" s="2" t="s">
        <v>4256</v>
      </c>
      <c r="C2051" s="2" t="str">
        <f>INDEX([1]Sheet1!$D:$D,MATCH($B2051,[1]Sheet1!$B:$B,0))</f>
        <v>58222</v>
      </c>
      <c r="D2051" s="2" t="str">
        <f t="shared" ref="D2051:D2114" si="128">LEFT($C2051,2)</f>
        <v>58</v>
      </c>
      <c r="E2051" s="2" t="str">
        <f>IFERROR(INDEX('산업코드(전체)'!$C:$C,MATCH(기업코드!$D2051,'산업코드(전체)'!$B:$B,0)),"")</f>
        <v>출판업</v>
      </c>
      <c r="F2051" s="2" t="str">
        <f t="shared" ref="F2051:F2114" si="129">LEFT($C2051,3)</f>
        <v>582</v>
      </c>
      <c r="G2051" s="2" t="str">
        <f>IFERROR(INDEX('산업코드(전체)'!$C:$C,MATCH(기업코드!$F2051,'산업코드(전체)'!$B:$B,0)),"")</f>
        <v>소프트웨어 개발 및 공급업</v>
      </c>
      <c r="H2051" s="2" t="str">
        <f t="shared" ref="H2051:H2114" si="130">LEFT($C2051,4)</f>
        <v>5822</v>
      </c>
      <c r="I2051" s="2" t="str">
        <f>IFERROR(INDEX('산업코드(전체)'!$C:$C,MATCH(기업코드!$H2051,'산업코드(전체)'!$B:$B,0)),"")</f>
        <v>시스템·응용 소프트웨어 개발 및 공급업</v>
      </c>
      <c r="J2051" s="2" t="str">
        <f t="shared" ref="J2051:J2114" si="131">LEFT($C2051,5)</f>
        <v>58222</v>
      </c>
      <c r="K2051" s="2" t="str">
        <f>IFERROR(INDEX('산업코드(전체)'!$C:$C,MATCH(기업코드!$J2051,'산업코드(전체)'!$B:$B,0)),"")</f>
        <v>응용소프트웨어 개발 및 공급업</v>
      </c>
    </row>
    <row r="2052" spans="1:11" x14ac:dyDescent="0.3">
      <c r="A2052" s="2" t="s">
        <v>4257</v>
      </c>
      <c r="B2052" s="2" t="s">
        <v>4258</v>
      </c>
      <c r="C2052" s="2" t="str">
        <f>INDEX([1]Sheet1!$D:$D,MATCH($B2052,[1]Sheet1!$B:$B,0))</f>
        <v>61299</v>
      </c>
      <c r="D2052" s="2" t="str">
        <f t="shared" si="128"/>
        <v>61</v>
      </c>
      <c r="E2052" s="2" t="str">
        <f>IFERROR(INDEX('산업코드(전체)'!$C:$C,MATCH(기업코드!$D2052,'산업코드(전체)'!$B:$B,0)),"")</f>
        <v>우편 및 통신업</v>
      </c>
      <c r="F2052" s="2" t="str">
        <f t="shared" si="129"/>
        <v>612</v>
      </c>
      <c r="G2052" s="2" t="str">
        <f>IFERROR(INDEX('산업코드(전체)'!$C:$C,MATCH(기업코드!$F2052,'산업코드(전체)'!$B:$B,0)),"")</f>
        <v>전기통신업</v>
      </c>
      <c r="H2052" s="2" t="str">
        <f t="shared" si="130"/>
        <v>6129</v>
      </c>
      <c r="I2052" s="2" t="str">
        <f>IFERROR(INDEX('산업코드(전체)'!$C:$C,MATCH(기업코드!$H2052,'산업코드(전체)'!$B:$B,0)),"")</f>
        <v>기타 전기통신업</v>
      </c>
      <c r="J2052" s="2" t="str">
        <f t="shared" si="131"/>
        <v>61299</v>
      </c>
      <c r="K2052" s="2" t="str">
        <f>IFERROR(INDEX('산업코드(전체)'!$C:$C,MATCH(기업코드!$J2052,'산업코드(전체)'!$B:$B,0)),"")</f>
        <v>그외 기타 전기 통신업</v>
      </c>
    </row>
    <row r="2053" spans="1:11" x14ac:dyDescent="0.3">
      <c r="A2053" s="2" t="s">
        <v>4259</v>
      </c>
      <c r="B2053" s="2" t="s">
        <v>4260</v>
      </c>
      <c r="C2053" s="2" t="str">
        <f>INDEX([1]Sheet1!$D:$D,MATCH($B2053,[1]Sheet1!$B:$B,0))</f>
        <v>20421</v>
      </c>
      <c r="D2053" s="2" t="str">
        <f t="shared" si="128"/>
        <v>20</v>
      </c>
      <c r="E2053" s="2" t="str">
        <f>IFERROR(INDEX('산업코드(전체)'!$C:$C,MATCH(기업코드!$D2053,'산업코드(전체)'!$B:$B,0)),"")</f>
        <v>화학물질 및 화학제품 제조업;의약품 제외</v>
      </c>
      <c r="F2053" s="2" t="str">
        <f t="shared" si="129"/>
        <v>204</v>
      </c>
      <c r="G2053" s="2" t="str">
        <f>IFERROR(INDEX('산업코드(전체)'!$C:$C,MATCH(기업코드!$F2053,'산업코드(전체)'!$B:$B,0)),"")</f>
        <v>기타 화학제품 제조업</v>
      </c>
      <c r="H2053" s="2" t="str">
        <f t="shared" si="130"/>
        <v>2042</v>
      </c>
      <c r="I2053" s="2" t="str">
        <f>IFERROR(INDEX('산업코드(전체)'!$C:$C,MATCH(기업코드!$H2053,'산업코드(전체)'!$B:$B,0)),"")</f>
        <v>세제, 화장품 및 광택제 제조업</v>
      </c>
      <c r="J2053" s="2" t="str">
        <f t="shared" si="131"/>
        <v>20421</v>
      </c>
      <c r="K2053" s="2" t="str">
        <f>IFERROR(INDEX('산업코드(전체)'!$C:$C,MATCH(기업코드!$J2053,'산업코드(전체)'!$B:$B,0)),"")</f>
        <v>계면활성제 제조업</v>
      </c>
    </row>
    <row r="2054" spans="1:11" x14ac:dyDescent="0.3">
      <c r="A2054" s="2" t="s">
        <v>4261</v>
      </c>
      <c r="B2054" s="2" t="s">
        <v>4262</v>
      </c>
      <c r="C2054" s="2" t="str">
        <f>INDEX([1]Sheet1!$D:$D,MATCH($B2054,[1]Sheet1!$B:$B,0))</f>
        <v>21210</v>
      </c>
      <c r="D2054" s="2" t="str">
        <f t="shared" si="128"/>
        <v>21</v>
      </c>
      <c r="E2054" s="2" t="str">
        <f>IFERROR(INDEX('산업코드(전체)'!$C:$C,MATCH(기업코드!$D2054,'산업코드(전체)'!$B:$B,0)),"")</f>
        <v>의료용 물질 및 의약품 제조업</v>
      </c>
      <c r="F2054" s="2" t="str">
        <f t="shared" si="129"/>
        <v>212</v>
      </c>
      <c r="G2054" s="2" t="str">
        <f>IFERROR(INDEX('산업코드(전체)'!$C:$C,MATCH(기업코드!$F2054,'산업코드(전체)'!$B:$B,0)),"")</f>
        <v>의약품 제조업</v>
      </c>
      <c r="H2054" s="2" t="str">
        <f t="shared" si="130"/>
        <v>2121</v>
      </c>
      <c r="I2054" s="2" t="str">
        <f>IFERROR(INDEX('산업코드(전체)'!$C:$C,MATCH(기업코드!$H2054,'산업코드(전체)'!$B:$B,0)),"")</f>
        <v>완제 의약품 제조업</v>
      </c>
      <c r="J2054" s="2" t="str">
        <f t="shared" si="131"/>
        <v>21210</v>
      </c>
      <c r="K2054" s="2" t="str">
        <f>IFERROR(INDEX('산업코드(전체)'!$C:$C,MATCH(기업코드!$J2054,'산업코드(전체)'!$B:$B,0)),"")</f>
        <v>완제 의약품 제조업</v>
      </c>
    </row>
    <row r="2055" spans="1:11" x14ac:dyDescent="0.3">
      <c r="A2055" s="2" t="s">
        <v>4263</v>
      </c>
      <c r="B2055" s="2" t="s">
        <v>4264</v>
      </c>
      <c r="C2055" s="2" t="str">
        <f>INDEX([1]Sheet1!$D:$D,MATCH($B2055,[1]Sheet1!$B:$B,0))</f>
        <v>29175</v>
      </c>
      <c r="D2055" s="2" t="str">
        <f t="shared" si="128"/>
        <v>29</v>
      </c>
      <c r="E2055" s="2" t="str">
        <f>IFERROR(INDEX('산업코드(전체)'!$C:$C,MATCH(기업코드!$D2055,'산업코드(전체)'!$B:$B,0)),"")</f>
        <v>기타 기계 및 장비 제조업</v>
      </c>
      <c r="F2055" s="2" t="str">
        <f t="shared" si="129"/>
        <v>291</v>
      </c>
      <c r="G2055" s="2" t="str">
        <f>IFERROR(INDEX('산업코드(전체)'!$C:$C,MATCH(기업코드!$F2055,'산업코드(전체)'!$B:$B,0)),"")</f>
        <v>일반 목적용 기계 제조업</v>
      </c>
      <c r="H2055" s="2" t="str">
        <f t="shared" si="130"/>
        <v>2917</v>
      </c>
      <c r="I2055" s="2" t="str">
        <f>IFERROR(INDEX('산업코드(전체)'!$C:$C,MATCH(기업코드!$H2055,'산업코드(전체)'!$B:$B,0)),"")</f>
        <v>냉각, 공기조화, 여과, 증류 및 가스발생기 제조업</v>
      </c>
      <c r="J2055" s="2" t="str">
        <f t="shared" si="131"/>
        <v>29175</v>
      </c>
      <c r="K2055" s="2" t="str">
        <f>IFERROR(INDEX('산업코드(전체)'!$C:$C,MATCH(기업코드!$J2055,'산업코드(전체)'!$B:$B,0)),"")</f>
        <v>액체 여과기 제조업</v>
      </c>
    </row>
    <row r="2056" spans="1:11" x14ac:dyDescent="0.3">
      <c r="A2056" s="2" t="s">
        <v>4265</v>
      </c>
      <c r="B2056" s="2" t="s">
        <v>4266</v>
      </c>
      <c r="C2056" s="2" t="str">
        <f>INDEX([1]Sheet1!$D:$D,MATCH($B2056,[1]Sheet1!$B:$B,0))</f>
        <v>41000</v>
      </c>
      <c r="D2056" s="2" t="str">
        <f t="shared" si="128"/>
        <v>41</v>
      </c>
      <c r="E2056" s="2" t="str">
        <f>IFERROR(INDEX('산업코드(전체)'!$C:$C,MATCH(기업코드!$D2056,'산업코드(전체)'!$B:$B,0)),"")</f>
        <v>종합 건설업</v>
      </c>
      <c r="F2056" s="2" t="str">
        <f t="shared" si="129"/>
        <v>410</v>
      </c>
      <c r="G2056" s="2" t="str">
        <f>IFERROR(INDEX('산업코드(전체)'!$C:$C,MATCH(기업코드!$F2056,'산업코드(전체)'!$B:$B,0)),"")</f>
        <v>종합 건설업</v>
      </c>
      <c r="H2056" s="2" t="str">
        <f t="shared" si="130"/>
        <v>4100</v>
      </c>
      <c r="I2056" s="2" t="str">
        <f>IFERROR(INDEX('산업코드(전체)'!$C:$C,MATCH(기업코드!$H2056,'산업코드(전체)'!$B:$B,0)),"")</f>
        <v>종합 건설업</v>
      </c>
      <c r="J2056" s="2" t="str">
        <f t="shared" si="131"/>
        <v>41000</v>
      </c>
      <c r="K2056" s="2" t="str">
        <f>IFERROR(INDEX('산업코드(전체)'!$C:$C,MATCH(기업코드!$J2056,'산업코드(전체)'!$B:$B,0)),"")</f>
        <v>종합 건설업</v>
      </c>
    </row>
    <row r="2057" spans="1:11" x14ac:dyDescent="0.3">
      <c r="A2057" s="2" t="s">
        <v>4267</v>
      </c>
      <c r="B2057" s="2" t="s">
        <v>4268</v>
      </c>
      <c r="C2057" s="2" t="str">
        <f>INDEX([1]Sheet1!$D:$D,MATCH($B2057,[1]Sheet1!$B:$B,0))</f>
        <v>31114</v>
      </c>
      <c r="D2057" s="2" t="str">
        <f t="shared" si="128"/>
        <v>31</v>
      </c>
      <c r="E2057" s="2" t="str">
        <f>IFERROR(INDEX('산업코드(전체)'!$C:$C,MATCH(기업코드!$D2057,'산업코드(전체)'!$B:$B,0)),"")</f>
        <v>기타 운송장비 제조업</v>
      </c>
      <c r="F2057" s="2" t="str">
        <f t="shared" si="129"/>
        <v>311</v>
      </c>
      <c r="G2057" s="2" t="str">
        <f>IFERROR(INDEX('산업코드(전체)'!$C:$C,MATCH(기업코드!$F2057,'산업코드(전체)'!$B:$B,0)),"")</f>
        <v>선박 및 보트 건조업</v>
      </c>
      <c r="H2057" s="2" t="str">
        <f t="shared" si="130"/>
        <v>3111</v>
      </c>
      <c r="I2057" s="2" t="str">
        <f>IFERROR(INDEX('산업코드(전체)'!$C:$C,MATCH(기업코드!$H2057,'산업코드(전체)'!$B:$B,0)),"")</f>
        <v>선박 및 수상 부유 구조물 건조업</v>
      </c>
      <c r="J2057" s="2" t="str">
        <f t="shared" si="131"/>
        <v>31114</v>
      </c>
      <c r="K2057" s="2" t="str">
        <f>IFERROR(INDEX('산업코드(전체)'!$C:$C,MATCH(기업코드!$J2057,'산업코드(전체)'!$B:$B,0)),"")</f>
        <v>선박 구성부분품 제조업</v>
      </c>
    </row>
    <row r="2058" spans="1:11" x14ac:dyDescent="0.3">
      <c r="A2058" s="2" t="s">
        <v>4269</v>
      </c>
      <c r="B2058" s="2" t="s">
        <v>4270</v>
      </c>
      <c r="C2058" s="2" t="str">
        <f>INDEX([1]Sheet1!$D:$D,MATCH($B2058,[1]Sheet1!$B:$B,0))</f>
        <v>64992</v>
      </c>
      <c r="D2058" s="2" t="str">
        <f t="shared" si="128"/>
        <v>64</v>
      </c>
      <c r="E2058" s="2" t="str">
        <f>IFERROR(INDEX('산업코드(전체)'!$C:$C,MATCH(기업코드!$D2058,'산업코드(전체)'!$B:$B,0)),"")</f>
        <v>금융업</v>
      </c>
      <c r="F2058" s="2" t="str">
        <f t="shared" si="129"/>
        <v>649</v>
      </c>
      <c r="G2058" s="2" t="str">
        <f>IFERROR(INDEX('산업코드(전체)'!$C:$C,MATCH(기업코드!$F2058,'산업코드(전체)'!$B:$B,0)),"")</f>
        <v>기타 금융업</v>
      </c>
      <c r="H2058" s="2" t="str">
        <f t="shared" si="130"/>
        <v>6499</v>
      </c>
      <c r="I2058" s="2" t="str">
        <f>IFERROR(INDEX('산업코드(전체)'!$C:$C,MATCH(기업코드!$H2058,'산업코드(전체)'!$B:$B,0)),"")</f>
        <v>그외 기타 금융업</v>
      </c>
      <c r="J2058" s="2" t="str">
        <f t="shared" si="131"/>
        <v>64992</v>
      </c>
      <c r="K2058" s="2" t="str">
        <f>IFERROR(INDEX('산업코드(전체)'!$C:$C,MATCH(기업코드!$J2058,'산업코드(전체)'!$B:$B,0)),"")</f>
        <v>지주회사</v>
      </c>
    </row>
    <row r="2059" spans="1:11" x14ac:dyDescent="0.3">
      <c r="A2059" s="2" t="s">
        <v>4271</v>
      </c>
      <c r="B2059" s="2" t="s">
        <v>4272</v>
      </c>
      <c r="C2059" s="2" t="str">
        <f>INDEX([1]Sheet1!$D:$D,MATCH($B2059,[1]Sheet1!$B:$B,0))</f>
        <v>72111</v>
      </c>
      <c r="D2059" s="2" t="str">
        <f t="shared" si="128"/>
        <v>72</v>
      </c>
      <c r="E2059" s="2" t="str">
        <f>IFERROR(INDEX('산업코드(전체)'!$C:$C,MATCH(기업코드!$D2059,'산업코드(전체)'!$B:$B,0)),"")</f>
        <v>건축기술, 엔지니어링 및 기타 과학기술 서비스업</v>
      </c>
      <c r="F2059" s="2" t="str">
        <f t="shared" si="129"/>
        <v>721</v>
      </c>
      <c r="G2059" s="2" t="str">
        <f>IFERROR(INDEX('산업코드(전체)'!$C:$C,MATCH(기업코드!$F2059,'산업코드(전체)'!$B:$B,0)),"")</f>
        <v>건축기술, 엔지니어링 및 관련기술 서비스업</v>
      </c>
      <c r="H2059" s="2" t="str">
        <f t="shared" si="130"/>
        <v>7211</v>
      </c>
      <c r="I2059" s="2" t="str">
        <f>IFERROR(INDEX('산업코드(전체)'!$C:$C,MATCH(기업코드!$H2059,'산업코드(전체)'!$B:$B,0)),"")</f>
        <v>건축 및 조경 설계 서비스업</v>
      </c>
      <c r="J2059" s="2" t="str">
        <f t="shared" si="131"/>
        <v>72111</v>
      </c>
      <c r="K2059" s="2" t="str">
        <f>IFERROR(INDEX('산업코드(전체)'!$C:$C,MATCH(기업코드!$J2059,'산업코드(전체)'!$B:$B,0)),"")</f>
        <v>건축설계 및 관련 서비스업</v>
      </c>
    </row>
    <row r="2060" spans="1:11" x14ac:dyDescent="0.3">
      <c r="A2060" s="2" t="s">
        <v>4273</v>
      </c>
      <c r="B2060" s="2" t="s">
        <v>4274</v>
      </c>
      <c r="C2060" s="2" t="str">
        <f>INDEX([1]Sheet1!$D:$D,MATCH($B2060,[1]Sheet1!$B:$B,0))</f>
        <v>29271</v>
      </c>
      <c r="D2060" s="2" t="str">
        <f t="shared" si="128"/>
        <v>29</v>
      </c>
      <c r="E2060" s="2" t="str">
        <f>IFERROR(INDEX('산업코드(전체)'!$C:$C,MATCH(기업코드!$D2060,'산업코드(전체)'!$B:$B,0)),"")</f>
        <v>기타 기계 및 장비 제조업</v>
      </c>
      <c r="F2060" s="2" t="str">
        <f t="shared" si="129"/>
        <v>292</v>
      </c>
      <c r="G2060" s="2" t="str">
        <f>IFERROR(INDEX('산업코드(전체)'!$C:$C,MATCH(기업코드!$F2060,'산업코드(전체)'!$B:$B,0)),"")</f>
        <v>특수 목적용 기계 제조업</v>
      </c>
      <c r="H2060" s="2" t="str">
        <f t="shared" si="130"/>
        <v>2927</v>
      </c>
      <c r="I2060" s="2" t="str">
        <f>IFERROR(INDEX('산업코드(전체)'!$C:$C,MATCH(기업코드!$H2060,'산업코드(전체)'!$B:$B,0)),"")</f>
        <v>반도체 및 디스플레이 제조용 기계 제조업</v>
      </c>
      <c r="J2060" s="2" t="str">
        <f t="shared" si="131"/>
        <v>29271</v>
      </c>
      <c r="K2060" s="2" t="str">
        <f>IFERROR(INDEX('산업코드(전체)'!$C:$C,MATCH(기업코드!$J2060,'산업코드(전체)'!$B:$B,0)),"")</f>
        <v>반도체 제조용 기계 제조업</v>
      </c>
    </row>
    <row r="2061" spans="1:11" x14ac:dyDescent="0.3">
      <c r="A2061" s="2" t="s">
        <v>4275</v>
      </c>
      <c r="B2061" s="2" t="s">
        <v>4276</v>
      </c>
      <c r="C2061" s="2" t="str">
        <f>INDEX([1]Sheet1!$D:$D,MATCH($B2061,[1]Sheet1!$B:$B,0))</f>
        <v>64992</v>
      </c>
      <c r="D2061" s="2" t="str">
        <f t="shared" si="128"/>
        <v>64</v>
      </c>
      <c r="E2061" s="2" t="str">
        <f>IFERROR(INDEX('산업코드(전체)'!$C:$C,MATCH(기업코드!$D2061,'산업코드(전체)'!$B:$B,0)),"")</f>
        <v>금융업</v>
      </c>
      <c r="F2061" s="2" t="str">
        <f t="shared" si="129"/>
        <v>649</v>
      </c>
      <c r="G2061" s="2" t="str">
        <f>IFERROR(INDEX('산업코드(전체)'!$C:$C,MATCH(기업코드!$F2061,'산업코드(전체)'!$B:$B,0)),"")</f>
        <v>기타 금융업</v>
      </c>
      <c r="H2061" s="2" t="str">
        <f t="shared" si="130"/>
        <v>6499</v>
      </c>
      <c r="I2061" s="2" t="str">
        <f>IFERROR(INDEX('산업코드(전체)'!$C:$C,MATCH(기업코드!$H2061,'산업코드(전체)'!$B:$B,0)),"")</f>
        <v>그외 기타 금융업</v>
      </c>
      <c r="J2061" s="2" t="str">
        <f t="shared" si="131"/>
        <v>64992</v>
      </c>
      <c r="K2061" s="2" t="str">
        <f>IFERROR(INDEX('산업코드(전체)'!$C:$C,MATCH(기업코드!$J2061,'산업코드(전체)'!$B:$B,0)),"")</f>
        <v>지주회사</v>
      </c>
    </row>
    <row r="2062" spans="1:11" x14ac:dyDescent="0.3">
      <c r="A2062" s="2" t="s">
        <v>4277</v>
      </c>
      <c r="B2062" s="2" t="s">
        <v>4278</v>
      </c>
      <c r="C2062" s="2" t="str">
        <f>INDEX([1]Sheet1!$D:$D,MATCH($B2062,[1]Sheet1!$B:$B,0))</f>
        <v>21210</v>
      </c>
      <c r="D2062" s="2" t="str">
        <f t="shared" si="128"/>
        <v>21</v>
      </c>
      <c r="E2062" s="2" t="str">
        <f>IFERROR(INDEX('산업코드(전체)'!$C:$C,MATCH(기업코드!$D2062,'산업코드(전체)'!$B:$B,0)),"")</f>
        <v>의료용 물질 및 의약품 제조업</v>
      </c>
      <c r="F2062" s="2" t="str">
        <f t="shared" si="129"/>
        <v>212</v>
      </c>
      <c r="G2062" s="2" t="str">
        <f>IFERROR(INDEX('산업코드(전체)'!$C:$C,MATCH(기업코드!$F2062,'산업코드(전체)'!$B:$B,0)),"")</f>
        <v>의약품 제조업</v>
      </c>
      <c r="H2062" s="2" t="str">
        <f t="shared" si="130"/>
        <v>2121</v>
      </c>
      <c r="I2062" s="2" t="str">
        <f>IFERROR(INDEX('산업코드(전체)'!$C:$C,MATCH(기업코드!$H2062,'산업코드(전체)'!$B:$B,0)),"")</f>
        <v>완제 의약품 제조업</v>
      </c>
      <c r="J2062" s="2" t="str">
        <f t="shared" si="131"/>
        <v>21210</v>
      </c>
      <c r="K2062" s="2" t="str">
        <f>IFERROR(INDEX('산업코드(전체)'!$C:$C,MATCH(기업코드!$J2062,'산업코드(전체)'!$B:$B,0)),"")</f>
        <v>완제 의약품 제조업</v>
      </c>
    </row>
    <row r="2063" spans="1:11" x14ac:dyDescent="0.3">
      <c r="A2063" s="2" t="s">
        <v>4279</v>
      </c>
      <c r="B2063" s="2" t="s">
        <v>4280</v>
      </c>
      <c r="C2063" s="2" t="str">
        <f>INDEX([1]Sheet1!$D:$D,MATCH($B2063,[1]Sheet1!$B:$B,0))</f>
        <v>58219</v>
      </c>
      <c r="D2063" s="2" t="str">
        <f t="shared" si="128"/>
        <v>58</v>
      </c>
      <c r="E2063" s="2" t="str">
        <f>IFERROR(INDEX('산업코드(전체)'!$C:$C,MATCH(기업코드!$D2063,'산업코드(전체)'!$B:$B,0)),"")</f>
        <v>출판업</v>
      </c>
      <c r="F2063" s="2" t="str">
        <f t="shared" si="129"/>
        <v>582</v>
      </c>
      <c r="G2063" s="2" t="str">
        <f>IFERROR(INDEX('산업코드(전체)'!$C:$C,MATCH(기업코드!$F2063,'산업코드(전체)'!$B:$B,0)),"")</f>
        <v>소프트웨어 개발 및 공급업</v>
      </c>
      <c r="H2063" s="2" t="str">
        <f t="shared" si="130"/>
        <v>5821</v>
      </c>
      <c r="I2063" s="2" t="str">
        <f>IFERROR(INDEX('산업코드(전체)'!$C:$C,MATCH(기업코드!$H2063,'산업코드(전체)'!$B:$B,0)),"")</f>
        <v>게임 소프트웨어 개발 및 공급업</v>
      </c>
      <c r="J2063" s="2" t="str">
        <f t="shared" si="131"/>
        <v>58219</v>
      </c>
      <c r="K2063" s="2" t="str">
        <f>IFERROR(INDEX('산업코드(전체)'!$C:$C,MATCH(기업코드!$J2063,'산업코드(전체)'!$B:$B,0)),"")</f>
        <v>기타 게임 소프트웨어 개발 및 공급업</v>
      </c>
    </row>
    <row r="2064" spans="1:11" x14ac:dyDescent="0.3">
      <c r="A2064" s="2" t="s">
        <v>4281</v>
      </c>
      <c r="B2064" s="2" t="s">
        <v>4282</v>
      </c>
      <c r="C2064" s="2" t="str">
        <f>INDEX([1]Sheet1!$D:$D,MATCH($B2064,[1]Sheet1!$B:$B,0))</f>
        <v>46431</v>
      </c>
      <c r="D2064" s="2" t="str">
        <f t="shared" si="128"/>
        <v>46</v>
      </c>
      <c r="E2064" s="2" t="str">
        <f>IFERROR(INDEX('산업코드(전체)'!$C:$C,MATCH(기업코드!$D2064,'산업코드(전체)'!$B:$B,0)),"")</f>
        <v>도매 및 상품중개업</v>
      </c>
      <c r="F2064" s="2" t="str">
        <f t="shared" si="129"/>
        <v>464</v>
      </c>
      <c r="G2064" s="2" t="str">
        <f>IFERROR(INDEX('산업코드(전체)'!$C:$C,MATCH(기업코드!$F2064,'산업코드(전체)'!$B:$B,0)),"")</f>
        <v>생활용품 도매업</v>
      </c>
      <c r="H2064" s="2" t="str">
        <f t="shared" si="130"/>
        <v>4643</v>
      </c>
      <c r="I2064" s="2" t="str">
        <f>IFERROR(INDEX('산업코드(전체)'!$C:$C,MATCH(기업코드!$H2064,'산업코드(전체)'!$B:$B,0)),"")</f>
        <v>조명기구, 가정용 가구 및 비전기식 가정용기기 도매업</v>
      </c>
      <c r="J2064" s="2" t="str">
        <f t="shared" si="131"/>
        <v>46431</v>
      </c>
      <c r="K2064" s="2" t="str">
        <f>IFERROR(INDEX('산업코드(전체)'!$C:$C,MATCH(기업코드!$J2064,'산업코드(전체)'!$B:$B,0)),"")</f>
        <v>생활용 가구 도매업</v>
      </c>
    </row>
    <row r="2065" spans="1:11" x14ac:dyDescent="0.3">
      <c r="A2065" s="2" t="s">
        <v>4283</v>
      </c>
      <c r="B2065" s="2" t="s">
        <v>4284</v>
      </c>
      <c r="C2065" s="2" t="str">
        <f>INDEX([1]Sheet1!$D:$D,MATCH($B2065,[1]Sheet1!$B:$B,0))</f>
        <v>14112</v>
      </c>
      <c r="D2065" s="2" t="str">
        <f t="shared" si="128"/>
        <v>14</v>
      </c>
      <c r="E2065" s="2" t="str">
        <f>IFERROR(INDEX('산업코드(전체)'!$C:$C,MATCH(기업코드!$D2065,'산업코드(전체)'!$B:$B,0)),"")</f>
        <v>의복, 의복액세서리 및 모피제품 제조업</v>
      </c>
      <c r="F2065" s="2" t="str">
        <f t="shared" si="129"/>
        <v>141</v>
      </c>
      <c r="G2065" s="2" t="str">
        <f>IFERROR(INDEX('산업코드(전체)'!$C:$C,MATCH(기업코드!$F2065,'산업코드(전체)'!$B:$B,0)),"")</f>
        <v>봉제의복 제조업</v>
      </c>
      <c r="H2065" s="2" t="str">
        <f t="shared" si="130"/>
        <v>1411</v>
      </c>
      <c r="I2065" s="2" t="str">
        <f>IFERROR(INDEX('산업코드(전체)'!$C:$C,MATCH(기업코드!$H2065,'산업코드(전체)'!$B:$B,0)),"")</f>
        <v>정장 제조업</v>
      </c>
      <c r="J2065" s="2" t="str">
        <f t="shared" si="131"/>
        <v>14112</v>
      </c>
      <c r="K2065" s="2" t="str">
        <f>IFERROR(INDEX('산업코드(전체)'!$C:$C,MATCH(기업코드!$J2065,'산업코드(전체)'!$B:$B,0)),"")</f>
        <v>여자용 겉옷 제조업</v>
      </c>
    </row>
    <row r="2066" spans="1:11" x14ac:dyDescent="0.3">
      <c r="A2066" s="2" t="s">
        <v>4285</v>
      </c>
      <c r="B2066" s="2" t="s">
        <v>4286</v>
      </c>
      <c r="C2066" s="2" t="str">
        <f>INDEX([1]Sheet1!$D:$D,MATCH($B2066,[1]Sheet1!$B:$B,0))</f>
        <v>10213</v>
      </c>
      <c r="D2066" s="2" t="str">
        <f t="shared" si="128"/>
        <v>10</v>
      </c>
      <c r="E2066" s="2" t="str">
        <f>IFERROR(INDEX('산업코드(전체)'!$C:$C,MATCH(기업코드!$D2066,'산업코드(전체)'!$B:$B,0)),"")</f>
        <v>식료품 제조업</v>
      </c>
      <c r="F2066" s="2" t="str">
        <f t="shared" si="129"/>
        <v>102</v>
      </c>
      <c r="G2066" s="2" t="str">
        <f>IFERROR(INDEX('산업코드(전체)'!$C:$C,MATCH(기업코드!$F2066,'산업코드(전체)'!$B:$B,0)),"")</f>
        <v>수산물 가공 및 저장 처리업</v>
      </c>
      <c r="H2066" s="2" t="str">
        <f t="shared" si="130"/>
        <v>1021</v>
      </c>
      <c r="I2066" s="2" t="str">
        <f>IFERROR(INDEX('산업코드(전체)'!$C:$C,MATCH(기업코드!$H2066,'산업코드(전체)'!$B:$B,0)),"")</f>
        <v>수산동물 가공 및 저장 처리업</v>
      </c>
      <c r="J2066" s="2" t="str">
        <f t="shared" si="131"/>
        <v>10213</v>
      </c>
      <c r="K2066" s="2" t="str">
        <f>IFERROR(INDEX('산업코드(전체)'!$C:$C,MATCH(기업코드!$J2066,'산업코드(전체)'!$B:$B,0)),"")</f>
        <v>수산동물 냉동품 제조업</v>
      </c>
    </row>
    <row r="2067" spans="1:11" x14ac:dyDescent="0.3">
      <c r="A2067" s="2" t="s">
        <v>4287</v>
      </c>
      <c r="B2067" s="2" t="s">
        <v>4288</v>
      </c>
      <c r="C2067" s="2" t="str">
        <f>INDEX([1]Sheet1!$D:$D,MATCH($B2067,[1]Sheet1!$B:$B,0))</f>
        <v>14192</v>
      </c>
      <c r="D2067" s="2" t="str">
        <f t="shared" si="128"/>
        <v>14</v>
      </c>
      <c r="E2067" s="2" t="str">
        <f>IFERROR(INDEX('산업코드(전체)'!$C:$C,MATCH(기업코드!$D2067,'산업코드(전체)'!$B:$B,0)),"")</f>
        <v>의복, 의복액세서리 및 모피제품 제조업</v>
      </c>
      <c r="F2067" s="2" t="str">
        <f t="shared" si="129"/>
        <v>141</v>
      </c>
      <c r="G2067" s="2" t="str">
        <f>IFERROR(INDEX('산업코드(전체)'!$C:$C,MATCH(기업코드!$F2067,'산업코드(전체)'!$B:$B,0)),"")</f>
        <v>봉제의복 제조업</v>
      </c>
      <c r="H2067" s="2" t="str">
        <f t="shared" si="130"/>
        <v>1419</v>
      </c>
      <c r="I2067" s="2" t="str">
        <f>IFERROR(INDEX('산업코드(전체)'!$C:$C,MATCH(기업코드!$H2067,'산업코드(전체)'!$B:$B,0)),"")</f>
        <v>기타 봉제의복 제조업</v>
      </c>
      <c r="J2067" s="2" t="str">
        <f t="shared" si="131"/>
        <v>14192</v>
      </c>
      <c r="K2067" s="2" t="str">
        <f>IFERROR(INDEX('산업코드(전체)'!$C:$C,MATCH(기업코드!$J2067,'산업코드(전체)'!$B:$B,0)),"")</f>
        <v>근무복, 작업복 및 유사의복 제조업</v>
      </c>
    </row>
    <row r="2068" spans="1:11" x14ac:dyDescent="0.3">
      <c r="A2068" s="2" t="s">
        <v>4289</v>
      </c>
      <c r="B2068" s="2" t="s">
        <v>4290</v>
      </c>
      <c r="C2068" s="2" t="str">
        <f>INDEX([1]Sheet1!$D:$D,MATCH($B2068,[1]Sheet1!$B:$B,0))</f>
        <v>47414</v>
      </c>
      <c r="D2068" s="2" t="str">
        <f t="shared" si="128"/>
        <v>47</v>
      </c>
      <c r="E2068" s="2" t="str">
        <f>IFERROR(INDEX('산업코드(전체)'!$C:$C,MATCH(기업코드!$D2068,'산업코드(전체)'!$B:$B,0)),"")</f>
        <v>소매업; 자동차 제외</v>
      </c>
      <c r="F2068" s="2" t="str">
        <f t="shared" si="129"/>
        <v>474</v>
      </c>
      <c r="G2068" s="2" t="str">
        <f>IFERROR(INDEX('산업코드(전체)'!$C:$C,MATCH(기업코드!$F2068,'산업코드(전체)'!$B:$B,0)),"")</f>
        <v>섬유, 의복, 신발 및 가죽제품 소매업</v>
      </c>
      <c r="H2068" s="2" t="str">
        <f t="shared" si="130"/>
        <v>4741</v>
      </c>
      <c r="I2068" s="2" t="str">
        <f>IFERROR(INDEX('산업코드(전체)'!$C:$C,MATCH(기업코드!$H2068,'산업코드(전체)'!$B:$B,0)),"")</f>
        <v>의복소매업</v>
      </c>
      <c r="J2068" s="2" t="str">
        <f t="shared" si="131"/>
        <v>47414</v>
      </c>
      <c r="K2068" s="2" t="str">
        <f>IFERROR(INDEX('산업코드(전체)'!$C:$C,MATCH(기업코드!$J2068,'산업코드(전체)'!$B:$B,0)),"")</f>
        <v>셔츠 및 블라우스 소매업</v>
      </c>
    </row>
    <row r="2069" spans="1:11" x14ac:dyDescent="0.3">
      <c r="A2069" s="2" t="s">
        <v>4291</v>
      </c>
      <c r="B2069" s="2" t="s">
        <v>4292</v>
      </c>
      <c r="C2069" s="2" t="str">
        <f>INDEX([1]Sheet1!$D:$D,MATCH($B2069,[1]Sheet1!$B:$B,0))</f>
        <v>14199</v>
      </c>
      <c r="D2069" s="2" t="str">
        <f t="shared" si="128"/>
        <v>14</v>
      </c>
      <c r="E2069" s="2" t="str">
        <f>IFERROR(INDEX('산업코드(전체)'!$C:$C,MATCH(기업코드!$D2069,'산업코드(전체)'!$B:$B,0)),"")</f>
        <v>의복, 의복액세서리 및 모피제품 제조업</v>
      </c>
      <c r="F2069" s="2" t="str">
        <f t="shared" si="129"/>
        <v>141</v>
      </c>
      <c r="G2069" s="2" t="str">
        <f>IFERROR(INDEX('산업코드(전체)'!$C:$C,MATCH(기업코드!$F2069,'산업코드(전체)'!$B:$B,0)),"")</f>
        <v>봉제의복 제조업</v>
      </c>
      <c r="H2069" s="2" t="str">
        <f t="shared" si="130"/>
        <v>1419</v>
      </c>
      <c r="I2069" s="2" t="str">
        <f>IFERROR(INDEX('산업코드(전체)'!$C:$C,MATCH(기업코드!$H2069,'산업코드(전체)'!$B:$B,0)),"")</f>
        <v>기타 봉제의복 제조업</v>
      </c>
      <c r="J2069" s="2" t="str">
        <f t="shared" si="131"/>
        <v>14199</v>
      </c>
      <c r="K2069" s="2" t="str">
        <f>IFERROR(INDEX('산업코드(전체)'!$C:$C,MATCH(기업코드!$J2069,'산업코드(전체)'!$B:$B,0)),"")</f>
        <v>그외 기타 봉제의복 제조업</v>
      </c>
    </row>
    <row r="2070" spans="1:11" x14ac:dyDescent="0.3">
      <c r="A2070" s="2" t="s">
        <v>4293</v>
      </c>
      <c r="B2070" s="2" t="s">
        <v>4294</v>
      </c>
      <c r="C2070" s="2" t="str">
        <f>INDEX([1]Sheet1!$D:$D,MATCH($B2070,[1]Sheet1!$B:$B,0))</f>
        <v>52101</v>
      </c>
      <c r="D2070" s="2" t="str">
        <f t="shared" si="128"/>
        <v>52</v>
      </c>
      <c r="E2070" s="2" t="str">
        <f>IFERROR(INDEX('산업코드(전체)'!$C:$C,MATCH(기업코드!$D2070,'산업코드(전체)'!$B:$B,0)),"")</f>
        <v>창고 및 운송관련 서비스업</v>
      </c>
      <c r="F2070" s="2" t="str">
        <f t="shared" si="129"/>
        <v>521</v>
      </c>
      <c r="G2070" s="2" t="str">
        <f>IFERROR(INDEX('산업코드(전체)'!$C:$C,MATCH(기업코드!$F2070,'산업코드(전체)'!$B:$B,0)),"")</f>
        <v>보관 및 창고업</v>
      </c>
      <c r="H2070" s="2" t="str">
        <f t="shared" si="130"/>
        <v>5210</v>
      </c>
      <c r="I2070" s="2" t="str">
        <f>IFERROR(INDEX('산업코드(전체)'!$C:$C,MATCH(기업코드!$H2070,'산업코드(전체)'!$B:$B,0)),"")</f>
        <v>보관 및 창고업</v>
      </c>
      <c r="J2070" s="2" t="str">
        <f t="shared" si="131"/>
        <v>52101</v>
      </c>
      <c r="K2070" s="2" t="str">
        <f>IFERROR(INDEX('산업코드(전체)'!$C:$C,MATCH(기업코드!$J2070,'산업코드(전체)'!$B:$B,0)),"")</f>
        <v>일반 창고업</v>
      </c>
    </row>
    <row r="2071" spans="1:11" x14ac:dyDescent="0.3">
      <c r="A2071" s="2" t="s">
        <v>4295</v>
      </c>
      <c r="B2071" s="2" t="s">
        <v>4296</v>
      </c>
      <c r="C2071" s="2" t="str">
        <f>INDEX([1]Sheet1!$D:$D,MATCH($B2071,[1]Sheet1!$B:$B,0))</f>
        <v>58222</v>
      </c>
      <c r="D2071" s="2" t="str">
        <f t="shared" si="128"/>
        <v>58</v>
      </c>
      <c r="E2071" s="2" t="str">
        <f>IFERROR(INDEX('산업코드(전체)'!$C:$C,MATCH(기업코드!$D2071,'산업코드(전체)'!$B:$B,0)),"")</f>
        <v>출판업</v>
      </c>
      <c r="F2071" s="2" t="str">
        <f t="shared" si="129"/>
        <v>582</v>
      </c>
      <c r="G2071" s="2" t="str">
        <f>IFERROR(INDEX('산업코드(전체)'!$C:$C,MATCH(기업코드!$F2071,'산업코드(전체)'!$B:$B,0)),"")</f>
        <v>소프트웨어 개발 및 공급업</v>
      </c>
      <c r="H2071" s="2" t="str">
        <f t="shared" si="130"/>
        <v>5822</v>
      </c>
      <c r="I2071" s="2" t="str">
        <f>IFERROR(INDEX('산업코드(전체)'!$C:$C,MATCH(기업코드!$H2071,'산업코드(전체)'!$B:$B,0)),"")</f>
        <v>시스템·응용 소프트웨어 개발 및 공급업</v>
      </c>
      <c r="J2071" s="2" t="str">
        <f t="shared" si="131"/>
        <v>58222</v>
      </c>
      <c r="K2071" s="2" t="str">
        <f>IFERROR(INDEX('산업코드(전체)'!$C:$C,MATCH(기업코드!$J2071,'산업코드(전체)'!$B:$B,0)),"")</f>
        <v>응용소프트웨어 개발 및 공급업</v>
      </c>
    </row>
    <row r="2072" spans="1:11" x14ac:dyDescent="0.3">
      <c r="A2072" s="2" t="s">
        <v>4297</v>
      </c>
      <c r="B2072" s="2" t="s">
        <v>4298</v>
      </c>
      <c r="C2072" s="2" t="str">
        <f>INDEX([1]Sheet1!$D:$D,MATCH($B2072,[1]Sheet1!$B:$B,0))</f>
        <v>17122</v>
      </c>
      <c r="D2072" s="2" t="str">
        <f t="shared" si="128"/>
        <v>17</v>
      </c>
      <c r="E2072" s="2" t="str">
        <f>IFERROR(INDEX('산업코드(전체)'!$C:$C,MATCH(기업코드!$D2072,'산업코드(전체)'!$B:$B,0)),"")</f>
        <v>펄프, 종이 및 종이제품 제조업</v>
      </c>
      <c r="F2072" s="2" t="str">
        <f t="shared" si="129"/>
        <v>171</v>
      </c>
      <c r="G2072" s="2" t="str">
        <f>IFERROR(INDEX('산업코드(전체)'!$C:$C,MATCH(기업코드!$F2072,'산업코드(전체)'!$B:$B,0)),"")</f>
        <v>펄프, 종이 및 판지 제조업</v>
      </c>
      <c r="H2072" s="2" t="str">
        <f t="shared" si="130"/>
        <v>1712</v>
      </c>
      <c r="I2072" s="2" t="str">
        <f>IFERROR(INDEX('산업코드(전체)'!$C:$C,MATCH(기업코드!$H2072,'산업코드(전체)'!$B:$B,0)),"")</f>
        <v>종이 및 판지 제조업</v>
      </c>
      <c r="J2072" s="2" t="str">
        <f t="shared" si="131"/>
        <v>17122</v>
      </c>
      <c r="K2072" s="2" t="str">
        <f>IFERROR(INDEX('산업코드(전체)'!$C:$C,MATCH(기업코드!$J2072,'산업코드(전체)'!$B:$B,0)),"")</f>
        <v>인쇄용 및 필기용 원지 제조업</v>
      </c>
    </row>
    <row r="2073" spans="1:11" x14ac:dyDescent="0.3">
      <c r="A2073" s="2" t="s">
        <v>4299</v>
      </c>
      <c r="B2073" s="2" t="s">
        <v>4300</v>
      </c>
      <c r="C2073" s="2" t="str">
        <f>INDEX([1]Sheet1!$D:$D,MATCH($B2073,[1]Sheet1!$B:$B,0))</f>
        <v>20129</v>
      </c>
      <c r="D2073" s="2" t="str">
        <f t="shared" si="128"/>
        <v>20</v>
      </c>
      <c r="E2073" s="2" t="str">
        <f>IFERROR(INDEX('산업코드(전체)'!$C:$C,MATCH(기업코드!$D2073,'산업코드(전체)'!$B:$B,0)),"")</f>
        <v>화학물질 및 화학제품 제조업;의약품 제외</v>
      </c>
      <c r="F2073" s="2" t="str">
        <f t="shared" si="129"/>
        <v>201</v>
      </c>
      <c r="G2073" s="2" t="str">
        <f>IFERROR(INDEX('산업코드(전체)'!$C:$C,MATCH(기업코드!$F2073,'산업코드(전체)'!$B:$B,0)),"")</f>
        <v>기초화학물질 제조업</v>
      </c>
      <c r="H2073" s="2" t="str">
        <f t="shared" si="130"/>
        <v>2012</v>
      </c>
      <c r="I2073" s="2" t="str">
        <f>IFERROR(INDEX('산업코드(전체)'!$C:$C,MATCH(기업코드!$H2073,'산업코드(전체)'!$B:$B,0)),"")</f>
        <v>기초 무기화학물질 제조업</v>
      </c>
      <c r="J2073" s="2" t="str">
        <f t="shared" si="131"/>
        <v>20129</v>
      </c>
      <c r="K2073" s="2" t="str">
        <f>IFERROR(INDEX('산업코드(전체)'!$C:$C,MATCH(기업코드!$J2073,'산업코드(전체)'!$B:$B,0)),"")</f>
        <v>기타 기초무기화학물질 제조업</v>
      </c>
    </row>
    <row r="2074" spans="1:11" x14ac:dyDescent="0.3">
      <c r="A2074" s="2" t="s">
        <v>4301</v>
      </c>
      <c r="B2074" s="2" t="s">
        <v>4302</v>
      </c>
      <c r="C2074" s="2" t="str">
        <f>INDEX([1]Sheet1!$D:$D,MATCH($B2074,[1]Sheet1!$B:$B,0))</f>
        <v>26299</v>
      </c>
      <c r="D2074" s="2" t="str">
        <f t="shared" si="128"/>
        <v>26</v>
      </c>
      <c r="E2074" s="2" t="str">
        <f>IFERROR(INDEX('산업코드(전체)'!$C:$C,MATCH(기업코드!$D2074,'산업코드(전체)'!$B:$B,0)),"")</f>
        <v>전자부품, 컴퓨터, 영상, 음향 및 통신장비 제조업</v>
      </c>
      <c r="F2074" s="2" t="str">
        <f t="shared" si="129"/>
        <v>262</v>
      </c>
      <c r="G2074" s="2" t="str">
        <f>IFERROR(INDEX('산업코드(전체)'!$C:$C,MATCH(기업코드!$F2074,'산업코드(전체)'!$B:$B,0)),"")</f>
        <v>전자부품 제조업</v>
      </c>
      <c r="H2074" s="2" t="str">
        <f t="shared" si="130"/>
        <v>2629</v>
      </c>
      <c r="I2074" s="2" t="str">
        <f>IFERROR(INDEX('산업코드(전체)'!$C:$C,MATCH(기업코드!$H2074,'산업코드(전체)'!$B:$B,0)),"")</f>
        <v>기타 전자부품 제조업</v>
      </c>
      <c r="J2074" s="2" t="str">
        <f t="shared" si="131"/>
        <v>26299</v>
      </c>
      <c r="K2074" s="2" t="str">
        <f>IFERROR(INDEX('산업코드(전체)'!$C:$C,MATCH(기업코드!$J2074,'산업코드(전체)'!$B:$B,0)),"")</f>
        <v>그외 기타 전자부품 제조업</v>
      </c>
    </row>
    <row r="2075" spans="1:11" x14ac:dyDescent="0.3">
      <c r="A2075" s="2" t="s">
        <v>4303</v>
      </c>
      <c r="B2075" s="2" t="s">
        <v>4304</v>
      </c>
      <c r="C2075" s="2" t="str">
        <f>INDEX([1]Sheet1!$D:$D,MATCH($B2075,[1]Sheet1!$B:$B,0))</f>
        <v>46750</v>
      </c>
      <c r="D2075" s="2" t="str">
        <f t="shared" si="128"/>
        <v>46</v>
      </c>
      <c r="E2075" s="2" t="str">
        <f>IFERROR(INDEX('산업코드(전체)'!$C:$C,MATCH(기업코드!$D2075,'산업코드(전체)'!$B:$B,0)),"")</f>
        <v>도매 및 상품중개업</v>
      </c>
      <c r="F2075" s="2" t="str">
        <f t="shared" si="129"/>
        <v>467</v>
      </c>
      <c r="G2075" s="2" t="str">
        <f>IFERROR(INDEX('산업코드(전체)'!$C:$C,MATCH(기업코드!$F2075,'산업코드(전체)'!$B:$B,0)),"")</f>
        <v>기타 전문 도매업</v>
      </c>
      <c r="H2075" s="2" t="str">
        <f t="shared" si="130"/>
        <v>4675</v>
      </c>
      <c r="I2075" s="2" t="str">
        <f>IFERROR(INDEX('산업코드(전체)'!$C:$C,MATCH(기업코드!$H2075,'산업코드(전체)'!$B:$B,0)),"")</f>
        <v>종이 원지, 판지, 종이상자 도매업</v>
      </c>
      <c r="J2075" s="2" t="str">
        <f t="shared" si="131"/>
        <v>46750</v>
      </c>
      <c r="K2075" s="2" t="str">
        <f>IFERROR(INDEX('산업코드(전체)'!$C:$C,MATCH(기업코드!$J2075,'산업코드(전체)'!$B:$B,0)),"")</f>
        <v>종이 원지, 판지, 종이상자 도매업</v>
      </c>
    </row>
    <row r="2076" spans="1:11" x14ac:dyDescent="0.3">
      <c r="A2076" s="2" t="s">
        <v>4305</v>
      </c>
      <c r="B2076" s="2" t="s">
        <v>4306</v>
      </c>
      <c r="C2076" s="2" t="str">
        <f>INDEX([1]Sheet1!$D:$D,MATCH($B2076,[1]Sheet1!$B:$B,0))</f>
        <v>64992</v>
      </c>
      <c r="D2076" s="2" t="str">
        <f t="shared" si="128"/>
        <v>64</v>
      </c>
      <c r="E2076" s="2" t="str">
        <f>IFERROR(INDEX('산업코드(전체)'!$C:$C,MATCH(기업코드!$D2076,'산업코드(전체)'!$B:$B,0)),"")</f>
        <v>금융업</v>
      </c>
      <c r="F2076" s="2" t="str">
        <f t="shared" si="129"/>
        <v>649</v>
      </c>
      <c r="G2076" s="2" t="str">
        <f>IFERROR(INDEX('산업코드(전체)'!$C:$C,MATCH(기업코드!$F2076,'산업코드(전체)'!$B:$B,0)),"")</f>
        <v>기타 금융업</v>
      </c>
      <c r="H2076" s="2" t="str">
        <f t="shared" si="130"/>
        <v>6499</v>
      </c>
      <c r="I2076" s="2" t="str">
        <f>IFERROR(INDEX('산업코드(전체)'!$C:$C,MATCH(기업코드!$H2076,'산업코드(전체)'!$B:$B,0)),"")</f>
        <v>그외 기타 금융업</v>
      </c>
      <c r="J2076" s="2" t="str">
        <f t="shared" si="131"/>
        <v>64992</v>
      </c>
      <c r="K2076" s="2" t="str">
        <f>IFERROR(INDEX('산업코드(전체)'!$C:$C,MATCH(기업코드!$J2076,'산업코드(전체)'!$B:$B,0)),"")</f>
        <v>지주회사</v>
      </c>
    </row>
    <row r="2077" spans="1:11" x14ac:dyDescent="0.3">
      <c r="A2077" s="2" t="s">
        <v>4307</v>
      </c>
      <c r="B2077" s="2" t="s">
        <v>4308</v>
      </c>
      <c r="C2077" s="2" t="str">
        <f>INDEX([1]Sheet1!$D:$D,MATCH($B2077,[1]Sheet1!$B:$B,0))</f>
        <v>16212</v>
      </c>
      <c r="D2077" s="2" t="str">
        <f t="shared" si="128"/>
        <v>16</v>
      </c>
      <c r="E2077" s="2" t="str">
        <f>IFERROR(INDEX('산업코드(전체)'!$C:$C,MATCH(기업코드!$D2077,'산업코드(전체)'!$B:$B,0)),"")</f>
        <v>목재 및 나무제품 제조업;가구제외</v>
      </c>
      <c r="F2077" s="2" t="str">
        <f t="shared" si="129"/>
        <v>162</v>
      </c>
      <c r="G2077" s="2" t="str">
        <f>IFERROR(INDEX('산업코드(전체)'!$C:$C,MATCH(기업코드!$F2077,'산업코드(전체)'!$B:$B,0)),"")</f>
        <v>나무제품 제조업</v>
      </c>
      <c r="H2077" s="2" t="str">
        <f t="shared" si="130"/>
        <v>1621</v>
      </c>
      <c r="I2077" s="2" t="str">
        <f>IFERROR(INDEX('산업코드(전체)'!$C:$C,MATCH(기업코드!$H2077,'산업코드(전체)'!$B:$B,0)),"")</f>
        <v>박판, 합판 및 강화목제품 제조업</v>
      </c>
      <c r="J2077" s="2" t="str">
        <f t="shared" si="131"/>
        <v>16212</v>
      </c>
      <c r="K2077" s="2" t="str">
        <f>IFERROR(INDEX('산업코드(전체)'!$C:$C,MATCH(기업코드!$J2077,'산업코드(전체)'!$B:$B,0)),"")</f>
        <v>강화 및 재생 목재 제조업</v>
      </c>
    </row>
    <row r="2078" spans="1:11" x14ac:dyDescent="0.3">
      <c r="A2078" s="2" t="s">
        <v>4309</v>
      </c>
      <c r="B2078" s="2" t="s">
        <v>4310</v>
      </c>
      <c r="C2078" s="2" t="str">
        <f>INDEX([1]Sheet1!$D:$D,MATCH($B2078,[1]Sheet1!$B:$B,0))</f>
        <v>29272</v>
      </c>
      <c r="D2078" s="2" t="str">
        <f t="shared" si="128"/>
        <v>29</v>
      </c>
      <c r="E2078" s="2" t="str">
        <f>IFERROR(INDEX('산업코드(전체)'!$C:$C,MATCH(기업코드!$D2078,'산업코드(전체)'!$B:$B,0)),"")</f>
        <v>기타 기계 및 장비 제조업</v>
      </c>
      <c r="F2078" s="2" t="str">
        <f t="shared" si="129"/>
        <v>292</v>
      </c>
      <c r="G2078" s="2" t="str">
        <f>IFERROR(INDEX('산업코드(전체)'!$C:$C,MATCH(기업코드!$F2078,'산업코드(전체)'!$B:$B,0)),"")</f>
        <v>특수 목적용 기계 제조업</v>
      </c>
      <c r="H2078" s="2" t="str">
        <f t="shared" si="130"/>
        <v>2927</v>
      </c>
      <c r="I2078" s="2" t="str">
        <f>IFERROR(INDEX('산업코드(전체)'!$C:$C,MATCH(기업코드!$H2078,'산업코드(전체)'!$B:$B,0)),"")</f>
        <v>반도체 및 디스플레이 제조용 기계 제조업</v>
      </c>
      <c r="J2078" s="2" t="str">
        <f t="shared" si="131"/>
        <v>29272</v>
      </c>
      <c r="K2078" s="2" t="str">
        <f>IFERROR(INDEX('산업코드(전체)'!$C:$C,MATCH(기업코드!$J2078,'산업코드(전체)'!$B:$B,0)),"")</f>
        <v>디스플레이 제조용 기계 제조업</v>
      </c>
    </row>
    <row r="2079" spans="1:11" x14ac:dyDescent="0.3">
      <c r="A2079" s="2" t="s">
        <v>4311</v>
      </c>
      <c r="B2079" s="2" t="s">
        <v>4312</v>
      </c>
      <c r="C2079" s="2" t="str">
        <f>INDEX([1]Sheet1!$D:$D,MATCH($B2079,[1]Sheet1!$B:$B,0))</f>
        <v>21300</v>
      </c>
      <c r="D2079" s="2" t="str">
        <f t="shared" si="128"/>
        <v>21</v>
      </c>
      <c r="E2079" s="2" t="str">
        <f>IFERROR(INDEX('산업코드(전체)'!$C:$C,MATCH(기업코드!$D2079,'산업코드(전체)'!$B:$B,0)),"")</f>
        <v>의료용 물질 및 의약품 제조업</v>
      </c>
      <c r="F2079" s="2" t="str">
        <f t="shared" si="129"/>
        <v>213</v>
      </c>
      <c r="G2079" s="2" t="str">
        <f>IFERROR(INDEX('산업코드(전체)'!$C:$C,MATCH(기업코드!$F2079,'산업코드(전체)'!$B:$B,0)),"")</f>
        <v>의료용품 및 기타 의약관련제품 제조업</v>
      </c>
      <c r="H2079" s="2" t="str">
        <f t="shared" si="130"/>
        <v>2130</v>
      </c>
      <c r="I2079" s="2" t="str">
        <f>IFERROR(INDEX('산업코드(전체)'!$C:$C,MATCH(기업코드!$H2079,'산업코드(전체)'!$B:$B,0)),"")</f>
        <v>의료용품 및 기타 의약관련제품 제조업</v>
      </c>
      <c r="J2079" s="2" t="str">
        <f t="shared" si="131"/>
        <v>21300</v>
      </c>
      <c r="K2079" s="2" t="str">
        <f>IFERROR(INDEX('산업코드(전체)'!$C:$C,MATCH(기업코드!$J2079,'산업코드(전체)'!$B:$B,0)),"")</f>
        <v>의료용품 및 기타 의약관련제품 제조업</v>
      </c>
    </row>
    <row r="2080" spans="1:11" x14ac:dyDescent="0.3">
      <c r="A2080" s="2" t="s">
        <v>4313</v>
      </c>
      <c r="B2080" s="2" t="s">
        <v>4314</v>
      </c>
      <c r="C2080" s="2" t="str">
        <f>INDEX([1]Sheet1!$D:$D,MATCH($B2080,[1]Sheet1!$B:$B,0))</f>
        <v>41100</v>
      </c>
      <c r="D2080" s="2" t="str">
        <f t="shared" si="128"/>
        <v>41</v>
      </c>
      <c r="E2080" s="2" t="str">
        <f>IFERROR(INDEX('산업코드(전체)'!$C:$C,MATCH(기업코드!$D2080,'산업코드(전체)'!$B:$B,0)),"")</f>
        <v>종합 건설업</v>
      </c>
      <c r="F2080" s="2" t="str">
        <f t="shared" si="129"/>
        <v>411</v>
      </c>
      <c r="G2080" s="2" t="str">
        <f>IFERROR(INDEX('산업코드(전체)'!$C:$C,MATCH(기업코드!$F2080,'산업코드(전체)'!$B:$B,0)),"")</f>
        <v>건물 건설업</v>
      </c>
      <c r="H2080" s="2" t="str">
        <f t="shared" si="130"/>
        <v>4110</v>
      </c>
      <c r="I2080" s="2" t="str">
        <f>IFERROR(INDEX('산업코드(전체)'!$C:$C,MATCH(기업코드!$H2080,'산업코드(전체)'!$B:$B,0)),"")</f>
        <v>건물 건설업</v>
      </c>
      <c r="J2080" s="2" t="str">
        <f t="shared" si="131"/>
        <v>41100</v>
      </c>
      <c r="K2080" s="2" t="str">
        <f>IFERROR(INDEX('산업코드(전체)'!$C:$C,MATCH(기업코드!$J2080,'산업코드(전체)'!$B:$B,0)),"")</f>
        <v>건물 건설업</v>
      </c>
    </row>
    <row r="2081" spans="1:11" x14ac:dyDescent="0.3">
      <c r="A2081" s="2" t="s">
        <v>4315</v>
      </c>
      <c r="B2081" s="2" t="s">
        <v>4316</v>
      </c>
      <c r="C2081" s="2" t="str">
        <f>INDEX([1]Sheet1!$D:$D,MATCH($B2081,[1]Sheet1!$B:$B,0))</f>
        <v>29132</v>
      </c>
      <c r="D2081" s="2" t="str">
        <f t="shared" si="128"/>
        <v>29</v>
      </c>
      <c r="E2081" s="2" t="str">
        <f>IFERROR(INDEX('산업코드(전체)'!$C:$C,MATCH(기업코드!$D2081,'산업코드(전체)'!$B:$B,0)),"")</f>
        <v>기타 기계 및 장비 제조업</v>
      </c>
      <c r="F2081" s="2" t="str">
        <f t="shared" si="129"/>
        <v>291</v>
      </c>
      <c r="G2081" s="2" t="str">
        <f>IFERROR(INDEX('산업코드(전체)'!$C:$C,MATCH(기업코드!$F2081,'산업코드(전체)'!$B:$B,0)),"")</f>
        <v>일반 목적용 기계 제조업</v>
      </c>
      <c r="H2081" s="2" t="str">
        <f t="shared" si="130"/>
        <v>2913</v>
      </c>
      <c r="I2081" s="2" t="str">
        <f>IFERROR(INDEX('산업코드(전체)'!$C:$C,MATCH(기업코드!$H2081,'산업코드(전체)'!$B:$B,0)),"")</f>
        <v>펌프 및 압축기 제조업; 탭, 밸브 및 유사장치 제조 포함</v>
      </c>
      <c r="J2081" s="2" t="str">
        <f t="shared" si="131"/>
        <v>29132</v>
      </c>
      <c r="K2081" s="2" t="str">
        <f>IFERROR(INDEX('산업코드(전체)'!$C:$C,MATCH(기업코드!$J2081,'산업코드(전체)'!$B:$B,0)),"")</f>
        <v>기체 펌프 및 압축기 제조업</v>
      </c>
    </row>
    <row r="2082" spans="1:11" x14ac:dyDescent="0.3">
      <c r="A2082" s="2" t="s">
        <v>4317</v>
      </c>
      <c r="B2082" s="2" t="s">
        <v>4318</v>
      </c>
      <c r="C2082" s="2" t="str">
        <f>INDEX([1]Sheet1!$D:$D,MATCH($B2082,[1]Sheet1!$B:$B,0))</f>
        <v>26111</v>
      </c>
      <c r="D2082" s="2" t="str">
        <f t="shared" si="128"/>
        <v>26</v>
      </c>
      <c r="E2082" s="2" t="str">
        <f>IFERROR(INDEX('산업코드(전체)'!$C:$C,MATCH(기업코드!$D2082,'산업코드(전체)'!$B:$B,0)),"")</f>
        <v>전자부품, 컴퓨터, 영상, 음향 및 통신장비 제조업</v>
      </c>
      <c r="F2082" s="2" t="str">
        <f t="shared" si="129"/>
        <v>261</v>
      </c>
      <c r="G2082" s="2" t="str">
        <f>IFERROR(INDEX('산업코드(전체)'!$C:$C,MATCH(기업코드!$F2082,'산업코드(전체)'!$B:$B,0)),"")</f>
        <v>반도체 제조업</v>
      </c>
      <c r="H2082" s="2" t="str">
        <f t="shared" si="130"/>
        <v>2611</v>
      </c>
      <c r="I2082" s="2" t="str">
        <f>IFERROR(INDEX('산업코드(전체)'!$C:$C,MATCH(기업코드!$H2082,'산업코드(전체)'!$B:$B,0)),"")</f>
        <v>전자집적회로 제조업</v>
      </c>
      <c r="J2082" s="2" t="str">
        <f t="shared" si="131"/>
        <v>26111</v>
      </c>
      <c r="K2082" s="2" t="str">
        <f>IFERROR(INDEX('산업코드(전체)'!$C:$C,MATCH(기업코드!$J2082,'산업코드(전체)'!$B:$B,0)),"")</f>
        <v>메모리용 전자집적회로 제조업</v>
      </c>
    </row>
    <row r="2083" spans="1:11" x14ac:dyDescent="0.3">
      <c r="A2083" s="2" t="s">
        <v>4319</v>
      </c>
      <c r="B2083" s="2" t="s">
        <v>4320</v>
      </c>
      <c r="C2083" s="2" t="str">
        <f>INDEX([1]Sheet1!$D:$D,MATCH($B2083,[1]Sheet1!$B:$B,0))</f>
        <v>72111</v>
      </c>
      <c r="D2083" s="2" t="str">
        <f t="shared" si="128"/>
        <v>72</v>
      </c>
      <c r="E2083" s="2" t="str">
        <f>IFERROR(INDEX('산업코드(전체)'!$C:$C,MATCH(기업코드!$D2083,'산업코드(전체)'!$B:$B,0)),"")</f>
        <v>건축기술, 엔지니어링 및 기타 과학기술 서비스업</v>
      </c>
      <c r="F2083" s="2" t="str">
        <f t="shared" si="129"/>
        <v>721</v>
      </c>
      <c r="G2083" s="2" t="str">
        <f>IFERROR(INDEX('산업코드(전체)'!$C:$C,MATCH(기업코드!$F2083,'산업코드(전체)'!$B:$B,0)),"")</f>
        <v>건축기술, 엔지니어링 및 관련기술 서비스업</v>
      </c>
      <c r="H2083" s="2" t="str">
        <f t="shared" si="130"/>
        <v>7211</v>
      </c>
      <c r="I2083" s="2" t="str">
        <f>IFERROR(INDEX('산업코드(전체)'!$C:$C,MATCH(기업코드!$H2083,'산업코드(전체)'!$B:$B,0)),"")</f>
        <v>건축 및 조경 설계 서비스업</v>
      </c>
      <c r="J2083" s="2" t="str">
        <f t="shared" si="131"/>
        <v>72111</v>
      </c>
      <c r="K2083" s="2" t="str">
        <f>IFERROR(INDEX('산업코드(전체)'!$C:$C,MATCH(기업코드!$J2083,'산업코드(전체)'!$B:$B,0)),"")</f>
        <v>건축설계 및 관련 서비스업</v>
      </c>
    </row>
    <row r="2084" spans="1:11" x14ac:dyDescent="0.3">
      <c r="A2084" s="2" t="s">
        <v>4321</v>
      </c>
      <c r="B2084" s="2" t="s">
        <v>4322</v>
      </c>
      <c r="C2084" s="2" t="str">
        <f>INDEX([1]Sheet1!$D:$D,MATCH($B2084,[1]Sheet1!$B:$B,0))</f>
        <v>29172</v>
      </c>
      <c r="D2084" s="2" t="str">
        <f t="shared" si="128"/>
        <v>29</v>
      </c>
      <c r="E2084" s="2" t="str">
        <f>IFERROR(INDEX('산업코드(전체)'!$C:$C,MATCH(기업코드!$D2084,'산업코드(전체)'!$B:$B,0)),"")</f>
        <v>기타 기계 및 장비 제조업</v>
      </c>
      <c r="F2084" s="2" t="str">
        <f t="shared" si="129"/>
        <v>291</v>
      </c>
      <c r="G2084" s="2" t="str">
        <f>IFERROR(INDEX('산업코드(전체)'!$C:$C,MATCH(기업코드!$F2084,'산업코드(전체)'!$B:$B,0)),"")</f>
        <v>일반 목적용 기계 제조업</v>
      </c>
      <c r="H2084" s="2" t="str">
        <f t="shared" si="130"/>
        <v>2917</v>
      </c>
      <c r="I2084" s="2" t="str">
        <f>IFERROR(INDEX('산업코드(전체)'!$C:$C,MATCH(기업코드!$H2084,'산업코드(전체)'!$B:$B,0)),"")</f>
        <v>냉각, 공기조화, 여과, 증류 및 가스발생기 제조업</v>
      </c>
      <c r="J2084" s="2" t="str">
        <f t="shared" si="131"/>
        <v>29172</v>
      </c>
      <c r="K2084" s="2" t="str">
        <f>IFERROR(INDEX('산업코드(전체)'!$C:$C,MATCH(기업코드!$J2084,'산업코드(전체)'!$B:$B,0)),"")</f>
        <v>공기조화장치 제조업</v>
      </c>
    </row>
    <row r="2085" spans="1:11" x14ac:dyDescent="0.3">
      <c r="A2085" s="2" t="s">
        <v>4323</v>
      </c>
      <c r="B2085" s="2" t="s">
        <v>4324</v>
      </c>
      <c r="C2085" s="2" t="str">
        <f>INDEX([1]Sheet1!$D:$D,MATCH($B2085,[1]Sheet1!$B:$B,0))</f>
        <v>21210</v>
      </c>
      <c r="D2085" s="2" t="str">
        <f t="shared" si="128"/>
        <v>21</v>
      </c>
      <c r="E2085" s="2" t="str">
        <f>IFERROR(INDEX('산업코드(전체)'!$C:$C,MATCH(기업코드!$D2085,'산업코드(전체)'!$B:$B,0)),"")</f>
        <v>의료용 물질 및 의약품 제조업</v>
      </c>
      <c r="F2085" s="2" t="str">
        <f t="shared" si="129"/>
        <v>212</v>
      </c>
      <c r="G2085" s="2" t="str">
        <f>IFERROR(INDEX('산업코드(전체)'!$C:$C,MATCH(기업코드!$F2085,'산업코드(전체)'!$B:$B,0)),"")</f>
        <v>의약품 제조업</v>
      </c>
      <c r="H2085" s="2" t="str">
        <f t="shared" si="130"/>
        <v>2121</v>
      </c>
      <c r="I2085" s="2" t="str">
        <f>IFERROR(INDEX('산업코드(전체)'!$C:$C,MATCH(기업코드!$H2085,'산업코드(전체)'!$B:$B,0)),"")</f>
        <v>완제 의약품 제조업</v>
      </c>
      <c r="J2085" s="2" t="str">
        <f t="shared" si="131"/>
        <v>21210</v>
      </c>
      <c r="K2085" s="2" t="str">
        <f>IFERROR(INDEX('산업코드(전체)'!$C:$C,MATCH(기업코드!$J2085,'산업코드(전체)'!$B:$B,0)),"")</f>
        <v>완제 의약품 제조업</v>
      </c>
    </row>
    <row r="2086" spans="1:11" x14ac:dyDescent="0.3">
      <c r="A2086" s="2" t="s">
        <v>4325</v>
      </c>
      <c r="B2086" s="2" t="s">
        <v>4326</v>
      </c>
      <c r="C2086" s="2" t="str">
        <f>INDEX([1]Sheet1!$D:$D,MATCH($B2086,[1]Sheet1!$B:$B,0))</f>
        <v>49301</v>
      </c>
      <c r="D2086" s="2" t="str">
        <f t="shared" si="128"/>
        <v>49</v>
      </c>
      <c r="E2086" s="2" t="str">
        <f>IFERROR(INDEX('산업코드(전체)'!$C:$C,MATCH(기업코드!$D2086,'산업코드(전체)'!$B:$B,0)),"")</f>
        <v>육상운송 및 파이프라인 운송업</v>
      </c>
      <c r="F2086" s="2" t="str">
        <f t="shared" si="129"/>
        <v>493</v>
      </c>
      <c r="G2086" s="2" t="str">
        <f>IFERROR(INDEX('산업코드(전체)'!$C:$C,MATCH(기업코드!$F2086,'산업코드(전체)'!$B:$B,0)),"")</f>
        <v>도로 화물 운송업</v>
      </c>
      <c r="H2086" s="2" t="str">
        <f t="shared" si="130"/>
        <v>4930</v>
      </c>
      <c r="I2086" s="2" t="str">
        <f>IFERROR(INDEX('산업코드(전체)'!$C:$C,MATCH(기업코드!$H2086,'산업코드(전체)'!$B:$B,0)),"")</f>
        <v>도로 화물 운송업</v>
      </c>
      <c r="J2086" s="2" t="str">
        <f t="shared" si="131"/>
        <v>49301</v>
      </c>
      <c r="K2086" s="2" t="str">
        <f>IFERROR(INDEX('산업코드(전체)'!$C:$C,MATCH(기업코드!$J2086,'산업코드(전체)'!$B:$B,0)),"")</f>
        <v>일반 화물자동차 운송업</v>
      </c>
    </row>
    <row r="2087" spans="1:11" x14ac:dyDescent="0.3">
      <c r="A2087" s="2" t="s">
        <v>4327</v>
      </c>
      <c r="B2087" s="2" t="s">
        <v>4328</v>
      </c>
      <c r="C2087" s="2" t="str">
        <f>INDEX([1]Sheet1!$D:$D,MATCH($B2087,[1]Sheet1!$B:$B,0))</f>
        <v>63112</v>
      </c>
      <c r="D2087" s="2" t="str">
        <f t="shared" si="128"/>
        <v>63</v>
      </c>
      <c r="E2087" s="2" t="str">
        <f>IFERROR(INDEX('산업코드(전체)'!$C:$C,MATCH(기업코드!$D2087,'산업코드(전체)'!$B:$B,0)),"")</f>
        <v>정보서비스업</v>
      </c>
      <c r="F2087" s="2" t="str">
        <f t="shared" si="129"/>
        <v>631</v>
      </c>
      <c r="G2087" s="2" t="str">
        <f>IFERROR(INDEX('산업코드(전체)'!$C:$C,MATCH(기업코드!$F2087,'산업코드(전체)'!$B:$B,0)),"")</f>
        <v>자료처리, 호스팅, 포털 및 기타 인터넷 정보매개서비스업</v>
      </c>
      <c r="H2087" s="2" t="str">
        <f t="shared" si="130"/>
        <v>6311</v>
      </c>
      <c r="I2087" s="2" t="str">
        <f>IFERROR(INDEX('산업코드(전체)'!$C:$C,MATCH(기업코드!$H2087,'산업코드(전체)'!$B:$B,0)),"")</f>
        <v>자료처리, 호스팅 및 관련 서비스업</v>
      </c>
      <c r="J2087" s="2" t="str">
        <f t="shared" si="131"/>
        <v>63112</v>
      </c>
      <c r="K2087" s="2" t="str">
        <f>IFERROR(INDEX('산업코드(전체)'!$C:$C,MATCH(기업코드!$J2087,'산업코드(전체)'!$B:$B,0)),"")</f>
        <v>호스팅 및 관련 서비스업</v>
      </c>
    </row>
    <row r="2088" spans="1:11" x14ac:dyDescent="0.3">
      <c r="A2088" s="2" t="s">
        <v>4329</v>
      </c>
      <c r="B2088" s="2" t="s">
        <v>4330</v>
      </c>
      <c r="C2088" s="2" t="str">
        <f>INDEX([1]Sheet1!$D:$D,MATCH($B2088,[1]Sheet1!$B:$B,0))</f>
        <v>25912</v>
      </c>
      <c r="D2088" s="2" t="str">
        <f t="shared" si="128"/>
        <v>25</v>
      </c>
      <c r="E2088" s="2" t="str">
        <f>IFERROR(INDEX('산업코드(전체)'!$C:$C,MATCH(기업코드!$D2088,'산업코드(전체)'!$B:$B,0)),"")</f>
        <v>금속가공제품 제조업;기계 및 가구 제외</v>
      </c>
      <c r="F2088" s="2" t="str">
        <f t="shared" si="129"/>
        <v>259</v>
      </c>
      <c r="G2088" s="2" t="str">
        <f>IFERROR(INDEX('산업코드(전체)'!$C:$C,MATCH(기업코드!$F2088,'산업코드(전체)'!$B:$B,0)),"")</f>
        <v>기타 금속가공제품 제조업</v>
      </c>
      <c r="H2088" s="2" t="str">
        <f t="shared" si="130"/>
        <v>2591</v>
      </c>
      <c r="I2088" s="2" t="str">
        <f>IFERROR(INDEX('산업코드(전체)'!$C:$C,MATCH(기업코드!$H2088,'산업코드(전체)'!$B:$B,0)),"")</f>
        <v>금속 단조, 압형 및 분말야금 제품 제조업</v>
      </c>
      <c r="J2088" s="2" t="str">
        <f t="shared" si="131"/>
        <v>25912</v>
      </c>
      <c r="K2088" s="2" t="str">
        <f>IFERROR(INDEX('산업코드(전체)'!$C:$C,MATCH(기업코드!$J2088,'산업코드(전체)'!$B:$B,0)),"")</f>
        <v>금속단조제품 제조업</v>
      </c>
    </row>
    <row r="2089" spans="1:11" x14ac:dyDescent="0.3">
      <c r="A2089" s="2" t="s">
        <v>4331</v>
      </c>
      <c r="B2089" s="2" t="s">
        <v>4332</v>
      </c>
      <c r="C2089" s="2" t="str">
        <f>INDEX([1]Sheet1!$D:$D,MATCH($B2089,[1]Sheet1!$B:$B,0))</f>
        <v>10801</v>
      </c>
      <c r="D2089" s="2" t="str">
        <f t="shared" si="128"/>
        <v>10</v>
      </c>
      <c r="E2089" s="2" t="str">
        <f>IFERROR(INDEX('산업코드(전체)'!$C:$C,MATCH(기업코드!$D2089,'산업코드(전체)'!$B:$B,0)),"")</f>
        <v>식료품 제조업</v>
      </c>
      <c r="F2089" s="2" t="str">
        <f t="shared" si="129"/>
        <v>108</v>
      </c>
      <c r="G2089" s="2" t="str">
        <f>IFERROR(INDEX('산업코드(전체)'!$C:$C,MATCH(기업코드!$F2089,'산업코드(전체)'!$B:$B,0)),"")</f>
        <v>동물용 사료 및 조제식품 제조업</v>
      </c>
      <c r="H2089" s="2" t="str">
        <f t="shared" si="130"/>
        <v>1080</v>
      </c>
      <c r="I2089" s="2" t="str">
        <f>IFERROR(INDEX('산업코드(전체)'!$C:$C,MATCH(기업코드!$H2089,'산업코드(전체)'!$B:$B,0)),"")</f>
        <v>동물용 사료 및 조제식품 제조업</v>
      </c>
      <c r="J2089" s="2" t="str">
        <f t="shared" si="131"/>
        <v>10801</v>
      </c>
      <c r="K2089" s="2" t="str">
        <f>IFERROR(INDEX('산업코드(전체)'!$C:$C,MATCH(기업코드!$J2089,'산업코드(전체)'!$B:$B,0)),"")</f>
        <v>배합 사료 제조업</v>
      </c>
    </row>
    <row r="2090" spans="1:11" x14ac:dyDescent="0.3">
      <c r="A2090" s="2" t="s">
        <v>4333</v>
      </c>
      <c r="B2090" s="2" t="s">
        <v>4334</v>
      </c>
      <c r="C2090" s="2" t="str">
        <f>INDEX([1]Sheet1!$D:$D,MATCH($B2090,[1]Sheet1!$B:$B,0))</f>
        <v>23311</v>
      </c>
      <c r="D2090" s="2" t="str">
        <f t="shared" si="128"/>
        <v>23</v>
      </c>
      <c r="E2090" s="2" t="str">
        <f>IFERROR(INDEX('산업코드(전체)'!$C:$C,MATCH(기업코드!$D2090,'산업코드(전체)'!$B:$B,0)),"")</f>
        <v>비금속 광물제품 제조업</v>
      </c>
      <c r="F2090" s="2" t="str">
        <f t="shared" si="129"/>
        <v>233</v>
      </c>
      <c r="G2090" s="2" t="str">
        <f>IFERROR(INDEX('산업코드(전체)'!$C:$C,MATCH(기업코드!$F2090,'산업코드(전체)'!$B:$B,0)),"")</f>
        <v>시멘트, 석회, 플라스터 및 그 제품 제조업</v>
      </c>
      <c r="H2090" s="2" t="str">
        <f t="shared" si="130"/>
        <v>2331</v>
      </c>
      <c r="I2090" s="2" t="str">
        <f>IFERROR(INDEX('산업코드(전체)'!$C:$C,MATCH(기업코드!$H2090,'산업코드(전체)'!$B:$B,0)),"")</f>
        <v>시멘트, 석회 및 플라스터 제조업</v>
      </c>
      <c r="J2090" s="2" t="str">
        <f t="shared" si="131"/>
        <v>23311</v>
      </c>
      <c r="K2090" s="2" t="str">
        <f>IFERROR(INDEX('산업코드(전체)'!$C:$C,MATCH(기업코드!$J2090,'산업코드(전체)'!$B:$B,0)),"")</f>
        <v>시멘트 제조업</v>
      </c>
    </row>
    <row r="2091" spans="1:11" x14ac:dyDescent="0.3">
      <c r="A2091" s="2" t="s">
        <v>4335</v>
      </c>
      <c r="B2091" s="2" t="s">
        <v>4336</v>
      </c>
      <c r="C2091" s="2" t="str">
        <f>INDEX([1]Sheet1!$D:$D,MATCH($B2091,[1]Sheet1!$B:$B,0))</f>
        <v>29299</v>
      </c>
      <c r="D2091" s="2" t="str">
        <f t="shared" si="128"/>
        <v>29</v>
      </c>
      <c r="E2091" s="2" t="str">
        <f>IFERROR(INDEX('산업코드(전체)'!$C:$C,MATCH(기업코드!$D2091,'산업코드(전체)'!$B:$B,0)),"")</f>
        <v>기타 기계 및 장비 제조업</v>
      </c>
      <c r="F2091" s="2" t="str">
        <f t="shared" si="129"/>
        <v>292</v>
      </c>
      <c r="G2091" s="2" t="str">
        <f>IFERROR(INDEX('산업코드(전체)'!$C:$C,MATCH(기업코드!$F2091,'산업코드(전체)'!$B:$B,0)),"")</f>
        <v>특수 목적용 기계 제조업</v>
      </c>
      <c r="H2091" s="2" t="str">
        <f t="shared" si="130"/>
        <v>2929</v>
      </c>
      <c r="I2091" s="2" t="str">
        <f>IFERROR(INDEX('산업코드(전체)'!$C:$C,MATCH(기업코드!$H2091,'산업코드(전체)'!$B:$B,0)),"")</f>
        <v>기타 특수목적용 기계 제조업</v>
      </c>
      <c r="J2091" s="2" t="str">
        <f t="shared" si="131"/>
        <v>29299</v>
      </c>
      <c r="K2091" s="2" t="str">
        <f>IFERROR(INDEX('산업코드(전체)'!$C:$C,MATCH(기업코드!$J2091,'산업코드(전체)'!$B:$B,0)),"")</f>
        <v>그외 기타 특수목적용 기계 제조업</v>
      </c>
    </row>
    <row r="2092" spans="1:11" x14ac:dyDescent="0.3">
      <c r="A2092" s="2" t="s">
        <v>4337</v>
      </c>
      <c r="B2092" s="2" t="s">
        <v>4338</v>
      </c>
      <c r="C2092" s="2" t="str">
        <f>INDEX([1]Sheet1!$D:$D,MATCH($B2092,[1]Sheet1!$B:$B,0))</f>
        <v>24199</v>
      </c>
      <c r="D2092" s="2" t="str">
        <f t="shared" si="128"/>
        <v>24</v>
      </c>
      <c r="E2092" s="2" t="str">
        <f>IFERROR(INDEX('산업코드(전체)'!$C:$C,MATCH(기업코드!$D2092,'산업코드(전체)'!$B:$B,0)),"")</f>
        <v>1차 금속 제조업</v>
      </c>
      <c r="F2092" s="2" t="str">
        <f t="shared" si="129"/>
        <v>241</v>
      </c>
      <c r="G2092" s="2" t="str">
        <f>IFERROR(INDEX('산업코드(전체)'!$C:$C,MATCH(기업코드!$F2092,'산업코드(전체)'!$B:$B,0)),"")</f>
        <v>1차 철강 제조업</v>
      </c>
      <c r="H2092" s="2" t="str">
        <f t="shared" si="130"/>
        <v>2419</v>
      </c>
      <c r="I2092" s="2" t="str">
        <f>IFERROR(INDEX('산업코드(전체)'!$C:$C,MATCH(기업코드!$H2092,'산업코드(전체)'!$B:$B,0)),"")</f>
        <v>기타 1차 철강 제조업</v>
      </c>
      <c r="J2092" s="2" t="str">
        <f t="shared" si="131"/>
        <v>24199</v>
      </c>
      <c r="K2092" s="2" t="str">
        <f>IFERROR(INDEX('산업코드(전체)'!$C:$C,MATCH(기업코드!$J2092,'산업코드(전체)'!$B:$B,0)),"")</f>
        <v>그외 기타 1차 철강 제조업</v>
      </c>
    </row>
    <row r="2093" spans="1:11" x14ac:dyDescent="0.3">
      <c r="A2093" s="2" t="s">
        <v>4339</v>
      </c>
      <c r="B2093" s="2" t="s">
        <v>4340</v>
      </c>
      <c r="C2093" s="2" t="str">
        <f>INDEX([1]Sheet1!$D:$D,MATCH($B2093,[1]Sheet1!$B:$B,0))</f>
        <v>23311</v>
      </c>
      <c r="D2093" s="2" t="str">
        <f t="shared" si="128"/>
        <v>23</v>
      </c>
      <c r="E2093" s="2" t="str">
        <f>IFERROR(INDEX('산업코드(전체)'!$C:$C,MATCH(기업코드!$D2093,'산업코드(전체)'!$B:$B,0)),"")</f>
        <v>비금속 광물제품 제조업</v>
      </c>
      <c r="F2093" s="2" t="str">
        <f t="shared" si="129"/>
        <v>233</v>
      </c>
      <c r="G2093" s="2" t="str">
        <f>IFERROR(INDEX('산업코드(전체)'!$C:$C,MATCH(기업코드!$F2093,'산업코드(전체)'!$B:$B,0)),"")</f>
        <v>시멘트, 석회, 플라스터 및 그 제품 제조업</v>
      </c>
      <c r="H2093" s="2" t="str">
        <f t="shared" si="130"/>
        <v>2331</v>
      </c>
      <c r="I2093" s="2" t="str">
        <f>IFERROR(INDEX('산업코드(전체)'!$C:$C,MATCH(기업코드!$H2093,'산업코드(전체)'!$B:$B,0)),"")</f>
        <v>시멘트, 석회 및 플라스터 제조업</v>
      </c>
      <c r="J2093" s="2" t="str">
        <f t="shared" si="131"/>
        <v>23311</v>
      </c>
      <c r="K2093" s="2" t="str">
        <f>IFERROR(INDEX('산업코드(전체)'!$C:$C,MATCH(기업코드!$J2093,'산업코드(전체)'!$B:$B,0)),"")</f>
        <v>시멘트 제조업</v>
      </c>
    </row>
    <row r="2094" spans="1:11" x14ac:dyDescent="0.3">
      <c r="A2094" s="2" t="s">
        <v>4341</v>
      </c>
      <c r="B2094" s="2" t="s">
        <v>4342</v>
      </c>
      <c r="C2094" s="2" t="str">
        <f>INDEX([1]Sheet1!$D:$D,MATCH($B2094,[1]Sheet1!$B:$B,0))</f>
        <v>23311</v>
      </c>
      <c r="D2094" s="2" t="str">
        <f t="shared" si="128"/>
        <v>23</v>
      </c>
      <c r="E2094" s="2" t="str">
        <f>IFERROR(INDEX('산업코드(전체)'!$C:$C,MATCH(기업코드!$D2094,'산업코드(전체)'!$B:$B,0)),"")</f>
        <v>비금속 광물제품 제조업</v>
      </c>
      <c r="F2094" s="2" t="str">
        <f t="shared" si="129"/>
        <v>233</v>
      </c>
      <c r="G2094" s="2" t="str">
        <f>IFERROR(INDEX('산업코드(전체)'!$C:$C,MATCH(기업코드!$F2094,'산업코드(전체)'!$B:$B,0)),"")</f>
        <v>시멘트, 석회, 플라스터 및 그 제품 제조업</v>
      </c>
      <c r="H2094" s="2" t="str">
        <f t="shared" si="130"/>
        <v>2331</v>
      </c>
      <c r="I2094" s="2" t="str">
        <f>IFERROR(INDEX('산업코드(전체)'!$C:$C,MATCH(기업코드!$H2094,'산업코드(전체)'!$B:$B,0)),"")</f>
        <v>시멘트, 석회 및 플라스터 제조업</v>
      </c>
      <c r="J2094" s="2" t="str">
        <f t="shared" si="131"/>
        <v>23311</v>
      </c>
      <c r="K2094" s="2" t="str">
        <f>IFERROR(INDEX('산업코드(전체)'!$C:$C,MATCH(기업코드!$J2094,'산업코드(전체)'!$B:$B,0)),"")</f>
        <v>시멘트 제조업</v>
      </c>
    </row>
    <row r="2095" spans="1:11" x14ac:dyDescent="0.3">
      <c r="A2095" s="2" t="s">
        <v>4343</v>
      </c>
      <c r="B2095" s="2" t="s">
        <v>4344</v>
      </c>
      <c r="C2095" s="2" t="str">
        <f>INDEX([1]Sheet1!$D:$D,MATCH($B2095,[1]Sheet1!$B:$B,0))</f>
        <v>20129</v>
      </c>
      <c r="D2095" s="2" t="str">
        <f t="shared" si="128"/>
        <v>20</v>
      </c>
      <c r="E2095" s="2" t="str">
        <f>IFERROR(INDEX('산업코드(전체)'!$C:$C,MATCH(기업코드!$D2095,'산업코드(전체)'!$B:$B,0)),"")</f>
        <v>화학물질 및 화학제품 제조업;의약품 제외</v>
      </c>
      <c r="F2095" s="2" t="str">
        <f t="shared" si="129"/>
        <v>201</v>
      </c>
      <c r="G2095" s="2" t="str">
        <f>IFERROR(INDEX('산업코드(전체)'!$C:$C,MATCH(기업코드!$F2095,'산업코드(전체)'!$B:$B,0)),"")</f>
        <v>기초화학물질 제조업</v>
      </c>
      <c r="H2095" s="2" t="str">
        <f t="shared" si="130"/>
        <v>2012</v>
      </c>
      <c r="I2095" s="2" t="str">
        <f>IFERROR(INDEX('산업코드(전체)'!$C:$C,MATCH(기업코드!$H2095,'산업코드(전체)'!$B:$B,0)),"")</f>
        <v>기초 무기화학물질 제조업</v>
      </c>
      <c r="J2095" s="2" t="str">
        <f t="shared" si="131"/>
        <v>20129</v>
      </c>
      <c r="K2095" s="2" t="str">
        <f>IFERROR(INDEX('산업코드(전체)'!$C:$C,MATCH(기업코드!$J2095,'산업코드(전체)'!$B:$B,0)),"")</f>
        <v>기타 기초무기화학물질 제조업</v>
      </c>
    </row>
    <row r="2096" spans="1:11" x14ac:dyDescent="0.3">
      <c r="A2096" s="2" t="s">
        <v>4345</v>
      </c>
      <c r="B2096" s="2" t="s">
        <v>4346</v>
      </c>
      <c r="C2096" s="2" t="str">
        <f>INDEX([1]Sheet1!$D:$D,MATCH($B2096,[1]Sheet1!$B:$B,0))</f>
        <v>42311</v>
      </c>
      <c r="D2096" s="2" t="str">
        <f t="shared" si="128"/>
        <v>42</v>
      </c>
      <c r="E2096" s="2" t="str">
        <f>IFERROR(INDEX('산업코드(전체)'!$C:$C,MATCH(기업코드!$D2096,'산업코드(전체)'!$B:$B,0)),"")</f>
        <v>전문직별 공사업</v>
      </c>
      <c r="F2096" s="2" t="str">
        <f t="shared" si="129"/>
        <v>423</v>
      </c>
      <c r="G2096" s="2" t="str">
        <f>IFERROR(INDEX('산업코드(전체)'!$C:$C,MATCH(기업코드!$F2096,'산업코드(전체)'!$B:$B,0)),"")</f>
        <v>전기 및 통신 공사업</v>
      </c>
      <c r="H2096" s="2" t="str">
        <f t="shared" si="130"/>
        <v>4231</v>
      </c>
      <c r="I2096" s="2" t="str">
        <f>IFERROR(INDEX('산업코드(전체)'!$C:$C,MATCH(기업코드!$H2096,'산업코드(전체)'!$B:$B,0)),"")</f>
        <v>전기 공사업</v>
      </c>
      <c r="J2096" s="2" t="str">
        <f t="shared" si="131"/>
        <v>42311</v>
      </c>
      <c r="K2096" s="2" t="str">
        <f>IFERROR(INDEX('산업코드(전체)'!$C:$C,MATCH(기업코드!$J2096,'산업코드(전체)'!$B:$B,0)),"")</f>
        <v>일반전기 공사업</v>
      </c>
    </row>
    <row r="2097" spans="1:11" x14ac:dyDescent="0.3">
      <c r="A2097" s="2" t="s">
        <v>4347</v>
      </c>
      <c r="B2097" s="2" t="s">
        <v>4348</v>
      </c>
      <c r="C2097" s="2" t="str">
        <f>INDEX([1]Sheet1!$D:$D,MATCH($B2097,[1]Sheet1!$B:$B,0))</f>
        <v>72129</v>
      </c>
      <c r="D2097" s="2" t="str">
        <f t="shared" si="128"/>
        <v>72</v>
      </c>
      <c r="E2097" s="2" t="str">
        <f>IFERROR(INDEX('산업코드(전체)'!$C:$C,MATCH(기업코드!$D2097,'산업코드(전체)'!$B:$B,0)),"")</f>
        <v>건축기술, 엔지니어링 및 기타 과학기술 서비스업</v>
      </c>
      <c r="F2097" s="2" t="str">
        <f t="shared" si="129"/>
        <v>721</v>
      </c>
      <c r="G2097" s="2" t="str">
        <f>IFERROR(INDEX('산업코드(전체)'!$C:$C,MATCH(기업코드!$F2097,'산업코드(전체)'!$B:$B,0)),"")</f>
        <v>건축기술, 엔지니어링 및 관련기술 서비스업</v>
      </c>
      <c r="H2097" s="2" t="str">
        <f t="shared" si="130"/>
        <v>7212</v>
      </c>
      <c r="I2097" s="2" t="str">
        <f>IFERROR(INDEX('산업코드(전체)'!$C:$C,MATCH(기업코드!$H2097,'산업코드(전체)'!$B:$B,0)),"")</f>
        <v>엔지니어링 서비스업</v>
      </c>
      <c r="J2097" s="2" t="str">
        <f t="shared" si="131"/>
        <v>72129</v>
      </c>
      <c r="K2097" s="2" t="str">
        <f>IFERROR(INDEX('산업코드(전체)'!$C:$C,MATCH(기업코드!$J2097,'산업코드(전체)'!$B:$B,0)),"")</f>
        <v>기타 엔지니어링 서비스업</v>
      </c>
    </row>
    <row r="2098" spans="1:11" x14ac:dyDescent="0.3">
      <c r="A2098" s="2" t="s">
        <v>4349</v>
      </c>
      <c r="B2098" s="2" t="s">
        <v>4350</v>
      </c>
      <c r="C2098" s="2" t="str">
        <f>INDEX([1]Sheet1!$D:$D,MATCH($B2098,[1]Sheet1!$B:$B,0))</f>
        <v>72129</v>
      </c>
      <c r="D2098" s="2" t="str">
        <f t="shared" si="128"/>
        <v>72</v>
      </c>
      <c r="E2098" s="2" t="str">
        <f>IFERROR(INDEX('산업코드(전체)'!$C:$C,MATCH(기업코드!$D2098,'산업코드(전체)'!$B:$B,0)),"")</f>
        <v>건축기술, 엔지니어링 및 기타 과학기술 서비스업</v>
      </c>
      <c r="F2098" s="2" t="str">
        <f t="shared" si="129"/>
        <v>721</v>
      </c>
      <c r="G2098" s="2" t="str">
        <f>IFERROR(INDEX('산업코드(전체)'!$C:$C,MATCH(기업코드!$F2098,'산업코드(전체)'!$B:$B,0)),"")</f>
        <v>건축기술, 엔지니어링 및 관련기술 서비스업</v>
      </c>
      <c r="H2098" s="2" t="str">
        <f t="shared" si="130"/>
        <v>7212</v>
      </c>
      <c r="I2098" s="2" t="str">
        <f>IFERROR(INDEX('산업코드(전체)'!$C:$C,MATCH(기업코드!$H2098,'산업코드(전체)'!$B:$B,0)),"")</f>
        <v>엔지니어링 서비스업</v>
      </c>
      <c r="J2098" s="2" t="str">
        <f t="shared" si="131"/>
        <v>72129</v>
      </c>
      <c r="K2098" s="2" t="str">
        <f>IFERROR(INDEX('산업코드(전체)'!$C:$C,MATCH(기업코드!$J2098,'산업코드(전체)'!$B:$B,0)),"")</f>
        <v>기타 엔지니어링 서비스업</v>
      </c>
    </row>
    <row r="2099" spans="1:11" x14ac:dyDescent="0.3">
      <c r="A2099" s="2" t="s">
        <v>4351</v>
      </c>
      <c r="B2099" s="2" t="s">
        <v>4352</v>
      </c>
      <c r="C2099" s="2" t="str">
        <f>INDEX([1]Sheet1!$D:$D,MATCH($B2099,[1]Sheet1!$B:$B,0))</f>
        <v>49309</v>
      </c>
      <c r="D2099" s="2" t="str">
        <f t="shared" si="128"/>
        <v>49</v>
      </c>
      <c r="E2099" s="2" t="str">
        <f>IFERROR(INDEX('산업코드(전체)'!$C:$C,MATCH(기업코드!$D2099,'산업코드(전체)'!$B:$B,0)),"")</f>
        <v>육상운송 및 파이프라인 운송업</v>
      </c>
      <c r="F2099" s="2" t="str">
        <f t="shared" si="129"/>
        <v>493</v>
      </c>
      <c r="G2099" s="2" t="str">
        <f>IFERROR(INDEX('산업코드(전체)'!$C:$C,MATCH(기업코드!$F2099,'산업코드(전체)'!$B:$B,0)),"")</f>
        <v>도로 화물 운송업</v>
      </c>
      <c r="H2099" s="2" t="str">
        <f t="shared" si="130"/>
        <v>4930</v>
      </c>
      <c r="I2099" s="2" t="str">
        <f>IFERROR(INDEX('산업코드(전체)'!$C:$C,MATCH(기업코드!$H2099,'산업코드(전체)'!$B:$B,0)),"")</f>
        <v>도로 화물 운송업</v>
      </c>
      <c r="J2099" s="2" t="str">
        <f t="shared" si="131"/>
        <v>49309</v>
      </c>
      <c r="K2099" s="2" t="str">
        <f>IFERROR(INDEX('산업코드(전체)'!$C:$C,MATCH(기업코드!$J2099,'산업코드(전체)'!$B:$B,0)),"")</f>
        <v>기타 도로화물 운송업</v>
      </c>
    </row>
    <row r="2100" spans="1:11" x14ac:dyDescent="0.3">
      <c r="A2100" s="2" t="s">
        <v>4353</v>
      </c>
      <c r="B2100" s="2" t="s">
        <v>4354</v>
      </c>
      <c r="C2100" s="2" t="str">
        <f>INDEX([1]Sheet1!$D:$D,MATCH($B2100,[1]Sheet1!$B:$B,0))</f>
        <v>35200</v>
      </c>
      <c r="D2100" s="2" t="str">
        <f t="shared" si="128"/>
        <v>35</v>
      </c>
      <c r="E2100" s="2" t="str">
        <f>IFERROR(INDEX('산업코드(전체)'!$C:$C,MATCH(기업코드!$D2100,'산업코드(전체)'!$B:$B,0)),"")</f>
        <v>전기, 가스, 증기 및 공기조절 공급업</v>
      </c>
      <c r="F2100" s="2" t="str">
        <f t="shared" si="129"/>
        <v>352</v>
      </c>
      <c r="G2100" s="2" t="str">
        <f>IFERROR(INDEX('산업코드(전체)'!$C:$C,MATCH(기업코드!$F2100,'산업코드(전체)'!$B:$B,0)),"")</f>
        <v>연료용 가스 제조 및 배관공급업</v>
      </c>
      <c r="H2100" s="2" t="str">
        <f t="shared" si="130"/>
        <v>3520</v>
      </c>
      <c r="I2100" s="2" t="str">
        <f>IFERROR(INDEX('산업코드(전체)'!$C:$C,MATCH(기업코드!$H2100,'산업코드(전체)'!$B:$B,0)),"")</f>
        <v>연료용 가스 제조 및 배관공급업</v>
      </c>
      <c r="J2100" s="2" t="str">
        <f t="shared" si="131"/>
        <v>35200</v>
      </c>
      <c r="K2100" s="2" t="str">
        <f>IFERROR(INDEX('산업코드(전체)'!$C:$C,MATCH(기업코드!$J2100,'산업코드(전체)'!$B:$B,0)),"")</f>
        <v>연료용 가스 제조 및 배관공급업</v>
      </c>
    </row>
    <row r="2101" spans="1:11" x14ac:dyDescent="0.3">
      <c r="A2101" s="2" t="s">
        <v>4355</v>
      </c>
      <c r="B2101" s="2" t="s">
        <v>4356</v>
      </c>
      <c r="C2101" s="2" t="str">
        <f>INDEX([1]Sheet1!$D:$D,MATCH($B2101,[1]Sheet1!$B:$B,0))</f>
        <v>51100</v>
      </c>
      <c r="D2101" s="2" t="str">
        <f t="shared" si="128"/>
        <v>51</v>
      </c>
      <c r="E2101" s="2" t="str">
        <f>IFERROR(INDEX('산업코드(전체)'!$C:$C,MATCH(기업코드!$D2101,'산업코드(전체)'!$B:$B,0)),"")</f>
        <v>항공 운송업</v>
      </c>
      <c r="F2101" s="2" t="str">
        <f t="shared" si="129"/>
        <v>511</v>
      </c>
      <c r="G2101" s="2" t="str">
        <f>IFERROR(INDEX('산업코드(전체)'!$C:$C,MATCH(기업코드!$F2101,'산업코드(전체)'!$B:$B,0)),"")</f>
        <v>항공 여객 운송업</v>
      </c>
      <c r="H2101" s="2" t="str">
        <f t="shared" si="130"/>
        <v>5110</v>
      </c>
      <c r="I2101" s="2" t="str">
        <f>IFERROR(INDEX('산업코드(전체)'!$C:$C,MATCH(기업코드!$H2101,'산업코드(전체)'!$B:$B,0)),"")</f>
        <v>항공 여객 운송업</v>
      </c>
      <c r="J2101" s="2" t="str">
        <f t="shared" si="131"/>
        <v>51100</v>
      </c>
      <c r="K2101" s="2" t="str">
        <f>IFERROR(INDEX('산업코드(전체)'!$C:$C,MATCH(기업코드!$J2101,'산업코드(전체)'!$B:$B,0)),"")</f>
        <v>항공 여객 운송업</v>
      </c>
    </row>
    <row r="2102" spans="1:11" x14ac:dyDescent="0.3">
      <c r="A2102" s="2" t="s">
        <v>4357</v>
      </c>
      <c r="B2102" s="2" t="s">
        <v>4358</v>
      </c>
      <c r="C2102" s="2" t="str">
        <f>INDEX([1]Sheet1!$D:$D,MATCH($B2102,[1]Sheet1!$B:$B,0))</f>
        <v>46522</v>
      </c>
      <c r="D2102" s="2" t="str">
        <f t="shared" si="128"/>
        <v>46</v>
      </c>
      <c r="E2102" s="2" t="str">
        <f>IFERROR(INDEX('산업코드(전체)'!$C:$C,MATCH(기업코드!$D2102,'산업코드(전체)'!$B:$B,0)),"")</f>
        <v>도매 및 상품중개업</v>
      </c>
      <c r="F2102" s="2" t="str">
        <f t="shared" si="129"/>
        <v>465</v>
      </c>
      <c r="G2102" s="2" t="str">
        <f>IFERROR(INDEX('산업코드(전체)'!$C:$C,MATCH(기업코드!$F2102,'산업코드(전체)'!$B:$B,0)),"")</f>
        <v>기계장비 및 관련 물품 도매업</v>
      </c>
      <c r="H2102" s="2" t="str">
        <f t="shared" si="130"/>
        <v>4652</v>
      </c>
      <c r="I2102" s="2" t="str">
        <f>IFERROR(INDEX('산업코드(전체)'!$C:$C,MATCH(기업코드!$H2102,'산업코드(전체)'!$B:$B,0)),"")</f>
        <v>가전제품, 통신장비 및 부품 도매업</v>
      </c>
      <c r="J2102" s="2" t="str">
        <f t="shared" si="131"/>
        <v>46522</v>
      </c>
      <c r="K2102" s="2" t="str">
        <f>IFERROR(INDEX('산업코드(전체)'!$C:$C,MATCH(기업코드!$J2102,'산업코드(전체)'!$B:$B,0)),"")</f>
        <v>통신장비 및 부품 도매업</v>
      </c>
    </row>
    <row r="2103" spans="1:11" x14ac:dyDescent="0.3">
      <c r="A2103" s="2" t="s">
        <v>4359</v>
      </c>
      <c r="B2103" s="2" t="s">
        <v>4360</v>
      </c>
      <c r="C2103" s="2" t="str">
        <f>INDEX([1]Sheet1!$D:$D,MATCH($B2103,[1]Sheet1!$B:$B,0))</f>
        <v>46739</v>
      </c>
      <c r="D2103" s="2" t="str">
        <f t="shared" si="128"/>
        <v>46</v>
      </c>
      <c r="E2103" s="2" t="str">
        <f>IFERROR(INDEX('산업코드(전체)'!$C:$C,MATCH(기업코드!$D2103,'산업코드(전체)'!$B:$B,0)),"")</f>
        <v>도매 및 상품중개업</v>
      </c>
      <c r="F2103" s="2" t="str">
        <f t="shared" si="129"/>
        <v>467</v>
      </c>
      <c r="G2103" s="2" t="str">
        <f>IFERROR(INDEX('산업코드(전체)'!$C:$C,MATCH(기업코드!$F2103,'산업코드(전체)'!$B:$B,0)),"")</f>
        <v>기타 전문 도매업</v>
      </c>
      <c r="H2103" s="2" t="str">
        <f t="shared" si="130"/>
        <v>4673</v>
      </c>
      <c r="I2103" s="2" t="str">
        <f>IFERROR(INDEX('산업코드(전체)'!$C:$C,MATCH(기업코드!$H2103,'산업코드(전체)'!$B:$B,0)),"")</f>
        <v>화학물질 및 화학제품 도매업</v>
      </c>
      <c r="J2103" s="2" t="str">
        <f t="shared" si="131"/>
        <v>46739</v>
      </c>
      <c r="K2103" s="2" t="str">
        <f>IFERROR(INDEX('산업코드(전체)'!$C:$C,MATCH(기업코드!$J2103,'산업코드(전체)'!$B:$B,0)),"")</f>
        <v>기타 화학물질 및 화학제품 도매업</v>
      </c>
    </row>
    <row r="2104" spans="1:11" x14ac:dyDescent="0.3">
      <c r="A2104" s="2" t="s">
        <v>4361</v>
      </c>
      <c r="B2104" s="2" t="s">
        <v>4362</v>
      </c>
      <c r="C2104" s="2" t="str">
        <f>INDEX([1]Sheet1!$D:$D,MATCH($B2104,[1]Sheet1!$B:$B,0))</f>
        <v>24229</v>
      </c>
      <c r="D2104" s="2" t="str">
        <f t="shared" si="128"/>
        <v>24</v>
      </c>
      <c r="E2104" s="2" t="str">
        <f>IFERROR(INDEX('산업코드(전체)'!$C:$C,MATCH(기업코드!$D2104,'산업코드(전체)'!$B:$B,0)),"")</f>
        <v>1차 금속 제조업</v>
      </c>
      <c r="F2104" s="2" t="str">
        <f t="shared" si="129"/>
        <v>242</v>
      </c>
      <c r="G2104" s="2" t="str">
        <f>IFERROR(INDEX('산업코드(전체)'!$C:$C,MATCH(기업코드!$F2104,'산업코드(전체)'!$B:$B,0)),"")</f>
        <v>1차 비철금속 제조업</v>
      </c>
      <c r="H2104" s="2" t="str">
        <f t="shared" si="130"/>
        <v>2422</v>
      </c>
      <c r="I2104" s="2" t="str">
        <f>IFERROR(INDEX('산업코드(전체)'!$C:$C,MATCH(기업코드!$H2104,'산업코드(전체)'!$B:$B,0)),"")</f>
        <v>비철금속 압연, 압출 및 연신제품 제조업</v>
      </c>
      <c r="J2104" s="2" t="str">
        <f t="shared" si="131"/>
        <v>24229</v>
      </c>
      <c r="K2104" s="2" t="str">
        <f>IFERROR(INDEX('산업코드(전체)'!$C:$C,MATCH(기업코드!$J2104,'산업코드(전체)'!$B:$B,0)),"")</f>
        <v>기타 비철금속 압연, 압출 및 연신제품 제조업</v>
      </c>
    </row>
    <row r="2105" spans="1:11" x14ac:dyDescent="0.3">
      <c r="A2105" s="2" t="s">
        <v>4363</v>
      </c>
      <c r="B2105" s="2" t="s">
        <v>4364</v>
      </c>
      <c r="C2105" s="2" t="str">
        <f>INDEX([1]Sheet1!$D:$D,MATCH($B2105,[1]Sheet1!$B:$B,0))</f>
        <v>17123</v>
      </c>
      <c r="D2105" s="2" t="str">
        <f t="shared" si="128"/>
        <v>17</v>
      </c>
      <c r="E2105" s="2" t="str">
        <f>IFERROR(INDEX('산업코드(전체)'!$C:$C,MATCH(기업코드!$D2105,'산업코드(전체)'!$B:$B,0)),"")</f>
        <v>펄프, 종이 및 종이제품 제조업</v>
      </c>
      <c r="F2105" s="2" t="str">
        <f t="shared" si="129"/>
        <v>171</v>
      </c>
      <c r="G2105" s="2" t="str">
        <f>IFERROR(INDEX('산업코드(전체)'!$C:$C,MATCH(기업코드!$F2105,'산업코드(전체)'!$B:$B,0)),"")</f>
        <v>펄프, 종이 및 판지 제조업</v>
      </c>
      <c r="H2105" s="2" t="str">
        <f t="shared" si="130"/>
        <v>1712</v>
      </c>
      <c r="I2105" s="2" t="str">
        <f>IFERROR(INDEX('산업코드(전체)'!$C:$C,MATCH(기업코드!$H2105,'산업코드(전체)'!$B:$B,0)),"")</f>
        <v>종이 및 판지 제조업</v>
      </c>
      <c r="J2105" s="2" t="str">
        <f t="shared" si="131"/>
        <v>17123</v>
      </c>
      <c r="K2105" s="2" t="str">
        <f>IFERROR(INDEX('산업코드(전체)'!$C:$C,MATCH(기업코드!$J2105,'산업코드(전체)'!$B:$B,0)),"")</f>
        <v>크라프트지 및 상자용 판지 제조업</v>
      </c>
    </row>
    <row r="2106" spans="1:11" x14ac:dyDescent="0.3">
      <c r="A2106" s="2" t="s">
        <v>4365</v>
      </c>
      <c r="B2106" s="2" t="s">
        <v>4366</v>
      </c>
      <c r="C2106" s="2" t="str">
        <f>INDEX([1]Sheet1!$D:$D,MATCH($B2106,[1]Sheet1!$B:$B,0))</f>
        <v>58222</v>
      </c>
      <c r="D2106" s="2" t="str">
        <f t="shared" si="128"/>
        <v>58</v>
      </c>
      <c r="E2106" s="2" t="str">
        <f>IFERROR(INDEX('산업코드(전체)'!$C:$C,MATCH(기업코드!$D2106,'산업코드(전체)'!$B:$B,0)),"")</f>
        <v>출판업</v>
      </c>
      <c r="F2106" s="2" t="str">
        <f t="shared" si="129"/>
        <v>582</v>
      </c>
      <c r="G2106" s="2" t="str">
        <f>IFERROR(INDEX('산업코드(전체)'!$C:$C,MATCH(기업코드!$F2106,'산업코드(전체)'!$B:$B,0)),"")</f>
        <v>소프트웨어 개발 및 공급업</v>
      </c>
      <c r="H2106" s="2" t="str">
        <f t="shared" si="130"/>
        <v>5822</v>
      </c>
      <c r="I2106" s="2" t="str">
        <f>IFERROR(INDEX('산업코드(전체)'!$C:$C,MATCH(기업코드!$H2106,'산업코드(전체)'!$B:$B,0)),"")</f>
        <v>시스템·응용 소프트웨어 개발 및 공급업</v>
      </c>
      <c r="J2106" s="2" t="str">
        <f t="shared" si="131"/>
        <v>58222</v>
      </c>
      <c r="K2106" s="2" t="str">
        <f>IFERROR(INDEX('산업코드(전체)'!$C:$C,MATCH(기업코드!$J2106,'산업코드(전체)'!$B:$B,0)),"")</f>
        <v>응용소프트웨어 개발 및 공급업</v>
      </c>
    </row>
    <row r="2107" spans="1:11" x14ac:dyDescent="0.3">
      <c r="A2107" s="2" t="s">
        <v>4367</v>
      </c>
      <c r="B2107" s="2" t="s">
        <v>4368</v>
      </c>
      <c r="C2107" s="2" t="str">
        <f>INDEX([1]Sheet1!$D:$D,MATCH($B2107,[1]Sheet1!$B:$B,0))</f>
        <v>27199</v>
      </c>
      <c r="D2107" s="2" t="str">
        <f t="shared" si="128"/>
        <v>27</v>
      </c>
      <c r="E2107" s="2" t="str">
        <f>IFERROR(INDEX('산업코드(전체)'!$C:$C,MATCH(기업코드!$D2107,'산업코드(전체)'!$B:$B,0)),"")</f>
        <v>의료, 정밀, 광학기기 및 시계 제조업</v>
      </c>
      <c r="F2107" s="2" t="str">
        <f t="shared" si="129"/>
        <v>271</v>
      </c>
      <c r="G2107" s="2" t="str">
        <f>IFERROR(INDEX('산업코드(전체)'!$C:$C,MATCH(기업코드!$F2107,'산업코드(전체)'!$B:$B,0)),"")</f>
        <v>의료용 기기 제조업</v>
      </c>
      <c r="H2107" s="2" t="str">
        <f t="shared" si="130"/>
        <v>2719</v>
      </c>
      <c r="I2107" s="2" t="str">
        <f>IFERROR(INDEX('산업코드(전체)'!$C:$C,MATCH(기업코드!$H2107,'산업코드(전체)'!$B:$B,0)),"")</f>
        <v>기타 의료용 기기 제조업</v>
      </c>
      <c r="J2107" s="2" t="str">
        <f t="shared" si="131"/>
        <v>27199</v>
      </c>
      <c r="K2107" s="2" t="str">
        <f>IFERROR(INDEX('산업코드(전체)'!$C:$C,MATCH(기업코드!$J2107,'산업코드(전체)'!$B:$B,0)),"")</f>
        <v>그외 기타 의료용 기기 제조업</v>
      </c>
    </row>
    <row r="2108" spans="1:11" x14ac:dyDescent="0.3">
      <c r="A2108" s="2" t="s">
        <v>4369</v>
      </c>
      <c r="B2108" s="2" t="s">
        <v>4370</v>
      </c>
      <c r="C2108" s="2" t="str">
        <f>INDEX([1]Sheet1!$D:$D,MATCH($B2108,[1]Sheet1!$B:$B,0))</f>
        <v>58221</v>
      </c>
      <c r="D2108" s="2" t="str">
        <f t="shared" si="128"/>
        <v>58</v>
      </c>
      <c r="E2108" s="2" t="str">
        <f>IFERROR(INDEX('산업코드(전체)'!$C:$C,MATCH(기업코드!$D2108,'산업코드(전체)'!$B:$B,0)),"")</f>
        <v>출판업</v>
      </c>
      <c r="F2108" s="2" t="str">
        <f t="shared" si="129"/>
        <v>582</v>
      </c>
      <c r="G2108" s="2" t="str">
        <f>IFERROR(INDEX('산업코드(전체)'!$C:$C,MATCH(기업코드!$F2108,'산업코드(전체)'!$B:$B,0)),"")</f>
        <v>소프트웨어 개발 및 공급업</v>
      </c>
      <c r="H2108" s="2" t="str">
        <f t="shared" si="130"/>
        <v>5822</v>
      </c>
      <c r="I2108" s="2" t="str">
        <f>IFERROR(INDEX('산업코드(전체)'!$C:$C,MATCH(기업코드!$H2108,'산업코드(전체)'!$B:$B,0)),"")</f>
        <v>시스템·응용 소프트웨어 개발 및 공급업</v>
      </c>
      <c r="J2108" s="2" t="str">
        <f t="shared" si="131"/>
        <v>58221</v>
      </c>
      <c r="K2108" s="2" t="str">
        <f>IFERROR(INDEX('산업코드(전체)'!$C:$C,MATCH(기업코드!$J2108,'산업코드(전체)'!$B:$B,0)),"")</f>
        <v>시스템  소프트웨어 개발 및 공급업</v>
      </c>
    </row>
    <row r="2109" spans="1:11" x14ac:dyDescent="0.3">
      <c r="A2109" s="2" t="s">
        <v>4371</v>
      </c>
      <c r="B2109" s="2" t="s">
        <v>4372</v>
      </c>
      <c r="C2109" s="2" t="str">
        <f>INDEX([1]Sheet1!$D:$D,MATCH($B2109,[1]Sheet1!$B:$B,0))</f>
        <v>10612</v>
      </c>
      <c r="D2109" s="2" t="str">
        <f t="shared" si="128"/>
        <v>10</v>
      </c>
      <c r="E2109" s="2" t="str">
        <f>IFERROR(INDEX('산업코드(전체)'!$C:$C,MATCH(기업코드!$D2109,'산업코드(전체)'!$B:$B,0)),"")</f>
        <v>식료품 제조업</v>
      </c>
      <c r="F2109" s="2" t="str">
        <f t="shared" si="129"/>
        <v>106</v>
      </c>
      <c r="G2109" s="2" t="str">
        <f>IFERROR(INDEX('산업코드(전체)'!$C:$C,MATCH(기업코드!$F2109,'산업코드(전체)'!$B:$B,0)),"")</f>
        <v>곡물가공품, 전분 및 전분제품 제조업</v>
      </c>
      <c r="H2109" s="2" t="str">
        <f t="shared" si="130"/>
        <v>1061</v>
      </c>
      <c r="I2109" s="2" t="str">
        <f>IFERROR(INDEX('산업코드(전체)'!$C:$C,MATCH(기업코드!$H2109,'산업코드(전체)'!$B:$B,0)),"")</f>
        <v>곡물 가공품 제조업</v>
      </c>
      <c r="J2109" s="2" t="str">
        <f t="shared" si="131"/>
        <v>10612</v>
      </c>
      <c r="K2109" s="2" t="str">
        <f>IFERROR(INDEX('산업코드(전체)'!$C:$C,MATCH(기업코드!$J2109,'산업코드(전체)'!$B:$B,0)),"")</f>
        <v>곡물 제분업</v>
      </c>
    </row>
    <row r="2110" spans="1:11" x14ac:dyDescent="0.3">
      <c r="A2110" s="2" t="s">
        <v>4373</v>
      </c>
      <c r="B2110" s="2" t="s">
        <v>4374</v>
      </c>
      <c r="C2110" s="2" t="str">
        <f>INDEX([1]Sheet1!$D:$D,MATCH($B2110,[1]Sheet1!$B:$B,0))</f>
        <v>29180</v>
      </c>
      <c r="D2110" s="2" t="str">
        <f t="shared" si="128"/>
        <v>29</v>
      </c>
      <c r="E2110" s="2" t="str">
        <f>IFERROR(INDEX('산업코드(전체)'!$C:$C,MATCH(기업코드!$D2110,'산업코드(전체)'!$B:$B,0)),"")</f>
        <v>기타 기계 및 장비 제조업</v>
      </c>
      <c r="F2110" s="2" t="str">
        <f t="shared" si="129"/>
        <v>291</v>
      </c>
      <c r="G2110" s="2" t="str">
        <f>IFERROR(INDEX('산업코드(전체)'!$C:$C,MATCH(기업코드!$F2110,'산업코드(전체)'!$B:$B,0)),"")</f>
        <v>일반 목적용 기계 제조업</v>
      </c>
      <c r="H2110" s="2" t="str">
        <f t="shared" si="130"/>
        <v>2918</v>
      </c>
      <c r="I2110" s="2" t="str">
        <f>IFERROR(INDEX('산업코드(전체)'!$C:$C,MATCH(기업코드!$H2110,'산업코드(전체)'!$B:$B,0)),"")</f>
        <v>사무용 기계 및 장비 제조업</v>
      </c>
      <c r="J2110" s="2" t="str">
        <f t="shared" si="131"/>
        <v>29180</v>
      </c>
      <c r="K2110" s="2" t="str">
        <f>IFERROR(INDEX('산업코드(전체)'!$C:$C,MATCH(기업코드!$J2110,'산업코드(전체)'!$B:$B,0)),"")</f>
        <v>사무용 기계 및 장비 제조업</v>
      </c>
    </row>
    <row r="2111" spans="1:11" x14ac:dyDescent="0.3">
      <c r="A2111" s="2" t="s">
        <v>4375</v>
      </c>
      <c r="B2111" s="2" t="s">
        <v>4376</v>
      </c>
      <c r="C2111" s="2" t="str">
        <f>INDEX([1]Sheet1!$D:$D,MATCH($B2111,[1]Sheet1!$B:$B,0))</f>
        <v>20494</v>
      </c>
      <c r="D2111" s="2" t="str">
        <f t="shared" si="128"/>
        <v>20</v>
      </c>
      <c r="E2111" s="2" t="str">
        <f>IFERROR(INDEX('산업코드(전체)'!$C:$C,MATCH(기업코드!$D2111,'산업코드(전체)'!$B:$B,0)),"")</f>
        <v>화학물질 및 화학제품 제조업;의약품 제외</v>
      </c>
      <c r="F2111" s="2" t="str">
        <f t="shared" si="129"/>
        <v>204</v>
      </c>
      <c r="G2111" s="2" t="str">
        <f>IFERROR(INDEX('산업코드(전체)'!$C:$C,MATCH(기업코드!$F2111,'산업코드(전체)'!$B:$B,0)),"")</f>
        <v>기타 화학제품 제조업</v>
      </c>
      <c r="H2111" s="2" t="str">
        <f t="shared" si="130"/>
        <v>2049</v>
      </c>
      <c r="I2111" s="2" t="str">
        <f>IFERROR(INDEX('산업코드(전체)'!$C:$C,MATCH(기업코드!$H2111,'산업코드(전체)'!$B:$B,0)),"")</f>
        <v>그외 기타 화학제품 제조업</v>
      </c>
      <c r="J2111" s="2" t="str">
        <f t="shared" si="131"/>
        <v>20494</v>
      </c>
      <c r="K2111" s="2" t="str">
        <f>IFERROR(INDEX('산업코드(전체)'!$C:$C,MATCH(기업코드!$J2111,'산업코드(전체)'!$B:$B,0)),"")</f>
        <v>화약 및 불꽃제품 제조업</v>
      </c>
    </row>
    <row r="2112" spans="1:11" x14ac:dyDescent="0.3">
      <c r="A2112" s="2" t="s">
        <v>4377</v>
      </c>
      <c r="B2112" s="2" t="s">
        <v>4378</v>
      </c>
      <c r="C2112" s="2" t="str">
        <f>INDEX([1]Sheet1!$D:$D,MATCH($B2112,[1]Sheet1!$B:$B,0))</f>
        <v>20111</v>
      </c>
      <c r="D2112" s="2" t="str">
        <f t="shared" si="128"/>
        <v>20</v>
      </c>
      <c r="E2112" s="2" t="str">
        <f>IFERROR(INDEX('산업코드(전체)'!$C:$C,MATCH(기업코드!$D2112,'산업코드(전체)'!$B:$B,0)),"")</f>
        <v>화학물질 및 화학제품 제조업;의약품 제외</v>
      </c>
      <c r="F2112" s="2" t="str">
        <f t="shared" si="129"/>
        <v>201</v>
      </c>
      <c r="G2112" s="2" t="str">
        <f>IFERROR(INDEX('산업코드(전체)'!$C:$C,MATCH(기업코드!$F2112,'산업코드(전체)'!$B:$B,0)),"")</f>
        <v>기초화학물질 제조업</v>
      </c>
      <c r="H2112" s="2" t="str">
        <f t="shared" si="130"/>
        <v>2011</v>
      </c>
      <c r="I2112" s="2" t="str">
        <f>IFERROR(INDEX('산업코드(전체)'!$C:$C,MATCH(기업코드!$H2112,'산업코드(전체)'!$B:$B,0)),"")</f>
        <v>기초유기화학물질 제조업</v>
      </c>
      <c r="J2112" s="2" t="str">
        <f t="shared" si="131"/>
        <v>20111</v>
      </c>
      <c r="K2112" s="2" t="str">
        <f>IFERROR(INDEX('산업코드(전체)'!$C:$C,MATCH(기업코드!$J2112,'산업코드(전체)'!$B:$B,0)),"")</f>
        <v>석유화학계 기초화학물질 제조업</v>
      </c>
    </row>
    <row r="2113" spans="1:11" x14ac:dyDescent="0.3">
      <c r="A2113" s="2" t="s">
        <v>4379</v>
      </c>
      <c r="B2113" s="2" t="s">
        <v>4380</v>
      </c>
      <c r="C2113" s="2" t="str">
        <f>INDEX([1]Sheet1!$D:$D,MATCH($B2113,[1]Sheet1!$B:$B,0))</f>
        <v>26299</v>
      </c>
      <c r="D2113" s="2" t="str">
        <f t="shared" si="128"/>
        <v>26</v>
      </c>
      <c r="E2113" s="2" t="str">
        <f>IFERROR(INDEX('산업코드(전체)'!$C:$C,MATCH(기업코드!$D2113,'산업코드(전체)'!$B:$B,0)),"")</f>
        <v>전자부품, 컴퓨터, 영상, 음향 및 통신장비 제조업</v>
      </c>
      <c r="F2113" s="2" t="str">
        <f t="shared" si="129"/>
        <v>262</v>
      </c>
      <c r="G2113" s="2" t="str">
        <f>IFERROR(INDEX('산업코드(전체)'!$C:$C,MATCH(기업코드!$F2113,'산업코드(전체)'!$B:$B,0)),"")</f>
        <v>전자부품 제조업</v>
      </c>
      <c r="H2113" s="2" t="str">
        <f t="shared" si="130"/>
        <v>2629</v>
      </c>
      <c r="I2113" s="2" t="str">
        <f>IFERROR(INDEX('산업코드(전체)'!$C:$C,MATCH(기업코드!$H2113,'산업코드(전체)'!$B:$B,0)),"")</f>
        <v>기타 전자부품 제조업</v>
      </c>
      <c r="J2113" s="2" t="str">
        <f t="shared" si="131"/>
        <v>26299</v>
      </c>
      <c r="K2113" s="2" t="str">
        <f>IFERROR(INDEX('산업코드(전체)'!$C:$C,MATCH(기업코드!$J2113,'산업코드(전체)'!$B:$B,0)),"")</f>
        <v>그외 기타 전자부품 제조업</v>
      </c>
    </row>
    <row r="2114" spans="1:11" x14ac:dyDescent="0.3">
      <c r="A2114" s="2" t="s">
        <v>4381</v>
      </c>
      <c r="B2114" s="2" t="s">
        <v>4382</v>
      </c>
      <c r="C2114" s="2" t="str">
        <f>INDEX([1]Sheet1!$D:$D,MATCH($B2114,[1]Sheet1!$B:$B,0))</f>
        <v>31322</v>
      </c>
      <c r="D2114" s="2" t="str">
        <f t="shared" si="128"/>
        <v>31</v>
      </c>
      <c r="E2114" s="2" t="str">
        <f>IFERROR(INDEX('산업코드(전체)'!$C:$C,MATCH(기업코드!$D2114,'산업코드(전체)'!$B:$B,0)),"")</f>
        <v>기타 운송장비 제조업</v>
      </c>
      <c r="F2114" s="2" t="str">
        <f t="shared" si="129"/>
        <v>313</v>
      </c>
      <c r="G2114" s="2" t="str">
        <f>IFERROR(INDEX('산업코드(전체)'!$C:$C,MATCH(기업코드!$F2114,'산업코드(전체)'!$B:$B,0)),"")</f>
        <v>항공기,우주선 및 부품 제조업</v>
      </c>
      <c r="H2114" s="2" t="str">
        <f t="shared" si="130"/>
        <v>3132</v>
      </c>
      <c r="I2114" s="2" t="str">
        <f>IFERROR(INDEX('산업코드(전체)'!$C:$C,MATCH(기업코드!$H2114,'산업코드(전체)'!$B:$B,0)),"")</f>
        <v>항공기용 엔진 및 부품 제조업</v>
      </c>
      <c r="J2114" s="2" t="str">
        <f t="shared" si="131"/>
        <v>31322</v>
      </c>
      <c r="K2114" s="2" t="str">
        <f>IFERROR(INDEX('산업코드(전체)'!$C:$C,MATCH(기업코드!$J2114,'산업코드(전체)'!$B:$B,0)),"")</f>
        <v>항공기용 부품 제조업</v>
      </c>
    </row>
    <row r="2115" spans="1:11" x14ac:dyDescent="0.3">
      <c r="A2115" s="2" t="s">
        <v>4383</v>
      </c>
      <c r="B2115" s="2" t="s">
        <v>4384</v>
      </c>
      <c r="C2115" s="2" t="str">
        <f>INDEX([1]Sheet1!$D:$D,MATCH($B2115,[1]Sheet1!$B:$B,0))</f>
        <v>26299</v>
      </c>
      <c r="D2115" s="2" t="str">
        <f t="shared" ref="D2115:D2178" si="132">LEFT($C2115,2)</f>
        <v>26</v>
      </c>
      <c r="E2115" s="2" t="str">
        <f>IFERROR(INDEX('산업코드(전체)'!$C:$C,MATCH(기업코드!$D2115,'산업코드(전체)'!$B:$B,0)),"")</f>
        <v>전자부품, 컴퓨터, 영상, 음향 및 통신장비 제조업</v>
      </c>
      <c r="F2115" s="2" t="str">
        <f t="shared" ref="F2115:F2178" si="133">LEFT($C2115,3)</f>
        <v>262</v>
      </c>
      <c r="G2115" s="2" t="str">
        <f>IFERROR(INDEX('산업코드(전체)'!$C:$C,MATCH(기업코드!$F2115,'산업코드(전체)'!$B:$B,0)),"")</f>
        <v>전자부품 제조업</v>
      </c>
      <c r="H2115" s="2" t="str">
        <f t="shared" ref="H2115:H2178" si="134">LEFT($C2115,4)</f>
        <v>2629</v>
      </c>
      <c r="I2115" s="2" t="str">
        <f>IFERROR(INDEX('산업코드(전체)'!$C:$C,MATCH(기업코드!$H2115,'산업코드(전체)'!$B:$B,0)),"")</f>
        <v>기타 전자부품 제조업</v>
      </c>
      <c r="J2115" s="2" t="str">
        <f t="shared" ref="J2115:J2178" si="135">LEFT($C2115,5)</f>
        <v>26299</v>
      </c>
      <c r="K2115" s="2" t="str">
        <f>IFERROR(INDEX('산업코드(전체)'!$C:$C,MATCH(기업코드!$J2115,'산업코드(전체)'!$B:$B,0)),"")</f>
        <v>그외 기타 전자부품 제조업</v>
      </c>
    </row>
    <row r="2116" spans="1:11" x14ac:dyDescent="0.3">
      <c r="A2116" s="2" t="s">
        <v>4385</v>
      </c>
      <c r="B2116" s="2" t="s">
        <v>4386</v>
      </c>
      <c r="C2116" s="2" t="str">
        <f>INDEX([1]Sheet1!$D:$D,MATCH($B2116,[1]Sheet1!$B:$B,0))</f>
        <v>27301</v>
      </c>
      <c r="D2116" s="2" t="str">
        <f t="shared" si="132"/>
        <v>27</v>
      </c>
      <c r="E2116" s="2" t="str">
        <f>IFERROR(INDEX('산업코드(전체)'!$C:$C,MATCH(기업코드!$D2116,'산업코드(전체)'!$B:$B,0)),"")</f>
        <v>의료, 정밀, 광학기기 및 시계 제조업</v>
      </c>
      <c r="F2116" s="2" t="str">
        <f t="shared" si="133"/>
        <v>273</v>
      </c>
      <c r="G2116" s="2" t="str">
        <f>IFERROR(INDEX('산업코드(전체)'!$C:$C,MATCH(기업코드!$F2116,'산업코드(전체)'!$B:$B,0)),"")</f>
        <v>사진장비 및 광학기기 제조업</v>
      </c>
      <c r="H2116" s="2" t="str">
        <f t="shared" si="134"/>
        <v>2730</v>
      </c>
      <c r="I2116" s="2" t="str">
        <f>IFERROR(INDEX('산업코드(전체)'!$C:$C,MATCH(기업코드!$H2116,'산업코드(전체)'!$B:$B,0)),"")</f>
        <v>사진장비 및 광학기기 제조업</v>
      </c>
      <c r="J2116" s="2" t="str">
        <f t="shared" si="135"/>
        <v>27301</v>
      </c>
      <c r="K2116" s="2" t="str">
        <f>IFERROR(INDEX('산업코드(전체)'!$C:$C,MATCH(기업코드!$J2116,'산업코드(전체)'!$B:$B,0)),"")</f>
        <v>광학렌즈 및 광학요소 제조업</v>
      </c>
    </row>
    <row r="2117" spans="1:11" x14ac:dyDescent="0.3">
      <c r="A2117" s="2" t="s">
        <v>4387</v>
      </c>
      <c r="B2117" s="2" t="s">
        <v>4388</v>
      </c>
      <c r="C2117" s="2" t="str">
        <f>INDEX([1]Sheet1!$D:$D,MATCH($B2117,[1]Sheet1!$B:$B,0))</f>
        <v>29142</v>
      </c>
      <c r="D2117" s="2" t="str">
        <f t="shared" si="132"/>
        <v>29</v>
      </c>
      <c r="E2117" s="2" t="str">
        <f>IFERROR(INDEX('산업코드(전체)'!$C:$C,MATCH(기업코드!$D2117,'산업코드(전체)'!$B:$B,0)),"")</f>
        <v>기타 기계 및 장비 제조업</v>
      </c>
      <c r="F2117" s="2" t="str">
        <f t="shared" si="133"/>
        <v>291</v>
      </c>
      <c r="G2117" s="2" t="str">
        <f>IFERROR(INDEX('산업코드(전체)'!$C:$C,MATCH(기업코드!$F2117,'산업코드(전체)'!$B:$B,0)),"")</f>
        <v>일반 목적용 기계 제조업</v>
      </c>
      <c r="H2117" s="2" t="str">
        <f t="shared" si="134"/>
        <v>2914</v>
      </c>
      <c r="I2117" s="2" t="str">
        <f>IFERROR(INDEX('산업코드(전체)'!$C:$C,MATCH(기업코드!$H2117,'산업코드(전체)'!$B:$B,0)),"")</f>
        <v>베어링, 기어 및 동력전달장치 제조업</v>
      </c>
      <c r="J2117" s="2" t="str">
        <f t="shared" si="135"/>
        <v>29142</v>
      </c>
      <c r="K2117" s="2" t="str">
        <f>IFERROR(INDEX('산업코드(전체)'!$C:$C,MATCH(기업코드!$J2117,'산업코드(전체)'!$B:$B,0)),"")</f>
        <v>기어 및 동력전달장치 제조업</v>
      </c>
    </row>
    <row r="2118" spans="1:11" x14ac:dyDescent="0.3">
      <c r="A2118" s="2" t="s">
        <v>4389</v>
      </c>
      <c r="B2118" s="2" t="s">
        <v>4390</v>
      </c>
      <c r="C2118" s="2" t="str">
        <f>INDEX([1]Sheet1!$D:$D,MATCH($B2118,[1]Sheet1!$B:$B,0))</f>
        <v>10713</v>
      </c>
      <c r="D2118" s="2" t="str">
        <f t="shared" si="132"/>
        <v>10</v>
      </c>
      <c r="E2118" s="2" t="str">
        <f>IFERROR(INDEX('산업코드(전체)'!$C:$C,MATCH(기업코드!$D2118,'산업코드(전체)'!$B:$B,0)),"")</f>
        <v>식료품 제조업</v>
      </c>
      <c r="F2118" s="2" t="str">
        <f t="shared" si="133"/>
        <v>107</v>
      </c>
      <c r="G2118" s="2" t="str">
        <f>IFERROR(INDEX('산업코드(전체)'!$C:$C,MATCH(기업코드!$F2118,'산업코드(전체)'!$B:$B,0)),"")</f>
        <v>기타 식품 제조업</v>
      </c>
      <c r="H2118" s="2" t="str">
        <f t="shared" si="134"/>
        <v>1071</v>
      </c>
      <c r="I2118" s="2" t="str">
        <f>IFERROR(INDEX('산업코드(전체)'!$C:$C,MATCH(기업코드!$H2118,'산업코드(전체)'!$B:$B,0)),"")</f>
        <v>떡, 빵 및 과자류 제조업</v>
      </c>
      <c r="J2118" s="2" t="str">
        <f t="shared" si="135"/>
        <v>10713</v>
      </c>
      <c r="K2118" s="2" t="str">
        <f>IFERROR(INDEX('산업코드(전체)'!$C:$C,MATCH(기업코드!$J2118,'산업코드(전체)'!$B:$B,0)),"")</f>
        <v>코코아 제품 및 과자류 제조업</v>
      </c>
    </row>
    <row r="2119" spans="1:11" x14ac:dyDescent="0.3">
      <c r="A2119" s="2" t="s">
        <v>4391</v>
      </c>
      <c r="B2119" s="2" t="s">
        <v>4392</v>
      </c>
      <c r="C2119" s="2" t="str">
        <f>INDEX([1]Sheet1!$D:$D,MATCH($B2119,[1]Sheet1!$B:$B,0))</f>
        <v>58222</v>
      </c>
      <c r="D2119" s="2" t="str">
        <f t="shared" si="132"/>
        <v>58</v>
      </c>
      <c r="E2119" s="2" t="str">
        <f>IFERROR(INDEX('산업코드(전체)'!$C:$C,MATCH(기업코드!$D2119,'산업코드(전체)'!$B:$B,0)),"")</f>
        <v>출판업</v>
      </c>
      <c r="F2119" s="2" t="str">
        <f t="shared" si="133"/>
        <v>582</v>
      </c>
      <c r="G2119" s="2" t="str">
        <f>IFERROR(INDEX('산업코드(전체)'!$C:$C,MATCH(기업코드!$F2119,'산업코드(전체)'!$B:$B,0)),"")</f>
        <v>소프트웨어 개발 및 공급업</v>
      </c>
      <c r="H2119" s="2" t="str">
        <f t="shared" si="134"/>
        <v>5822</v>
      </c>
      <c r="I2119" s="2" t="str">
        <f>IFERROR(INDEX('산업코드(전체)'!$C:$C,MATCH(기업코드!$H2119,'산업코드(전체)'!$B:$B,0)),"")</f>
        <v>시스템·응용 소프트웨어 개발 및 공급업</v>
      </c>
      <c r="J2119" s="2" t="str">
        <f t="shared" si="135"/>
        <v>58222</v>
      </c>
      <c r="K2119" s="2" t="str">
        <f>IFERROR(INDEX('산업코드(전체)'!$C:$C,MATCH(기업코드!$J2119,'산업코드(전체)'!$B:$B,0)),"")</f>
        <v>응용소프트웨어 개발 및 공급업</v>
      </c>
    </row>
    <row r="2120" spans="1:11" x14ac:dyDescent="0.3">
      <c r="A2120" s="2" t="s">
        <v>4393</v>
      </c>
      <c r="B2120" s="2" t="s">
        <v>4394</v>
      </c>
      <c r="C2120" s="2" t="str">
        <f>INDEX([1]Sheet1!$D:$D,MATCH($B2120,[1]Sheet1!$B:$B,0))</f>
        <v>30399</v>
      </c>
      <c r="D2120" s="2" t="str">
        <f t="shared" si="132"/>
        <v>30</v>
      </c>
      <c r="E2120" s="2" t="str">
        <f>IFERROR(INDEX('산업코드(전체)'!$C:$C,MATCH(기업코드!$D2120,'산업코드(전체)'!$B:$B,0)),"")</f>
        <v>자동차 및 트레일러 제조업</v>
      </c>
      <c r="F2120" s="2" t="str">
        <f t="shared" si="133"/>
        <v>303</v>
      </c>
      <c r="G2120" s="2" t="str">
        <f>IFERROR(INDEX('산업코드(전체)'!$C:$C,MATCH(기업코드!$F2120,'산업코드(전체)'!$B:$B,0)),"")</f>
        <v>자동차 신품 부품 제조업</v>
      </c>
      <c r="H2120" s="2" t="str">
        <f t="shared" si="134"/>
        <v>3039</v>
      </c>
      <c r="I2120" s="2" t="str">
        <f>IFERROR(INDEX('산업코드(전체)'!$C:$C,MATCH(기업코드!$H2120,'산업코드(전체)'!$B:$B,0)),"")</f>
        <v>자동차용 기타 신품 부품 제조업</v>
      </c>
      <c r="J2120" s="2" t="str">
        <f t="shared" si="135"/>
        <v>30399</v>
      </c>
      <c r="K2120" s="2" t="str">
        <f>IFERROR(INDEX('산업코드(전체)'!$C:$C,MATCH(기업코드!$J2120,'산업코드(전체)'!$B:$B,0)),"")</f>
        <v>그 외 자동차용 신품 부품 제조업</v>
      </c>
    </row>
    <row r="2121" spans="1:11" x14ac:dyDescent="0.3">
      <c r="A2121" s="2" t="s">
        <v>4395</v>
      </c>
      <c r="B2121" s="2" t="s">
        <v>4396</v>
      </c>
      <c r="C2121" s="2" t="str">
        <f>INDEX([1]Sheet1!$D:$D,MATCH($B2121,[1]Sheet1!$B:$B,0))</f>
        <v>70113</v>
      </c>
      <c r="D2121" s="2" t="str">
        <f t="shared" si="132"/>
        <v>70</v>
      </c>
      <c r="E2121" s="2" t="str">
        <f>IFERROR(INDEX('산업코드(전체)'!$C:$C,MATCH(기업코드!$D2121,'산업코드(전체)'!$B:$B,0)),"")</f>
        <v>연구개발업</v>
      </c>
      <c r="F2121" s="2" t="str">
        <f t="shared" si="133"/>
        <v>701</v>
      </c>
      <c r="G2121" s="2" t="str">
        <f>IFERROR(INDEX('산업코드(전체)'!$C:$C,MATCH(기업코드!$F2121,'산업코드(전체)'!$B:$B,0)),"")</f>
        <v>자연과학 및 공학 연구개발업</v>
      </c>
      <c r="H2121" s="2" t="str">
        <f t="shared" si="134"/>
        <v>7011</v>
      </c>
      <c r="I2121" s="2" t="str">
        <f>IFERROR(INDEX('산업코드(전체)'!$C:$C,MATCH(기업코드!$H2121,'산업코드(전체)'!$B:$B,0)),"")</f>
        <v>자연과학 연구개발업</v>
      </c>
      <c r="J2121" s="2" t="str">
        <f t="shared" si="135"/>
        <v>70113</v>
      </c>
      <c r="K2121" s="2" t="str">
        <f>IFERROR(INDEX('산업코드(전체)'!$C:$C,MATCH(기업코드!$J2121,'산업코드(전체)'!$B:$B,0)),"")</f>
        <v>의학 및 약학 연구개발업</v>
      </c>
    </row>
    <row r="2122" spans="1:11" x14ac:dyDescent="0.3">
      <c r="A2122" s="2" t="s">
        <v>4397</v>
      </c>
      <c r="B2122" s="2" t="s">
        <v>4398</v>
      </c>
      <c r="C2122" s="2" t="str">
        <f>INDEX([1]Sheet1!$D:$D,MATCH($B2122,[1]Sheet1!$B:$B,0))</f>
        <v>41000</v>
      </c>
      <c r="D2122" s="2" t="str">
        <f t="shared" si="132"/>
        <v>41</v>
      </c>
      <c r="E2122" s="2" t="str">
        <f>IFERROR(INDEX('산업코드(전체)'!$C:$C,MATCH(기업코드!$D2122,'산업코드(전체)'!$B:$B,0)),"")</f>
        <v>종합 건설업</v>
      </c>
      <c r="F2122" s="2" t="str">
        <f t="shared" si="133"/>
        <v>410</v>
      </c>
      <c r="G2122" s="2" t="str">
        <f>IFERROR(INDEX('산업코드(전체)'!$C:$C,MATCH(기업코드!$F2122,'산업코드(전체)'!$B:$B,0)),"")</f>
        <v>종합 건설업</v>
      </c>
      <c r="H2122" s="2" t="str">
        <f t="shared" si="134"/>
        <v>4100</v>
      </c>
      <c r="I2122" s="2" t="str">
        <f>IFERROR(INDEX('산업코드(전체)'!$C:$C,MATCH(기업코드!$H2122,'산업코드(전체)'!$B:$B,0)),"")</f>
        <v>종합 건설업</v>
      </c>
      <c r="J2122" s="2" t="str">
        <f t="shared" si="135"/>
        <v>41000</v>
      </c>
      <c r="K2122" s="2" t="str">
        <f>IFERROR(INDEX('산업코드(전체)'!$C:$C,MATCH(기업코드!$J2122,'산업코드(전체)'!$B:$B,0)),"")</f>
        <v>종합 건설업</v>
      </c>
    </row>
    <row r="2123" spans="1:11" x14ac:dyDescent="0.3">
      <c r="A2123" s="2" t="s">
        <v>4399</v>
      </c>
      <c r="B2123" s="2" t="s">
        <v>4400</v>
      </c>
      <c r="C2123" s="2" t="str">
        <f>INDEX([1]Sheet1!$D:$D,MATCH($B2123,[1]Sheet1!$B:$B,0))</f>
        <v>29241</v>
      </c>
      <c r="D2123" s="2" t="str">
        <f t="shared" si="132"/>
        <v>29</v>
      </c>
      <c r="E2123" s="2" t="str">
        <f>IFERROR(INDEX('산업코드(전체)'!$C:$C,MATCH(기업코드!$D2123,'산업코드(전체)'!$B:$B,0)),"")</f>
        <v>기타 기계 및 장비 제조업</v>
      </c>
      <c r="F2123" s="2" t="str">
        <f t="shared" si="133"/>
        <v>292</v>
      </c>
      <c r="G2123" s="2" t="str">
        <f>IFERROR(INDEX('산업코드(전체)'!$C:$C,MATCH(기업코드!$F2123,'산업코드(전체)'!$B:$B,0)),"")</f>
        <v>특수 목적용 기계 제조업</v>
      </c>
      <c r="H2123" s="2" t="str">
        <f t="shared" si="134"/>
        <v>2924</v>
      </c>
      <c r="I2123" s="2" t="str">
        <f>IFERROR(INDEX('산업코드(전체)'!$C:$C,MATCH(기업코드!$H2123,'산업코드(전체)'!$B:$B,0)),"")</f>
        <v>건설 및 광업용 기계장비 제조업</v>
      </c>
      <c r="J2123" s="2" t="str">
        <f t="shared" si="135"/>
        <v>29241</v>
      </c>
      <c r="K2123" s="2" t="str">
        <f>IFERROR(INDEX('산업코드(전체)'!$C:$C,MATCH(기업코드!$J2123,'산업코드(전체)'!$B:$B,0)),"")</f>
        <v>건설 및 채광용 기계장비 제조업</v>
      </c>
    </row>
    <row r="2124" spans="1:11" x14ac:dyDescent="0.3">
      <c r="A2124" s="2" t="s">
        <v>4401</v>
      </c>
      <c r="B2124" s="2" t="s">
        <v>4402</v>
      </c>
      <c r="C2124" s="2" t="str">
        <f>INDEX([1]Sheet1!$D:$D,MATCH($B2124,[1]Sheet1!$B:$B,0))</f>
        <v>30393</v>
      </c>
      <c r="D2124" s="2" t="str">
        <f t="shared" si="132"/>
        <v>30</v>
      </c>
      <c r="E2124" s="2" t="str">
        <f>IFERROR(INDEX('산업코드(전체)'!$C:$C,MATCH(기업코드!$D2124,'산업코드(전체)'!$B:$B,0)),"")</f>
        <v>자동차 및 트레일러 제조업</v>
      </c>
      <c r="F2124" s="2" t="str">
        <f t="shared" si="133"/>
        <v>303</v>
      </c>
      <c r="G2124" s="2" t="str">
        <f>IFERROR(INDEX('산업코드(전체)'!$C:$C,MATCH(기업코드!$F2124,'산업코드(전체)'!$B:$B,0)),"")</f>
        <v>자동차 신품 부품 제조업</v>
      </c>
      <c r="H2124" s="2" t="str">
        <f t="shared" si="134"/>
        <v>3039</v>
      </c>
      <c r="I2124" s="2" t="str">
        <f>IFERROR(INDEX('산업코드(전체)'!$C:$C,MATCH(기업코드!$H2124,'산업코드(전체)'!$B:$B,0)),"")</f>
        <v>자동차용 기타 신품 부품 제조업</v>
      </c>
      <c r="J2124" s="2" t="str">
        <f t="shared" si="135"/>
        <v>30393</v>
      </c>
      <c r="K2124" s="2" t="str">
        <f>IFERROR(INDEX('산업코드(전체)'!$C:$C,MATCH(기업코드!$J2124,'산업코드(전체)'!$B:$B,0)),"")</f>
        <v>자동차용 신품 의자 제조업</v>
      </c>
    </row>
    <row r="2125" spans="1:11" x14ac:dyDescent="0.3">
      <c r="A2125" s="2" t="s">
        <v>4403</v>
      </c>
      <c r="B2125" s="2" t="s">
        <v>4404</v>
      </c>
      <c r="C2125" s="2" t="str">
        <f>INDEX([1]Sheet1!$D:$D,MATCH($B2125,[1]Sheet1!$B:$B,0))</f>
        <v>47111</v>
      </c>
      <c r="D2125" s="2" t="str">
        <f t="shared" si="132"/>
        <v>47</v>
      </c>
      <c r="E2125" s="2" t="str">
        <f>IFERROR(INDEX('산업코드(전체)'!$C:$C,MATCH(기업코드!$D2125,'산업코드(전체)'!$B:$B,0)),"")</f>
        <v>소매업; 자동차 제외</v>
      </c>
      <c r="F2125" s="2" t="str">
        <f t="shared" si="133"/>
        <v>471</v>
      </c>
      <c r="G2125" s="2" t="str">
        <f>IFERROR(INDEX('산업코드(전체)'!$C:$C,MATCH(기업코드!$F2125,'산업코드(전체)'!$B:$B,0)),"")</f>
        <v>종합 소매업</v>
      </c>
      <c r="H2125" s="2" t="str">
        <f t="shared" si="134"/>
        <v>4711</v>
      </c>
      <c r="I2125" s="2" t="str">
        <f>IFERROR(INDEX('산업코드(전체)'!$C:$C,MATCH(기업코드!$H2125,'산업코드(전체)'!$B:$B,0)),"")</f>
        <v>대형 종합 소매업</v>
      </c>
      <c r="J2125" s="2" t="str">
        <f t="shared" si="135"/>
        <v>47111</v>
      </c>
      <c r="K2125" s="2" t="str">
        <f>IFERROR(INDEX('산업코드(전체)'!$C:$C,MATCH(기업코드!$J2125,'산업코드(전체)'!$B:$B,0)),"")</f>
        <v>백화점</v>
      </c>
    </row>
    <row r="2126" spans="1:11" x14ac:dyDescent="0.3">
      <c r="A2126" s="2" t="s">
        <v>4405</v>
      </c>
      <c r="B2126" s="2" t="s">
        <v>4406</v>
      </c>
      <c r="C2126" s="2" t="str">
        <f>INDEX([1]Sheet1!$D:$D,MATCH($B2126,[1]Sheet1!$B:$B,0))</f>
        <v>52992</v>
      </c>
      <c r="D2126" s="2" t="str">
        <f t="shared" si="132"/>
        <v>52</v>
      </c>
      <c r="E2126" s="2" t="str">
        <f>IFERROR(INDEX('산업코드(전체)'!$C:$C,MATCH(기업코드!$D2126,'산업코드(전체)'!$B:$B,0)),"")</f>
        <v>창고 및 운송관련 서비스업</v>
      </c>
      <c r="F2126" s="2" t="str">
        <f t="shared" si="133"/>
        <v>529</v>
      </c>
      <c r="G2126" s="2" t="str">
        <f>IFERROR(INDEX('산업코드(전체)'!$C:$C,MATCH(기업코드!$F2126,'산업코드(전체)'!$B:$B,0)),"")</f>
        <v>기타 운송관련 서비스업</v>
      </c>
      <c r="H2126" s="2" t="str">
        <f t="shared" si="134"/>
        <v>5299</v>
      </c>
      <c r="I2126" s="2" t="str">
        <f>IFERROR(INDEX('산업코드(전체)'!$C:$C,MATCH(기업코드!$H2126,'산업코드(전체)'!$B:$B,0)),"")</f>
        <v>그외 기타 운송관련 서비스업</v>
      </c>
      <c r="J2126" s="2" t="str">
        <f t="shared" si="135"/>
        <v>52992</v>
      </c>
      <c r="K2126" s="2" t="str">
        <f>IFERROR(INDEX('산업코드(전체)'!$C:$C,MATCH(기업코드!$J2126,'산업코드(전체)'!$B:$B,0)),"")</f>
        <v>화물운송 중개, 대리 및 관련 서비스업</v>
      </c>
    </row>
    <row r="2127" spans="1:11" x14ac:dyDescent="0.3">
      <c r="A2127" s="2" t="s">
        <v>4407</v>
      </c>
      <c r="B2127" s="2" t="s">
        <v>4408</v>
      </c>
      <c r="C2127" s="2" t="str">
        <f>INDEX([1]Sheet1!$D:$D,MATCH($B2127,[1]Sheet1!$B:$B,0))</f>
        <v>29241</v>
      </c>
      <c r="D2127" s="2" t="str">
        <f t="shared" si="132"/>
        <v>29</v>
      </c>
      <c r="E2127" s="2" t="str">
        <f>IFERROR(INDEX('산업코드(전체)'!$C:$C,MATCH(기업코드!$D2127,'산업코드(전체)'!$B:$B,0)),"")</f>
        <v>기타 기계 및 장비 제조업</v>
      </c>
      <c r="F2127" s="2" t="str">
        <f t="shared" si="133"/>
        <v>292</v>
      </c>
      <c r="G2127" s="2" t="str">
        <f>IFERROR(INDEX('산업코드(전체)'!$C:$C,MATCH(기업코드!$F2127,'산업코드(전체)'!$B:$B,0)),"")</f>
        <v>특수 목적용 기계 제조업</v>
      </c>
      <c r="H2127" s="2" t="str">
        <f t="shared" si="134"/>
        <v>2924</v>
      </c>
      <c r="I2127" s="2" t="str">
        <f>IFERROR(INDEX('산업코드(전체)'!$C:$C,MATCH(기업코드!$H2127,'산업코드(전체)'!$B:$B,0)),"")</f>
        <v>건설 및 광업용 기계장비 제조업</v>
      </c>
      <c r="J2127" s="2" t="str">
        <f t="shared" si="135"/>
        <v>29241</v>
      </c>
      <c r="K2127" s="2" t="str">
        <f>IFERROR(INDEX('산업코드(전체)'!$C:$C,MATCH(기업코드!$J2127,'산업코드(전체)'!$B:$B,0)),"")</f>
        <v>건설 및 채광용 기계장비 제조업</v>
      </c>
    </row>
    <row r="2128" spans="1:11" x14ac:dyDescent="0.3">
      <c r="A2128" s="2" t="s">
        <v>4409</v>
      </c>
      <c r="B2128" s="2" t="s">
        <v>4410</v>
      </c>
      <c r="C2128" s="2" t="str">
        <f>INDEX([1]Sheet1!$D:$D,MATCH($B2128,[1]Sheet1!$B:$B,0))</f>
        <v>31201</v>
      </c>
      <c r="D2128" s="2" t="str">
        <f t="shared" si="132"/>
        <v>31</v>
      </c>
      <c r="E2128" s="2" t="str">
        <f>IFERROR(INDEX('산업코드(전체)'!$C:$C,MATCH(기업코드!$D2128,'산업코드(전체)'!$B:$B,0)),"")</f>
        <v>기타 운송장비 제조업</v>
      </c>
      <c r="F2128" s="2" t="str">
        <f t="shared" si="133"/>
        <v>312</v>
      </c>
      <c r="G2128" s="2" t="str">
        <f>IFERROR(INDEX('산업코드(전체)'!$C:$C,MATCH(기업코드!$F2128,'산업코드(전체)'!$B:$B,0)),"")</f>
        <v>철도장비 제조업</v>
      </c>
      <c r="H2128" s="2" t="str">
        <f t="shared" si="134"/>
        <v>3120</v>
      </c>
      <c r="I2128" s="2" t="str">
        <f>IFERROR(INDEX('산업코드(전체)'!$C:$C,MATCH(기업코드!$H2128,'산업코드(전체)'!$B:$B,0)),"")</f>
        <v>철도장비 제조업</v>
      </c>
      <c r="J2128" s="2" t="str">
        <f t="shared" si="135"/>
        <v>31201</v>
      </c>
      <c r="K2128" s="2" t="str">
        <f>IFERROR(INDEX('산업코드(전체)'!$C:$C,MATCH(기업코드!$J2128,'산업코드(전체)'!$B:$B,0)),"")</f>
        <v>기관차 및 기타 철도차량 제조업</v>
      </c>
    </row>
    <row r="2129" spans="1:11" x14ac:dyDescent="0.3">
      <c r="A2129" s="2" t="s">
        <v>4412</v>
      </c>
      <c r="B2129" s="2" t="s">
        <v>4413</v>
      </c>
      <c r="C2129" s="2" t="str">
        <f>INDEX([1]Sheet1!$D:$D,MATCH($B2129,[1]Sheet1!$B:$B,0))</f>
        <v>32029</v>
      </c>
      <c r="D2129" s="2" t="str">
        <f t="shared" si="132"/>
        <v>32</v>
      </c>
      <c r="E2129" s="2" t="str">
        <f>IFERROR(INDEX('산업코드(전체)'!$C:$C,MATCH(기업코드!$D2129,'산업코드(전체)'!$B:$B,0)),"")</f>
        <v>가구 제조업</v>
      </c>
      <c r="F2129" s="2" t="str">
        <f t="shared" si="133"/>
        <v>320</v>
      </c>
      <c r="G2129" s="2" t="str">
        <f>IFERROR(INDEX('산업코드(전체)'!$C:$C,MATCH(기업코드!$F2129,'산업코드(전체)'!$B:$B,0)),"")</f>
        <v>가구 제조업</v>
      </c>
      <c r="H2129" s="2" t="str">
        <f t="shared" si="134"/>
        <v>3202</v>
      </c>
      <c r="I2129" s="2" t="str">
        <f>IFERROR(INDEX('산업코드(전체)'!$C:$C,MATCH(기업코드!$H2129,'산업코드(전체)'!$B:$B,0)),"")</f>
        <v>목재가구 제조업</v>
      </c>
      <c r="J2129" s="2" t="str">
        <f t="shared" si="135"/>
        <v>32029</v>
      </c>
      <c r="K2129" s="2" t="str">
        <f>IFERROR(INDEX('산업코드(전체)'!$C:$C,MATCH(기업코드!$J2129,'산업코드(전체)'!$B:$B,0)),"")</f>
        <v>기타 목재가구 제조업</v>
      </c>
    </row>
    <row r="2130" spans="1:11" x14ac:dyDescent="0.3">
      <c r="A2130" s="2" t="s">
        <v>4414</v>
      </c>
      <c r="B2130" s="2" t="s">
        <v>4415</v>
      </c>
      <c r="C2130" s="2" t="str">
        <f>INDEX([1]Sheet1!$D:$D,MATCH($B2130,[1]Sheet1!$B:$B,0))</f>
        <v>30399</v>
      </c>
      <c r="D2130" s="2" t="str">
        <f t="shared" si="132"/>
        <v>30</v>
      </c>
      <c r="E2130" s="2" t="str">
        <f>IFERROR(INDEX('산업코드(전체)'!$C:$C,MATCH(기업코드!$D2130,'산업코드(전체)'!$B:$B,0)),"")</f>
        <v>자동차 및 트레일러 제조업</v>
      </c>
      <c r="F2130" s="2" t="str">
        <f t="shared" si="133"/>
        <v>303</v>
      </c>
      <c r="G2130" s="2" t="str">
        <f>IFERROR(INDEX('산업코드(전체)'!$C:$C,MATCH(기업코드!$F2130,'산업코드(전체)'!$B:$B,0)),"")</f>
        <v>자동차 신품 부품 제조업</v>
      </c>
      <c r="H2130" s="2" t="str">
        <f t="shared" si="134"/>
        <v>3039</v>
      </c>
      <c r="I2130" s="2" t="str">
        <f>IFERROR(INDEX('산업코드(전체)'!$C:$C,MATCH(기업코드!$H2130,'산업코드(전체)'!$B:$B,0)),"")</f>
        <v>자동차용 기타 신품 부품 제조업</v>
      </c>
      <c r="J2130" s="2" t="str">
        <f t="shared" si="135"/>
        <v>30399</v>
      </c>
      <c r="K2130" s="2" t="str">
        <f>IFERROR(INDEX('산업코드(전체)'!$C:$C,MATCH(기업코드!$J2130,'산업코드(전체)'!$B:$B,0)),"")</f>
        <v>그 외 자동차용 신품 부품 제조업</v>
      </c>
    </row>
    <row r="2131" spans="1:11" x14ac:dyDescent="0.3">
      <c r="A2131" s="2" t="s">
        <v>4416</v>
      </c>
      <c r="B2131" s="2" t="s">
        <v>4417</v>
      </c>
      <c r="C2131" s="2" t="str">
        <f>INDEX([1]Sheet1!$D:$D,MATCH($B2131,[1]Sheet1!$B:$B,0))</f>
        <v>29190</v>
      </c>
      <c r="D2131" s="2" t="str">
        <f t="shared" si="132"/>
        <v>29</v>
      </c>
      <c r="E2131" s="2" t="str">
        <f>IFERROR(INDEX('산업코드(전체)'!$C:$C,MATCH(기업코드!$D2131,'산업코드(전체)'!$B:$B,0)),"")</f>
        <v>기타 기계 및 장비 제조업</v>
      </c>
      <c r="F2131" s="2" t="str">
        <f t="shared" si="133"/>
        <v>291</v>
      </c>
      <c r="G2131" s="2" t="str">
        <f>IFERROR(INDEX('산업코드(전체)'!$C:$C,MATCH(기업코드!$F2131,'산업코드(전체)'!$B:$B,0)),"")</f>
        <v>일반 목적용 기계 제조업</v>
      </c>
      <c r="H2131" s="2" t="str">
        <f t="shared" si="134"/>
        <v>2919</v>
      </c>
      <c r="I2131" s="2" t="str">
        <f>IFERROR(INDEX('산업코드(전체)'!$C:$C,MATCH(기업코드!$H2131,'산업코드(전체)'!$B:$B,0)),"")</f>
        <v>기타 일반 목적용 기계 제조업</v>
      </c>
      <c r="J2131" s="2" t="str">
        <f t="shared" si="135"/>
        <v>29190</v>
      </c>
      <c r="K2131" s="2" t="str">
        <f>IFERROR(INDEX('산업코드(전체)'!$C:$C,MATCH(기업코드!$J2131,'산업코드(전체)'!$B:$B,0)),"")</f>
        <v>기타 일반 목적용 기계 제조업</v>
      </c>
    </row>
    <row r="2132" spans="1:11" x14ac:dyDescent="0.3">
      <c r="A2132" s="2" t="s">
        <v>4418</v>
      </c>
      <c r="B2132" s="2" t="s">
        <v>4419</v>
      </c>
      <c r="C2132" s="2" t="str">
        <f>INDEX([1]Sheet1!$D:$D,MATCH($B2132,[1]Sheet1!$B:$B,0))</f>
        <v>31111</v>
      </c>
      <c r="D2132" s="2" t="str">
        <f t="shared" si="132"/>
        <v>31</v>
      </c>
      <c r="E2132" s="2" t="str">
        <f>IFERROR(INDEX('산업코드(전체)'!$C:$C,MATCH(기업코드!$D2132,'산업코드(전체)'!$B:$B,0)),"")</f>
        <v>기타 운송장비 제조업</v>
      </c>
      <c r="F2132" s="2" t="str">
        <f t="shared" si="133"/>
        <v>311</v>
      </c>
      <c r="G2132" s="2" t="str">
        <f>IFERROR(INDEX('산업코드(전체)'!$C:$C,MATCH(기업코드!$F2132,'산업코드(전체)'!$B:$B,0)),"")</f>
        <v>선박 및 보트 건조업</v>
      </c>
      <c r="H2132" s="2" t="str">
        <f t="shared" si="134"/>
        <v>3111</v>
      </c>
      <c r="I2132" s="2" t="str">
        <f>IFERROR(INDEX('산업코드(전체)'!$C:$C,MATCH(기업코드!$H2132,'산업코드(전체)'!$B:$B,0)),"")</f>
        <v>선박 및 수상 부유 구조물 건조업</v>
      </c>
      <c r="J2132" s="2" t="str">
        <f t="shared" si="135"/>
        <v>31111</v>
      </c>
      <c r="K2132" s="2" t="str">
        <f>IFERROR(INDEX('산업코드(전체)'!$C:$C,MATCH(기업코드!$J2132,'산업코드(전체)'!$B:$B,0)),"")</f>
        <v>강선 건조업</v>
      </c>
    </row>
    <row r="2133" spans="1:11" x14ac:dyDescent="0.3">
      <c r="A2133" s="2" t="s">
        <v>4420</v>
      </c>
      <c r="B2133" s="2" t="s">
        <v>4421</v>
      </c>
      <c r="C2133" s="2" t="str">
        <f>INDEX([1]Sheet1!$D:$D,MATCH($B2133,[1]Sheet1!$B:$B,0))</f>
        <v>20423</v>
      </c>
      <c r="D2133" s="2" t="str">
        <f t="shared" si="132"/>
        <v>20</v>
      </c>
      <c r="E2133" s="2" t="str">
        <f>IFERROR(INDEX('산업코드(전체)'!$C:$C,MATCH(기업코드!$D2133,'산업코드(전체)'!$B:$B,0)),"")</f>
        <v>화학물질 및 화학제품 제조업;의약품 제외</v>
      </c>
      <c r="F2133" s="2" t="str">
        <f t="shared" si="133"/>
        <v>204</v>
      </c>
      <c r="G2133" s="2" t="str">
        <f>IFERROR(INDEX('산업코드(전체)'!$C:$C,MATCH(기업코드!$F2133,'산업코드(전체)'!$B:$B,0)),"")</f>
        <v>기타 화학제품 제조업</v>
      </c>
      <c r="H2133" s="2" t="str">
        <f t="shared" si="134"/>
        <v>2042</v>
      </c>
      <c r="I2133" s="2" t="str">
        <f>IFERROR(INDEX('산업코드(전체)'!$C:$C,MATCH(기업코드!$H2133,'산업코드(전체)'!$B:$B,0)),"")</f>
        <v>세제, 화장품 및 광택제 제조업</v>
      </c>
      <c r="J2133" s="2" t="str">
        <f t="shared" si="135"/>
        <v>20423</v>
      </c>
      <c r="K2133" s="2" t="str">
        <f>IFERROR(INDEX('산업코드(전체)'!$C:$C,MATCH(기업코드!$J2133,'산업코드(전체)'!$B:$B,0)),"")</f>
        <v>화장품 제조업</v>
      </c>
    </row>
    <row r="2134" spans="1:11" x14ac:dyDescent="0.3">
      <c r="A2134" s="2" t="s">
        <v>4422</v>
      </c>
      <c r="B2134" s="2" t="s">
        <v>4423</v>
      </c>
      <c r="C2134" s="2" t="str">
        <f>INDEX([1]Sheet1!$D:$D,MATCH($B2134,[1]Sheet1!$B:$B,0))</f>
        <v>21101</v>
      </c>
      <c r="D2134" s="2" t="str">
        <f t="shared" si="132"/>
        <v>21</v>
      </c>
      <c r="E2134" s="2" t="str">
        <f>IFERROR(INDEX('산업코드(전체)'!$C:$C,MATCH(기업코드!$D2134,'산업코드(전체)'!$B:$B,0)),"")</f>
        <v>의료용 물질 및 의약품 제조업</v>
      </c>
      <c r="F2134" s="2" t="str">
        <f t="shared" si="133"/>
        <v>211</v>
      </c>
      <c r="G2134" s="2" t="str">
        <f>IFERROR(INDEX('산업코드(전체)'!$C:$C,MATCH(기업코드!$F2134,'산업코드(전체)'!$B:$B,0)),"")</f>
        <v>기초 의약물질 및 생물학적 제제 제조업</v>
      </c>
      <c r="H2134" s="2" t="str">
        <f t="shared" si="134"/>
        <v>2110</v>
      </c>
      <c r="I2134" s="2" t="str">
        <f>IFERROR(INDEX('산업코드(전체)'!$C:$C,MATCH(기업코드!$H2134,'산업코드(전체)'!$B:$B,0)),"")</f>
        <v>기초 의약물질 및 생물학적 제제 제조업</v>
      </c>
      <c r="J2134" s="2" t="str">
        <f t="shared" si="135"/>
        <v>21101</v>
      </c>
      <c r="K2134" s="2" t="str">
        <f>IFERROR(INDEX('산업코드(전체)'!$C:$C,MATCH(기업코드!$J2134,'산업코드(전체)'!$B:$B,0)),"")</f>
        <v>의약용 화합물 및 항생물질 제조업</v>
      </c>
    </row>
    <row r="2135" spans="1:11" x14ac:dyDescent="0.3">
      <c r="A2135" s="2" t="s">
        <v>4424</v>
      </c>
      <c r="B2135" s="2" t="s">
        <v>4425</v>
      </c>
      <c r="C2135" s="2" t="str">
        <f>INDEX([1]Sheet1!$D:$D,MATCH($B2135,[1]Sheet1!$B:$B,0))</f>
        <v>47111</v>
      </c>
      <c r="D2135" s="2" t="str">
        <f t="shared" si="132"/>
        <v>47</v>
      </c>
      <c r="E2135" s="2" t="str">
        <f>IFERROR(INDEX('산업코드(전체)'!$C:$C,MATCH(기업코드!$D2135,'산업코드(전체)'!$B:$B,0)),"")</f>
        <v>소매업; 자동차 제외</v>
      </c>
      <c r="F2135" s="2" t="str">
        <f t="shared" si="133"/>
        <v>471</v>
      </c>
      <c r="G2135" s="2" t="str">
        <f>IFERROR(INDEX('산업코드(전체)'!$C:$C,MATCH(기업코드!$F2135,'산업코드(전체)'!$B:$B,0)),"")</f>
        <v>종합 소매업</v>
      </c>
      <c r="H2135" s="2" t="str">
        <f t="shared" si="134"/>
        <v>4711</v>
      </c>
      <c r="I2135" s="2" t="str">
        <f>IFERROR(INDEX('산업코드(전체)'!$C:$C,MATCH(기업코드!$H2135,'산업코드(전체)'!$B:$B,0)),"")</f>
        <v>대형 종합 소매업</v>
      </c>
      <c r="J2135" s="2" t="str">
        <f t="shared" si="135"/>
        <v>47111</v>
      </c>
      <c r="K2135" s="2" t="str">
        <f>IFERROR(INDEX('산업코드(전체)'!$C:$C,MATCH(기업코드!$J2135,'산업코드(전체)'!$B:$B,0)),"")</f>
        <v>백화점</v>
      </c>
    </row>
    <row r="2136" spans="1:11" x14ac:dyDescent="0.3">
      <c r="A2136" s="2" t="s">
        <v>4426</v>
      </c>
      <c r="B2136" s="2" t="s">
        <v>4427</v>
      </c>
      <c r="C2136" s="2" t="str">
        <f>INDEX([1]Sheet1!$D:$D,MATCH($B2136,[1]Sheet1!$B:$B,0))</f>
        <v>24122</v>
      </c>
      <c r="D2136" s="2" t="str">
        <f t="shared" si="132"/>
        <v>24</v>
      </c>
      <c r="E2136" s="2" t="str">
        <f>IFERROR(INDEX('산업코드(전체)'!$C:$C,MATCH(기업코드!$D2136,'산업코드(전체)'!$B:$B,0)),"")</f>
        <v>1차 금속 제조업</v>
      </c>
      <c r="F2136" s="2" t="str">
        <f t="shared" si="133"/>
        <v>241</v>
      </c>
      <c r="G2136" s="2" t="str">
        <f>IFERROR(INDEX('산업코드(전체)'!$C:$C,MATCH(기업코드!$F2136,'산업코드(전체)'!$B:$B,0)),"")</f>
        <v>1차 철강 제조업</v>
      </c>
      <c r="H2136" s="2" t="str">
        <f t="shared" si="134"/>
        <v>2412</v>
      </c>
      <c r="I2136" s="2" t="str">
        <f>IFERROR(INDEX('산업코드(전체)'!$C:$C,MATCH(기업코드!$H2136,'산업코드(전체)'!$B:$B,0)),"")</f>
        <v>철강 압연, 압출 및 연신제품 제조업</v>
      </c>
      <c r="J2136" s="2" t="str">
        <f t="shared" si="135"/>
        <v>24122</v>
      </c>
      <c r="K2136" s="2" t="str">
        <f>IFERROR(INDEX('산업코드(전체)'!$C:$C,MATCH(기업코드!$J2136,'산업코드(전체)'!$B:$B,0)),"")</f>
        <v>냉간 압연 및 압출 제품 제조업</v>
      </c>
    </row>
    <row r="2137" spans="1:11" x14ac:dyDescent="0.3">
      <c r="A2137" s="2" t="s">
        <v>4428</v>
      </c>
      <c r="B2137" s="2" t="s">
        <v>4429</v>
      </c>
      <c r="C2137" s="2" t="str">
        <f>INDEX([1]Sheet1!$D:$D,MATCH($B2137,[1]Sheet1!$B:$B,0))</f>
        <v>10800</v>
      </c>
      <c r="D2137" s="2" t="str">
        <f t="shared" si="132"/>
        <v>10</v>
      </c>
      <c r="E2137" s="2" t="str">
        <f>IFERROR(INDEX('산업코드(전체)'!$C:$C,MATCH(기업코드!$D2137,'산업코드(전체)'!$B:$B,0)),"")</f>
        <v>식료품 제조업</v>
      </c>
      <c r="F2137" s="2" t="str">
        <f t="shared" si="133"/>
        <v>108</v>
      </c>
      <c r="G2137" s="2" t="str">
        <f>IFERROR(INDEX('산업코드(전체)'!$C:$C,MATCH(기업코드!$F2137,'산업코드(전체)'!$B:$B,0)),"")</f>
        <v>동물용 사료 및 조제식품 제조업</v>
      </c>
      <c r="H2137" s="2" t="str">
        <f t="shared" si="134"/>
        <v>1080</v>
      </c>
      <c r="I2137" s="2" t="str">
        <f>IFERROR(INDEX('산업코드(전체)'!$C:$C,MATCH(기업코드!$H2137,'산업코드(전체)'!$B:$B,0)),"")</f>
        <v>동물용 사료 및 조제식품 제조업</v>
      </c>
      <c r="J2137" s="2" t="str">
        <f t="shared" si="135"/>
        <v>10800</v>
      </c>
      <c r="K2137" s="2" t="str">
        <f>IFERROR(INDEX('산업코드(전체)'!$C:$C,MATCH(기업코드!$J2137,'산업코드(전체)'!$B:$B,0)),"")</f>
        <v>동물용 사료 및 조제식품 제조업</v>
      </c>
    </row>
    <row r="2138" spans="1:11" x14ac:dyDescent="0.3">
      <c r="A2138" s="2" t="s">
        <v>4430</v>
      </c>
      <c r="B2138" s="2" t="s">
        <v>4431</v>
      </c>
      <c r="C2138" s="2" t="str">
        <f>INDEX([1]Sheet1!$D:$D,MATCH($B2138,[1]Sheet1!$B:$B,0))</f>
        <v>21210</v>
      </c>
      <c r="D2138" s="2" t="str">
        <f t="shared" si="132"/>
        <v>21</v>
      </c>
      <c r="E2138" s="2" t="str">
        <f>IFERROR(INDEX('산업코드(전체)'!$C:$C,MATCH(기업코드!$D2138,'산업코드(전체)'!$B:$B,0)),"")</f>
        <v>의료용 물질 및 의약품 제조업</v>
      </c>
      <c r="F2138" s="2" t="str">
        <f t="shared" si="133"/>
        <v>212</v>
      </c>
      <c r="G2138" s="2" t="str">
        <f>IFERROR(INDEX('산업코드(전체)'!$C:$C,MATCH(기업코드!$F2138,'산업코드(전체)'!$B:$B,0)),"")</f>
        <v>의약품 제조업</v>
      </c>
      <c r="H2138" s="2" t="str">
        <f t="shared" si="134"/>
        <v>2121</v>
      </c>
      <c r="I2138" s="2" t="str">
        <f>IFERROR(INDEX('산업코드(전체)'!$C:$C,MATCH(기업코드!$H2138,'산업코드(전체)'!$B:$B,0)),"")</f>
        <v>완제 의약품 제조업</v>
      </c>
      <c r="J2138" s="2" t="str">
        <f t="shared" si="135"/>
        <v>21210</v>
      </c>
      <c r="K2138" s="2" t="str">
        <f>IFERROR(INDEX('산업코드(전체)'!$C:$C,MATCH(기업코드!$J2138,'산업코드(전체)'!$B:$B,0)),"")</f>
        <v>완제 의약품 제조업</v>
      </c>
    </row>
    <row r="2139" spans="1:11" x14ac:dyDescent="0.3">
      <c r="A2139" s="2" t="s">
        <v>4432</v>
      </c>
      <c r="B2139" s="2" t="s">
        <v>4433</v>
      </c>
      <c r="C2139" s="2" t="str">
        <f>INDEX([1]Sheet1!$D:$D,MATCH($B2139,[1]Sheet1!$B:$B,0))</f>
        <v>26129</v>
      </c>
      <c r="D2139" s="2" t="str">
        <f t="shared" si="132"/>
        <v>26</v>
      </c>
      <c r="E2139" s="2" t="str">
        <f>IFERROR(INDEX('산업코드(전체)'!$C:$C,MATCH(기업코드!$D2139,'산업코드(전체)'!$B:$B,0)),"")</f>
        <v>전자부품, 컴퓨터, 영상, 음향 및 통신장비 제조업</v>
      </c>
      <c r="F2139" s="2" t="str">
        <f t="shared" si="133"/>
        <v>261</v>
      </c>
      <c r="G2139" s="2" t="str">
        <f>IFERROR(INDEX('산업코드(전체)'!$C:$C,MATCH(기업코드!$F2139,'산업코드(전체)'!$B:$B,0)),"")</f>
        <v>반도체 제조업</v>
      </c>
      <c r="H2139" s="2" t="str">
        <f t="shared" si="134"/>
        <v>2612</v>
      </c>
      <c r="I2139" s="2" t="str">
        <f>IFERROR(INDEX('산업코드(전체)'!$C:$C,MATCH(기업코드!$H2139,'산업코드(전체)'!$B:$B,0)),"")</f>
        <v>다이오드, 트랜지스터 및 유사 반도체소자 제조업</v>
      </c>
      <c r="J2139" s="2" t="str">
        <f t="shared" si="135"/>
        <v>26129</v>
      </c>
      <c r="K2139" s="2" t="str">
        <f>IFERROR(INDEX('산업코드(전체)'!$C:$C,MATCH(기업코드!$J2139,'산업코드(전체)'!$B:$B,0)),"")</f>
        <v>기타 반도체소자 제조업</v>
      </c>
    </row>
    <row r="2140" spans="1:11" x14ac:dyDescent="0.3">
      <c r="A2140" s="2" t="s">
        <v>4434</v>
      </c>
      <c r="B2140" s="2" t="s">
        <v>4435</v>
      </c>
      <c r="C2140" s="2" t="str">
        <f>INDEX([1]Sheet1!$D:$D,MATCH($B2140,[1]Sheet1!$B:$B,0))</f>
        <v>29241</v>
      </c>
      <c r="D2140" s="2" t="str">
        <f t="shared" si="132"/>
        <v>29</v>
      </c>
      <c r="E2140" s="2" t="str">
        <f>IFERROR(INDEX('산업코드(전체)'!$C:$C,MATCH(기업코드!$D2140,'산업코드(전체)'!$B:$B,0)),"")</f>
        <v>기타 기계 및 장비 제조업</v>
      </c>
      <c r="F2140" s="2" t="str">
        <f t="shared" si="133"/>
        <v>292</v>
      </c>
      <c r="G2140" s="2" t="str">
        <f>IFERROR(INDEX('산업코드(전체)'!$C:$C,MATCH(기업코드!$F2140,'산업코드(전체)'!$B:$B,0)),"")</f>
        <v>특수 목적용 기계 제조업</v>
      </c>
      <c r="H2140" s="2" t="str">
        <f t="shared" si="134"/>
        <v>2924</v>
      </c>
      <c r="I2140" s="2" t="str">
        <f>IFERROR(INDEX('산업코드(전체)'!$C:$C,MATCH(기업코드!$H2140,'산업코드(전체)'!$B:$B,0)),"")</f>
        <v>건설 및 광업용 기계장비 제조업</v>
      </c>
      <c r="J2140" s="2" t="str">
        <f t="shared" si="135"/>
        <v>29241</v>
      </c>
      <c r="K2140" s="2" t="str">
        <f>IFERROR(INDEX('산업코드(전체)'!$C:$C,MATCH(기업코드!$J2140,'산업코드(전체)'!$B:$B,0)),"")</f>
        <v>건설 및 채광용 기계장비 제조업</v>
      </c>
    </row>
    <row r="2141" spans="1:11" x14ac:dyDescent="0.3">
      <c r="A2141" s="2" t="s">
        <v>4436</v>
      </c>
      <c r="B2141" s="2" t="s">
        <v>4437</v>
      </c>
      <c r="C2141" s="2" t="str">
        <f>INDEX([1]Sheet1!$D:$D,MATCH($B2141,[1]Sheet1!$B:$B,0))</f>
        <v>26410</v>
      </c>
      <c r="D2141" s="2" t="str">
        <f t="shared" si="132"/>
        <v>26</v>
      </c>
      <c r="E2141" s="2" t="str">
        <f>IFERROR(INDEX('산업코드(전체)'!$C:$C,MATCH(기업코드!$D2141,'산업코드(전체)'!$B:$B,0)),"")</f>
        <v>전자부품, 컴퓨터, 영상, 음향 및 통신장비 제조업</v>
      </c>
      <c r="F2141" s="2" t="str">
        <f t="shared" si="133"/>
        <v>264</v>
      </c>
      <c r="G2141" s="2" t="str">
        <f>IFERROR(INDEX('산업코드(전체)'!$C:$C,MATCH(기업코드!$F2141,'산업코드(전체)'!$B:$B,0)),"")</f>
        <v>통신 및 방송 장비 제조업</v>
      </c>
      <c r="H2141" s="2" t="str">
        <f t="shared" si="134"/>
        <v>2641</v>
      </c>
      <c r="I2141" s="2" t="str">
        <f>IFERROR(INDEX('산업코드(전체)'!$C:$C,MATCH(기업코드!$H2141,'산업코드(전체)'!$B:$B,0)),"")</f>
        <v>유선 통신장비 제조업</v>
      </c>
      <c r="J2141" s="2" t="str">
        <f t="shared" si="135"/>
        <v>26410</v>
      </c>
      <c r="K2141" s="2" t="str">
        <f>IFERROR(INDEX('산업코드(전체)'!$C:$C,MATCH(기업코드!$J2141,'산업코드(전체)'!$B:$B,0)),"")</f>
        <v>유선 통신장비 제조업</v>
      </c>
    </row>
    <row r="2142" spans="1:11" x14ac:dyDescent="0.3">
      <c r="A2142" s="2" t="s">
        <v>4438</v>
      </c>
      <c r="B2142" s="2" t="s">
        <v>4439</v>
      </c>
      <c r="C2142" s="2" t="str">
        <f>INDEX([1]Sheet1!$D:$D,MATCH($B2142,[1]Sheet1!$B:$B,0))</f>
        <v>29162</v>
      </c>
      <c r="D2142" s="2" t="str">
        <f t="shared" si="132"/>
        <v>29</v>
      </c>
      <c r="E2142" s="2" t="str">
        <f>IFERROR(INDEX('산업코드(전체)'!$C:$C,MATCH(기업코드!$D2142,'산업코드(전체)'!$B:$B,0)),"")</f>
        <v>기타 기계 및 장비 제조업</v>
      </c>
      <c r="F2142" s="2" t="str">
        <f t="shared" si="133"/>
        <v>291</v>
      </c>
      <c r="G2142" s="2" t="str">
        <f>IFERROR(INDEX('산업코드(전체)'!$C:$C,MATCH(기업코드!$F2142,'산업코드(전체)'!$B:$B,0)),"")</f>
        <v>일반 목적용 기계 제조업</v>
      </c>
      <c r="H2142" s="2" t="str">
        <f t="shared" si="134"/>
        <v>2916</v>
      </c>
      <c r="I2142" s="2" t="str">
        <f>IFERROR(INDEX('산업코드(전체)'!$C:$C,MATCH(기업코드!$H2142,'산업코드(전체)'!$B:$B,0)),"")</f>
        <v>산업용 트럭, 승강기 및 물품취급장비 제조업</v>
      </c>
      <c r="J2142" s="2" t="str">
        <f t="shared" si="135"/>
        <v>29162</v>
      </c>
      <c r="K2142" s="2" t="str">
        <f>IFERROR(INDEX('산업코드(전체)'!$C:$C,MATCH(기업코드!$J2142,'산업코드(전체)'!$B:$B,0)),"")</f>
        <v>승강기 제조업</v>
      </c>
    </row>
    <row r="2143" spans="1:11" x14ac:dyDescent="0.3">
      <c r="A2143" s="2" t="s">
        <v>4440</v>
      </c>
      <c r="B2143" s="2" t="s">
        <v>4441</v>
      </c>
      <c r="C2143" s="2" t="str">
        <f>INDEX([1]Sheet1!$D:$D,MATCH($B2143,[1]Sheet1!$B:$B,0))</f>
        <v>58222</v>
      </c>
      <c r="D2143" s="2" t="str">
        <f t="shared" si="132"/>
        <v>58</v>
      </c>
      <c r="E2143" s="2" t="str">
        <f>IFERROR(INDEX('산업코드(전체)'!$C:$C,MATCH(기업코드!$D2143,'산업코드(전체)'!$B:$B,0)),"")</f>
        <v>출판업</v>
      </c>
      <c r="F2143" s="2" t="str">
        <f t="shared" si="133"/>
        <v>582</v>
      </c>
      <c r="G2143" s="2" t="str">
        <f>IFERROR(INDEX('산업코드(전체)'!$C:$C,MATCH(기업코드!$F2143,'산업코드(전체)'!$B:$B,0)),"")</f>
        <v>소프트웨어 개발 및 공급업</v>
      </c>
      <c r="H2143" s="2" t="str">
        <f t="shared" si="134"/>
        <v>5822</v>
      </c>
      <c r="I2143" s="2" t="str">
        <f>IFERROR(INDEX('산업코드(전체)'!$C:$C,MATCH(기업코드!$H2143,'산업코드(전체)'!$B:$B,0)),"")</f>
        <v>시스템·응용 소프트웨어 개발 및 공급업</v>
      </c>
      <c r="J2143" s="2" t="str">
        <f t="shared" si="135"/>
        <v>58222</v>
      </c>
      <c r="K2143" s="2" t="str">
        <f>IFERROR(INDEX('산업코드(전체)'!$C:$C,MATCH(기업코드!$J2143,'산업코드(전체)'!$B:$B,0)),"")</f>
        <v>응용소프트웨어 개발 및 공급업</v>
      </c>
    </row>
    <row r="2144" spans="1:11" x14ac:dyDescent="0.3">
      <c r="A2144" s="2" t="s">
        <v>4442</v>
      </c>
      <c r="B2144" s="2" t="s">
        <v>4443</v>
      </c>
      <c r="C2144" s="2" t="str">
        <f>INDEX([1]Sheet1!$D:$D,MATCH($B2144,[1]Sheet1!$B:$B,0))</f>
        <v>30399</v>
      </c>
      <c r="D2144" s="2" t="str">
        <f t="shared" si="132"/>
        <v>30</v>
      </c>
      <c r="E2144" s="2" t="str">
        <f>IFERROR(INDEX('산업코드(전체)'!$C:$C,MATCH(기업코드!$D2144,'산업코드(전체)'!$B:$B,0)),"")</f>
        <v>자동차 및 트레일러 제조업</v>
      </c>
      <c r="F2144" s="2" t="str">
        <f t="shared" si="133"/>
        <v>303</v>
      </c>
      <c r="G2144" s="2" t="str">
        <f>IFERROR(INDEX('산업코드(전체)'!$C:$C,MATCH(기업코드!$F2144,'산업코드(전체)'!$B:$B,0)),"")</f>
        <v>자동차 신품 부품 제조업</v>
      </c>
      <c r="H2144" s="2" t="str">
        <f t="shared" si="134"/>
        <v>3039</v>
      </c>
      <c r="I2144" s="2" t="str">
        <f>IFERROR(INDEX('산업코드(전체)'!$C:$C,MATCH(기업코드!$H2144,'산업코드(전체)'!$B:$B,0)),"")</f>
        <v>자동차용 기타 신품 부품 제조업</v>
      </c>
      <c r="J2144" s="2" t="str">
        <f t="shared" si="135"/>
        <v>30399</v>
      </c>
      <c r="K2144" s="2" t="str">
        <f>IFERROR(INDEX('산업코드(전체)'!$C:$C,MATCH(기업코드!$J2144,'산업코드(전체)'!$B:$B,0)),"")</f>
        <v>그 외 자동차용 신품 부품 제조업</v>
      </c>
    </row>
    <row r="2145" spans="1:11" x14ac:dyDescent="0.3">
      <c r="A2145" s="2" t="s">
        <v>4444</v>
      </c>
      <c r="B2145" s="2" t="s">
        <v>4445</v>
      </c>
      <c r="C2145" s="2" t="str">
        <f>INDEX([1]Sheet1!$D:$D,MATCH($B2145,[1]Sheet1!$B:$B,0))</f>
        <v>58222</v>
      </c>
      <c r="D2145" s="2" t="str">
        <f t="shared" si="132"/>
        <v>58</v>
      </c>
      <c r="E2145" s="2" t="str">
        <f>IFERROR(INDEX('산업코드(전체)'!$C:$C,MATCH(기업코드!$D2145,'산업코드(전체)'!$B:$B,0)),"")</f>
        <v>출판업</v>
      </c>
      <c r="F2145" s="2" t="str">
        <f t="shared" si="133"/>
        <v>582</v>
      </c>
      <c r="G2145" s="2" t="str">
        <f>IFERROR(INDEX('산업코드(전체)'!$C:$C,MATCH(기업코드!$F2145,'산업코드(전체)'!$B:$B,0)),"")</f>
        <v>소프트웨어 개발 및 공급업</v>
      </c>
      <c r="H2145" s="2" t="str">
        <f t="shared" si="134"/>
        <v>5822</v>
      </c>
      <c r="I2145" s="2" t="str">
        <f>IFERROR(INDEX('산업코드(전체)'!$C:$C,MATCH(기업코드!$H2145,'산업코드(전체)'!$B:$B,0)),"")</f>
        <v>시스템·응용 소프트웨어 개발 및 공급업</v>
      </c>
      <c r="J2145" s="2" t="str">
        <f t="shared" si="135"/>
        <v>58222</v>
      </c>
      <c r="K2145" s="2" t="str">
        <f>IFERROR(INDEX('산업코드(전체)'!$C:$C,MATCH(기업코드!$J2145,'산업코드(전체)'!$B:$B,0)),"")</f>
        <v>응용소프트웨어 개발 및 공급업</v>
      </c>
    </row>
    <row r="2146" spans="1:11" x14ac:dyDescent="0.3">
      <c r="A2146" s="2" t="s">
        <v>4446</v>
      </c>
      <c r="B2146" s="2" t="s">
        <v>4447</v>
      </c>
      <c r="C2146" s="2" t="str">
        <f>INDEX([1]Sheet1!$D:$D,MATCH($B2146,[1]Sheet1!$B:$B,0))</f>
        <v>28112</v>
      </c>
      <c r="D2146" s="2" t="str">
        <f t="shared" si="132"/>
        <v>28</v>
      </c>
      <c r="E2146" s="2" t="str">
        <f>IFERROR(INDEX('산업코드(전체)'!$C:$C,MATCH(기업코드!$D2146,'산업코드(전체)'!$B:$B,0)),"")</f>
        <v>전기장비 제조업</v>
      </c>
      <c r="F2146" s="2" t="str">
        <f t="shared" si="133"/>
        <v>281</v>
      </c>
      <c r="G2146" s="2" t="str">
        <f>IFERROR(INDEX('산업코드(전체)'!$C:$C,MATCH(기업코드!$F2146,'산업코드(전체)'!$B:$B,0)),"")</f>
        <v>전동기, 발전기 및 전기 변환 · 공급 · 제어 장치 제조업</v>
      </c>
      <c r="H2146" s="2" t="str">
        <f t="shared" si="134"/>
        <v>2811</v>
      </c>
      <c r="I2146" s="2" t="str">
        <f>IFERROR(INDEX('산업코드(전체)'!$C:$C,MATCH(기업코드!$H2146,'산업코드(전체)'!$B:$B,0)),"")</f>
        <v>전동기, 발전기 및 전기변환장치 제조업</v>
      </c>
      <c r="J2146" s="2" t="str">
        <f t="shared" si="135"/>
        <v>28112</v>
      </c>
      <c r="K2146" s="2" t="str">
        <f>IFERROR(INDEX('산업코드(전체)'!$C:$C,MATCH(기업코드!$J2146,'산업코드(전체)'!$B:$B,0)),"")</f>
        <v>변압기 제조업</v>
      </c>
    </row>
    <row r="2147" spans="1:11" x14ac:dyDescent="0.3">
      <c r="A2147" s="2" t="s">
        <v>4448</v>
      </c>
      <c r="B2147" s="2" t="s">
        <v>4449</v>
      </c>
      <c r="C2147" s="2" t="str">
        <f>INDEX([1]Sheet1!$D:$D,MATCH($B2147,[1]Sheet1!$B:$B,0))</f>
        <v>30121</v>
      </c>
      <c r="D2147" s="2" t="str">
        <f t="shared" si="132"/>
        <v>30</v>
      </c>
      <c r="E2147" s="2" t="str">
        <f>IFERROR(INDEX('산업코드(전체)'!$C:$C,MATCH(기업코드!$D2147,'산업코드(전체)'!$B:$B,0)),"")</f>
        <v>자동차 및 트레일러 제조업</v>
      </c>
      <c r="F2147" s="2" t="str">
        <f t="shared" si="133"/>
        <v>301</v>
      </c>
      <c r="G2147" s="2" t="str">
        <f>IFERROR(INDEX('산업코드(전체)'!$C:$C,MATCH(기업코드!$F2147,'산업코드(전체)'!$B:$B,0)),"")</f>
        <v>자동차용 엔진 및 자동차 제조업</v>
      </c>
      <c r="H2147" s="2" t="str">
        <f t="shared" si="134"/>
        <v>3012</v>
      </c>
      <c r="I2147" s="2" t="str">
        <f>IFERROR(INDEX('산업코드(전체)'!$C:$C,MATCH(기업코드!$H2147,'산업코드(전체)'!$B:$B,0)),"")</f>
        <v>자동차 제조업</v>
      </c>
      <c r="J2147" s="2" t="str">
        <f t="shared" si="135"/>
        <v>30121</v>
      </c>
      <c r="K2147" s="2" t="str">
        <f>IFERROR(INDEX('산업코드(전체)'!$C:$C,MATCH(기업코드!$J2147,'산업코드(전체)'!$B:$B,0)),"")</f>
        <v>승용차 및 기타 여객용 자동차 제조업</v>
      </c>
    </row>
    <row r="2148" spans="1:11" x14ac:dyDescent="0.3">
      <c r="A2148" s="2" t="s">
        <v>4450</v>
      </c>
      <c r="B2148" s="2" t="s">
        <v>4451</v>
      </c>
      <c r="C2148" s="2" t="str">
        <f>INDEX([1]Sheet1!$D:$D,MATCH($B2148,[1]Sheet1!$B:$B,0))</f>
        <v>24111</v>
      </c>
      <c r="D2148" s="2" t="str">
        <f t="shared" si="132"/>
        <v>24</v>
      </c>
      <c r="E2148" s="2" t="str">
        <f>IFERROR(INDEX('산업코드(전체)'!$C:$C,MATCH(기업코드!$D2148,'산업코드(전체)'!$B:$B,0)),"")</f>
        <v>1차 금속 제조업</v>
      </c>
      <c r="F2148" s="2" t="str">
        <f t="shared" si="133"/>
        <v>241</v>
      </c>
      <c r="G2148" s="2" t="str">
        <f>IFERROR(INDEX('산업코드(전체)'!$C:$C,MATCH(기업코드!$F2148,'산업코드(전체)'!$B:$B,0)),"")</f>
        <v>1차 철강 제조업</v>
      </c>
      <c r="H2148" s="2" t="str">
        <f t="shared" si="134"/>
        <v>2411</v>
      </c>
      <c r="I2148" s="2" t="str">
        <f>IFERROR(INDEX('산업코드(전체)'!$C:$C,MATCH(기업코드!$H2148,'산업코드(전체)'!$B:$B,0)),"")</f>
        <v>제철, 제강 및 합금철 제조업</v>
      </c>
      <c r="J2148" s="2" t="str">
        <f t="shared" si="135"/>
        <v>24111</v>
      </c>
      <c r="K2148" s="2" t="str">
        <f>IFERROR(INDEX('산업코드(전체)'!$C:$C,MATCH(기업코드!$J2148,'산업코드(전체)'!$B:$B,0)),"")</f>
        <v>제철업</v>
      </c>
    </row>
    <row r="2149" spans="1:11" x14ac:dyDescent="0.3">
      <c r="A2149" s="2" t="s">
        <v>4452</v>
      </c>
      <c r="B2149" s="2" t="s">
        <v>4453</v>
      </c>
      <c r="C2149" s="2" t="str">
        <f>INDEX([1]Sheet1!$D:$D,MATCH($B2149,[1]Sheet1!$B:$B,0))</f>
        <v>31113</v>
      </c>
      <c r="D2149" s="2" t="str">
        <f t="shared" si="132"/>
        <v>31</v>
      </c>
      <c r="E2149" s="2" t="str">
        <f>IFERROR(INDEX('산업코드(전체)'!$C:$C,MATCH(기업코드!$D2149,'산업코드(전체)'!$B:$B,0)),"")</f>
        <v>기타 운송장비 제조업</v>
      </c>
      <c r="F2149" s="2" t="str">
        <f t="shared" si="133"/>
        <v>311</v>
      </c>
      <c r="G2149" s="2" t="str">
        <f>IFERROR(INDEX('산업코드(전체)'!$C:$C,MATCH(기업코드!$F2149,'산업코드(전체)'!$B:$B,0)),"")</f>
        <v>선박 및 보트 건조업</v>
      </c>
      <c r="H2149" s="2" t="str">
        <f t="shared" si="134"/>
        <v>3111</v>
      </c>
      <c r="I2149" s="2" t="str">
        <f>IFERROR(INDEX('산업코드(전체)'!$C:$C,MATCH(기업코드!$H2149,'산업코드(전체)'!$B:$B,0)),"")</f>
        <v>선박 및 수상 부유 구조물 건조업</v>
      </c>
      <c r="J2149" s="2" t="str">
        <f t="shared" si="135"/>
        <v>31113</v>
      </c>
      <c r="K2149" s="2" t="str">
        <f>IFERROR(INDEX('산업코드(전체)'!$C:$C,MATCH(기업코드!$J2149,'산업코드(전체)'!$B:$B,0)),"")</f>
        <v>기타 선박 건조업</v>
      </c>
    </row>
    <row r="2150" spans="1:11" x14ac:dyDescent="0.3">
      <c r="A2150" s="2" t="s">
        <v>4454</v>
      </c>
      <c r="B2150" s="2" t="s">
        <v>4455</v>
      </c>
      <c r="C2150" s="2" t="str">
        <f>INDEX([1]Sheet1!$D:$D,MATCH($B2150,[1]Sheet1!$B:$B,0))</f>
        <v>19210</v>
      </c>
      <c r="D2150" s="2" t="str">
        <f t="shared" si="132"/>
        <v>19</v>
      </c>
      <c r="E2150" s="2" t="str">
        <f>IFERROR(INDEX('산업코드(전체)'!$C:$C,MATCH(기업코드!$D2150,'산업코드(전체)'!$B:$B,0)),"")</f>
        <v>코크스, 연탄 및 석유정제품 제조업</v>
      </c>
      <c r="F2150" s="2" t="str">
        <f t="shared" si="133"/>
        <v>192</v>
      </c>
      <c r="G2150" s="2" t="str">
        <f>IFERROR(INDEX('산업코드(전체)'!$C:$C,MATCH(기업코드!$F2150,'산업코드(전체)'!$B:$B,0)),"")</f>
        <v>석유 정제품 제조업</v>
      </c>
      <c r="H2150" s="2" t="str">
        <f t="shared" si="134"/>
        <v>1921</v>
      </c>
      <c r="I2150" s="2" t="str">
        <f>IFERROR(INDEX('산업코드(전체)'!$C:$C,MATCH(기업코드!$H2150,'산업코드(전체)'!$B:$B,0)),"")</f>
        <v>원유 정제처리업</v>
      </c>
      <c r="J2150" s="2" t="str">
        <f t="shared" si="135"/>
        <v>19210</v>
      </c>
      <c r="K2150" s="2" t="str">
        <f>IFERROR(INDEX('산업코드(전체)'!$C:$C,MATCH(기업코드!$J2150,'산업코드(전체)'!$B:$B,0)),"")</f>
        <v>원유 정제처리업</v>
      </c>
    </row>
    <row r="2151" spans="1:11" x14ac:dyDescent="0.3">
      <c r="A2151" s="2" t="s">
        <v>4456</v>
      </c>
      <c r="B2151" s="2" t="s">
        <v>4457</v>
      </c>
      <c r="C2151" s="2" t="str">
        <f>INDEX([1]Sheet1!$D:$D,MATCH($B2151,[1]Sheet1!$B:$B,0))</f>
        <v>46800</v>
      </c>
      <c r="D2151" s="2" t="str">
        <f t="shared" si="132"/>
        <v>46</v>
      </c>
      <c r="E2151" s="2" t="str">
        <f>IFERROR(INDEX('산업코드(전체)'!$C:$C,MATCH(기업코드!$D2151,'산업코드(전체)'!$B:$B,0)),"")</f>
        <v>도매 및 상품중개업</v>
      </c>
      <c r="F2151" s="2" t="str">
        <f t="shared" si="133"/>
        <v>468</v>
      </c>
      <c r="G2151" s="2" t="str">
        <f>IFERROR(INDEX('산업코드(전체)'!$C:$C,MATCH(기업코드!$F2151,'산업코드(전체)'!$B:$B,0)),"")</f>
        <v>상품 종합 도매업</v>
      </c>
      <c r="H2151" s="2" t="str">
        <f t="shared" si="134"/>
        <v>4680</v>
      </c>
      <c r="I2151" s="2" t="str">
        <f>IFERROR(INDEX('산업코드(전체)'!$C:$C,MATCH(기업코드!$H2151,'산업코드(전체)'!$B:$B,0)),"")</f>
        <v>상품 종합 도매업</v>
      </c>
      <c r="J2151" s="2" t="str">
        <f t="shared" si="135"/>
        <v>46800</v>
      </c>
      <c r="K2151" s="2" t="str">
        <f>IFERROR(INDEX('산업코드(전체)'!$C:$C,MATCH(기업코드!$J2151,'산업코드(전체)'!$B:$B,0)),"")</f>
        <v>상품 종합 도매업</v>
      </c>
    </row>
    <row r="2152" spans="1:11" x14ac:dyDescent="0.3">
      <c r="A2152" s="2" t="s">
        <v>4458</v>
      </c>
      <c r="B2152" s="2" t="s">
        <v>4459</v>
      </c>
      <c r="C2152" s="2" t="str">
        <f>INDEX([1]Sheet1!$D:$D,MATCH($B2152,[1]Sheet1!$B:$B,0))</f>
        <v>46313</v>
      </c>
      <c r="D2152" s="2" t="str">
        <f t="shared" si="132"/>
        <v>46</v>
      </c>
      <c r="E2152" s="2" t="str">
        <f>IFERROR(INDEX('산업코드(전체)'!$C:$C,MATCH(기업코드!$D2152,'산업코드(전체)'!$B:$B,0)),"")</f>
        <v>도매 및 상품중개업</v>
      </c>
      <c r="F2152" s="2" t="str">
        <f t="shared" si="133"/>
        <v>463</v>
      </c>
      <c r="G2152" s="2" t="str">
        <f>IFERROR(INDEX('산업코드(전체)'!$C:$C,MATCH(기업코드!$F2152,'산업코드(전체)'!$B:$B,0)),"")</f>
        <v>음·식료품 및 담배 도매업</v>
      </c>
      <c r="H2152" s="2" t="str">
        <f t="shared" si="134"/>
        <v>4631</v>
      </c>
      <c r="I2152" s="2" t="str">
        <f>IFERROR(INDEX('산업코드(전체)'!$C:$C,MATCH(기업코드!$H2152,'산업코드(전체)'!$B:$B,0)),"")</f>
        <v>신선식품 및 단순 가공식품 도매업</v>
      </c>
      <c r="J2152" s="2" t="str">
        <f t="shared" si="135"/>
        <v>46313</v>
      </c>
      <c r="K2152" s="2" t="str">
        <f>IFERROR(INDEX('산업코드(전체)'!$C:$C,MATCH(기업코드!$J2152,'산업코드(전체)'!$B:$B,0)),"")</f>
        <v>육류 도매업</v>
      </c>
    </row>
    <row r="2153" spans="1:11" x14ac:dyDescent="0.3">
      <c r="A2153" s="2" t="s">
        <v>4460</v>
      </c>
      <c r="B2153" s="2" t="s">
        <v>4461</v>
      </c>
      <c r="C2153" s="2" t="str">
        <f>INDEX([1]Sheet1!$D:$D,MATCH($B2153,[1]Sheet1!$B:$B,0))</f>
        <v>60210</v>
      </c>
      <c r="D2153" s="2" t="str">
        <f t="shared" si="132"/>
        <v>60</v>
      </c>
      <c r="E2153" s="2" t="str">
        <f>IFERROR(INDEX('산업코드(전체)'!$C:$C,MATCH(기업코드!$D2153,'산업코드(전체)'!$B:$B,0)),"")</f>
        <v>방송업</v>
      </c>
      <c r="F2153" s="2" t="str">
        <f t="shared" si="133"/>
        <v>602</v>
      </c>
      <c r="G2153" s="2" t="str">
        <f>IFERROR(INDEX('산업코드(전체)'!$C:$C,MATCH(기업코드!$F2153,'산업코드(전체)'!$B:$B,0)),"")</f>
        <v>텔레비전 방송업</v>
      </c>
      <c r="H2153" s="2" t="str">
        <f t="shared" si="134"/>
        <v>6021</v>
      </c>
      <c r="I2153" s="2" t="str">
        <f>IFERROR(INDEX('산업코드(전체)'!$C:$C,MATCH(기업코드!$H2153,'산업코드(전체)'!$B:$B,0)),"")</f>
        <v>지상파 방송업</v>
      </c>
      <c r="J2153" s="2" t="str">
        <f t="shared" si="135"/>
        <v>60210</v>
      </c>
      <c r="K2153" s="2" t="str">
        <f>IFERROR(INDEX('산업코드(전체)'!$C:$C,MATCH(기업코드!$J2153,'산업코드(전체)'!$B:$B,0)),"")</f>
        <v>지상파 방송업</v>
      </c>
    </row>
    <row r="2154" spans="1:11" x14ac:dyDescent="0.3">
      <c r="A2154" s="2" t="s">
        <v>4462</v>
      </c>
      <c r="B2154" s="2" t="s">
        <v>4463</v>
      </c>
      <c r="C2154" s="2" t="str">
        <f>INDEX([1]Sheet1!$D:$D,MATCH($B2154,[1]Sheet1!$B:$B,0))</f>
        <v>47919</v>
      </c>
      <c r="D2154" s="2" t="str">
        <f t="shared" si="132"/>
        <v>47</v>
      </c>
      <c r="E2154" s="2" t="str">
        <f>IFERROR(INDEX('산업코드(전체)'!$C:$C,MATCH(기업코드!$D2154,'산업코드(전체)'!$B:$B,0)),"")</f>
        <v>소매업; 자동차 제외</v>
      </c>
      <c r="F2154" s="2" t="str">
        <f t="shared" si="133"/>
        <v>479</v>
      </c>
      <c r="G2154" s="2" t="str">
        <f>IFERROR(INDEX('산업코드(전체)'!$C:$C,MATCH(기업코드!$F2154,'산업코드(전체)'!$B:$B,0)),"")</f>
        <v>무점포 소매업</v>
      </c>
      <c r="H2154" s="2" t="str">
        <f t="shared" si="134"/>
        <v>4791</v>
      </c>
      <c r="I2154" s="2" t="str">
        <f>IFERROR(INDEX('산업코드(전체)'!$C:$C,MATCH(기업코드!$H2154,'산업코드(전체)'!$B:$B,0)),"")</f>
        <v>통신 판매업</v>
      </c>
      <c r="J2154" s="2" t="str">
        <f t="shared" si="135"/>
        <v>47919</v>
      </c>
      <c r="K2154" s="2" t="str">
        <f>IFERROR(INDEX('산업코드(전체)'!$C:$C,MATCH(기업코드!$J2154,'산업코드(전체)'!$B:$B,0)),"")</f>
        <v>기타 통신 판매업</v>
      </c>
    </row>
    <row r="2155" spans="1:11" x14ac:dyDescent="0.3">
      <c r="A2155" s="2" t="s">
        <v>4464</v>
      </c>
      <c r="B2155" s="2" t="s">
        <v>4465</v>
      </c>
      <c r="C2155" s="2" t="str">
        <f>INDEX([1]Sheet1!$D:$D,MATCH($B2155,[1]Sheet1!$B:$B,0))</f>
        <v>26221</v>
      </c>
      <c r="D2155" s="2" t="str">
        <f t="shared" si="132"/>
        <v>26</v>
      </c>
      <c r="E2155" s="2" t="str">
        <f>IFERROR(INDEX('산업코드(전체)'!$C:$C,MATCH(기업코드!$D2155,'산업코드(전체)'!$B:$B,0)),"")</f>
        <v>전자부품, 컴퓨터, 영상, 음향 및 통신장비 제조업</v>
      </c>
      <c r="F2155" s="2" t="str">
        <f t="shared" si="133"/>
        <v>262</v>
      </c>
      <c r="G2155" s="2" t="str">
        <f>IFERROR(INDEX('산업코드(전체)'!$C:$C,MATCH(기업코드!$F2155,'산업코드(전체)'!$B:$B,0)),"")</f>
        <v>전자부품 제조업</v>
      </c>
      <c r="H2155" s="2" t="str">
        <f t="shared" si="134"/>
        <v>2622</v>
      </c>
      <c r="I2155" s="2" t="str">
        <f>IFERROR(INDEX('산업코드(전체)'!$C:$C,MATCH(기업코드!$H2155,'산업코드(전체)'!$B:$B,0)),"")</f>
        <v>인쇄회로기판 및 전자부품 실장기판 제조업</v>
      </c>
      <c r="J2155" s="2" t="str">
        <f t="shared" si="135"/>
        <v>26221</v>
      </c>
      <c r="K2155" s="2" t="str">
        <f>IFERROR(INDEX('산업코드(전체)'!$C:$C,MATCH(기업코드!$J2155,'산업코드(전체)'!$B:$B,0)),"")</f>
        <v>인쇄회로기판용 적층판 제조업</v>
      </c>
    </row>
    <row r="2156" spans="1:11" x14ac:dyDescent="0.3">
      <c r="A2156" s="2" t="s">
        <v>4466</v>
      </c>
      <c r="B2156" s="2" t="s">
        <v>4467</v>
      </c>
      <c r="C2156" s="2" t="str">
        <f>INDEX([1]Sheet1!$D:$D,MATCH($B2156,[1]Sheet1!$B:$B,0))</f>
        <v>25912</v>
      </c>
      <c r="D2156" s="2" t="str">
        <f t="shared" si="132"/>
        <v>25</v>
      </c>
      <c r="E2156" s="2" t="str">
        <f>IFERROR(INDEX('산업코드(전체)'!$C:$C,MATCH(기업코드!$D2156,'산업코드(전체)'!$B:$B,0)),"")</f>
        <v>금속가공제품 제조업;기계 및 가구 제외</v>
      </c>
      <c r="F2156" s="2" t="str">
        <f t="shared" si="133"/>
        <v>259</v>
      </c>
      <c r="G2156" s="2" t="str">
        <f>IFERROR(INDEX('산업코드(전체)'!$C:$C,MATCH(기업코드!$F2156,'산업코드(전체)'!$B:$B,0)),"")</f>
        <v>기타 금속가공제품 제조업</v>
      </c>
      <c r="H2156" s="2" t="str">
        <f t="shared" si="134"/>
        <v>2591</v>
      </c>
      <c r="I2156" s="2" t="str">
        <f>IFERROR(INDEX('산업코드(전체)'!$C:$C,MATCH(기업코드!$H2156,'산업코드(전체)'!$B:$B,0)),"")</f>
        <v>금속 단조, 압형 및 분말야금 제품 제조업</v>
      </c>
      <c r="J2156" s="2" t="str">
        <f t="shared" si="135"/>
        <v>25912</v>
      </c>
      <c r="K2156" s="2" t="str">
        <f>IFERROR(INDEX('산업코드(전체)'!$C:$C,MATCH(기업코드!$J2156,'산업코드(전체)'!$B:$B,0)),"")</f>
        <v>금속단조제품 제조업</v>
      </c>
    </row>
    <row r="2157" spans="1:11" x14ac:dyDescent="0.3">
      <c r="A2157" s="2" t="s">
        <v>4468</v>
      </c>
      <c r="B2157" s="2" t="s">
        <v>4469</v>
      </c>
      <c r="C2157" s="2" t="str">
        <f>INDEX([1]Sheet1!$D:$D,MATCH($B2157,[1]Sheet1!$B:$B,0))</f>
        <v>20423</v>
      </c>
      <c r="D2157" s="2" t="str">
        <f t="shared" si="132"/>
        <v>20</v>
      </c>
      <c r="E2157" s="2" t="str">
        <f>IFERROR(INDEX('산업코드(전체)'!$C:$C,MATCH(기업코드!$D2157,'산업코드(전체)'!$B:$B,0)),"")</f>
        <v>화학물질 및 화학제품 제조업;의약품 제외</v>
      </c>
      <c r="F2157" s="2" t="str">
        <f t="shared" si="133"/>
        <v>204</v>
      </c>
      <c r="G2157" s="2" t="str">
        <f>IFERROR(INDEX('산업코드(전체)'!$C:$C,MATCH(기업코드!$F2157,'산업코드(전체)'!$B:$B,0)),"")</f>
        <v>기타 화학제품 제조업</v>
      </c>
      <c r="H2157" s="2" t="str">
        <f t="shared" si="134"/>
        <v>2042</v>
      </c>
      <c r="I2157" s="2" t="str">
        <f>IFERROR(INDEX('산업코드(전체)'!$C:$C,MATCH(기업코드!$H2157,'산업코드(전체)'!$B:$B,0)),"")</f>
        <v>세제, 화장품 및 광택제 제조업</v>
      </c>
      <c r="J2157" s="2" t="str">
        <f t="shared" si="135"/>
        <v>20423</v>
      </c>
      <c r="K2157" s="2" t="str">
        <f>IFERROR(INDEX('산업코드(전체)'!$C:$C,MATCH(기업코드!$J2157,'산업코드(전체)'!$B:$B,0)),"")</f>
        <v>화장품 제조업</v>
      </c>
    </row>
    <row r="2158" spans="1:11" x14ac:dyDescent="0.3">
      <c r="A2158" s="2" t="s">
        <v>4470</v>
      </c>
      <c r="B2158" s="2" t="s">
        <v>4471</v>
      </c>
      <c r="C2158" s="2" t="str">
        <f>INDEX([1]Sheet1!$D:$D,MATCH($B2158,[1]Sheet1!$B:$B,0))</f>
        <v>14191</v>
      </c>
      <c r="D2158" s="2" t="str">
        <f t="shared" si="132"/>
        <v>14</v>
      </c>
      <c r="E2158" s="2" t="str">
        <f>IFERROR(INDEX('산업코드(전체)'!$C:$C,MATCH(기업코드!$D2158,'산업코드(전체)'!$B:$B,0)),"")</f>
        <v>의복, 의복액세서리 및 모피제품 제조업</v>
      </c>
      <c r="F2158" s="2" t="str">
        <f t="shared" si="133"/>
        <v>141</v>
      </c>
      <c r="G2158" s="2" t="str">
        <f>IFERROR(INDEX('산업코드(전체)'!$C:$C,MATCH(기업코드!$F2158,'산업코드(전체)'!$B:$B,0)),"")</f>
        <v>봉제의복 제조업</v>
      </c>
      <c r="H2158" s="2" t="str">
        <f t="shared" si="134"/>
        <v>1419</v>
      </c>
      <c r="I2158" s="2" t="str">
        <f>IFERROR(INDEX('산업코드(전체)'!$C:$C,MATCH(기업코드!$H2158,'산업코드(전체)'!$B:$B,0)),"")</f>
        <v>기타 봉제의복 제조업</v>
      </c>
      <c r="J2158" s="2" t="str">
        <f t="shared" si="135"/>
        <v>14191</v>
      </c>
      <c r="K2158" s="2" t="str">
        <f>IFERROR(INDEX('산업코드(전체)'!$C:$C,MATCH(기업코드!$J2158,'산업코드(전체)'!$B:$B,0)),"")</f>
        <v>셔츠 및 체육복 제조업</v>
      </c>
    </row>
    <row r="2159" spans="1:11" x14ac:dyDescent="0.3">
      <c r="A2159" s="2" t="s">
        <v>4472</v>
      </c>
      <c r="B2159" s="2" t="s">
        <v>4473</v>
      </c>
      <c r="C2159" s="2" t="str">
        <f>INDEX([1]Sheet1!$D:$D,MATCH($B2159,[1]Sheet1!$B:$B,0))</f>
        <v>14192</v>
      </c>
      <c r="D2159" s="2" t="str">
        <f t="shared" si="132"/>
        <v>14</v>
      </c>
      <c r="E2159" s="2" t="str">
        <f>IFERROR(INDEX('산업코드(전체)'!$C:$C,MATCH(기업코드!$D2159,'산업코드(전체)'!$B:$B,0)),"")</f>
        <v>의복, 의복액세서리 및 모피제품 제조업</v>
      </c>
      <c r="F2159" s="2" t="str">
        <f t="shared" si="133"/>
        <v>141</v>
      </c>
      <c r="G2159" s="2" t="str">
        <f>IFERROR(INDEX('산업코드(전체)'!$C:$C,MATCH(기업코드!$F2159,'산업코드(전체)'!$B:$B,0)),"")</f>
        <v>봉제의복 제조업</v>
      </c>
      <c r="H2159" s="2" t="str">
        <f t="shared" si="134"/>
        <v>1419</v>
      </c>
      <c r="I2159" s="2" t="str">
        <f>IFERROR(INDEX('산업코드(전체)'!$C:$C,MATCH(기업코드!$H2159,'산업코드(전체)'!$B:$B,0)),"")</f>
        <v>기타 봉제의복 제조업</v>
      </c>
      <c r="J2159" s="2" t="str">
        <f t="shared" si="135"/>
        <v>14192</v>
      </c>
      <c r="K2159" s="2" t="str">
        <f>IFERROR(INDEX('산업코드(전체)'!$C:$C,MATCH(기업코드!$J2159,'산업코드(전체)'!$B:$B,0)),"")</f>
        <v>근무복, 작업복 및 유사의복 제조업</v>
      </c>
    </row>
    <row r="2160" spans="1:11" x14ac:dyDescent="0.3">
      <c r="A2160" s="2" t="s">
        <v>4474</v>
      </c>
      <c r="B2160" s="2" t="s">
        <v>4475</v>
      </c>
      <c r="C2160" s="2" t="str">
        <f>INDEX([1]Sheet1!$D:$D,MATCH($B2160,[1]Sheet1!$B:$B,0))</f>
        <v>46532</v>
      </c>
      <c r="D2160" s="2" t="str">
        <f t="shared" si="132"/>
        <v>46</v>
      </c>
      <c r="E2160" s="2" t="str">
        <f>IFERROR(INDEX('산업코드(전체)'!$C:$C,MATCH(기업코드!$D2160,'산업코드(전체)'!$B:$B,0)),"")</f>
        <v>도매 및 상품중개업</v>
      </c>
      <c r="F2160" s="2" t="str">
        <f t="shared" si="133"/>
        <v>465</v>
      </c>
      <c r="G2160" s="2" t="str">
        <f>IFERROR(INDEX('산업코드(전체)'!$C:$C,MATCH(기업코드!$F2160,'산업코드(전체)'!$B:$B,0)),"")</f>
        <v>기계장비 및 관련 물품 도매업</v>
      </c>
      <c r="H2160" s="2" t="str">
        <f t="shared" si="134"/>
        <v>4653</v>
      </c>
      <c r="I2160" s="2" t="str">
        <f>IFERROR(INDEX('산업코드(전체)'!$C:$C,MATCH(기업코드!$H2160,'산업코드(전체)'!$B:$B,0)),"")</f>
        <v>산업용 기계 및 장비 도매업</v>
      </c>
      <c r="J2160" s="2" t="str">
        <f t="shared" si="135"/>
        <v>46532</v>
      </c>
      <c r="K2160" s="2" t="str">
        <f>IFERROR(INDEX('산업코드(전체)'!$C:$C,MATCH(기업코드!$J2160,'산업코드(전체)'!$B:$B,0)),"")</f>
        <v>건설·광업용 기계 및 장비 도매업</v>
      </c>
    </row>
    <row r="2161" spans="1:11" x14ac:dyDescent="0.3">
      <c r="A2161" s="2" t="s">
        <v>4476</v>
      </c>
      <c r="B2161" s="2" t="s">
        <v>4477</v>
      </c>
      <c r="C2161" s="2" t="str">
        <f>INDEX([1]Sheet1!$D:$D,MATCH($B2161,[1]Sheet1!$B:$B,0))</f>
        <v>14199</v>
      </c>
      <c r="D2161" s="2" t="str">
        <f t="shared" si="132"/>
        <v>14</v>
      </c>
      <c r="E2161" s="2" t="str">
        <f>IFERROR(INDEX('산업코드(전체)'!$C:$C,MATCH(기업코드!$D2161,'산업코드(전체)'!$B:$B,0)),"")</f>
        <v>의복, 의복액세서리 및 모피제품 제조업</v>
      </c>
      <c r="F2161" s="2" t="str">
        <f t="shared" si="133"/>
        <v>141</v>
      </c>
      <c r="G2161" s="2" t="str">
        <f>IFERROR(INDEX('산업코드(전체)'!$C:$C,MATCH(기업코드!$F2161,'산업코드(전체)'!$B:$B,0)),"")</f>
        <v>봉제의복 제조업</v>
      </c>
      <c r="H2161" s="2" t="str">
        <f t="shared" si="134"/>
        <v>1419</v>
      </c>
      <c r="I2161" s="2" t="str">
        <f>IFERROR(INDEX('산업코드(전체)'!$C:$C,MATCH(기업코드!$H2161,'산업코드(전체)'!$B:$B,0)),"")</f>
        <v>기타 봉제의복 제조업</v>
      </c>
      <c r="J2161" s="2" t="str">
        <f t="shared" si="135"/>
        <v>14199</v>
      </c>
      <c r="K2161" s="2" t="str">
        <f>IFERROR(INDEX('산업코드(전체)'!$C:$C,MATCH(기업코드!$J2161,'산업코드(전체)'!$B:$B,0)),"")</f>
        <v>그외 기타 봉제의복 제조업</v>
      </c>
    </row>
    <row r="2162" spans="1:11" x14ac:dyDescent="0.3">
      <c r="A2162" s="2" t="s">
        <v>4478</v>
      </c>
      <c r="B2162" s="2" t="s">
        <v>4479</v>
      </c>
      <c r="C2162" s="2" t="str">
        <f>INDEX([1]Sheet1!$D:$D,MATCH($B2162,[1]Sheet1!$B:$B,0))</f>
        <v>47130</v>
      </c>
      <c r="D2162" s="2" t="str">
        <f t="shared" si="132"/>
        <v>47</v>
      </c>
      <c r="E2162" s="2" t="str">
        <f>IFERROR(INDEX('산업코드(전체)'!$C:$C,MATCH(기업코드!$D2162,'산업코드(전체)'!$B:$B,0)),"")</f>
        <v>소매업; 자동차 제외</v>
      </c>
      <c r="F2162" s="2" t="str">
        <f t="shared" si="133"/>
        <v>471</v>
      </c>
      <c r="G2162" s="2" t="str">
        <f>IFERROR(INDEX('산업코드(전체)'!$C:$C,MATCH(기업코드!$F2162,'산업코드(전체)'!$B:$B,0)),"")</f>
        <v>종합 소매업</v>
      </c>
      <c r="H2162" s="2" t="str">
        <f t="shared" si="134"/>
        <v>4713</v>
      </c>
      <c r="I2162" s="2" t="str">
        <f>IFERROR(INDEX('산업코드(전체)'!$C:$C,MATCH(기업코드!$H2162,'산업코드(전체)'!$B:$B,0)),"")</f>
        <v>면세점</v>
      </c>
      <c r="J2162" s="2" t="str">
        <f t="shared" si="135"/>
        <v>47130</v>
      </c>
      <c r="K2162" s="2" t="str">
        <f>IFERROR(INDEX('산업코드(전체)'!$C:$C,MATCH(기업코드!$J2162,'산업코드(전체)'!$B:$B,0)),"")</f>
        <v>면세점</v>
      </c>
    </row>
    <row r="2163" spans="1:11" x14ac:dyDescent="0.3">
      <c r="A2163" s="2" t="s">
        <v>4480</v>
      </c>
      <c r="B2163" s="2" t="s">
        <v>4481</v>
      </c>
      <c r="C2163" s="2" t="str">
        <f>INDEX([1]Sheet1!$D:$D,MATCH($B2163,[1]Sheet1!$B:$B,0))</f>
        <v>46799</v>
      </c>
      <c r="D2163" s="2" t="str">
        <f t="shared" si="132"/>
        <v>46</v>
      </c>
      <c r="E2163" s="2" t="str">
        <f>IFERROR(INDEX('산업코드(전체)'!$C:$C,MATCH(기업코드!$D2163,'산업코드(전체)'!$B:$B,0)),"")</f>
        <v>도매 및 상품중개업</v>
      </c>
      <c r="F2163" s="2" t="str">
        <f t="shared" si="133"/>
        <v>467</v>
      </c>
      <c r="G2163" s="2" t="str">
        <f>IFERROR(INDEX('산업코드(전체)'!$C:$C,MATCH(기업코드!$F2163,'산업코드(전체)'!$B:$B,0)),"")</f>
        <v>기타 전문 도매업</v>
      </c>
      <c r="H2163" s="2" t="str">
        <f t="shared" si="134"/>
        <v>4679</v>
      </c>
      <c r="I2163" s="2" t="str">
        <f>IFERROR(INDEX('산업코드(전체)'!$C:$C,MATCH(기업코드!$H2163,'산업코드(전체)'!$B:$B,0)),"")</f>
        <v>재생용 재료 및 기타 상품 전문 도매업</v>
      </c>
      <c r="J2163" s="2" t="str">
        <f t="shared" si="135"/>
        <v>46799</v>
      </c>
      <c r="K2163" s="2" t="str">
        <f>IFERROR(INDEX('산업코드(전체)'!$C:$C,MATCH(기업코드!$J2163,'산업코드(전체)'!$B:$B,0)),"")</f>
        <v>그외 기타 상품 전문 도매업</v>
      </c>
    </row>
    <row r="2164" spans="1:11" x14ac:dyDescent="0.3">
      <c r="A2164" s="2" t="s">
        <v>4482</v>
      </c>
      <c r="B2164" s="2" t="s">
        <v>4483</v>
      </c>
      <c r="C2164" s="2" t="str">
        <f>INDEX([1]Sheet1!$D:$D,MATCH($B2164,[1]Sheet1!$B:$B,0))</f>
        <v>26421</v>
      </c>
      <c r="D2164" s="2" t="str">
        <f t="shared" si="132"/>
        <v>26</v>
      </c>
      <c r="E2164" s="2" t="str">
        <f>IFERROR(INDEX('산업코드(전체)'!$C:$C,MATCH(기업코드!$D2164,'산업코드(전체)'!$B:$B,0)),"")</f>
        <v>전자부품, 컴퓨터, 영상, 음향 및 통신장비 제조업</v>
      </c>
      <c r="F2164" s="2" t="str">
        <f t="shared" si="133"/>
        <v>264</v>
      </c>
      <c r="G2164" s="2" t="str">
        <f>IFERROR(INDEX('산업코드(전체)'!$C:$C,MATCH(기업코드!$F2164,'산업코드(전체)'!$B:$B,0)),"")</f>
        <v>통신 및 방송 장비 제조업</v>
      </c>
      <c r="H2164" s="2" t="str">
        <f t="shared" si="134"/>
        <v>2642</v>
      </c>
      <c r="I2164" s="2" t="str">
        <f>IFERROR(INDEX('산업코드(전체)'!$C:$C,MATCH(기업코드!$H2164,'산업코드(전체)'!$B:$B,0)),"")</f>
        <v>방송 및 무선 통신장비 제조업</v>
      </c>
      <c r="J2164" s="2" t="str">
        <f t="shared" si="135"/>
        <v>26421</v>
      </c>
      <c r="K2164" s="2" t="str">
        <f>IFERROR(INDEX('산업코드(전체)'!$C:$C,MATCH(기업코드!$J2164,'산업코드(전체)'!$B:$B,0)),"")</f>
        <v>방송장비 제조업</v>
      </c>
    </row>
    <row r="2165" spans="1:11" x14ac:dyDescent="0.3">
      <c r="A2165" s="2" t="s">
        <v>4484</v>
      </c>
      <c r="B2165" s="2" t="s">
        <v>4485</v>
      </c>
      <c r="C2165" s="2" t="str">
        <f>INDEX([1]Sheet1!$D:$D,MATCH($B2165,[1]Sheet1!$B:$B,0))</f>
        <v>29133</v>
      </c>
      <c r="D2165" s="2" t="str">
        <f t="shared" si="132"/>
        <v>29</v>
      </c>
      <c r="E2165" s="2" t="str">
        <f>IFERROR(INDEX('산업코드(전체)'!$C:$C,MATCH(기업코드!$D2165,'산업코드(전체)'!$B:$B,0)),"")</f>
        <v>기타 기계 및 장비 제조업</v>
      </c>
      <c r="F2165" s="2" t="str">
        <f t="shared" si="133"/>
        <v>291</v>
      </c>
      <c r="G2165" s="2" t="str">
        <f>IFERROR(INDEX('산업코드(전체)'!$C:$C,MATCH(기업코드!$F2165,'산업코드(전체)'!$B:$B,0)),"")</f>
        <v>일반 목적용 기계 제조업</v>
      </c>
      <c r="H2165" s="2" t="str">
        <f t="shared" si="134"/>
        <v>2913</v>
      </c>
      <c r="I2165" s="2" t="str">
        <f>IFERROR(INDEX('산업코드(전체)'!$C:$C,MATCH(기업코드!$H2165,'산업코드(전체)'!$B:$B,0)),"")</f>
        <v>펌프 및 압축기 제조업; 탭, 밸브 및 유사장치 제조 포함</v>
      </c>
      <c r="J2165" s="2" t="str">
        <f t="shared" si="135"/>
        <v>29133</v>
      </c>
      <c r="K2165" s="2" t="str">
        <f>IFERROR(INDEX('산업코드(전체)'!$C:$C,MATCH(기업코드!$J2165,'산업코드(전체)'!$B:$B,0)),"")</f>
        <v>탭, 밸브 및 유사장치 제조업</v>
      </c>
    </row>
    <row r="2166" spans="1:11" x14ac:dyDescent="0.3">
      <c r="A2166" s="2" t="s">
        <v>4486</v>
      </c>
      <c r="B2166" s="2" t="s">
        <v>4487</v>
      </c>
      <c r="C2166" s="2" t="str">
        <f>INDEX([1]Sheet1!$D:$D,MATCH($B2166,[1]Sheet1!$B:$B,0))</f>
        <v>41112</v>
      </c>
      <c r="D2166" s="2" t="str">
        <f t="shared" si="132"/>
        <v>41</v>
      </c>
      <c r="E2166" s="2" t="str">
        <f>IFERROR(INDEX('산업코드(전체)'!$C:$C,MATCH(기업코드!$D2166,'산업코드(전체)'!$B:$B,0)),"")</f>
        <v>종합 건설업</v>
      </c>
      <c r="F2166" s="2" t="str">
        <f t="shared" si="133"/>
        <v>411</v>
      </c>
      <c r="G2166" s="2" t="str">
        <f>IFERROR(INDEX('산업코드(전체)'!$C:$C,MATCH(기업코드!$F2166,'산업코드(전체)'!$B:$B,0)),"")</f>
        <v>건물 건설업</v>
      </c>
      <c r="H2166" s="2" t="str">
        <f t="shared" si="134"/>
        <v>4111</v>
      </c>
      <c r="I2166" s="2" t="str">
        <f>IFERROR(INDEX('산업코드(전체)'!$C:$C,MATCH(기업코드!$H2166,'산업코드(전체)'!$B:$B,0)),"")</f>
        <v>주거용 건물 건설업</v>
      </c>
      <c r="J2166" s="2" t="str">
        <f t="shared" si="135"/>
        <v>41112</v>
      </c>
      <c r="K2166" s="2" t="str">
        <f>IFERROR(INDEX('산업코드(전체)'!$C:$C,MATCH(기업코드!$J2166,'산업코드(전체)'!$B:$B,0)),"")</f>
        <v>아파트 건설업</v>
      </c>
    </row>
    <row r="2167" spans="1:11" x14ac:dyDescent="0.3">
      <c r="A2167" s="2" t="s">
        <v>4488</v>
      </c>
      <c r="B2167" s="2" t="s">
        <v>4489</v>
      </c>
      <c r="C2167" s="2" t="str">
        <f>INDEX([1]Sheet1!$D:$D,MATCH($B2167,[1]Sheet1!$B:$B,0))</f>
        <v>30399</v>
      </c>
      <c r="D2167" s="2" t="str">
        <f t="shared" si="132"/>
        <v>30</v>
      </c>
      <c r="E2167" s="2" t="str">
        <f>IFERROR(INDEX('산업코드(전체)'!$C:$C,MATCH(기업코드!$D2167,'산업코드(전체)'!$B:$B,0)),"")</f>
        <v>자동차 및 트레일러 제조업</v>
      </c>
      <c r="F2167" s="2" t="str">
        <f t="shared" si="133"/>
        <v>303</v>
      </c>
      <c r="G2167" s="2" t="str">
        <f>IFERROR(INDEX('산업코드(전체)'!$C:$C,MATCH(기업코드!$F2167,'산업코드(전체)'!$B:$B,0)),"")</f>
        <v>자동차 신품 부품 제조업</v>
      </c>
      <c r="H2167" s="2" t="str">
        <f t="shared" si="134"/>
        <v>3039</v>
      </c>
      <c r="I2167" s="2" t="str">
        <f>IFERROR(INDEX('산업코드(전체)'!$C:$C,MATCH(기업코드!$H2167,'산업코드(전체)'!$B:$B,0)),"")</f>
        <v>자동차용 기타 신품 부품 제조업</v>
      </c>
      <c r="J2167" s="2" t="str">
        <f t="shared" si="135"/>
        <v>30399</v>
      </c>
      <c r="K2167" s="2" t="str">
        <f>IFERROR(INDEX('산업코드(전체)'!$C:$C,MATCH(기업코드!$J2167,'산업코드(전체)'!$B:$B,0)),"")</f>
        <v>그 외 자동차용 신품 부품 제조업</v>
      </c>
    </row>
    <row r="2168" spans="1:11" x14ac:dyDescent="0.3">
      <c r="A2168" s="2" t="s">
        <v>4490</v>
      </c>
      <c r="B2168" s="2" t="s">
        <v>4491</v>
      </c>
      <c r="C2168" s="2" t="str">
        <f>INDEX([1]Sheet1!$D:$D,MATCH($B2168,[1]Sheet1!$B:$B,0))</f>
        <v>15220</v>
      </c>
      <c r="D2168" s="2" t="str">
        <f t="shared" si="132"/>
        <v>15</v>
      </c>
      <c r="E2168" s="2" t="str">
        <f>IFERROR(INDEX('산업코드(전체)'!$C:$C,MATCH(기업코드!$D2168,'산업코드(전체)'!$B:$B,0)),"")</f>
        <v>가죽, 가방 및 신발 제조업</v>
      </c>
      <c r="F2168" s="2" t="str">
        <f t="shared" si="133"/>
        <v>152</v>
      </c>
      <c r="G2168" s="2" t="str">
        <f>IFERROR(INDEX('산업코드(전체)'!$C:$C,MATCH(기업코드!$F2168,'산업코드(전체)'!$B:$B,0)),"")</f>
        <v>신발 및 신발부분품 제조업</v>
      </c>
      <c r="H2168" s="2" t="str">
        <f t="shared" si="134"/>
        <v>1522</v>
      </c>
      <c r="I2168" s="2" t="str">
        <f>IFERROR(INDEX('산업코드(전체)'!$C:$C,MATCH(기업코드!$H2168,'산업코드(전체)'!$B:$B,0)),"")</f>
        <v>신발부분품 제조업</v>
      </c>
      <c r="J2168" s="2" t="str">
        <f t="shared" si="135"/>
        <v>15220</v>
      </c>
      <c r="K2168" s="2" t="str">
        <f>IFERROR(INDEX('산업코드(전체)'!$C:$C,MATCH(기업코드!$J2168,'산업코드(전체)'!$B:$B,0)),"")</f>
        <v>신발부분품 제조업</v>
      </c>
    </row>
    <row r="2169" spans="1:11" x14ac:dyDescent="0.3">
      <c r="A2169" s="2" t="s">
        <v>4493</v>
      </c>
      <c r="B2169" s="2" t="s">
        <v>4494</v>
      </c>
      <c r="C2169" s="2" t="str">
        <f>INDEX([1]Sheet1!$D:$D,MATCH($B2169,[1]Sheet1!$B:$B,0))</f>
        <v>20202</v>
      </c>
      <c r="D2169" s="2" t="str">
        <f t="shared" si="132"/>
        <v>20</v>
      </c>
      <c r="E2169" s="2" t="str">
        <f>IFERROR(INDEX('산업코드(전체)'!$C:$C,MATCH(기업코드!$D2169,'산업코드(전체)'!$B:$B,0)),"")</f>
        <v>화학물질 및 화학제품 제조업;의약품 제외</v>
      </c>
      <c r="F2169" s="2" t="str">
        <f t="shared" si="133"/>
        <v>202</v>
      </c>
      <c r="G2169" s="2" t="str">
        <f>IFERROR(INDEX('산업코드(전체)'!$C:$C,MATCH(기업코드!$F2169,'산업코드(전체)'!$B:$B,0)),"")</f>
        <v>합성고무 및 플라스틱 물질 제조업</v>
      </c>
      <c r="H2169" s="2" t="str">
        <f t="shared" si="134"/>
        <v>2020</v>
      </c>
      <c r="I2169" s="2" t="str">
        <f>IFERROR(INDEX('산업코드(전체)'!$C:$C,MATCH(기업코드!$H2169,'산업코드(전체)'!$B:$B,0)),"")</f>
        <v>합성고무 및 플라스틱 물질 제조업</v>
      </c>
      <c r="J2169" s="2" t="str">
        <f t="shared" si="135"/>
        <v>20202</v>
      </c>
      <c r="K2169" s="2" t="str">
        <f>IFERROR(INDEX('산업코드(전체)'!$C:$C,MATCH(기업코드!$J2169,'산업코드(전체)'!$B:$B,0)),"")</f>
        <v>합성수지 및 기타 플라스틱물질 제조업</v>
      </c>
    </row>
    <row r="2170" spans="1:11" x14ac:dyDescent="0.3">
      <c r="A2170" s="2" t="s">
        <v>4495</v>
      </c>
      <c r="B2170" s="2" t="s">
        <v>4496</v>
      </c>
      <c r="C2170" s="2" t="str">
        <f>INDEX([1]Sheet1!$D:$D,MATCH($B2170,[1]Sheet1!$B:$B,0))</f>
        <v>22192</v>
      </c>
      <c r="D2170" s="2" t="str">
        <f t="shared" si="132"/>
        <v>22</v>
      </c>
      <c r="E2170" s="2" t="str">
        <f>IFERROR(INDEX('산업코드(전체)'!$C:$C,MATCH(기업코드!$D2170,'산업코드(전체)'!$B:$B,0)),"")</f>
        <v>고무제품 및 플라스틱제품 제조업</v>
      </c>
      <c r="F2170" s="2" t="str">
        <f t="shared" si="133"/>
        <v>221</v>
      </c>
      <c r="G2170" s="2" t="str">
        <f>IFERROR(INDEX('산업코드(전체)'!$C:$C,MATCH(기업코드!$F2170,'산업코드(전체)'!$B:$B,0)),"")</f>
        <v>고무제품 제조업</v>
      </c>
      <c r="H2170" s="2" t="str">
        <f t="shared" si="134"/>
        <v>2219</v>
      </c>
      <c r="I2170" s="2" t="str">
        <f>IFERROR(INDEX('산업코드(전체)'!$C:$C,MATCH(기업코드!$H2170,'산업코드(전체)'!$B:$B,0)),"")</f>
        <v>기타 고무제품 제조업</v>
      </c>
      <c r="J2170" s="2" t="str">
        <f t="shared" si="135"/>
        <v>22192</v>
      </c>
      <c r="K2170" s="2" t="str">
        <f>IFERROR(INDEX('산업코드(전체)'!$C:$C,MATCH(기업코드!$J2170,'산업코드(전체)'!$B:$B,0)),"")</f>
        <v>산업용 그 외 비경화 고무제품 제조업</v>
      </c>
    </row>
    <row r="2171" spans="1:11" x14ac:dyDescent="0.3">
      <c r="A2171" s="2" t="s">
        <v>4497</v>
      </c>
      <c r="B2171" s="2" t="s">
        <v>4498</v>
      </c>
      <c r="C2171" s="2" t="str">
        <f>INDEX([1]Sheet1!$D:$D,MATCH($B2171,[1]Sheet1!$B:$B,0))</f>
        <v>30310</v>
      </c>
      <c r="D2171" s="2" t="str">
        <f t="shared" si="132"/>
        <v>30</v>
      </c>
      <c r="E2171" s="2" t="str">
        <f>IFERROR(INDEX('산업코드(전체)'!$C:$C,MATCH(기업코드!$D2171,'산업코드(전체)'!$B:$B,0)),"")</f>
        <v>자동차 및 트레일러 제조업</v>
      </c>
      <c r="F2171" s="2" t="str">
        <f t="shared" si="133"/>
        <v>303</v>
      </c>
      <c r="G2171" s="2" t="str">
        <f>IFERROR(INDEX('산업코드(전체)'!$C:$C,MATCH(기업코드!$F2171,'산업코드(전체)'!$B:$B,0)),"")</f>
        <v>자동차 신품 부품 제조업</v>
      </c>
      <c r="H2171" s="2" t="str">
        <f t="shared" si="134"/>
        <v>3031</v>
      </c>
      <c r="I2171" s="2" t="str">
        <f>IFERROR(INDEX('산업코드(전체)'!$C:$C,MATCH(기업코드!$H2171,'산업코드(전체)'!$B:$B,0)),"")</f>
        <v>자동차 엔진용 신품 부품 제조업</v>
      </c>
      <c r="J2171" s="2" t="str">
        <f t="shared" si="135"/>
        <v>30310</v>
      </c>
      <c r="K2171" s="2" t="str">
        <f>IFERROR(INDEX('산업코드(전체)'!$C:$C,MATCH(기업코드!$J2171,'산업코드(전체)'!$B:$B,0)),"")</f>
        <v>자동차 엔진용 신품 부품 제조업</v>
      </c>
    </row>
    <row r="2172" spans="1:11" x14ac:dyDescent="0.3">
      <c r="A2172" s="2" t="s">
        <v>4499</v>
      </c>
      <c r="B2172" s="2" t="s">
        <v>4500</v>
      </c>
      <c r="C2172" s="2" t="str">
        <f>INDEX([1]Sheet1!$D:$D,MATCH($B2172,[1]Sheet1!$B:$B,0))</f>
        <v>30399</v>
      </c>
      <c r="D2172" s="2" t="str">
        <f t="shared" si="132"/>
        <v>30</v>
      </c>
      <c r="E2172" s="2" t="str">
        <f>IFERROR(INDEX('산업코드(전체)'!$C:$C,MATCH(기업코드!$D2172,'산업코드(전체)'!$B:$B,0)),"")</f>
        <v>자동차 및 트레일러 제조업</v>
      </c>
      <c r="F2172" s="2" t="str">
        <f t="shared" si="133"/>
        <v>303</v>
      </c>
      <c r="G2172" s="2" t="str">
        <f>IFERROR(INDEX('산업코드(전체)'!$C:$C,MATCH(기업코드!$F2172,'산업코드(전체)'!$B:$B,0)),"")</f>
        <v>자동차 신품 부품 제조업</v>
      </c>
      <c r="H2172" s="2" t="str">
        <f t="shared" si="134"/>
        <v>3039</v>
      </c>
      <c r="I2172" s="2" t="str">
        <f>IFERROR(INDEX('산업코드(전체)'!$C:$C,MATCH(기업코드!$H2172,'산업코드(전체)'!$B:$B,0)),"")</f>
        <v>자동차용 기타 신품 부품 제조업</v>
      </c>
      <c r="J2172" s="2" t="str">
        <f t="shared" si="135"/>
        <v>30399</v>
      </c>
      <c r="K2172" s="2" t="str">
        <f>IFERROR(INDEX('산업코드(전체)'!$C:$C,MATCH(기업코드!$J2172,'산업코드(전체)'!$B:$B,0)),"")</f>
        <v>그 외 자동차용 신품 부품 제조업</v>
      </c>
    </row>
    <row r="2173" spans="1:11" x14ac:dyDescent="0.3">
      <c r="A2173" s="2" t="s">
        <v>4501</v>
      </c>
      <c r="B2173" s="2" t="s">
        <v>4502</v>
      </c>
      <c r="C2173" s="2" t="str">
        <f>INDEX([1]Sheet1!$D:$D,MATCH($B2173,[1]Sheet1!$B:$B,0))</f>
        <v>24121</v>
      </c>
      <c r="D2173" s="2" t="str">
        <f t="shared" si="132"/>
        <v>24</v>
      </c>
      <c r="E2173" s="2" t="str">
        <f>IFERROR(INDEX('산업코드(전체)'!$C:$C,MATCH(기업코드!$D2173,'산업코드(전체)'!$B:$B,0)),"")</f>
        <v>1차 금속 제조업</v>
      </c>
      <c r="F2173" s="2" t="str">
        <f t="shared" si="133"/>
        <v>241</v>
      </c>
      <c r="G2173" s="2" t="str">
        <f>IFERROR(INDEX('산업코드(전체)'!$C:$C,MATCH(기업코드!$F2173,'산업코드(전체)'!$B:$B,0)),"")</f>
        <v>1차 철강 제조업</v>
      </c>
      <c r="H2173" s="2" t="str">
        <f t="shared" si="134"/>
        <v>2412</v>
      </c>
      <c r="I2173" s="2" t="str">
        <f>IFERROR(INDEX('산업코드(전체)'!$C:$C,MATCH(기업코드!$H2173,'산업코드(전체)'!$B:$B,0)),"")</f>
        <v>철강 압연, 압출 및 연신제품 제조업</v>
      </c>
      <c r="J2173" s="2" t="str">
        <f t="shared" si="135"/>
        <v>24121</v>
      </c>
      <c r="K2173" s="2" t="str">
        <f>IFERROR(INDEX('산업코드(전체)'!$C:$C,MATCH(기업코드!$J2173,'산업코드(전체)'!$B:$B,0)),"")</f>
        <v>열간 압연 및 압출 제품 제조업</v>
      </c>
    </row>
    <row r="2174" spans="1:11" x14ac:dyDescent="0.3">
      <c r="A2174" s="2" t="s">
        <v>4503</v>
      </c>
      <c r="B2174" s="2" t="s">
        <v>4504</v>
      </c>
      <c r="C2174" s="2" t="str">
        <f>INDEX([1]Sheet1!$D:$D,MATCH($B2174,[1]Sheet1!$B:$B,0))</f>
        <v>21101</v>
      </c>
      <c r="D2174" s="2" t="str">
        <f t="shared" si="132"/>
        <v>21</v>
      </c>
      <c r="E2174" s="2" t="str">
        <f>IFERROR(INDEX('산업코드(전체)'!$C:$C,MATCH(기업코드!$D2174,'산업코드(전체)'!$B:$B,0)),"")</f>
        <v>의료용 물질 및 의약품 제조업</v>
      </c>
      <c r="F2174" s="2" t="str">
        <f t="shared" si="133"/>
        <v>211</v>
      </c>
      <c r="G2174" s="2" t="str">
        <f>IFERROR(INDEX('산업코드(전체)'!$C:$C,MATCH(기업코드!$F2174,'산업코드(전체)'!$B:$B,0)),"")</f>
        <v>기초 의약물질 및 생물학적 제제 제조업</v>
      </c>
      <c r="H2174" s="2" t="str">
        <f t="shared" si="134"/>
        <v>2110</v>
      </c>
      <c r="I2174" s="2" t="str">
        <f>IFERROR(INDEX('산업코드(전체)'!$C:$C,MATCH(기업코드!$H2174,'산업코드(전체)'!$B:$B,0)),"")</f>
        <v>기초 의약물질 및 생물학적 제제 제조업</v>
      </c>
      <c r="J2174" s="2" t="str">
        <f t="shared" si="135"/>
        <v>21101</v>
      </c>
      <c r="K2174" s="2" t="str">
        <f>IFERROR(INDEX('산업코드(전체)'!$C:$C,MATCH(기업코드!$J2174,'산업코드(전체)'!$B:$B,0)),"")</f>
        <v>의약용 화합물 및 항생물질 제조업</v>
      </c>
    </row>
    <row r="2175" spans="1:11" x14ac:dyDescent="0.3">
      <c r="A2175" s="2" t="s">
        <v>4505</v>
      </c>
      <c r="B2175" s="2" t="s">
        <v>4506</v>
      </c>
      <c r="C2175" s="2" t="str">
        <f>INDEX([1]Sheet1!$D:$D,MATCH($B2175,[1]Sheet1!$B:$B,0))</f>
        <v>29223</v>
      </c>
      <c r="D2175" s="2" t="str">
        <f t="shared" si="132"/>
        <v>29</v>
      </c>
      <c r="E2175" s="2" t="str">
        <f>IFERROR(INDEX('산업코드(전체)'!$C:$C,MATCH(기업코드!$D2175,'산업코드(전체)'!$B:$B,0)),"")</f>
        <v>기타 기계 및 장비 제조업</v>
      </c>
      <c r="F2175" s="2" t="str">
        <f t="shared" si="133"/>
        <v>292</v>
      </c>
      <c r="G2175" s="2" t="str">
        <f>IFERROR(INDEX('산업코드(전체)'!$C:$C,MATCH(기업코드!$F2175,'산업코드(전체)'!$B:$B,0)),"")</f>
        <v>특수 목적용 기계 제조업</v>
      </c>
      <c r="H2175" s="2" t="str">
        <f t="shared" si="134"/>
        <v>2922</v>
      </c>
      <c r="I2175" s="2" t="str">
        <f>IFERROR(INDEX('산업코드(전체)'!$C:$C,MATCH(기업코드!$H2175,'산업코드(전체)'!$B:$B,0)),"")</f>
        <v>가공공작기계 제조업</v>
      </c>
      <c r="J2175" s="2" t="str">
        <f t="shared" si="135"/>
        <v>29223</v>
      </c>
      <c r="K2175" s="2" t="str">
        <f>IFERROR(INDEX('산업코드(전체)'!$C:$C,MATCH(기업코드!$J2175,'산업코드(전체)'!$B:$B,0)),"")</f>
        <v>금속 절삭기계 제조업</v>
      </c>
    </row>
    <row r="2176" spans="1:11" x14ac:dyDescent="0.3">
      <c r="A2176" s="2" t="s">
        <v>4507</v>
      </c>
      <c r="B2176" s="2" t="s">
        <v>4508</v>
      </c>
      <c r="C2176" s="2" t="str">
        <f>INDEX([1]Sheet1!$D:$D,MATCH($B2176,[1]Sheet1!$B:$B,0))</f>
        <v>29223</v>
      </c>
      <c r="D2176" s="2" t="str">
        <f t="shared" si="132"/>
        <v>29</v>
      </c>
      <c r="E2176" s="2" t="str">
        <f>IFERROR(INDEX('산업코드(전체)'!$C:$C,MATCH(기업코드!$D2176,'산업코드(전체)'!$B:$B,0)),"")</f>
        <v>기타 기계 및 장비 제조업</v>
      </c>
      <c r="F2176" s="2" t="str">
        <f t="shared" si="133"/>
        <v>292</v>
      </c>
      <c r="G2176" s="2" t="str">
        <f>IFERROR(INDEX('산업코드(전체)'!$C:$C,MATCH(기업코드!$F2176,'산업코드(전체)'!$B:$B,0)),"")</f>
        <v>특수 목적용 기계 제조업</v>
      </c>
      <c r="H2176" s="2" t="str">
        <f t="shared" si="134"/>
        <v>2922</v>
      </c>
      <c r="I2176" s="2" t="str">
        <f>IFERROR(INDEX('산업코드(전체)'!$C:$C,MATCH(기업코드!$H2176,'산업코드(전체)'!$B:$B,0)),"")</f>
        <v>가공공작기계 제조업</v>
      </c>
      <c r="J2176" s="2" t="str">
        <f t="shared" si="135"/>
        <v>29223</v>
      </c>
      <c r="K2176" s="2" t="str">
        <f>IFERROR(INDEX('산업코드(전체)'!$C:$C,MATCH(기업코드!$J2176,'산업코드(전체)'!$B:$B,0)),"")</f>
        <v>금속 절삭기계 제조업</v>
      </c>
    </row>
    <row r="2177" spans="1:11" x14ac:dyDescent="0.3">
      <c r="A2177" s="2" t="s">
        <v>4509</v>
      </c>
      <c r="B2177" s="2" t="s">
        <v>4510</v>
      </c>
      <c r="C2177" s="2" t="str">
        <f>INDEX([1]Sheet1!$D:$D,MATCH($B2177,[1]Sheet1!$B:$B,0))</f>
        <v>21210</v>
      </c>
      <c r="D2177" s="2" t="str">
        <f t="shared" si="132"/>
        <v>21</v>
      </c>
      <c r="E2177" s="2" t="str">
        <f>IFERROR(INDEX('산업코드(전체)'!$C:$C,MATCH(기업코드!$D2177,'산업코드(전체)'!$B:$B,0)),"")</f>
        <v>의료용 물질 및 의약품 제조업</v>
      </c>
      <c r="F2177" s="2" t="str">
        <f t="shared" si="133"/>
        <v>212</v>
      </c>
      <c r="G2177" s="2" t="str">
        <f>IFERROR(INDEX('산업코드(전체)'!$C:$C,MATCH(기업코드!$F2177,'산업코드(전체)'!$B:$B,0)),"")</f>
        <v>의약품 제조업</v>
      </c>
      <c r="H2177" s="2" t="str">
        <f t="shared" si="134"/>
        <v>2121</v>
      </c>
      <c r="I2177" s="2" t="str">
        <f>IFERROR(INDEX('산업코드(전체)'!$C:$C,MATCH(기업코드!$H2177,'산업코드(전체)'!$B:$B,0)),"")</f>
        <v>완제 의약품 제조업</v>
      </c>
      <c r="J2177" s="2" t="str">
        <f t="shared" si="135"/>
        <v>21210</v>
      </c>
      <c r="K2177" s="2" t="str">
        <f>IFERROR(INDEX('산업코드(전체)'!$C:$C,MATCH(기업코드!$J2177,'산업코드(전체)'!$B:$B,0)),"")</f>
        <v>완제 의약품 제조업</v>
      </c>
    </row>
    <row r="2178" spans="1:11" x14ac:dyDescent="0.3">
      <c r="A2178" s="2" t="s">
        <v>4511</v>
      </c>
      <c r="B2178" s="2" t="s">
        <v>4512</v>
      </c>
      <c r="C2178" s="2" t="str">
        <f>INDEX([1]Sheet1!$D:$D,MATCH($B2178,[1]Sheet1!$B:$B,0))</f>
        <v>24290</v>
      </c>
      <c r="D2178" s="2" t="str">
        <f t="shared" si="132"/>
        <v>24</v>
      </c>
      <c r="E2178" s="2" t="str">
        <f>IFERROR(INDEX('산업코드(전체)'!$C:$C,MATCH(기업코드!$D2178,'산업코드(전체)'!$B:$B,0)),"")</f>
        <v>1차 금속 제조업</v>
      </c>
      <c r="F2178" s="2" t="str">
        <f t="shared" si="133"/>
        <v>242</v>
      </c>
      <c r="G2178" s="2" t="str">
        <f>IFERROR(INDEX('산업코드(전체)'!$C:$C,MATCH(기업코드!$F2178,'산업코드(전체)'!$B:$B,0)),"")</f>
        <v>1차 비철금속 제조업</v>
      </c>
      <c r="H2178" s="2" t="str">
        <f t="shared" si="134"/>
        <v>2429</v>
      </c>
      <c r="I2178" s="2" t="str">
        <f>IFERROR(INDEX('산업코드(전체)'!$C:$C,MATCH(기업코드!$H2178,'산업코드(전체)'!$B:$B,0)),"")</f>
        <v>기타 1차 비철금속 제조업</v>
      </c>
      <c r="J2178" s="2" t="str">
        <f t="shared" si="135"/>
        <v>24290</v>
      </c>
      <c r="K2178" s="2" t="str">
        <f>IFERROR(INDEX('산업코드(전체)'!$C:$C,MATCH(기업코드!$J2178,'산업코드(전체)'!$B:$B,0)),"")</f>
        <v>기타 1차 비철금속 제조업</v>
      </c>
    </row>
    <row r="2179" spans="1:11" x14ac:dyDescent="0.3">
      <c r="A2179" s="2" t="s">
        <v>4513</v>
      </c>
      <c r="B2179" s="2" t="s">
        <v>4514</v>
      </c>
      <c r="C2179" s="2" t="str">
        <f>INDEX([1]Sheet1!$D:$D,MATCH($B2179,[1]Sheet1!$B:$B,0))</f>
        <v>64992</v>
      </c>
      <c r="D2179" s="2" t="str">
        <f t="shared" ref="D2179:D2213" si="136">LEFT($C2179,2)</f>
        <v>64</v>
      </c>
      <c r="E2179" s="2" t="str">
        <f>IFERROR(INDEX('산업코드(전체)'!$C:$C,MATCH(기업코드!$D2179,'산업코드(전체)'!$B:$B,0)),"")</f>
        <v>금융업</v>
      </c>
      <c r="F2179" s="2" t="str">
        <f t="shared" ref="F2179:F2213" si="137">LEFT($C2179,3)</f>
        <v>649</v>
      </c>
      <c r="G2179" s="2" t="str">
        <f>IFERROR(INDEX('산업코드(전체)'!$C:$C,MATCH(기업코드!$F2179,'산업코드(전체)'!$B:$B,0)),"")</f>
        <v>기타 금융업</v>
      </c>
      <c r="H2179" s="2" t="str">
        <f t="shared" ref="H2179:H2213" si="138">LEFT($C2179,4)</f>
        <v>6499</v>
      </c>
      <c r="I2179" s="2" t="str">
        <f>IFERROR(INDEX('산업코드(전체)'!$C:$C,MATCH(기업코드!$H2179,'산업코드(전체)'!$B:$B,0)),"")</f>
        <v>그외 기타 금융업</v>
      </c>
      <c r="J2179" s="2" t="str">
        <f t="shared" ref="J2179:J2213" si="139">LEFT($C2179,5)</f>
        <v>64992</v>
      </c>
      <c r="K2179" s="2" t="str">
        <f>IFERROR(INDEX('산업코드(전체)'!$C:$C,MATCH(기업코드!$J2179,'산업코드(전체)'!$B:$B,0)),"")</f>
        <v>지주회사</v>
      </c>
    </row>
    <row r="2180" spans="1:11" x14ac:dyDescent="0.3">
      <c r="A2180" s="2" t="s">
        <v>4515</v>
      </c>
      <c r="B2180" s="2" t="s">
        <v>4516</v>
      </c>
      <c r="C2180" s="2" t="str">
        <f>INDEX([1]Sheet1!$D:$D,MATCH($B2180,[1]Sheet1!$B:$B,0))</f>
        <v>75991</v>
      </c>
      <c r="D2180" s="2" t="str">
        <f t="shared" si="136"/>
        <v>75</v>
      </c>
      <c r="E2180" s="2" t="str">
        <f>IFERROR(INDEX('산업코드(전체)'!$C:$C,MATCH(기업코드!$D2180,'산업코드(전체)'!$B:$B,0)),"")</f>
        <v>사업지원 서비스업</v>
      </c>
      <c r="F2180" s="2" t="str">
        <f t="shared" si="137"/>
        <v>759</v>
      </c>
      <c r="G2180" s="2" t="str">
        <f>IFERROR(INDEX('산업코드(전체)'!$C:$C,MATCH(기업코드!$F2180,'산업코드(전체)'!$B:$B,0)),"")</f>
        <v>기타 사업지원 서비스업</v>
      </c>
      <c r="H2180" s="2" t="str">
        <f t="shared" si="138"/>
        <v>7599</v>
      </c>
      <c r="I2180" s="2" t="str">
        <f>IFERROR(INDEX('산업코드(전체)'!$C:$C,MATCH(기업코드!$H2180,'산업코드(전체)'!$B:$B,0)),"")</f>
        <v>그외 기타 사업지원 서비스업</v>
      </c>
      <c r="J2180" s="2" t="str">
        <f t="shared" si="139"/>
        <v>75991</v>
      </c>
      <c r="K2180" s="2" t="str">
        <f>IFERROR(INDEX('산업코드(전체)'!$C:$C,MATCH(기업코드!$J2180,'산업코드(전체)'!$B:$B,0)),"")</f>
        <v>콜센터 및 텔레마케팅 서비스업</v>
      </c>
    </row>
    <row r="2181" spans="1:11" x14ac:dyDescent="0.3">
      <c r="A2181" s="2" t="s">
        <v>4517</v>
      </c>
      <c r="B2181" s="2" t="s">
        <v>4518</v>
      </c>
      <c r="C2181" s="2" t="str">
        <f>INDEX([1]Sheet1!$D:$D,MATCH($B2181,[1]Sheet1!$B:$B,0))</f>
        <v>20313</v>
      </c>
      <c r="D2181" s="2" t="str">
        <f t="shared" si="136"/>
        <v>20</v>
      </c>
      <c r="E2181" s="2" t="str">
        <f>IFERROR(INDEX('산업코드(전체)'!$C:$C,MATCH(기업코드!$D2181,'산업코드(전체)'!$B:$B,0)),"")</f>
        <v>화학물질 및 화학제품 제조업;의약품 제외</v>
      </c>
      <c r="F2181" s="2" t="str">
        <f t="shared" si="137"/>
        <v>203</v>
      </c>
      <c r="G2181" s="2" t="str">
        <f>IFERROR(INDEX('산업코드(전체)'!$C:$C,MATCH(기업코드!$F2181,'산업코드(전체)'!$B:$B,0)),"")</f>
        <v>비료, 농약 및 살균, 살충제 제조업</v>
      </c>
      <c r="H2181" s="2" t="str">
        <f t="shared" si="138"/>
        <v>2031</v>
      </c>
      <c r="I2181" s="2" t="str">
        <f>IFERROR(INDEX('산업코드(전체)'!$C:$C,MATCH(기업코드!$H2181,'산업코드(전체)'!$B:$B,0)),"")</f>
        <v>비료 및 질소화합물 제조업</v>
      </c>
      <c r="J2181" s="2" t="str">
        <f t="shared" si="139"/>
        <v>20313</v>
      </c>
      <c r="K2181" s="2" t="str">
        <f>IFERROR(INDEX('산업코드(전체)'!$C:$C,MATCH(기업코드!$J2181,'산업코드(전체)'!$B:$B,0)),"")</f>
        <v>유기질 비료 및 상토 제조업</v>
      </c>
    </row>
    <row r="2182" spans="1:11" x14ac:dyDescent="0.3">
      <c r="A2182" s="2" t="s">
        <v>4519</v>
      </c>
      <c r="B2182" s="2" t="s">
        <v>4520</v>
      </c>
      <c r="C2182" s="2" t="str">
        <f>INDEX([1]Sheet1!$D:$D,MATCH($B2182,[1]Sheet1!$B:$B,0))</f>
        <v>28112</v>
      </c>
      <c r="D2182" s="2" t="str">
        <f t="shared" si="136"/>
        <v>28</v>
      </c>
      <c r="E2182" s="2" t="str">
        <f>IFERROR(INDEX('산업코드(전체)'!$C:$C,MATCH(기업코드!$D2182,'산업코드(전체)'!$B:$B,0)),"")</f>
        <v>전기장비 제조업</v>
      </c>
      <c r="F2182" s="2" t="str">
        <f t="shared" si="137"/>
        <v>281</v>
      </c>
      <c r="G2182" s="2" t="str">
        <f>IFERROR(INDEX('산업코드(전체)'!$C:$C,MATCH(기업코드!$F2182,'산업코드(전체)'!$B:$B,0)),"")</f>
        <v>전동기, 발전기 및 전기 변환 · 공급 · 제어 장치 제조업</v>
      </c>
      <c r="H2182" s="2" t="str">
        <f t="shared" si="138"/>
        <v>2811</v>
      </c>
      <c r="I2182" s="2" t="str">
        <f>IFERROR(INDEX('산업코드(전체)'!$C:$C,MATCH(기업코드!$H2182,'산업코드(전체)'!$B:$B,0)),"")</f>
        <v>전동기, 발전기 및 전기변환장치 제조업</v>
      </c>
      <c r="J2182" s="2" t="str">
        <f t="shared" si="139"/>
        <v>28112</v>
      </c>
      <c r="K2182" s="2" t="str">
        <f>IFERROR(INDEX('산업코드(전체)'!$C:$C,MATCH(기업코드!$J2182,'산업코드(전체)'!$B:$B,0)),"")</f>
        <v>변압기 제조업</v>
      </c>
    </row>
    <row r="2183" spans="1:11" x14ac:dyDescent="0.3">
      <c r="A2183" s="2" t="s">
        <v>4521</v>
      </c>
      <c r="B2183" s="2" t="s">
        <v>4522</v>
      </c>
      <c r="C2183" s="2" t="str">
        <f>INDEX([1]Sheet1!$D:$D,MATCH($B2183,[1]Sheet1!$B:$B,0))</f>
        <v>20500</v>
      </c>
      <c r="D2183" s="2" t="str">
        <f t="shared" si="136"/>
        <v>20</v>
      </c>
      <c r="E2183" s="2" t="str">
        <f>IFERROR(INDEX('산업코드(전체)'!$C:$C,MATCH(기업코드!$D2183,'산업코드(전체)'!$B:$B,0)),"")</f>
        <v>화학물질 및 화학제품 제조업;의약품 제외</v>
      </c>
      <c r="F2183" s="2" t="str">
        <f t="shared" si="137"/>
        <v>205</v>
      </c>
      <c r="G2183" s="2" t="str">
        <f>IFERROR(INDEX('산업코드(전체)'!$C:$C,MATCH(기업코드!$F2183,'산업코드(전체)'!$B:$B,0)),"")</f>
        <v>화학섬유 제조업</v>
      </c>
      <c r="H2183" s="2" t="str">
        <f t="shared" si="138"/>
        <v>2050</v>
      </c>
      <c r="I2183" s="2" t="str">
        <f>IFERROR(INDEX('산업코드(전체)'!$C:$C,MATCH(기업코드!$H2183,'산업코드(전체)'!$B:$B,0)),"")</f>
        <v>화학섬유 제조업</v>
      </c>
      <c r="J2183" s="2" t="str">
        <f t="shared" si="139"/>
        <v>20500</v>
      </c>
      <c r="K2183" s="2" t="str">
        <f>IFERROR(INDEX('산업코드(전체)'!$C:$C,MATCH(기업코드!$J2183,'산업코드(전체)'!$B:$B,0)),"")</f>
        <v>화학섬유 제조업</v>
      </c>
    </row>
    <row r="2184" spans="1:11" x14ac:dyDescent="0.3">
      <c r="A2184" s="2" t="s">
        <v>4523</v>
      </c>
      <c r="B2184" s="2" t="s">
        <v>4524</v>
      </c>
      <c r="C2184" s="2" t="str">
        <f>INDEX([1]Sheet1!$D:$D,MATCH($B2184,[1]Sheet1!$B:$B,0))</f>
        <v>20500</v>
      </c>
      <c r="D2184" s="2" t="str">
        <f t="shared" si="136"/>
        <v>20</v>
      </c>
      <c r="E2184" s="2" t="str">
        <f>IFERROR(INDEX('산업코드(전체)'!$C:$C,MATCH(기업코드!$D2184,'산업코드(전체)'!$B:$B,0)),"")</f>
        <v>화학물질 및 화학제품 제조업;의약품 제외</v>
      </c>
      <c r="F2184" s="2" t="str">
        <f t="shared" si="137"/>
        <v>205</v>
      </c>
      <c r="G2184" s="2" t="str">
        <f>IFERROR(INDEX('산업코드(전체)'!$C:$C,MATCH(기업코드!$F2184,'산업코드(전체)'!$B:$B,0)),"")</f>
        <v>화학섬유 제조업</v>
      </c>
      <c r="H2184" s="2" t="str">
        <f t="shared" si="138"/>
        <v>2050</v>
      </c>
      <c r="I2184" s="2" t="str">
        <f>IFERROR(INDEX('산업코드(전체)'!$C:$C,MATCH(기업코드!$H2184,'산업코드(전체)'!$B:$B,0)),"")</f>
        <v>화학섬유 제조업</v>
      </c>
      <c r="J2184" s="2" t="str">
        <f t="shared" si="139"/>
        <v>20500</v>
      </c>
      <c r="K2184" s="2" t="str">
        <f>IFERROR(INDEX('산업코드(전체)'!$C:$C,MATCH(기업코드!$J2184,'산업코드(전체)'!$B:$B,0)),"")</f>
        <v>화학섬유 제조업</v>
      </c>
    </row>
    <row r="2185" spans="1:11" x14ac:dyDescent="0.3">
      <c r="A2185" s="2" t="s">
        <v>4525</v>
      </c>
      <c r="B2185" s="2" t="s">
        <v>4526</v>
      </c>
      <c r="C2185" s="2" t="str">
        <f>INDEX([1]Sheet1!$D:$D,MATCH($B2185,[1]Sheet1!$B:$B,0))</f>
        <v>20100</v>
      </c>
      <c r="D2185" s="2" t="str">
        <f t="shared" si="136"/>
        <v>20</v>
      </c>
      <c r="E2185" s="2" t="str">
        <f>IFERROR(INDEX('산업코드(전체)'!$C:$C,MATCH(기업코드!$D2185,'산업코드(전체)'!$B:$B,0)),"")</f>
        <v>화학물질 및 화학제품 제조업;의약품 제외</v>
      </c>
      <c r="F2185" s="2" t="str">
        <f t="shared" si="137"/>
        <v>201</v>
      </c>
      <c r="G2185" s="2" t="str">
        <f>IFERROR(INDEX('산업코드(전체)'!$C:$C,MATCH(기업코드!$F2185,'산업코드(전체)'!$B:$B,0)),"")</f>
        <v>기초화학물질 제조업</v>
      </c>
      <c r="H2185" s="2" t="str">
        <f t="shared" si="138"/>
        <v>2010</v>
      </c>
      <c r="I2185" s="2" t="str">
        <f>IFERROR(INDEX('산업코드(전체)'!$C:$C,MATCH(기업코드!$H2185,'산업코드(전체)'!$B:$B,0)),"")</f>
        <v>기초화학물질 제조업</v>
      </c>
      <c r="J2185" s="2" t="str">
        <f t="shared" si="139"/>
        <v>20100</v>
      </c>
      <c r="K2185" s="2" t="str">
        <f>IFERROR(INDEX('산업코드(전체)'!$C:$C,MATCH(기업코드!$J2185,'산업코드(전체)'!$B:$B,0)),"")</f>
        <v>기초화학물질 제조업</v>
      </c>
    </row>
    <row r="2186" spans="1:11" x14ac:dyDescent="0.3">
      <c r="A2186" s="2" t="s">
        <v>4527</v>
      </c>
      <c r="B2186" s="2" t="s">
        <v>4528</v>
      </c>
      <c r="C2186" s="2" t="str">
        <f>INDEX([1]Sheet1!$D:$D,MATCH($B2186,[1]Sheet1!$B:$B,0))</f>
        <v>20129</v>
      </c>
      <c r="D2186" s="2" t="str">
        <f t="shared" si="136"/>
        <v>20</v>
      </c>
      <c r="E2186" s="2" t="str">
        <f>IFERROR(INDEX('산업코드(전체)'!$C:$C,MATCH(기업코드!$D2186,'산업코드(전체)'!$B:$B,0)),"")</f>
        <v>화학물질 및 화학제품 제조업;의약품 제외</v>
      </c>
      <c r="F2186" s="2" t="str">
        <f t="shared" si="137"/>
        <v>201</v>
      </c>
      <c r="G2186" s="2" t="str">
        <f>IFERROR(INDEX('산업코드(전체)'!$C:$C,MATCH(기업코드!$F2186,'산업코드(전체)'!$B:$B,0)),"")</f>
        <v>기초화학물질 제조업</v>
      </c>
      <c r="H2186" s="2" t="str">
        <f t="shared" si="138"/>
        <v>2012</v>
      </c>
      <c r="I2186" s="2" t="str">
        <f>IFERROR(INDEX('산업코드(전체)'!$C:$C,MATCH(기업코드!$H2186,'산업코드(전체)'!$B:$B,0)),"")</f>
        <v>기초 무기화학물질 제조업</v>
      </c>
      <c r="J2186" s="2" t="str">
        <f t="shared" si="139"/>
        <v>20129</v>
      </c>
      <c r="K2186" s="2" t="str">
        <f>IFERROR(INDEX('산업코드(전체)'!$C:$C,MATCH(기업코드!$J2186,'산업코드(전체)'!$B:$B,0)),"")</f>
        <v>기타 기초무기화학물질 제조업</v>
      </c>
    </row>
    <row r="2187" spans="1:11" x14ac:dyDescent="0.3">
      <c r="A2187" s="2" t="s">
        <v>4529</v>
      </c>
      <c r="B2187" s="2" t="s">
        <v>4530</v>
      </c>
      <c r="C2187" s="2" t="str">
        <f>INDEX([1]Sheet1!$D:$D,MATCH($B2187,[1]Sheet1!$B:$B,0))</f>
        <v>26299</v>
      </c>
      <c r="D2187" s="2" t="str">
        <f t="shared" si="136"/>
        <v>26</v>
      </c>
      <c r="E2187" s="2" t="str">
        <f>IFERROR(INDEX('산업코드(전체)'!$C:$C,MATCH(기업코드!$D2187,'산업코드(전체)'!$B:$B,0)),"")</f>
        <v>전자부품, 컴퓨터, 영상, 음향 및 통신장비 제조업</v>
      </c>
      <c r="F2187" s="2" t="str">
        <f t="shared" si="137"/>
        <v>262</v>
      </c>
      <c r="G2187" s="2" t="str">
        <f>IFERROR(INDEX('산업코드(전체)'!$C:$C,MATCH(기업코드!$F2187,'산업코드(전체)'!$B:$B,0)),"")</f>
        <v>전자부품 제조업</v>
      </c>
      <c r="H2187" s="2" t="str">
        <f t="shared" si="138"/>
        <v>2629</v>
      </c>
      <c r="I2187" s="2" t="str">
        <f>IFERROR(INDEX('산업코드(전체)'!$C:$C,MATCH(기업코드!$H2187,'산업코드(전체)'!$B:$B,0)),"")</f>
        <v>기타 전자부품 제조업</v>
      </c>
      <c r="J2187" s="2" t="str">
        <f t="shared" si="139"/>
        <v>26299</v>
      </c>
      <c r="K2187" s="2" t="str">
        <f>IFERROR(INDEX('산업코드(전체)'!$C:$C,MATCH(기업코드!$J2187,'산업코드(전체)'!$B:$B,0)),"")</f>
        <v>그외 기타 전자부품 제조업</v>
      </c>
    </row>
    <row r="2188" spans="1:11" x14ac:dyDescent="0.3">
      <c r="A2188" s="2" t="s">
        <v>4531</v>
      </c>
      <c r="B2188" s="2" t="s">
        <v>4532</v>
      </c>
      <c r="C2188" s="2" t="str">
        <f>INDEX([1]Sheet1!$D:$D,MATCH($B2188,[1]Sheet1!$B:$B,0))</f>
        <v>46413</v>
      </c>
      <c r="D2188" s="2" t="str">
        <f t="shared" si="136"/>
        <v>46</v>
      </c>
      <c r="E2188" s="2" t="str">
        <f>IFERROR(INDEX('산업코드(전체)'!$C:$C,MATCH(기업코드!$D2188,'산업코드(전체)'!$B:$B,0)),"")</f>
        <v>도매 및 상품중개업</v>
      </c>
      <c r="F2188" s="2" t="str">
        <f t="shared" si="137"/>
        <v>464</v>
      </c>
      <c r="G2188" s="2" t="str">
        <f>IFERROR(INDEX('산업코드(전체)'!$C:$C,MATCH(기업코드!$F2188,'산업코드(전체)'!$B:$B,0)),"")</f>
        <v>생활용품 도매업</v>
      </c>
      <c r="H2188" s="2" t="str">
        <f t="shared" si="138"/>
        <v>4641</v>
      </c>
      <c r="I2188" s="2" t="str">
        <f>IFERROR(INDEX('산업코드(전체)'!$C:$C,MATCH(기업코드!$H2188,'산업코드(전체)'!$B:$B,0)),"")</f>
        <v>생활용 섬유제품, 의복, 의복액세서리 및 모피제품 도매업</v>
      </c>
      <c r="J2188" s="2" t="str">
        <f t="shared" si="139"/>
        <v>46413</v>
      </c>
      <c r="K2188" s="2" t="str">
        <f>IFERROR(INDEX('산업코드(전체)'!$C:$C,MATCH(기업코드!$J2188,'산업코드(전체)'!$B:$B,0)),"")</f>
        <v>남녀용 겉옷 및 셔츠 도매업</v>
      </c>
    </row>
    <row r="2189" spans="1:11" x14ac:dyDescent="0.3">
      <c r="A2189" s="2" t="s">
        <v>4533</v>
      </c>
      <c r="B2189" s="2" t="s">
        <v>4534</v>
      </c>
      <c r="C2189" s="2" t="str">
        <f>INDEX([1]Sheet1!$D:$D,MATCH($B2189,[1]Sheet1!$B:$B,0))</f>
        <v>58221</v>
      </c>
      <c r="D2189" s="2" t="str">
        <f t="shared" si="136"/>
        <v>58</v>
      </c>
      <c r="E2189" s="2" t="str">
        <f>IFERROR(INDEX('산업코드(전체)'!$C:$C,MATCH(기업코드!$D2189,'산업코드(전체)'!$B:$B,0)),"")</f>
        <v>출판업</v>
      </c>
      <c r="F2189" s="2" t="str">
        <f t="shared" si="137"/>
        <v>582</v>
      </c>
      <c r="G2189" s="2" t="str">
        <f>IFERROR(INDEX('산업코드(전체)'!$C:$C,MATCH(기업코드!$F2189,'산업코드(전체)'!$B:$B,0)),"")</f>
        <v>소프트웨어 개발 및 공급업</v>
      </c>
      <c r="H2189" s="2" t="str">
        <f t="shared" si="138"/>
        <v>5822</v>
      </c>
      <c r="I2189" s="2" t="str">
        <f>IFERROR(INDEX('산업코드(전체)'!$C:$C,MATCH(기업코드!$H2189,'산업코드(전체)'!$B:$B,0)),"")</f>
        <v>시스템·응용 소프트웨어 개발 및 공급업</v>
      </c>
      <c r="J2189" s="2" t="str">
        <f t="shared" si="139"/>
        <v>58221</v>
      </c>
      <c r="K2189" s="2" t="str">
        <f>IFERROR(INDEX('산업코드(전체)'!$C:$C,MATCH(기업코드!$J2189,'산업코드(전체)'!$B:$B,0)),"")</f>
        <v>시스템  소프트웨어 개발 및 공급업</v>
      </c>
    </row>
    <row r="2190" spans="1:11" x14ac:dyDescent="0.3">
      <c r="A2190" s="2" t="s">
        <v>4535</v>
      </c>
      <c r="B2190" s="2" t="s">
        <v>4536</v>
      </c>
      <c r="C2190" s="2" t="str">
        <f>INDEX([1]Sheet1!$D:$D,MATCH($B2190,[1]Sheet1!$B:$B,0))</f>
        <v>26429</v>
      </c>
      <c r="D2190" s="2" t="str">
        <f t="shared" si="136"/>
        <v>26</v>
      </c>
      <c r="E2190" s="2" t="str">
        <f>IFERROR(INDEX('산업코드(전체)'!$C:$C,MATCH(기업코드!$D2190,'산업코드(전체)'!$B:$B,0)),"")</f>
        <v>전자부품, 컴퓨터, 영상, 음향 및 통신장비 제조업</v>
      </c>
      <c r="F2190" s="2" t="str">
        <f t="shared" si="137"/>
        <v>264</v>
      </c>
      <c r="G2190" s="2" t="str">
        <f>IFERROR(INDEX('산업코드(전체)'!$C:$C,MATCH(기업코드!$F2190,'산업코드(전체)'!$B:$B,0)),"")</f>
        <v>통신 및 방송 장비 제조업</v>
      </c>
      <c r="H2190" s="2" t="str">
        <f t="shared" si="138"/>
        <v>2642</v>
      </c>
      <c r="I2190" s="2" t="str">
        <f>IFERROR(INDEX('산업코드(전체)'!$C:$C,MATCH(기업코드!$H2190,'산업코드(전체)'!$B:$B,0)),"")</f>
        <v>방송 및 무선 통신장비 제조업</v>
      </c>
      <c r="J2190" s="2" t="str">
        <f t="shared" si="139"/>
        <v>26429</v>
      </c>
      <c r="K2190" s="2" t="str">
        <f>IFERROR(INDEX('산업코드(전체)'!$C:$C,MATCH(기업코드!$J2190,'산업코드(전체)'!$B:$B,0)),"")</f>
        <v>기타 무선 통신장비 제조업</v>
      </c>
    </row>
    <row r="2191" spans="1:11" x14ac:dyDescent="0.3">
      <c r="A2191" s="2" t="s">
        <v>4537</v>
      </c>
      <c r="B2191" s="2" t="s">
        <v>4538</v>
      </c>
      <c r="C2191" s="2" t="str">
        <f>INDEX([1]Sheet1!$D:$D,MATCH($B2191,[1]Sheet1!$B:$B,0))</f>
        <v>10797</v>
      </c>
      <c r="D2191" s="2" t="str">
        <f t="shared" si="136"/>
        <v>10</v>
      </c>
      <c r="E2191" s="2" t="str">
        <f>IFERROR(INDEX('산업코드(전체)'!$C:$C,MATCH(기업코드!$D2191,'산업코드(전체)'!$B:$B,0)),"")</f>
        <v>식료품 제조업</v>
      </c>
      <c r="F2191" s="2" t="str">
        <f t="shared" si="137"/>
        <v>107</v>
      </c>
      <c r="G2191" s="2" t="str">
        <f>IFERROR(INDEX('산업코드(전체)'!$C:$C,MATCH(기업코드!$F2191,'산업코드(전체)'!$B:$B,0)),"")</f>
        <v>기타 식품 제조업</v>
      </c>
      <c r="H2191" s="2" t="str">
        <f t="shared" si="138"/>
        <v>1079</v>
      </c>
      <c r="I2191" s="2" t="str">
        <f>IFERROR(INDEX('산업코드(전체)'!$C:$C,MATCH(기업코드!$H2191,'산업코드(전체)'!$B:$B,0)),"")</f>
        <v>기타 식료품 제조업</v>
      </c>
      <c r="J2191" s="2" t="str">
        <f t="shared" si="139"/>
        <v>10797</v>
      </c>
      <c r="K2191" s="2" t="str">
        <f>IFERROR(INDEX('산업코드(전체)'!$C:$C,MATCH(기업코드!$J2191,'산업코드(전체)'!$B:$B,0)),"")</f>
        <v>건강기능식품 제조업</v>
      </c>
    </row>
    <row r="2192" spans="1:11" x14ac:dyDescent="0.3">
      <c r="A2192" s="2" t="s">
        <v>4539</v>
      </c>
      <c r="B2192" s="2" t="s">
        <v>4540</v>
      </c>
      <c r="C2192" s="2" t="str">
        <f>INDEX([1]Sheet1!$D:$D,MATCH($B2192,[1]Sheet1!$B:$B,0))</f>
        <v>29280</v>
      </c>
      <c r="D2192" s="2" t="str">
        <f t="shared" si="136"/>
        <v>29</v>
      </c>
      <c r="E2192" s="2" t="str">
        <f>IFERROR(INDEX('산업코드(전체)'!$C:$C,MATCH(기업코드!$D2192,'산업코드(전체)'!$B:$B,0)),"")</f>
        <v>기타 기계 및 장비 제조업</v>
      </c>
      <c r="F2192" s="2" t="str">
        <f t="shared" si="137"/>
        <v>292</v>
      </c>
      <c r="G2192" s="2" t="str">
        <f>IFERROR(INDEX('산업코드(전체)'!$C:$C,MATCH(기업코드!$F2192,'산업코드(전체)'!$B:$B,0)),"")</f>
        <v>특수 목적용 기계 제조업</v>
      </c>
      <c r="H2192" s="2" t="str">
        <f t="shared" si="138"/>
        <v>2928</v>
      </c>
      <c r="I2192" s="2" t="str">
        <f>IFERROR(INDEX('산업코드(전체)'!$C:$C,MATCH(기업코드!$H2192,'산업코드(전체)'!$B:$B,0)),"")</f>
        <v>산업용 로봇 제조업</v>
      </c>
      <c r="J2192" s="2" t="str">
        <f t="shared" si="139"/>
        <v>29280</v>
      </c>
      <c r="K2192" s="2" t="str">
        <f>IFERROR(INDEX('산업코드(전체)'!$C:$C,MATCH(기업코드!$J2192,'산업코드(전체)'!$B:$B,0)),"")</f>
        <v>산업용 로봇 제조업</v>
      </c>
    </row>
    <row r="2193" spans="1:11" x14ac:dyDescent="0.3">
      <c r="A2193" s="2" t="s">
        <v>4541</v>
      </c>
      <c r="B2193" s="2" t="s">
        <v>4542</v>
      </c>
      <c r="C2193" s="2" t="str">
        <f>INDEX([1]Sheet1!$D:$D,MATCH($B2193,[1]Sheet1!$B:$B,0))</f>
        <v>21300</v>
      </c>
      <c r="D2193" s="2" t="str">
        <f t="shared" si="136"/>
        <v>21</v>
      </c>
      <c r="E2193" s="2" t="str">
        <f>IFERROR(INDEX('산업코드(전체)'!$C:$C,MATCH(기업코드!$D2193,'산업코드(전체)'!$B:$B,0)),"")</f>
        <v>의료용 물질 및 의약품 제조업</v>
      </c>
      <c r="F2193" s="2" t="str">
        <f t="shared" si="137"/>
        <v>213</v>
      </c>
      <c r="G2193" s="2" t="str">
        <f>IFERROR(INDEX('산업코드(전체)'!$C:$C,MATCH(기업코드!$F2193,'산업코드(전체)'!$B:$B,0)),"")</f>
        <v>의료용품 및 기타 의약관련제품 제조업</v>
      </c>
      <c r="H2193" s="2" t="str">
        <f t="shared" si="138"/>
        <v>2130</v>
      </c>
      <c r="I2193" s="2" t="str">
        <f>IFERROR(INDEX('산업코드(전체)'!$C:$C,MATCH(기업코드!$H2193,'산업코드(전체)'!$B:$B,0)),"")</f>
        <v>의료용품 및 기타 의약관련제품 제조업</v>
      </c>
      <c r="J2193" s="2" t="str">
        <f t="shared" si="139"/>
        <v>21300</v>
      </c>
      <c r="K2193" s="2" t="str">
        <f>IFERROR(INDEX('산업코드(전체)'!$C:$C,MATCH(기업코드!$J2193,'산업코드(전체)'!$B:$B,0)),"")</f>
        <v>의료용품 및 기타 의약관련제품 제조업</v>
      </c>
    </row>
    <row r="2194" spans="1:11" x14ac:dyDescent="0.3">
      <c r="A2194" s="2" t="s">
        <v>4543</v>
      </c>
      <c r="B2194" s="2" t="s">
        <v>4544</v>
      </c>
      <c r="C2194" s="2" t="str">
        <f>INDEX([1]Sheet1!$D:$D,MATCH($B2194,[1]Sheet1!$B:$B,0))</f>
        <v>26519</v>
      </c>
      <c r="D2194" s="2" t="str">
        <f t="shared" si="136"/>
        <v>26</v>
      </c>
      <c r="E2194" s="2" t="str">
        <f>IFERROR(INDEX('산업코드(전체)'!$C:$C,MATCH(기업코드!$D2194,'산업코드(전체)'!$B:$B,0)),"")</f>
        <v>전자부품, 컴퓨터, 영상, 음향 및 통신장비 제조업</v>
      </c>
      <c r="F2194" s="2" t="str">
        <f t="shared" si="137"/>
        <v>265</v>
      </c>
      <c r="G2194" s="2" t="str">
        <f>IFERROR(INDEX('산업코드(전체)'!$C:$C,MATCH(기업코드!$F2194,'산업코드(전체)'!$B:$B,0)),"")</f>
        <v>영상 및 음향기기 제조업</v>
      </c>
      <c r="H2194" s="2" t="str">
        <f t="shared" si="138"/>
        <v>2651</v>
      </c>
      <c r="I2194" s="2" t="str">
        <f>IFERROR(INDEX('산업코드(전체)'!$C:$C,MATCH(기업코드!$H2194,'산업코드(전체)'!$B:$B,0)),"")</f>
        <v>텔레비전, 비디오 및 기타 영상기기 제조업</v>
      </c>
      <c r="J2194" s="2" t="str">
        <f t="shared" si="139"/>
        <v>26519</v>
      </c>
      <c r="K2194" s="2" t="str">
        <f>IFERROR(INDEX('산업코드(전체)'!$C:$C,MATCH(기업코드!$J2194,'산업코드(전체)'!$B:$B,0)),"")</f>
        <v>비디오 및 기타 영상기기 제조업</v>
      </c>
    </row>
    <row r="2195" spans="1:11" x14ac:dyDescent="0.3">
      <c r="A2195" s="2" t="s">
        <v>4545</v>
      </c>
      <c r="B2195" s="2" t="s">
        <v>4546</v>
      </c>
      <c r="C2195" s="2" t="str">
        <f>INDEX([1]Sheet1!$D:$D,MATCH($B2195,[1]Sheet1!$B:$B,0))</f>
        <v>62010</v>
      </c>
      <c r="D2195" s="2" t="str">
        <f t="shared" si="136"/>
        <v>62</v>
      </c>
      <c r="E2195" s="2" t="str">
        <f>IFERROR(INDEX('산업코드(전체)'!$C:$C,MATCH(기업코드!$D2195,'산업코드(전체)'!$B:$B,0)),"")</f>
        <v>컴퓨터 프로그래밍, 시스템 통합 및 관리업</v>
      </c>
      <c r="F2195" s="2" t="str">
        <f t="shared" si="137"/>
        <v>620</v>
      </c>
      <c r="G2195" s="2" t="str">
        <f>IFERROR(INDEX('산업코드(전체)'!$C:$C,MATCH(기업코드!$F2195,'산업코드(전체)'!$B:$B,0)),"")</f>
        <v>컴퓨터 프로그래밍, 시스템 통합 및 관리업</v>
      </c>
      <c r="H2195" s="2" t="str">
        <f t="shared" si="138"/>
        <v>6201</v>
      </c>
      <c r="I2195" s="2" t="str">
        <f>IFERROR(INDEX('산업코드(전체)'!$C:$C,MATCH(기업코드!$H2195,'산업코드(전체)'!$B:$B,0)),"")</f>
        <v>컴퓨터 프로그래밍 서비스업</v>
      </c>
      <c r="J2195" s="2" t="str">
        <f t="shared" si="139"/>
        <v>62010</v>
      </c>
      <c r="K2195" s="2" t="str">
        <f>IFERROR(INDEX('산업코드(전체)'!$C:$C,MATCH(기업코드!$J2195,'산업코드(전체)'!$B:$B,0)),"")</f>
        <v>컴퓨터 프로그래밍 서비스업</v>
      </c>
    </row>
    <row r="2196" spans="1:11" x14ac:dyDescent="0.3">
      <c r="A2196" s="2" t="s">
        <v>4547</v>
      </c>
      <c r="B2196" s="2" t="s">
        <v>4548</v>
      </c>
      <c r="C2196" s="2" t="str">
        <f>INDEX([1]Sheet1!$D:$D,MATCH($B2196,[1]Sheet1!$B:$B,0))</f>
        <v>38312</v>
      </c>
      <c r="D2196" s="2" t="str">
        <f t="shared" si="136"/>
        <v>38</v>
      </c>
      <c r="E2196" s="2" t="str">
        <f>IFERROR(INDEX('산업코드(전체)'!$C:$C,MATCH(기업코드!$D2196,'산업코드(전체)'!$B:$B,0)),"")</f>
        <v>폐기물 수집운반, 처리 및 원료재생업</v>
      </c>
      <c r="F2196" s="2" t="str">
        <f t="shared" si="137"/>
        <v>383</v>
      </c>
      <c r="G2196" s="2" t="str">
        <f>IFERROR(INDEX('산업코드(전체)'!$C:$C,MATCH(기업코드!$F2196,'산업코드(전체)'!$B:$B,0)),"")</f>
        <v>해체, 선별 및 원료 재생업</v>
      </c>
      <c r="H2196" s="2" t="str">
        <f t="shared" si="138"/>
        <v>3831</v>
      </c>
      <c r="I2196" s="2" t="str">
        <f>IFERROR(INDEX('산업코드(전체)'!$C:$C,MATCH(기업코드!$H2196,'산업코드(전체)'!$B:$B,0)),"")</f>
        <v>금속류 해체, 선별 및 원료 재생업</v>
      </c>
      <c r="J2196" s="2" t="str">
        <f t="shared" si="139"/>
        <v>38312</v>
      </c>
      <c r="K2196" s="2" t="str">
        <f>IFERROR(INDEX('산업코드(전체)'!$C:$C,MATCH(기업코드!$J2196,'산업코드(전체)'!$B:$B,0)),"")</f>
        <v>금속류 원료 재생업</v>
      </c>
    </row>
    <row r="2197" spans="1:11" x14ac:dyDescent="0.3">
      <c r="A2197" s="2" t="s">
        <v>4550</v>
      </c>
      <c r="B2197" s="2" t="s">
        <v>4551</v>
      </c>
      <c r="C2197" s="2" t="str">
        <f>INDEX([1]Sheet1!$D:$D,MATCH($B2197,[1]Sheet1!$B:$B,0))</f>
        <v>21210</v>
      </c>
      <c r="D2197" s="2" t="str">
        <f t="shared" si="136"/>
        <v>21</v>
      </c>
      <c r="E2197" s="2" t="str">
        <f>IFERROR(INDEX('산업코드(전체)'!$C:$C,MATCH(기업코드!$D2197,'산업코드(전체)'!$B:$B,0)),"")</f>
        <v>의료용 물질 및 의약품 제조업</v>
      </c>
      <c r="F2197" s="2" t="str">
        <f t="shared" si="137"/>
        <v>212</v>
      </c>
      <c r="G2197" s="2" t="str">
        <f>IFERROR(INDEX('산업코드(전체)'!$C:$C,MATCH(기업코드!$F2197,'산업코드(전체)'!$B:$B,0)),"")</f>
        <v>의약품 제조업</v>
      </c>
      <c r="H2197" s="2" t="str">
        <f t="shared" si="138"/>
        <v>2121</v>
      </c>
      <c r="I2197" s="2" t="str">
        <f>IFERROR(INDEX('산업코드(전체)'!$C:$C,MATCH(기업코드!$H2197,'산업코드(전체)'!$B:$B,0)),"")</f>
        <v>완제 의약품 제조업</v>
      </c>
      <c r="J2197" s="2" t="str">
        <f t="shared" si="139"/>
        <v>21210</v>
      </c>
      <c r="K2197" s="2" t="str">
        <f>IFERROR(INDEX('산업코드(전체)'!$C:$C,MATCH(기업코드!$J2197,'산업코드(전체)'!$B:$B,0)),"")</f>
        <v>완제 의약품 제조업</v>
      </c>
    </row>
    <row r="2198" spans="1:11" x14ac:dyDescent="0.3">
      <c r="A2198" s="2" t="s">
        <v>4552</v>
      </c>
      <c r="B2198" s="2" t="s">
        <v>4553</v>
      </c>
      <c r="C2198" s="2" t="str">
        <f>INDEX([1]Sheet1!$D:$D,MATCH($B2198,[1]Sheet1!$B:$B,0))</f>
        <v>20501</v>
      </c>
      <c r="D2198" s="2" t="str">
        <f t="shared" si="136"/>
        <v>20</v>
      </c>
      <c r="E2198" s="2" t="str">
        <f>IFERROR(INDEX('산업코드(전체)'!$C:$C,MATCH(기업코드!$D2198,'산업코드(전체)'!$B:$B,0)),"")</f>
        <v>화학물질 및 화학제품 제조업;의약품 제외</v>
      </c>
      <c r="F2198" s="2" t="str">
        <f t="shared" si="137"/>
        <v>205</v>
      </c>
      <c r="G2198" s="2" t="str">
        <f>IFERROR(INDEX('산업코드(전체)'!$C:$C,MATCH(기업코드!$F2198,'산업코드(전체)'!$B:$B,0)),"")</f>
        <v>화학섬유 제조업</v>
      </c>
      <c r="H2198" s="2" t="str">
        <f t="shared" si="138"/>
        <v>2050</v>
      </c>
      <c r="I2198" s="2" t="str">
        <f>IFERROR(INDEX('산업코드(전체)'!$C:$C,MATCH(기업코드!$H2198,'산업코드(전체)'!$B:$B,0)),"")</f>
        <v>화학섬유 제조업</v>
      </c>
      <c r="J2198" s="2" t="str">
        <f t="shared" si="139"/>
        <v>20501</v>
      </c>
      <c r="K2198" s="2" t="str">
        <f>IFERROR(INDEX('산업코드(전체)'!$C:$C,MATCH(기업코드!$J2198,'산업코드(전체)'!$B:$B,0)),"")</f>
        <v>합성섬유 제조업</v>
      </c>
    </row>
    <row r="2199" spans="1:11" x14ac:dyDescent="0.3">
      <c r="A2199" s="2" t="s">
        <v>4554</v>
      </c>
      <c r="B2199" s="2" t="s">
        <v>4555</v>
      </c>
      <c r="C2199" s="2" t="str">
        <f>INDEX([1]Sheet1!$D:$D,MATCH($B2199,[1]Sheet1!$B:$B,0))</f>
        <v>27199</v>
      </c>
      <c r="D2199" s="2" t="str">
        <f t="shared" si="136"/>
        <v>27</v>
      </c>
      <c r="E2199" s="2" t="str">
        <f>IFERROR(INDEX('산업코드(전체)'!$C:$C,MATCH(기업코드!$D2199,'산업코드(전체)'!$B:$B,0)),"")</f>
        <v>의료, 정밀, 광학기기 및 시계 제조업</v>
      </c>
      <c r="F2199" s="2" t="str">
        <f t="shared" si="137"/>
        <v>271</v>
      </c>
      <c r="G2199" s="2" t="str">
        <f>IFERROR(INDEX('산업코드(전체)'!$C:$C,MATCH(기업코드!$F2199,'산업코드(전체)'!$B:$B,0)),"")</f>
        <v>의료용 기기 제조업</v>
      </c>
      <c r="H2199" s="2" t="str">
        <f t="shared" si="138"/>
        <v>2719</v>
      </c>
      <c r="I2199" s="2" t="str">
        <f>IFERROR(INDEX('산업코드(전체)'!$C:$C,MATCH(기업코드!$H2199,'산업코드(전체)'!$B:$B,0)),"")</f>
        <v>기타 의료용 기기 제조업</v>
      </c>
      <c r="J2199" s="2" t="str">
        <f t="shared" si="139"/>
        <v>27199</v>
      </c>
      <c r="K2199" s="2" t="str">
        <f>IFERROR(INDEX('산업코드(전체)'!$C:$C,MATCH(기업코드!$J2199,'산업코드(전체)'!$B:$B,0)),"")</f>
        <v>그외 기타 의료용 기기 제조업</v>
      </c>
    </row>
    <row r="2200" spans="1:11" x14ac:dyDescent="0.3">
      <c r="A2200" s="2" t="s">
        <v>4556</v>
      </c>
      <c r="B2200" s="2" t="s">
        <v>4557</v>
      </c>
      <c r="C2200" s="2" t="str">
        <f>INDEX([1]Sheet1!$D:$D,MATCH($B2200,[1]Sheet1!$B:$B,0))</f>
        <v>27215</v>
      </c>
      <c r="D2200" s="2" t="str">
        <f t="shared" si="136"/>
        <v>27</v>
      </c>
      <c r="E2200" s="2" t="str">
        <f>IFERROR(INDEX('산업코드(전체)'!$C:$C,MATCH(기업코드!$D2200,'산업코드(전체)'!$B:$B,0)),"")</f>
        <v>의료, 정밀, 광학기기 및 시계 제조업</v>
      </c>
      <c r="F2200" s="2" t="str">
        <f t="shared" si="137"/>
        <v>272</v>
      </c>
      <c r="G2200" s="2" t="str">
        <f>IFERROR(INDEX('산업코드(전체)'!$C:$C,MATCH(기업코드!$F2200,'산업코드(전체)'!$B:$B,0)),"")</f>
        <v>측정, 시험, 항해, 제어 및 기타 정밀기기 제조업; 광학기기 제외</v>
      </c>
      <c r="H2200" s="2" t="str">
        <f t="shared" si="138"/>
        <v>2721</v>
      </c>
      <c r="I2200" s="2" t="str">
        <f>IFERROR(INDEX('산업코드(전체)'!$C:$C,MATCH(기업코드!$H2200,'산업코드(전체)'!$B:$B,0)),"")</f>
        <v>측정, 시험, 항해, 제어 및 기타 정밀기기 제조업</v>
      </c>
      <c r="J2200" s="2" t="str">
        <f t="shared" si="139"/>
        <v>27215</v>
      </c>
      <c r="K2200" s="2" t="str">
        <f>IFERROR(INDEX('산업코드(전체)'!$C:$C,MATCH(기업코드!$J2200,'산업코드(전체)'!$B:$B,0)),"")</f>
        <v>기기용 자동측정 및 제어장치 제조업</v>
      </c>
    </row>
    <row r="2201" spans="1:11" x14ac:dyDescent="0.3">
      <c r="A2201" s="2" t="s">
        <v>4558</v>
      </c>
      <c r="B2201" s="2" t="s">
        <v>4559</v>
      </c>
      <c r="C2201" s="2" t="str">
        <f>INDEX([1]Sheet1!$D:$D,MATCH($B2201,[1]Sheet1!$B:$B,0))</f>
        <v>24132</v>
      </c>
      <c r="D2201" s="2" t="str">
        <f t="shared" si="136"/>
        <v>24</v>
      </c>
      <c r="E2201" s="2" t="str">
        <f>IFERROR(INDEX('산업코드(전체)'!$C:$C,MATCH(기업코드!$D2201,'산업코드(전체)'!$B:$B,0)),"")</f>
        <v>1차 금속 제조업</v>
      </c>
      <c r="F2201" s="2" t="str">
        <f t="shared" si="137"/>
        <v>241</v>
      </c>
      <c r="G2201" s="2" t="str">
        <f>IFERROR(INDEX('산업코드(전체)'!$C:$C,MATCH(기업코드!$F2201,'산업코드(전체)'!$B:$B,0)),"")</f>
        <v>1차 철강 제조업</v>
      </c>
      <c r="H2201" s="2" t="str">
        <f t="shared" si="138"/>
        <v>2413</v>
      </c>
      <c r="I2201" s="2" t="str">
        <f>IFERROR(INDEX('산업코드(전체)'!$C:$C,MATCH(기업코드!$H2201,'산업코드(전체)'!$B:$B,0)),"")</f>
        <v>철강관 제조업</v>
      </c>
      <c r="J2201" s="2" t="str">
        <f t="shared" si="139"/>
        <v>24132</v>
      </c>
      <c r="K2201" s="2" t="str">
        <f>IFERROR(INDEX('산업코드(전체)'!$C:$C,MATCH(기업코드!$J2201,'산업코드(전체)'!$B:$B,0)),"")</f>
        <v>강관 제조업</v>
      </c>
    </row>
    <row r="2202" spans="1:11" x14ac:dyDescent="0.3">
      <c r="A2202" s="2" t="s">
        <v>4560</v>
      </c>
      <c r="B2202" s="2" t="s">
        <v>4561</v>
      </c>
      <c r="C2202" s="2" t="str">
        <f>INDEX([1]Sheet1!$D:$D,MATCH($B2202,[1]Sheet1!$B:$B,0))</f>
        <v>21210</v>
      </c>
      <c r="D2202" s="2" t="str">
        <f t="shared" si="136"/>
        <v>21</v>
      </c>
      <c r="E2202" s="2" t="str">
        <f>IFERROR(INDEX('산업코드(전체)'!$C:$C,MATCH(기업코드!$D2202,'산업코드(전체)'!$B:$B,0)),"")</f>
        <v>의료용 물질 및 의약품 제조업</v>
      </c>
      <c r="F2202" s="2" t="str">
        <f t="shared" si="137"/>
        <v>212</v>
      </c>
      <c r="G2202" s="2" t="str">
        <f>IFERROR(INDEX('산업코드(전체)'!$C:$C,MATCH(기업코드!$F2202,'산업코드(전체)'!$B:$B,0)),"")</f>
        <v>의약품 제조업</v>
      </c>
      <c r="H2202" s="2" t="str">
        <f t="shared" si="138"/>
        <v>2121</v>
      </c>
      <c r="I2202" s="2" t="str">
        <f>IFERROR(INDEX('산업코드(전체)'!$C:$C,MATCH(기업코드!$H2202,'산업코드(전체)'!$B:$B,0)),"")</f>
        <v>완제 의약품 제조업</v>
      </c>
      <c r="J2202" s="2" t="str">
        <f t="shared" si="139"/>
        <v>21210</v>
      </c>
      <c r="K2202" s="2" t="str">
        <f>IFERROR(INDEX('산업코드(전체)'!$C:$C,MATCH(기업코드!$J2202,'산업코드(전체)'!$B:$B,0)),"")</f>
        <v>완제 의약품 제조업</v>
      </c>
    </row>
    <row r="2203" spans="1:11" x14ac:dyDescent="0.3">
      <c r="A2203" s="2" t="s">
        <v>4562</v>
      </c>
      <c r="B2203" s="2" t="s">
        <v>4563</v>
      </c>
      <c r="C2203" s="2" t="str">
        <f>INDEX([1]Sheet1!$D:$D,MATCH($B2203,[1]Sheet1!$B:$B,0))</f>
        <v>21210</v>
      </c>
      <c r="D2203" s="2" t="str">
        <f t="shared" si="136"/>
        <v>21</v>
      </c>
      <c r="E2203" s="2" t="str">
        <f>IFERROR(INDEX('산업코드(전체)'!$C:$C,MATCH(기업코드!$D2203,'산업코드(전체)'!$B:$B,0)),"")</f>
        <v>의료용 물질 및 의약품 제조업</v>
      </c>
      <c r="F2203" s="2" t="str">
        <f t="shared" si="137"/>
        <v>212</v>
      </c>
      <c r="G2203" s="2" t="str">
        <f>IFERROR(INDEX('산업코드(전체)'!$C:$C,MATCH(기업코드!$F2203,'산업코드(전체)'!$B:$B,0)),"")</f>
        <v>의약품 제조업</v>
      </c>
      <c r="H2203" s="2" t="str">
        <f t="shared" si="138"/>
        <v>2121</v>
      </c>
      <c r="I2203" s="2" t="str">
        <f>IFERROR(INDEX('산업코드(전체)'!$C:$C,MATCH(기업코드!$H2203,'산업코드(전체)'!$B:$B,0)),"")</f>
        <v>완제 의약품 제조업</v>
      </c>
      <c r="J2203" s="2" t="str">
        <f t="shared" si="139"/>
        <v>21210</v>
      </c>
      <c r="K2203" s="2" t="str">
        <f>IFERROR(INDEX('산업코드(전체)'!$C:$C,MATCH(기업코드!$J2203,'산업코드(전체)'!$B:$B,0)),"")</f>
        <v>완제 의약품 제조업</v>
      </c>
    </row>
    <row r="2204" spans="1:11" x14ac:dyDescent="0.3">
      <c r="A2204" s="2" t="s">
        <v>4564</v>
      </c>
      <c r="B2204" s="2" t="s">
        <v>4565</v>
      </c>
      <c r="C2204" s="2" t="str">
        <f>INDEX([1]Sheet1!$D:$D,MATCH($B2204,[1]Sheet1!$B:$B,0))</f>
        <v>33999</v>
      </c>
      <c r="D2204" s="2" t="str">
        <f t="shared" si="136"/>
        <v>33</v>
      </c>
      <c r="E2204" s="2" t="str">
        <f>IFERROR(INDEX('산업코드(전체)'!$C:$C,MATCH(기업코드!$D2204,'산업코드(전체)'!$B:$B,0)),"")</f>
        <v>기타 제품 제조업</v>
      </c>
      <c r="F2204" s="2" t="str">
        <f t="shared" si="137"/>
        <v>339</v>
      </c>
      <c r="G2204" s="2" t="str">
        <f>IFERROR(INDEX('산업코드(전체)'!$C:$C,MATCH(기업코드!$F2204,'산업코드(전체)'!$B:$B,0)),"")</f>
        <v>그외 기타 제품 제조업</v>
      </c>
      <c r="H2204" s="2" t="str">
        <f t="shared" si="138"/>
        <v>3399</v>
      </c>
      <c r="I2204" s="2" t="str">
        <f>IFERROR(INDEX('산업코드(전체)'!$C:$C,MATCH(기업코드!$H2204,'산업코드(전체)'!$B:$B,0)),"")</f>
        <v>그외 기타 분류안된 제품 제조업</v>
      </c>
      <c r="J2204" s="2" t="str">
        <f t="shared" si="139"/>
        <v>33999</v>
      </c>
      <c r="K2204" s="2" t="str">
        <f>IFERROR(INDEX('산업코드(전체)'!$C:$C,MATCH(기업코드!$J2204,'산업코드(전체)'!$B:$B,0)),"")</f>
        <v>그외 기타 달리 분류되지 않은 제품 제조업</v>
      </c>
    </row>
    <row r="2205" spans="1:11" x14ac:dyDescent="0.3">
      <c r="A2205" s="2" t="s">
        <v>4566</v>
      </c>
      <c r="B2205" s="2" t="s">
        <v>4567</v>
      </c>
      <c r="C2205" s="2" t="str">
        <f>INDEX([1]Sheet1!$D:$D,MATCH($B2205,[1]Sheet1!$B:$B,0))</f>
        <v>21102</v>
      </c>
      <c r="D2205" s="2" t="str">
        <f t="shared" si="136"/>
        <v>21</v>
      </c>
      <c r="E2205" s="2" t="str">
        <f>IFERROR(INDEX('산업코드(전체)'!$C:$C,MATCH(기업코드!$D2205,'산업코드(전체)'!$B:$B,0)),"")</f>
        <v>의료용 물질 및 의약품 제조업</v>
      </c>
      <c r="F2205" s="2" t="str">
        <f t="shared" si="137"/>
        <v>211</v>
      </c>
      <c r="G2205" s="2" t="str">
        <f>IFERROR(INDEX('산업코드(전체)'!$C:$C,MATCH(기업코드!$F2205,'산업코드(전체)'!$B:$B,0)),"")</f>
        <v>기초 의약물질 및 생물학적 제제 제조업</v>
      </c>
      <c r="H2205" s="2" t="str">
        <f t="shared" si="138"/>
        <v>2110</v>
      </c>
      <c r="I2205" s="2" t="str">
        <f>IFERROR(INDEX('산업코드(전체)'!$C:$C,MATCH(기업코드!$H2205,'산업코드(전체)'!$B:$B,0)),"")</f>
        <v>기초 의약물질 및 생물학적 제제 제조업</v>
      </c>
      <c r="J2205" s="2" t="str">
        <f t="shared" si="139"/>
        <v>21102</v>
      </c>
      <c r="K2205" s="2" t="str">
        <f>IFERROR(INDEX('산업코드(전체)'!$C:$C,MATCH(기업코드!$J2205,'산업코드(전체)'!$B:$B,0)),"")</f>
        <v>생물학적 제제 제조업</v>
      </c>
    </row>
    <row r="2206" spans="1:11" x14ac:dyDescent="0.3">
      <c r="A2206" s="2" t="s">
        <v>4568</v>
      </c>
      <c r="B2206" s="2" t="s">
        <v>4569</v>
      </c>
      <c r="C2206" s="2" t="str">
        <f>INDEX([1]Sheet1!$D:$D,MATCH($B2206,[1]Sheet1!$B:$B,0))</f>
        <v>20495</v>
      </c>
      <c r="D2206" s="2" t="str">
        <f t="shared" si="136"/>
        <v>20</v>
      </c>
      <c r="E2206" s="2" t="str">
        <f>IFERROR(INDEX('산업코드(전체)'!$C:$C,MATCH(기업코드!$D2206,'산업코드(전체)'!$B:$B,0)),"")</f>
        <v>화학물질 및 화학제품 제조업;의약품 제외</v>
      </c>
      <c r="F2206" s="2" t="str">
        <f t="shared" si="137"/>
        <v>204</v>
      </c>
      <c r="G2206" s="2" t="str">
        <f>IFERROR(INDEX('산업코드(전체)'!$C:$C,MATCH(기업코드!$F2206,'산업코드(전체)'!$B:$B,0)),"")</f>
        <v>기타 화학제품 제조업</v>
      </c>
      <c r="H2206" s="2" t="str">
        <f t="shared" si="138"/>
        <v>2049</v>
      </c>
      <c r="I2206" s="2" t="str">
        <f>IFERROR(INDEX('산업코드(전체)'!$C:$C,MATCH(기업코드!$H2206,'산업코드(전체)'!$B:$B,0)),"")</f>
        <v>그외 기타 화학제품 제조업</v>
      </c>
      <c r="J2206" s="2" t="str">
        <f t="shared" si="139"/>
        <v>20495</v>
      </c>
      <c r="K2206" s="2" t="str">
        <f>IFERROR(INDEX('산업코드(전체)'!$C:$C,MATCH(기업코드!$J2206,'산업코드(전체)'!$B:$B,0)),"")</f>
        <v>바이오 연료 및 혼합물 제조업</v>
      </c>
    </row>
    <row r="2207" spans="1:11" x14ac:dyDescent="0.3">
      <c r="A2207" s="2" t="s">
        <v>4570</v>
      </c>
      <c r="B2207" s="2" t="s">
        <v>4571</v>
      </c>
      <c r="C2207" s="2" t="str">
        <f>INDEX([1]Sheet1!$D:$D,MATCH($B2207,[1]Sheet1!$B:$B,0))</f>
        <v>46712</v>
      </c>
      <c r="D2207" s="2" t="str">
        <f t="shared" si="136"/>
        <v>46</v>
      </c>
      <c r="E2207" s="2" t="str">
        <f>IFERROR(INDEX('산업코드(전체)'!$C:$C,MATCH(기업코드!$D2207,'산업코드(전체)'!$B:$B,0)),"")</f>
        <v>도매 및 상품중개업</v>
      </c>
      <c r="F2207" s="2" t="str">
        <f t="shared" si="137"/>
        <v>467</v>
      </c>
      <c r="G2207" s="2" t="str">
        <f>IFERROR(INDEX('산업코드(전체)'!$C:$C,MATCH(기업코드!$F2207,'산업코드(전체)'!$B:$B,0)),"")</f>
        <v>기타 전문 도매업</v>
      </c>
      <c r="H2207" s="2" t="str">
        <f t="shared" si="138"/>
        <v>4671</v>
      </c>
      <c r="I2207" s="2" t="str">
        <f>IFERROR(INDEX('산업코드(전체)'!$C:$C,MATCH(기업코드!$H2207,'산업코드(전체)'!$B:$B,0)),"")</f>
        <v>연료 및 관련제품 도매업</v>
      </c>
      <c r="J2207" s="2" t="str">
        <f t="shared" si="139"/>
        <v>46712</v>
      </c>
      <c r="K2207" s="2" t="str">
        <f>IFERROR(INDEX('산업코드(전체)'!$C:$C,MATCH(기업코드!$J2207,'산업코드(전체)'!$B:$B,0)),"")</f>
        <v>액체연료 및 관련제품 도매업</v>
      </c>
    </row>
    <row r="2208" spans="1:11" x14ac:dyDescent="0.3">
      <c r="A2208" s="2" t="s">
        <v>4572</v>
      </c>
      <c r="B2208" s="2" t="s">
        <v>4573</v>
      </c>
      <c r="C2208" s="2" t="str">
        <f>INDEX([1]Sheet1!$D:$D,MATCH($B2208,[1]Sheet1!$B:$B,0))</f>
        <v>29241</v>
      </c>
      <c r="D2208" s="2" t="str">
        <f t="shared" si="136"/>
        <v>29</v>
      </c>
      <c r="E2208" s="2" t="str">
        <f>IFERROR(INDEX('산업코드(전체)'!$C:$C,MATCH(기업코드!$D2208,'산업코드(전체)'!$B:$B,0)),"")</f>
        <v>기타 기계 및 장비 제조업</v>
      </c>
      <c r="F2208" s="2" t="str">
        <f t="shared" si="137"/>
        <v>292</v>
      </c>
      <c r="G2208" s="2" t="str">
        <f>IFERROR(INDEX('산업코드(전체)'!$C:$C,MATCH(기업코드!$F2208,'산업코드(전체)'!$B:$B,0)),"")</f>
        <v>특수 목적용 기계 제조업</v>
      </c>
      <c r="H2208" s="2" t="str">
        <f t="shared" si="138"/>
        <v>2924</v>
      </c>
      <c r="I2208" s="2" t="str">
        <f>IFERROR(INDEX('산업코드(전체)'!$C:$C,MATCH(기업코드!$H2208,'산업코드(전체)'!$B:$B,0)),"")</f>
        <v>건설 및 광업용 기계장비 제조업</v>
      </c>
      <c r="J2208" s="2" t="str">
        <f t="shared" si="139"/>
        <v>29241</v>
      </c>
      <c r="K2208" s="2" t="str">
        <f>IFERROR(INDEX('산업코드(전체)'!$C:$C,MATCH(기업코드!$J2208,'산업코드(전체)'!$B:$B,0)),"")</f>
        <v>건설 및 채광용 기계장비 제조업</v>
      </c>
    </row>
    <row r="2209" spans="1:11" x14ac:dyDescent="0.3">
      <c r="A2209" s="2" t="s">
        <v>4574</v>
      </c>
      <c r="B2209" s="2" t="s">
        <v>4575</v>
      </c>
      <c r="C2209" s="2" t="str">
        <f>INDEX([1]Sheet1!$D:$D,MATCH($B2209,[1]Sheet1!$B:$B,0))</f>
        <v>11209</v>
      </c>
      <c r="D2209" s="2" t="str">
        <f t="shared" si="136"/>
        <v>11</v>
      </c>
      <c r="E2209" s="2" t="str">
        <f>IFERROR(INDEX('산업코드(전체)'!$C:$C,MATCH(기업코드!$D2209,'산업코드(전체)'!$B:$B,0)),"")</f>
        <v>음료 제조업</v>
      </c>
      <c r="F2209" s="2" t="str">
        <f t="shared" si="137"/>
        <v>112</v>
      </c>
      <c r="G2209" s="2" t="str">
        <f>IFERROR(INDEX('산업코드(전체)'!$C:$C,MATCH(기업코드!$F2209,'산업코드(전체)'!$B:$B,0)),"")</f>
        <v>비알콜음료 및 얼음 제조업</v>
      </c>
      <c r="H2209" s="2" t="str">
        <f t="shared" si="138"/>
        <v>1120</v>
      </c>
      <c r="I2209" s="2" t="str">
        <f>IFERROR(INDEX('산업코드(전체)'!$C:$C,MATCH(기업코드!$H2209,'산업코드(전체)'!$B:$B,0)),"")</f>
        <v>비알콜음료 및 얼음 제조업</v>
      </c>
      <c r="J2209" s="2" t="str">
        <f t="shared" si="139"/>
        <v>11209</v>
      </c>
      <c r="K2209" s="2" t="str">
        <f>IFERROR(INDEX('산업코드(전체)'!$C:$C,MATCH(기업코드!$J2209,'산업코드(전체)'!$B:$B,0)),"")</f>
        <v>기타 비알콜음료 제조업</v>
      </c>
    </row>
    <row r="2210" spans="1:11" x14ac:dyDescent="0.3">
      <c r="A2210" s="2" t="s">
        <v>4576</v>
      </c>
      <c r="B2210" s="2" t="s">
        <v>4577</v>
      </c>
      <c r="C2210" s="2" t="str">
        <f>INDEX([1]Sheet1!$D:$D,MATCH($B2210,[1]Sheet1!$B:$B,0))</f>
        <v>50112</v>
      </c>
      <c r="D2210" s="2" t="str">
        <f t="shared" si="136"/>
        <v>50</v>
      </c>
      <c r="E2210" s="2" t="str">
        <f>IFERROR(INDEX('산업코드(전체)'!$C:$C,MATCH(기업코드!$D2210,'산업코드(전체)'!$B:$B,0)),"")</f>
        <v>수상 운송업</v>
      </c>
      <c r="F2210" s="2" t="str">
        <f t="shared" si="137"/>
        <v>501</v>
      </c>
      <c r="G2210" s="2" t="str">
        <f>IFERROR(INDEX('산업코드(전체)'!$C:$C,MATCH(기업코드!$F2210,'산업코드(전체)'!$B:$B,0)),"")</f>
        <v>해상 운송업</v>
      </c>
      <c r="H2210" s="2" t="str">
        <f t="shared" si="138"/>
        <v>5011</v>
      </c>
      <c r="I2210" s="2" t="str">
        <f>IFERROR(INDEX('산업코드(전체)'!$C:$C,MATCH(기업코드!$H2210,'산업코드(전체)'!$B:$B,0)),"")</f>
        <v>외항 운송업</v>
      </c>
      <c r="J2210" s="2" t="str">
        <f t="shared" si="139"/>
        <v>50112</v>
      </c>
      <c r="K2210" s="2" t="str">
        <f>IFERROR(INDEX('산업코드(전체)'!$C:$C,MATCH(기업코드!$J2210,'산업코드(전체)'!$B:$B,0)),"")</f>
        <v>외항 화물 운송업</v>
      </c>
    </row>
    <row r="2211" spans="1:11" x14ac:dyDescent="0.3">
      <c r="A2211" s="2" t="s">
        <v>4578</v>
      </c>
      <c r="B2211" s="2" t="s">
        <v>4579</v>
      </c>
      <c r="C2211" s="2" t="str">
        <f>INDEX([1]Sheet1!$D:$D,MATCH($B2211,[1]Sheet1!$B:$B,0))</f>
        <v>72111</v>
      </c>
      <c r="D2211" s="2" t="str">
        <f t="shared" si="136"/>
        <v>72</v>
      </c>
      <c r="E2211" s="2" t="str">
        <f>IFERROR(INDEX('산업코드(전체)'!$C:$C,MATCH(기업코드!$D2211,'산업코드(전체)'!$B:$B,0)),"")</f>
        <v>건축기술, 엔지니어링 및 기타 과학기술 서비스업</v>
      </c>
      <c r="F2211" s="2" t="str">
        <f t="shared" si="137"/>
        <v>721</v>
      </c>
      <c r="G2211" s="2" t="str">
        <f>IFERROR(INDEX('산업코드(전체)'!$C:$C,MATCH(기업코드!$F2211,'산업코드(전체)'!$B:$B,0)),"")</f>
        <v>건축기술, 엔지니어링 및 관련기술 서비스업</v>
      </c>
      <c r="H2211" s="2" t="str">
        <f t="shared" si="138"/>
        <v>7211</v>
      </c>
      <c r="I2211" s="2" t="str">
        <f>IFERROR(INDEX('산업코드(전체)'!$C:$C,MATCH(기업코드!$H2211,'산업코드(전체)'!$B:$B,0)),"")</f>
        <v>건축 및 조경 설계 서비스업</v>
      </c>
      <c r="J2211" s="2" t="str">
        <f t="shared" si="139"/>
        <v>72111</v>
      </c>
      <c r="K2211" s="2" t="str">
        <f>IFERROR(INDEX('산업코드(전체)'!$C:$C,MATCH(기업코드!$J2211,'산업코드(전체)'!$B:$B,0)),"")</f>
        <v>건축설계 및 관련 서비스업</v>
      </c>
    </row>
    <row r="2212" spans="1:11" x14ac:dyDescent="0.3">
      <c r="A2212" s="2" t="s">
        <v>4580</v>
      </c>
      <c r="B2212" s="2" t="s">
        <v>4581</v>
      </c>
      <c r="C2212" s="2" t="str">
        <f>INDEX([1]Sheet1!$D:$D,MATCH($B2212,[1]Sheet1!$B:$B,0))</f>
        <v>29272</v>
      </c>
      <c r="D2212" s="2" t="str">
        <f t="shared" si="136"/>
        <v>29</v>
      </c>
      <c r="E2212" s="2" t="str">
        <f>IFERROR(INDEX('산업코드(전체)'!$C:$C,MATCH(기업코드!$D2212,'산업코드(전체)'!$B:$B,0)),"")</f>
        <v>기타 기계 및 장비 제조업</v>
      </c>
      <c r="F2212" s="2" t="str">
        <f t="shared" si="137"/>
        <v>292</v>
      </c>
      <c r="G2212" s="2" t="str">
        <f>IFERROR(INDEX('산업코드(전체)'!$C:$C,MATCH(기업코드!$F2212,'산업코드(전체)'!$B:$B,0)),"")</f>
        <v>특수 목적용 기계 제조업</v>
      </c>
      <c r="H2212" s="2" t="str">
        <f t="shared" si="138"/>
        <v>2927</v>
      </c>
      <c r="I2212" s="2" t="str">
        <f>IFERROR(INDEX('산업코드(전체)'!$C:$C,MATCH(기업코드!$H2212,'산업코드(전체)'!$B:$B,0)),"")</f>
        <v>반도체 및 디스플레이 제조용 기계 제조업</v>
      </c>
      <c r="J2212" s="2" t="str">
        <f t="shared" si="139"/>
        <v>29272</v>
      </c>
      <c r="K2212" s="2" t="str">
        <f>IFERROR(INDEX('산업코드(전체)'!$C:$C,MATCH(기업코드!$J2212,'산업코드(전체)'!$B:$B,0)),"")</f>
        <v>디스플레이 제조용 기계 제조업</v>
      </c>
    </row>
    <row r="2213" spans="1:11" s="15" customFormat="1" x14ac:dyDescent="0.3">
      <c r="A2213" s="6" t="s">
        <v>9605</v>
      </c>
      <c r="B2213" s="6" t="s">
        <v>9604</v>
      </c>
      <c r="C2213" s="6">
        <v>26221</v>
      </c>
      <c r="D2213" s="6" t="str">
        <f t="shared" si="136"/>
        <v>26</v>
      </c>
      <c r="E2213" s="6" t="str">
        <f>IFERROR(INDEX('산업코드(전체)'!$C:$C,MATCH(기업코드!$D2213,'산업코드(전체)'!$B:$B,0)),"")</f>
        <v>전자부품, 컴퓨터, 영상, 음향 및 통신장비 제조업</v>
      </c>
      <c r="F2213" s="6" t="str">
        <f t="shared" si="137"/>
        <v>262</v>
      </c>
      <c r="G2213" s="6" t="str">
        <f>IFERROR(INDEX('산업코드(전체)'!$C:$C,MATCH(기업코드!$F2213,'산업코드(전체)'!$B:$B,0)),"")</f>
        <v>전자부품 제조업</v>
      </c>
      <c r="H2213" s="6" t="str">
        <f t="shared" si="138"/>
        <v>2622</v>
      </c>
      <c r="I2213" s="6" t="str">
        <f>IFERROR(INDEX('산업코드(전체)'!$C:$C,MATCH(기업코드!$H2213,'산업코드(전체)'!$B:$B,0)),"")</f>
        <v>인쇄회로기판 및 전자부품 실장기판 제조업</v>
      </c>
      <c r="J2213" s="6" t="str">
        <f t="shared" si="139"/>
        <v>26221</v>
      </c>
      <c r="K2213" s="6" t="str">
        <f>IFERROR(INDEX('산업코드(전체)'!$C:$C,MATCH(기업코드!$J2213,'산업코드(전체)'!$B:$B,0)),"")</f>
        <v>인쇄회로기판용 적층판 제조업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C3F5-D62E-42F0-B9B5-D1A2164D37C2}">
  <sheetPr>
    <tabColor rgb="FF00338D"/>
  </sheetPr>
  <dimension ref="A1:B157"/>
  <sheetViews>
    <sheetView showGridLines="0" workbookViewId="0">
      <selection activeCell="A6" sqref="A6"/>
    </sheetView>
  </sheetViews>
  <sheetFormatPr defaultRowHeight="16.5" x14ac:dyDescent="0.3"/>
  <cols>
    <col min="2" max="2" width="58.375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2">
        <v>11</v>
      </c>
      <c r="B2" s="2" t="s">
        <v>778</v>
      </c>
    </row>
    <row r="3" spans="1:2" x14ac:dyDescent="0.3">
      <c r="A3" s="2">
        <v>31</v>
      </c>
      <c r="B3" s="2" t="s">
        <v>1087</v>
      </c>
    </row>
    <row r="4" spans="1:2" x14ac:dyDescent="0.3">
      <c r="A4" s="2">
        <v>51</v>
      </c>
      <c r="B4" s="2" t="s">
        <v>2415</v>
      </c>
    </row>
    <row r="5" spans="1:2" x14ac:dyDescent="0.3">
      <c r="A5" s="2">
        <v>72</v>
      </c>
      <c r="B5" s="2" t="s">
        <v>729</v>
      </c>
    </row>
    <row r="6" spans="1:2" x14ac:dyDescent="0.3">
      <c r="A6" s="2">
        <v>101</v>
      </c>
      <c r="B6" s="2" t="s">
        <v>1076</v>
      </c>
    </row>
    <row r="7" spans="1:2" x14ac:dyDescent="0.3">
      <c r="A7" s="2">
        <v>102</v>
      </c>
      <c r="B7" s="2" t="s">
        <v>1633</v>
      </c>
    </row>
    <row r="8" spans="1:2" x14ac:dyDescent="0.3">
      <c r="A8" s="2">
        <v>103</v>
      </c>
      <c r="B8" s="2" t="s">
        <v>2860</v>
      </c>
    </row>
    <row r="9" spans="1:2" x14ac:dyDescent="0.3">
      <c r="A9" s="2">
        <v>105</v>
      </c>
      <c r="B9" s="2" t="s">
        <v>679</v>
      </c>
    </row>
    <row r="10" spans="1:2" x14ac:dyDescent="0.3">
      <c r="A10" s="2">
        <v>106</v>
      </c>
      <c r="B10" s="2" t="s">
        <v>517</v>
      </c>
    </row>
    <row r="11" spans="1:2" x14ac:dyDescent="0.3">
      <c r="A11" s="2">
        <v>107</v>
      </c>
      <c r="B11" s="2" t="s">
        <v>50</v>
      </c>
    </row>
    <row r="12" spans="1:2" x14ac:dyDescent="0.3">
      <c r="A12" s="2">
        <v>108</v>
      </c>
      <c r="B12" s="2" t="s">
        <v>925</v>
      </c>
    </row>
    <row r="13" spans="1:2" x14ac:dyDescent="0.3">
      <c r="A13" s="2">
        <v>111</v>
      </c>
      <c r="B13" s="2" t="s">
        <v>298</v>
      </c>
    </row>
    <row r="14" spans="1:2" x14ac:dyDescent="0.3">
      <c r="A14" s="2">
        <v>112</v>
      </c>
      <c r="B14" s="2" t="s">
        <v>1284</v>
      </c>
    </row>
    <row r="15" spans="1:2" x14ac:dyDescent="0.3">
      <c r="A15" s="2">
        <v>120</v>
      </c>
      <c r="B15" s="2" t="s">
        <v>3614</v>
      </c>
    </row>
    <row r="16" spans="1:2" x14ac:dyDescent="0.3">
      <c r="A16" s="2">
        <v>131</v>
      </c>
      <c r="B16" s="2" t="s">
        <v>3237</v>
      </c>
    </row>
    <row r="17" spans="1:2" x14ac:dyDescent="0.3">
      <c r="A17" s="2">
        <v>132</v>
      </c>
      <c r="B17" s="2" t="s">
        <v>946</v>
      </c>
    </row>
    <row r="18" spans="1:2" x14ac:dyDescent="0.3">
      <c r="A18" s="2">
        <v>133</v>
      </c>
      <c r="B18" s="2" t="s">
        <v>3247</v>
      </c>
    </row>
    <row r="19" spans="1:2" x14ac:dyDescent="0.3">
      <c r="A19" s="2">
        <v>134</v>
      </c>
      <c r="B19" s="2" t="s">
        <v>2310</v>
      </c>
    </row>
    <row r="20" spans="1:2" x14ac:dyDescent="0.3">
      <c r="A20" s="2">
        <v>139</v>
      </c>
      <c r="B20" s="2" t="s">
        <v>122</v>
      </c>
    </row>
    <row r="21" spans="1:2" x14ac:dyDescent="0.3">
      <c r="A21" s="2">
        <v>141</v>
      </c>
      <c r="B21" s="2" t="s">
        <v>30</v>
      </c>
    </row>
    <row r="22" spans="1:2" x14ac:dyDescent="0.3">
      <c r="A22" s="2">
        <v>143</v>
      </c>
      <c r="B22" s="2" t="s">
        <v>2677</v>
      </c>
    </row>
    <row r="23" spans="1:2" x14ac:dyDescent="0.3">
      <c r="A23" s="2">
        <v>144</v>
      </c>
      <c r="B23" s="2" t="s">
        <v>977</v>
      </c>
    </row>
    <row r="24" spans="1:2" x14ac:dyDescent="0.3">
      <c r="A24" s="2">
        <v>151</v>
      </c>
      <c r="B24" s="2" t="s">
        <v>1692</v>
      </c>
    </row>
    <row r="25" spans="1:2" x14ac:dyDescent="0.3">
      <c r="A25" s="2">
        <v>152</v>
      </c>
      <c r="B25" s="2" t="s">
        <v>4492</v>
      </c>
    </row>
    <row r="26" spans="1:2" x14ac:dyDescent="0.3">
      <c r="A26" s="2">
        <v>161</v>
      </c>
      <c r="B26" s="2" t="s">
        <v>3043</v>
      </c>
    </row>
    <row r="27" spans="1:2" x14ac:dyDescent="0.3">
      <c r="A27" s="2">
        <v>162</v>
      </c>
      <c r="B27" s="2" t="s">
        <v>427</v>
      </c>
    </row>
    <row r="28" spans="1:2" x14ac:dyDescent="0.3">
      <c r="A28" s="2">
        <v>171</v>
      </c>
      <c r="B28" s="2" t="s">
        <v>636</v>
      </c>
    </row>
    <row r="29" spans="1:2" x14ac:dyDescent="0.3">
      <c r="A29" s="2">
        <v>172</v>
      </c>
      <c r="B29" s="2" t="s">
        <v>888</v>
      </c>
    </row>
    <row r="30" spans="1:2" x14ac:dyDescent="0.3">
      <c r="A30" s="2">
        <v>179</v>
      </c>
      <c r="B30" s="2" t="s">
        <v>583</v>
      </c>
    </row>
    <row r="31" spans="1:2" x14ac:dyDescent="0.3">
      <c r="A31" s="2">
        <v>181</v>
      </c>
      <c r="B31" s="2" t="s">
        <v>771</v>
      </c>
    </row>
    <row r="32" spans="1:2" x14ac:dyDescent="0.3">
      <c r="A32" s="2">
        <v>182</v>
      </c>
      <c r="B32" s="2" t="s">
        <v>406</v>
      </c>
    </row>
    <row r="33" spans="1:2" x14ac:dyDescent="0.3">
      <c r="A33" s="2">
        <v>192</v>
      </c>
      <c r="B33" s="2" t="s">
        <v>337</v>
      </c>
    </row>
    <row r="34" spans="1:2" x14ac:dyDescent="0.3">
      <c r="A34" s="2">
        <v>201</v>
      </c>
      <c r="B34" s="2" t="s">
        <v>219</v>
      </c>
    </row>
    <row r="35" spans="1:2" x14ac:dyDescent="0.3">
      <c r="A35" s="2">
        <v>202</v>
      </c>
      <c r="B35" s="2" t="s">
        <v>169</v>
      </c>
    </row>
    <row r="36" spans="1:2" x14ac:dyDescent="0.3">
      <c r="A36" s="2">
        <v>203</v>
      </c>
      <c r="B36" s="2" t="s">
        <v>492</v>
      </c>
    </row>
    <row r="37" spans="1:2" x14ac:dyDescent="0.3">
      <c r="A37" s="2">
        <v>204</v>
      </c>
      <c r="B37" s="2" t="s">
        <v>72</v>
      </c>
    </row>
    <row r="38" spans="1:2" x14ac:dyDescent="0.3">
      <c r="A38" s="2">
        <v>205</v>
      </c>
      <c r="B38" s="2" t="s">
        <v>966</v>
      </c>
    </row>
    <row r="39" spans="1:2" x14ac:dyDescent="0.3">
      <c r="A39" s="2">
        <v>211</v>
      </c>
      <c r="B39" s="2" t="s">
        <v>239</v>
      </c>
    </row>
    <row r="40" spans="1:2" x14ac:dyDescent="0.3">
      <c r="A40" s="2">
        <v>212</v>
      </c>
      <c r="B40" s="2" t="s">
        <v>58</v>
      </c>
    </row>
    <row r="41" spans="1:2" x14ac:dyDescent="0.3">
      <c r="A41" s="2">
        <v>213</v>
      </c>
      <c r="B41" s="2" t="s">
        <v>664</v>
      </c>
    </row>
    <row r="42" spans="1:2" x14ac:dyDescent="0.3">
      <c r="A42" s="2">
        <v>221</v>
      </c>
      <c r="B42" s="2" t="s">
        <v>93</v>
      </c>
    </row>
    <row r="43" spans="1:2" x14ac:dyDescent="0.3">
      <c r="A43" s="2">
        <v>222</v>
      </c>
      <c r="B43" s="2" t="s">
        <v>234</v>
      </c>
    </row>
    <row r="44" spans="1:2" x14ac:dyDescent="0.3">
      <c r="A44" s="2">
        <v>231</v>
      </c>
      <c r="B44" s="2" t="s">
        <v>578</v>
      </c>
    </row>
    <row r="45" spans="1:2" x14ac:dyDescent="0.3">
      <c r="A45" s="2">
        <v>232</v>
      </c>
      <c r="B45" s="2" t="s">
        <v>845</v>
      </c>
    </row>
    <row r="46" spans="1:2" x14ac:dyDescent="0.3">
      <c r="A46" s="2">
        <v>233</v>
      </c>
      <c r="B46" s="2" t="s">
        <v>520</v>
      </c>
    </row>
    <row r="47" spans="1:2" x14ac:dyDescent="0.3">
      <c r="A47" s="2">
        <v>239</v>
      </c>
      <c r="B47" s="2" t="s">
        <v>350</v>
      </c>
    </row>
    <row r="48" spans="1:2" x14ac:dyDescent="0.3">
      <c r="A48" s="2">
        <v>241</v>
      </c>
      <c r="B48" s="2" t="s">
        <v>99</v>
      </c>
    </row>
    <row r="49" spans="1:2" x14ac:dyDescent="0.3">
      <c r="A49" s="2">
        <v>242</v>
      </c>
      <c r="B49" s="2" t="s">
        <v>96</v>
      </c>
    </row>
    <row r="50" spans="1:2" x14ac:dyDescent="0.3">
      <c r="A50" s="2">
        <v>243</v>
      </c>
      <c r="B50" s="2" t="s">
        <v>834</v>
      </c>
    </row>
    <row r="51" spans="1:2" x14ac:dyDescent="0.3">
      <c r="A51" s="2">
        <v>251</v>
      </c>
      <c r="B51" s="2" t="s">
        <v>480</v>
      </c>
    </row>
    <row r="52" spans="1:2" x14ac:dyDescent="0.3">
      <c r="A52" s="2">
        <v>252</v>
      </c>
      <c r="B52" s="2" t="s">
        <v>280</v>
      </c>
    </row>
    <row r="53" spans="1:2" x14ac:dyDescent="0.3">
      <c r="A53" s="2">
        <v>259</v>
      </c>
      <c r="B53" s="2" t="s">
        <v>328</v>
      </c>
    </row>
    <row r="54" spans="1:2" x14ac:dyDescent="0.3">
      <c r="A54" s="2">
        <v>261</v>
      </c>
      <c r="B54" s="2" t="s">
        <v>80</v>
      </c>
    </row>
    <row r="55" spans="1:2" x14ac:dyDescent="0.3">
      <c r="A55" s="2">
        <v>262</v>
      </c>
      <c r="B55" s="2" t="s">
        <v>175</v>
      </c>
    </row>
    <row r="56" spans="1:2" x14ac:dyDescent="0.3">
      <c r="A56" s="2">
        <v>263</v>
      </c>
      <c r="B56" s="2" t="s">
        <v>1195</v>
      </c>
    </row>
    <row r="57" spans="1:2" x14ac:dyDescent="0.3">
      <c r="A57" s="2">
        <v>264</v>
      </c>
      <c r="B57" s="2" t="s">
        <v>19</v>
      </c>
    </row>
    <row r="58" spans="1:2" x14ac:dyDescent="0.3">
      <c r="A58" s="2">
        <v>265</v>
      </c>
      <c r="B58" s="2" t="s">
        <v>178</v>
      </c>
    </row>
    <row r="59" spans="1:2" x14ac:dyDescent="0.3">
      <c r="A59" s="2">
        <v>271</v>
      </c>
      <c r="B59" s="2" t="s">
        <v>649</v>
      </c>
    </row>
    <row r="60" spans="1:2" x14ac:dyDescent="0.3">
      <c r="A60" s="2">
        <v>272</v>
      </c>
      <c r="B60" s="2" t="s">
        <v>732</v>
      </c>
    </row>
    <row r="61" spans="1:2" x14ac:dyDescent="0.3">
      <c r="A61" s="2">
        <v>273</v>
      </c>
      <c r="B61" s="2" t="s">
        <v>756</v>
      </c>
    </row>
    <row r="62" spans="1:2" x14ac:dyDescent="0.3">
      <c r="A62" s="2">
        <v>281</v>
      </c>
      <c r="B62" s="2" t="s">
        <v>552</v>
      </c>
    </row>
    <row r="63" spans="1:2" x14ac:dyDescent="0.3">
      <c r="A63" s="2">
        <v>282</v>
      </c>
      <c r="B63" s="2" t="s">
        <v>266</v>
      </c>
    </row>
    <row r="64" spans="1:2" x14ac:dyDescent="0.3">
      <c r="A64" s="2">
        <v>283</v>
      </c>
      <c r="B64" s="2" t="s">
        <v>469</v>
      </c>
    </row>
    <row r="65" spans="1:2" x14ac:dyDescent="0.3">
      <c r="A65" s="2">
        <v>284</v>
      </c>
      <c r="B65" s="2" t="s">
        <v>617</v>
      </c>
    </row>
    <row r="66" spans="1:2" x14ac:dyDescent="0.3">
      <c r="A66" s="2">
        <v>285</v>
      </c>
      <c r="B66" s="2" t="s">
        <v>495</v>
      </c>
    </row>
    <row r="67" spans="1:2" x14ac:dyDescent="0.3">
      <c r="A67" s="2">
        <v>289</v>
      </c>
      <c r="B67" s="2" t="s">
        <v>856</v>
      </c>
    </row>
    <row r="68" spans="1:2" x14ac:dyDescent="0.3">
      <c r="A68" s="2">
        <v>291</v>
      </c>
      <c r="B68" s="2" t="s">
        <v>172</v>
      </c>
    </row>
    <row r="69" spans="1:2" x14ac:dyDescent="0.3">
      <c r="A69" s="2">
        <v>292</v>
      </c>
      <c r="B69" s="2" t="s">
        <v>6</v>
      </c>
    </row>
    <row r="70" spans="1:2" x14ac:dyDescent="0.3">
      <c r="A70" s="2">
        <v>301</v>
      </c>
      <c r="B70" s="2" t="s">
        <v>549</v>
      </c>
    </row>
    <row r="71" spans="1:2" x14ac:dyDescent="0.3">
      <c r="A71" s="2">
        <v>303</v>
      </c>
      <c r="B71" s="2" t="s">
        <v>33</v>
      </c>
    </row>
    <row r="72" spans="1:2" x14ac:dyDescent="0.3">
      <c r="A72" s="2">
        <v>304</v>
      </c>
      <c r="B72" s="2" t="s">
        <v>2774</v>
      </c>
    </row>
    <row r="73" spans="1:2" x14ac:dyDescent="0.3">
      <c r="A73" s="2">
        <v>311</v>
      </c>
      <c r="B73" s="2" t="s">
        <v>156</v>
      </c>
    </row>
    <row r="74" spans="1:2" x14ac:dyDescent="0.3">
      <c r="A74" s="2">
        <v>312</v>
      </c>
      <c r="B74" s="2" t="s">
        <v>4411</v>
      </c>
    </row>
    <row r="75" spans="1:2" x14ac:dyDescent="0.3">
      <c r="A75" s="2">
        <v>313</v>
      </c>
      <c r="B75" s="2" t="s">
        <v>2147</v>
      </c>
    </row>
    <row r="76" spans="1:2" x14ac:dyDescent="0.3">
      <c r="A76" s="2">
        <v>319</v>
      </c>
      <c r="B76" s="2" t="s">
        <v>246</v>
      </c>
    </row>
    <row r="77" spans="1:2" x14ac:dyDescent="0.3">
      <c r="A77" s="2">
        <v>320</v>
      </c>
      <c r="B77" s="2" t="s">
        <v>1122</v>
      </c>
    </row>
    <row r="78" spans="1:2" x14ac:dyDescent="0.3">
      <c r="A78" s="2">
        <v>331</v>
      </c>
      <c r="B78" s="2" t="s">
        <v>3132</v>
      </c>
    </row>
    <row r="79" spans="1:2" x14ac:dyDescent="0.3">
      <c r="A79" s="2">
        <v>332</v>
      </c>
      <c r="B79" s="2" t="s">
        <v>1715</v>
      </c>
    </row>
    <row r="80" spans="1:2" x14ac:dyDescent="0.3">
      <c r="A80" s="2">
        <v>333</v>
      </c>
      <c r="B80" s="2" t="s">
        <v>1567</v>
      </c>
    </row>
    <row r="81" spans="1:2" x14ac:dyDescent="0.3">
      <c r="A81" s="2">
        <v>334</v>
      </c>
      <c r="B81" s="2" t="s">
        <v>1578</v>
      </c>
    </row>
    <row r="82" spans="1:2" x14ac:dyDescent="0.3">
      <c r="A82" s="2">
        <v>339</v>
      </c>
      <c r="B82" s="2" t="s">
        <v>449</v>
      </c>
    </row>
    <row r="83" spans="1:2" x14ac:dyDescent="0.3">
      <c r="A83" s="2">
        <v>351</v>
      </c>
      <c r="B83" s="2" t="s">
        <v>359</v>
      </c>
    </row>
    <row r="84" spans="1:2" x14ac:dyDescent="0.3">
      <c r="A84" s="2">
        <v>352</v>
      </c>
      <c r="B84" s="2" t="s">
        <v>498</v>
      </c>
    </row>
    <row r="85" spans="1:2" x14ac:dyDescent="0.3">
      <c r="A85" s="2">
        <v>353</v>
      </c>
      <c r="B85" s="2" t="s">
        <v>3469</v>
      </c>
    </row>
    <row r="86" spans="1:2" x14ac:dyDescent="0.3">
      <c r="A86" s="2">
        <v>382</v>
      </c>
      <c r="B86" s="2" t="s">
        <v>210</v>
      </c>
    </row>
    <row r="87" spans="1:2" x14ac:dyDescent="0.3">
      <c r="A87" s="2">
        <v>383</v>
      </c>
      <c r="B87" s="2" t="s">
        <v>4549</v>
      </c>
    </row>
    <row r="88" spans="1:2" x14ac:dyDescent="0.3">
      <c r="A88" s="2">
        <v>390</v>
      </c>
      <c r="B88" s="2" t="s">
        <v>3274</v>
      </c>
    </row>
    <row r="89" spans="1:2" x14ac:dyDescent="0.3">
      <c r="A89" s="2">
        <v>411</v>
      </c>
      <c r="B89" s="2" t="s">
        <v>85</v>
      </c>
    </row>
    <row r="90" spans="1:2" x14ac:dyDescent="0.3">
      <c r="A90" s="2">
        <v>412</v>
      </c>
      <c r="B90" s="2" t="s">
        <v>88</v>
      </c>
    </row>
    <row r="91" spans="1:2" x14ac:dyDescent="0.3">
      <c r="A91" s="2">
        <v>421</v>
      </c>
      <c r="B91" s="2" t="s">
        <v>1054</v>
      </c>
    </row>
    <row r="92" spans="1:2" x14ac:dyDescent="0.3">
      <c r="A92" s="2">
        <v>422</v>
      </c>
      <c r="B92" s="2" t="s">
        <v>1891</v>
      </c>
    </row>
    <row r="93" spans="1:2" x14ac:dyDescent="0.3">
      <c r="A93" s="2">
        <v>423</v>
      </c>
      <c r="B93" s="2" t="s">
        <v>145</v>
      </c>
    </row>
    <row r="94" spans="1:2" x14ac:dyDescent="0.3">
      <c r="A94" s="2">
        <v>424</v>
      </c>
      <c r="B94" s="2" t="s">
        <v>573</v>
      </c>
    </row>
    <row r="95" spans="1:2" x14ac:dyDescent="0.3">
      <c r="A95" s="2">
        <v>451</v>
      </c>
      <c r="B95" s="2" t="s">
        <v>1010</v>
      </c>
    </row>
    <row r="96" spans="1:2" x14ac:dyDescent="0.3">
      <c r="A96" s="2">
        <v>452</v>
      </c>
      <c r="B96" s="2" t="s">
        <v>2455</v>
      </c>
    </row>
    <row r="97" spans="1:2" x14ac:dyDescent="0.3">
      <c r="A97" s="2">
        <v>461</v>
      </c>
      <c r="B97" s="2" t="s">
        <v>291</v>
      </c>
    </row>
    <row r="98" spans="1:2" x14ac:dyDescent="0.3">
      <c r="A98" s="2">
        <v>462</v>
      </c>
      <c r="B98" s="2" t="s">
        <v>2084</v>
      </c>
    </row>
    <row r="99" spans="1:2" x14ac:dyDescent="0.3">
      <c r="A99" s="2">
        <v>463</v>
      </c>
      <c r="B99" s="2" t="s">
        <v>55</v>
      </c>
    </row>
    <row r="100" spans="1:2" x14ac:dyDescent="0.3">
      <c r="A100" s="2">
        <v>464</v>
      </c>
      <c r="B100" s="2" t="s">
        <v>113</v>
      </c>
    </row>
    <row r="101" spans="1:2" x14ac:dyDescent="0.3">
      <c r="A101" s="2">
        <v>465</v>
      </c>
      <c r="B101" s="2" t="s">
        <v>27</v>
      </c>
    </row>
    <row r="102" spans="1:2" x14ac:dyDescent="0.3">
      <c r="A102" s="2">
        <v>466</v>
      </c>
      <c r="B102" s="2" t="s">
        <v>3240</v>
      </c>
    </row>
    <row r="103" spans="1:2" x14ac:dyDescent="0.3">
      <c r="A103" s="2">
        <v>467</v>
      </c>
      <c r="B103" s="2" t="s">
        <v>64</v>
      </c>
    </row>
    <row r="104" spans="1:2" x14ac:dyDescent="0.3">
      <c r="A104" s="2">
        <v>468</v>
      </c>
      <c r="B104" s="2" t="s">
        <v>134</v>
      </c>
    </row>
    <row r="105" spans="1:2" x14ac:dyDescent="0.3">
      <c r="A105" s="2">
        <v>471</v>
      </c>
      <c r="B105" s="2" t="s">
        <v>24</v>
      </c>
    </row>
    <row r="106" spans="1:2" x14ac:dyDescent="0.3">
      <c r="A106" s="2">
        <v>472</v>
      </c>
      <c r="B106" s="2" t="s">
        <v>3750</v>
      </c>
    </row>
    <row r="107" spans="1:2" x14ac:dyDescent="0.3">
      <c r="A107" s="2">
        <v>473</v>
      </c>
      <c r="B107" s="2" t="s">
        <v>1291</v>
      </c>
    </row>
    <row r="108" spans="1:2" x14ac:dyDescent="0.3">
      <c r="A108" s="2">
        <v>474</v>
      </c>
      <c r="B108" s="2" t="s">
        <v>544</v>
      </c>
    </row>
    <row r="109" spans="1:2" x14ac:dyDescent="0.3">
      <c r="A109" s="2">
        <v>475</v>
      </c>
      <c r="B109" s="2" t="s">
        <v>2783</v>
      </c>
    </row>
    <row r="110" spans="1:2" x14ac:dyDescent="0.3">
      <c r="A110" s="2">
        <v>477</v>
      </c>
      <c r="B110" s="2" t="s">
        <v>867</v>
      </c>
    </row>
    <row r="111" spans="1:2" x14ac:dyDescent="0.3">
      <c r="A111" s="2">
        <v>478</v>
      </c>
      <c r="B111" s="2" t="s">
        <v>3743</v>
      </c>
    </row>
    <row r="112" spans="1:2" x14ac:dyDescent="0.3">
      <c r="A112" s="2">
        <v>479</v>
      </c>
      <c r="B112" s="2" t="s">
        <v>2269</v>
      </c>
    </row>
    <row r="113" spans="1:2" x14ac:dyDescent="0.3">
      <c r="A113" s="2">
        <v>492</v>
      </c>
      <c r="B113" s="2" t="s">
        <v>1063</v>
      </c>
    </row>
    <row r="114" spans="1:2" x14ac:dyDescent="0.3">
      <c r="A114" s="2">
        <v>493</v>
      </c>
      <c r="B114" s="2" t="s">
        <v>47</v>
      </c>
    </row>
    <row r="115" spans="1:2" x14ac:dyDescent="0.3">
      <c r="A115" s="2">
        <v>501</v>
      </c>
      <c r="B115" s="2" t="s">
        <v>166</v>
      </c>
    </row>
    <row r="116" spans="1:2" x14ac:dyDescent="0.3">
      <c r="A116" s="2">
        <v>511</v>
      </c>
      <c r="B116" s="2" t="s">
        <v>961</v>
      </c>
    </row>
    <row r="117" spans="1:2" x14ac:dyDescent="0.3">
      <c r="A117" s="2">
        <v>529</v>
      </c>
      <c r="B117" s="2" t="s">
        <v>1029</v>
      </c>
    </row>
    <row r="118" spans="1:2" x14ac:dyDescent="0.3">
      <c r="A118" s="2">
        <v>551</v>
      </c>
      <c r="B118" s="2" t="s">
        <v>1790</v>
      </c>
    </row>
    <row r="119" spans="1:2" x14ac:dyDescent="0.3">
      <c r="A119" s="2">
        <v>561</v>
      </c>
      <c r="B119" s="2" t="s">
        <v>1135</v>
      </c>
    </row>
    <row r="120" spans="1:2" x14ac:dyDescent="0.3">
      <c r="A120" s="2">
        <v>581</v>
      </c>
      <c r="B120" s="2" t="s">
        <v>306</v>
      </c>
    </row>
    <row r="121" spans="1:2" x14ac:dyDescent="0.3">
      <c r="A121" s="2">
        <v>582</v>
      </c>
      <c r="B121" s="2" t="s">
        <v>67</v>
      </c>
    </row>
    <row r="122" spans="1:2" x14ac:dyDescent="0.3">
      <c r="A122" s="2">
        <v>591</v>
      </c>
      <c r="B122" s="2" t="s">
        <v>38</v>
      </c>
    </row>
    <row r="123" spans="1:2" x14ac:dyDescent="0.3">
      <c r="A123" s="2">
        <v>592</v>
      </c>
      <c r="B123" s="2" t="s">
        <v>191</v>
      </c>
    </row>
    <row r="124" spans="1:2" x14ac:dyDescent="0.3">
      <c r="A124" s="2">
        <v>602</v>
      </c>
      <c r="B124" s="2" t="s">
        <v>41</v>
      </c>
    </row>
    <row r="125" spans="1:2" x14ac:dyDescent="0.3">
      <c r="A125" s="2">
        <v>612</v>
      </c>
      <c r="B125" s="2" t="s">
        <v>269</v>
      </c>
    </row>
    <row r="126" spans="1:2" x14ac:dyDescent="0.3">
      <c r="A126" s="2">
        <v>620</v>
      </c>
      <c r="B126" s="2" t="s">
        <v>77</v>
      </c>
    </row>
    <row r="127" spans="1:2" x14ac:dyDescent="0.3">
      <c r="A127" s="2">
        <v>631</v>
      </c>
      <c r="B127" s="2" t="s">
        <v>301</v>
      </c>
    </row>
    <row r="128" spans="1:2" x14ac:dyDescent="0.3">
      <c r="A128" s="2">
        <v>639</v>
      </c>
      <c r="B128" s="2" t="s">
        <v>251</v>
      </c>
    </row>
    <row r="129" spans="1:2" x14ac:dyDescent="0.3">
      <c r="A129" s="2">
        <v>642</v>
      </c>
      <c r="B129" s="2" t="s">
        <v>61</v>
      </c>
    </row>
    <row r="130" spans="1:2" x14ac:dyDescent="0.3">
      <c r="A130" s="2">
        <v>649</v>
      </c>
      <c r="B130" s="2" t="s">
        <v>12</v>
      </c>
    </row>
    <row r="131" spans="1:2" x14ac:dyDescent="0.3">
      <c r="A131" s="2">
        <v>661</v>
      </c>
      <c r="B131" s="2" t="s">
        <v>598</v>
      </c>
    </row>
    <row r="132" spans="1:2" x14ac:dyDescent="0.3">
      <c r="A132" s="2">
        <v>662</v>
      </c>
      <c r="B132" s="2" t="s">
        <v>2550</v>
      </c>
    </row>
    <row r="133" spans="1:2" x14ac:dyDescent="0.3">
      <c r="A133" s="2">
        <v>681</v>
      </c>
      <c r="B133" s="2" t="s">
        <v>110</v>
      </c>
    </row>
    <row r="134" spans="1:2" x14ac:dyDescent="0.3">
      <c r="A134" s="2">
        <v>701</v>
      </c>
      <c r="B134" s="2" t="s">
        <v>44</v>
      </c>
    </row>
    <row r="135" spans="1:2" x14ac:dyDescent="0.3">
      <c r="A135" s="2">
        <v>713</v>
      </c>
      <c r="B135" s="2" t="s">
        <v>403</v>
      </c>
    </row>
    <row r="136" spans="1:2" x14ac:dyDescent="0.3">
      <c r="A136" s="2">
        <v>714</v>
      </c>
      <c r="B136" s="2" t="s">
        <v>2666</v>
      </c>
    </row>
    <row r="137" spans="1:2" x14ac:dyDescent="0.3">
      <c r="A137" s="2">
        <v>715</v>
      </c>
      <c r="B137" s="2" t="s">
        <v>317</v>
      </c>
    </row>
    <row r="138" spans="1:2" x14ac:dyDescent="0.3">
      <c r="A138" s="2">
        <v>716</v>
      </c>
      <c r="B138" s="2" t="s">
        <v>2246</v>
      </c>
    </row>
    <row r="139" spans="1:2" x14ac:dyDescent="0.3">
      <c r="A139" s="2">
        <v>721</v>
      </c>
      <c r="B139" s="2" t="s">
        <v>159</v>
      </c>
    </row>
    <row r="140" spans="1:2" x14ac:dyDescent="0.3">
      <c r="A140" s="2">
        <v>729</v>
      </c>
      <c r="B140" s="2" t="s">
        <v>1172</v>
      </c>
    </row>
    <row r="141" spans="1:2" x14ac:dyDescent="0.3">
      <c r="A141" s="2">
        <v>732</v>
      </c>
      <c r="B141" s="2" t="s">
        <v>2037</v>
      </c>
    </row>
    <row r="142" spans="1:2" x14ac:dyDescent="0.3">
      <c r="A142" s="2">
        <v>739</v>
      </c>
      <c r="B142" s="2" t="s">
        <v>718</v>
      </c>
    </row>
    <row r="143" spans="1:2" x14ac:dyDescent="0.3">
      <c r="A143" s="2">
        <v>741</v>
      </c>
      <c r="B143" s="2" t="s">
        <v>2559</v>
      </c>
    </row>
    <row r="144" spans="1:2" x14ac:dyDescent="0.3">
      <c r="A144" s="2">
        <v>752</v>
      </c>
      <c r="B144" s="2" t="s">
        <v>745</v>
      </c>
    </row>
    <row r="145" spans="1:2" x14ac:dyDescent="0.3">
      <c r="A145" s="2">
        <v>753</v>
      </c>
      <c r="B145" s="2" t="s">
        <v>2448</v>
      </c>
    </row>
    <row r="146" spans="1:2" x14ac:dyDescent="0.3">
      <c r="A146" s="2">
        <v>759</v>
      </c>
      <c r="B146" s="2" t="s">
        <v>523</v>
      </c>
    </row>
    <row r="147" spans="1:2" x14ac:dyDescent="0.3">
      <c r="A147" s="2">
        <v>761</v>
      </c>
      <c r="B147" s="2" t="s">
        <v>386</v>
      </c>
    </row>
    <row r="148" spans="1:2" x14ac:dyDescent="0.3">
      <c r="A148" s="2">
        <v>762</v>
      </c>
      <c r="B148" s="2" t="s">
        <v>3736</v>
      </c>
    </row>
    <row r="149" spans="1:2" x14ac:dyDescent="0.3">
      <c r="A149" s="2">
        <v>763</v>
      </c>
      <c r="B149" s="2" t="s">
        <v>9</v>
      </c>
    </row>
    <row r="150" spans="1:2" x14ac:dyDescent="0.3">
      <c r="A150" s="2">
        <v>851</v>
      </c>
      <c r="B150" s="2" t="s">
        <v>823</v>
      </c>
    </row>
    <row r="151" spans="1:2" x14ac:dyDescent="0.3">
      <c r="A151" s="2">
        <v>855</v>
      </c>
      <c r="B151" s="2" t="s">
        <v>446</v>
      </c>
    </row>
    <row r="152" spans="1:2" x14ac:dyDescent="0.3">
      <c r="A152" s="2">
        <v>856</v>
      </c>
      <c r="B152" s="2" t="s">
        <v>1352</v>
      </c>
    </row>
    <row r="153" spans="1:2" x14ac:dyDescent="0.3">
      <c r="A153" s="2">
        <v>857</v>
      </c>
      <c r="B153" s="2" t="s">
        <v>454</v>
      </c>
    </row>
    <row r="154" spans="1:2" x14ac:dyDescent="0.3">
      <c r="A154" s="2">
        <v>901</v>
      </c>
      <c r="B154" s="2" t="s">
        <v>1906</v>
      </c>
    </row>
    <row r="155" spans="1:2" x14ac:dyDescent="0.3">
      <c r="A155" s="2">
        <v>911</v>
      </c>
      <c r="B155" s="2" t="s">
        <v>485</v>
      </c>
    </row>
    <row r="156" spans="1:2" x14ac:dyDescent="0.3">
      <c r="A156" s="2">
        <v>912</v>
      </c>
      <c r="B156" s="2" t="s">
        <v>125</v>
      </c>
    </row>
    <row r="157" spans="1:2" x14ac:dyDescent="0.3">
      <c r="A157" s="2">
        <v>969</v>
      </c>
      <c r="B157" s="2" t="s">
        <v>3709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C1AE-2FA5-46F5-B18B-0A6F1F20AB71}">
  <sheetPr>
    <tabColor rgb="FF005EB8"/>
  </sheetPr>
  <dimension ref="A1:E2079"/>
  <sheetViews>
    <sheetView showGridLines="0" tabSelected="1" workbookViewId="0">
      <selection activeCell="A2" sqref="A2"/>
    </sheetView>
  </sheetViews>
  <sheetFormatPr defaultRowHeight="16.5" x14ac:dyDescent="0.3"/>
  <cols>
    <col min="1" max="1" width="3.75" style="12" bestFit="1" customWidth="1"/>
    <col min="2" max="2" width="6.625" style="3" bestFit="1" customWidth="1"/>
    <col min="3" max="3" width="47.25" style="3" customWidth="1"/>
    <col min="4" max="4" width="23.25" style="3" customWidth="1"/>
    <col min="5" max="5" width="65.25" style="3" customWidth="1"/>
    <col min="6" max="16384" width="9" style="3"/>
  </cols>
  <sheetData>
    <row r="1" spans="1:5" s="5" customFormat="1" x14ac:dyDescent="0.3">
      <c r="A1" s="9" t="s">
        <v>9455</v>
      </c>
      <c r="B1" s="4" t="s">
        <v>4582</v>
      </c>
      <c r="C1" s="4" t="s">
        <v>4583</v>
      </c>
      <c r="D1" s="4" t="s">
        <v>9603</v>
      </c>
      <c r="E1" s="4" t="s">
        <v>4584</v>
      </c>
    </row>
    <row r="2" spans="1:5" x14ac:dyDescent="0.3">
      <c r="A2" s="10">
        <v>1</v>
      </c>
      <c r="B2" s="2" t="s">
        <v>4585</v>
      </c>
      <c r="C2" s="2" t="s">
        <v>4586</v>
      </c>
      <c r="D2" s="2">
        <f>IF(A2=1,COUNTIFS(기업코드!$D:$D,'산업코드(전체)'!$B2),IF(A2=2,COUNTIFS(기업코드!$F:$F,'산업코드(전체)'!$B2),IF(A2=3,COUNTIFS(기업코드!$H:$H,'산업코드(전체)'!$B2),COUNTIFS(기업코드!$J:$J,'산업코드(전체)'!$B2))))</f>
        <v>2</v>
      </c>
      <c r="E2" s="2" t="s">
        <v>4587</v>
      </c>
    </row>
    <row r="3" spans="1:5" x14ac:dyDescent="0.3">
      <c r="A3" s="10">
        <v>2</v>
      </c>
      <c r="B3" s="2" t="s">
        <v>4588</v>
      </c>
      <c r="C3" s="2" t="s">
        <v>778</v>
      </c>
      <c r="D3" s="2">
        <f>IF(A3=1,COUNTIFS(기업코드!$D:$D,'산업코드(전체)'!$B3),IF(A3=2,COUNTIFS(기업코드!$F:$F,'산업코드(전체)'!$B3),IF(A3=3,COUNTIFS(기업코드!$H:$H,'산업코드(전체)'!$B3),COUNTIFS(기업코드!$J:$J,'산업코드(전체)'!$B3))))</f>
        <v>2</v>
      </c>
      <c r="E3" s="2" t="s">
        <v>4589</v>
      </c>
    </row>
    <row r="4" spans="1:5" x14ac:dyDescent="0.3">
      <c r="A4" s="10">
        <v>3</v>
      </c>
      <c r="B4" s="2" t="s">
        <v>4590</v>
      </c>
      <c r="C4" s="2" t="s">
        <v>4591</v>
      </c>
      <c r="D4" s="2">
        <f>IF(A4=1,COUNTIFS(기업코드!$D:$D,'산업코드(전체)'!$B4),IF(A4=2,COUNTIFS(기업코드!$F:$F,'산업코드(전체)'!$B4),IF(A4=3,COUNTIFS(기업코드!$H:$H,'산업코드(전체)'!$B4),COUNTIFS(기업코드!$J:$J,'산업코드(전체)'!$B4))))</f>
        <v>0</v>
      </c>
      <c r="E4" s="2" t="s">
        <v>4592</v>
      </c>
    </row>
    <row r="5" spans="1:5" x14ac:dyDescent="0.3">
      <c r="A5" s="10">
        <v>4</v>
      </c>
      <c r="B5" s="2" t="s">
        <v>4593</v>
      </c>
      <c r="C5" s="2" t="s">
        <v>4591</v>
      </c>
      <c r="D5" s="2">
        <f>IF(A5=1,COUNTIFS(기업코드!$D:$D,'산업코드(전체)'!$B5),IF(A5=2,COUNTIFS(기업코드!$F:$F,'산업코드(전체)'!$B5),IF(A5=3,COUNTIFS(기업코드!$H:$H,'산업코드(전체)'!$B5),COUNTIFS(기업코드!$J:$J,'산업코드(전체)'!$B5))))</f>
        <v>0</v>
      </c>
      <c r="E5" s="2" t="s">
        <v>4592</v>
      </c>
    </row>
    <row r="6" spans="1:5" x14ac:dyDescent="0.3">
      <c r="A6" s="10">
        <v>3</v>
      </c>
      <c r="B6" s="2" t="s">
        <v>4594</v>
      </c>
      <c r="C6" s="2" t="s">
        <v>4595</v>
      </c>
      <c r="D6" s="2">
        <f>IF(A6=1,COUNTIFS(기업코드!$D:$D,'산업코드(전체)'!$B6),IF(A6=2,COUNTIFS(기업코드!$F:$F,'산업코드(전체)'!$B6),IF(A6=3,COUNTIFS(기업코드!$H:$H,'산업코드(전체)'!$B6),COUNTIFS(기업코드!$J:$J,'산업코드(전체)'!$B6))))</f>
        <v>2</v>
      </c>
      <c r="E6" s="2" t="s">
        <v>4596</v>
      </c>
    </row>
    <row r="7" spans="1:5" x14ac:dyDescent="0.3">
      <c r="A7" s="10">
        <v>4</v>
      </c>
      <c r="B7" s="2" t="s">
        <v>4597</v>
      </c>
      <c r="C7" s="2" t="s">
        <v>4598</v>
      </c>
      <c r="D7" s="2">
        <f>IF(A7=1,COUNTIFS(기업코드!$D:$D,'산업코드(전체)'!$B7),IF(A7=2,COUNTIFS(기업코드!$F:$F,'산업코드(전체)'!$B7),IF(A7=3,COUNTIFS(기업코드!$H:$H,'산업코드(전체)'!$B7),COUNTIFS(기업코드!$J:$J,'산업코드(전체)'!$B7))))</f>
        <v>0</v>
      </c>
      <c r="E7" s="2" t="s">
        <v>4599</v>
      </c>
    </row>
    <row r="8" spans="1:5" x14ac:dyDescent="0.3">
      <c r="A8" s="10">
        <v>4</v>
      </c>
      <c r="B8" s="2" t="s">
        <v>4600</v>
      </c>
      <c r="C8" s="2" t="s">
        <v>4601</v>
      </c>
      <c r="D8" s="2">
        <f>IF(A8=1,COUNTIFS(기업코드!$D:$D,'산업코드(전체)'!$B8),IF(A8=2,COUNTIFS(기업코드!$F:$F,'산업코드(전체)'!$B8),IF(A8=3,COUNTIFS(기업코드!$H:$H,'산업코드(전체)'!$B8),COUNTIFS(기업코드!$J:$J,'산업코드(전체)'!$B8))))</f>
        <v>0</v>
      </c>
      <c r="E8" s="2" t="s">
        <v>4602</v>
      </c>
    </row>
    <row r="9" spans="1:5" x14ac:dyDescent="0.3">
      <c r="A9" s="10">
        <v>4</v>
      </c>
      <c r="B9" s="2" t="s">
        <v>4603</v>
      </c>
      <c r="C9" s="2" t="s">
        <v>4604</v>
      </c>
      <c r="D9" s="2">
        <f>IF(A9=1,COUNTIFS(기업코드!$D:$D,'산업코드(전체)'!$B9),IF(A9=2,COUNTIFS(기업코드!$F:$F,'산업코드(전체)'!$B9),IF(A9=3,COUNTIFS(기업코드!$H:$H,'산업코드(전체)'!$B9),COUNTIFS(기업코드!$J:$J,'산업코드(전체)'!$B9))))</f>
        <v>2</v>
      </c>
      <c r="E9" s="2" t="s">
        <v>4605</v>
      </c>
    </row>
    <row r="10" spans="1:5" x14ac:dyDescent="0.3">
      <c r="A10" s="10">
        <v>3</v>
      </c>
      <c r="B10" s="2" t="s">
        <v>4606</v>
      </c>
      <c r="C10" s="2" t="s">
        <v>4607</v>
      </c>
      <c r="D10" s="2">
        <f>IF(A10=1,COUNTIFS(기업코드!$D:$D,'산업코드(전체)'!$B10),IF(A10=2,COUNTIFS(기업코드!$F:$F,'산업코드(전체)'!$B10),IF(A10=3,COUNTIFS(기업코드!$H:$H,'산업코드(전체)'!$B10),COUNTIFS(기업코드!$J:$J,'산업코드(전체)'!$B10))))</f>
        <v>0</v>
      </c>
      <c r="E10" s="2" t="s">
        <v>4608</v>
      </c>
    </row>
    <row r="11" spans="1:5" x14ac:dyDescent="0.3">
      <c r="A11" s="10">
        <v>4</v>
      </c>
      <c r="B11" s="2" t="s">
        <v>4609</v>
      </c>
      <c r="C11" s="2" t="s">
        <v>4610</v>
      </c>
      <c r="D11" s="2">
        <f>IF(A11=1,COUNTIFS(기업코드!$D:$D,'산업코드(전체)'!$B11),IF(A11=2,COUNTIFS(기업코드!$F:$F,'산업코드(전체)'!$B11),IF(A11=3,COUNTIFS(기업코드!$H:$H,'산업코드(전체)'!$B11),COUNTIFS(기업코드!$J:$J,'산업코드(전체)'!$B11))))</f>
        <v>0</v>
      </c>
      <c r="E11" s="2" t="s">
        <v>4611</v>
      </c>
    </row>
    <row r="12" spans="1:5" x14ac:dyDescent="0.3">
      <c r="A12" s="10">
        <v>4</v>
      </c>
      <c r="B12" s="2" t="s">
        <v>4612</v>
      </c>
      <c r="C12" s="2" t="s">
        <v>4613</v>
      </c>
      <c r="D12" s="2">
        <f>IF(A12=1,COUNTIFS(기업코드!$D:$D,'산업코드(전체)'!$B12),IF(A12=2,COUNTIFS(기업코드!$F:$F,'산업코드(전체)'!$B12),IF(A12=3,COUNTIFS(기업코드!$H:$H,'산업코드(전체)'!$B12),COUNTIFS(기업코드!$J:$J,'산업코드(전체)'!$B12))))</f>
        <v>0</v>
      </c>
      <c r="E12" s="2" t="s">
        <v>4614</v>
      </c>
    </row>
    <row r="13" spans="1:5" x14ac:dyDescent="0.3">
      <c r="A13" s="10">
        <v>3</v>
      </c>
      <c r="B13" s="2" t="s">
        <v>4615</v>
      </c>
      <c r="C13" s="2" t="s">
        <v>4616</v>
      </c>
      <c r="D13" s="2">
        <f>IF(A13=1,COUNTIFS(기업코드!$D:$D,'산업코드(전체)'!$B13),IF(A13=2,COUNTIFS(기업코드!$F:$F,'산업코드(전체)'!$B13),IF(A13=3,COUNTIFS(기업코드!$H:$H,'산업코드(전체)'!$B13),COUNTIFS(기업코드!$J:$J,'산업코드(전체)'!$B13))))</f>
        <v>0</v>
      </c>
      <c r="E13" s="2" t="s">
        <v>4617</v>
      </c>
    </row>
    <row r="14" spans="1:5" x14ac:dyDescent="0.3">
      <c r="A14" s="10">
        <v>4</v>
      </c>
      <c r="B14" s="2" t="s">
        <v>4618</v>
      </c>
      <c r="C14" s="2" t="s">
        <v>4616</v>
      </c>
      <c r="D14" s="2">
        <f>IF(A14=1,COUNTIFS(기업코드!$D:$D,'산업코드(전체)'!$B14),IF(A14=2,COUNTIFS(기업코드!$F:$F,'산업코드(전체)'!$B14),IF(A14=3,COUNTIFS(기업코드!$H:$H,'산업코드(전체)'!$B14),COUNTIFS(기업코드!$J:$J,'산업코드(전체)'!$B14))))</f>
        <v>0</v>
      </c>
      <c r="E14" s="2" t="s">
        <v>4617</v>
      </c>
    </row>
    <row r="15" spans="1:5" x14ac:dyDescent="0.3">
      <c r="A15" s="10">
        <v>3</v>
      </c>
      <c r="B15" s="2" t="s">
        <v>4619</v>
      </c>
      <c r="C15" s="2" t="s">
        <v>4620</v>
      </c>
      <c r="D15" s="2">
        <f>IF(A15=1,COUNTIFS(기업코드!$D:$D,'산업코드(전체)'!$B15),IF(A15=2,COUNTIFS(기업코드!$F:$F,'산업코드(전체)'!$B15),IF(A15=3,COUNTIFS(기업코드!$H:$H,'산업코드(전체)'!$B15),COUNTIFS(기업코드!$J:$J,'산업코드(전체)'!$B15))))</f>
        <v>0</v>
      </c>
      <c r="E15" s="2" t="s">
        <v>4621</v>
      </c>
    </row>
    <row r="16" spans="1:5" x14ac:dyDescent="0.3">
      <c r="A16" s="10">
        <v>4</v>
      </c>
      <c r="B16" s="2" t="s">
        <v>4622</v>
      </c>
      <c r="C16" s="2" t="s">
        <v>4623</v>
      </c>
      <c r="D16" s="2">
        <f>IF(A16=1,COUNTIFS(기업코드!$D:$D,'산업코드(전체)'!$B16),IF(A16=2,COUNTIFS(기업코드!$F:$F,'산업코드(전체)'!$B16),IF(A16=3,COUNTIFS(기업코드!$H:$H,'산업코드(전체)'!$B16),COUNTIFS(기업코드!$J:$J,'산업코드(전체)'!$B16))))</f>
        <v>0</v>
      </c>
      <c r="E16" s="2" t="s">
        <v>4624</v>
      </c>
    </row>
    <row r="17" spans="1:5" x14ac:dyDescent="0.3">
      <c r="A17" s="10">
        <v>4</v>
      </c>
      <c r="B17" s="2" t="s">
        <v>4625</v>
      </c>
      <c r="C17" s="2" t="s">
        <v>4626</v>
      </c>
      <c r="D17" s="2">
        <f>IF(A17=1,COUNTIFS(기업코드!$D:$D,'산업코드(전체)'!$B17),IF(A17=2,COUNTIFS(기업코드!$F:$F,'산업코드(전체)'!$B17),IF(A17=3,COUNTIFS(기업코드!$H:$H,'산업코드(전체)'!$B17),COUNTIFS(기업코드!$J:$J,'산업코드(전체)'!$B17))))</f>
        <v>0</v>
      </c>
      <c r="E17" s="2" t="s">
        <v>4627</v>
      </c>
    </row>
    <row r="18" spans="1:5" x14ac:dyDescent="0.3">
      <c r="A18" s="10">
        <v>4</v>
      </c>
      <c r="B18" s="2" t="s">
        <v>4628</v>
      </c>
      <c r="C18" s="2" t="s">
        <v>4629</v>
      </c>
      <c r="D18" s="2">
        <f>IF(A18=1,COUNTIFS(기업코드!$D:$D,'산업코드(전체)'!$B18),IF(A18=2,COUNTIFS(기업코드!$F:$F,'산업코드(전체)'!$B18),IF(A18=3,COUNTIFS(기업코드!$H:$H,'산업코드(전체)'!$B18),COUNTIFS(기업코드!$J:$J,'산업코드(전체)'!$B18))))</f>
        <v>0</v>
      </c>
      <c r="E18" s="2" t="s">
        <v>4630</v>
      </c>
    </row>
    <row r="19" spans="1:5" x14ac:dyDescent="0.3">
      <c r="A19" s="10">
        <v>2</v>
      </c>
      <c r="B19" s="2" t="s">
        <v>4631</v>
      </c>
      <c r="C19" s="2" t="s">
        <v>4632</v>
      </c>
      <c r="D19" s="2">
        <f>IF(A19=1,COUNTIFS(기업코드!$D:$D,'산업코드(전체)'!$B19),IF(A19=2,COUNTIFS(기업코드!$F:$F,'산업코드(전체)'!$B19),IF(A19=3,COUNTIFS(기업코드!$H:$H,'산업코드(전체)'!$B19),COUNTIFS(기업코드!$J:$J,'산업코드(전체)'!$B19))))</f>
        <v>0</v>
      </c>
      <c r="E19" s="2" t="s">
        <v>4633</v>
      </c>
    </row>
    <row r="20" spans="1:5" x14ac:dyDescent="0.3">
      <c r="A20" s="10">
        <v>3</v>
      </c>
      <c r="B20" s="2" t="s">
        <v>4634</v>
      </c>
      <c r="C20" s="2" t="s">
        <v>4635</v>
      </c>
      <c r="D20" s="2">
        <f>IF(A20=1,COUNTIFS(기업코드!$D:$D,'산업코드(전체)'!$B20),IF(A20=2,COUNTIFS(기업코드!$F:$F,'산업코드(전체)'!$B20),IF(A20=3,COUNTIFS(기업코드!$H:$H,'산업코드(전체)'!$B20),COUNTIFS(기업코드!$J:$J,'산업코드(전체)'!$B20))))</f>
        <v>0</v>
      </c>
      <c r="E20" s="2" t="s">
        <v>4636</v>
      </c>
    </row>
    <row r="21" spans="1:5" x14ac:dyDescent="0.3">
      <c r="A21" s="10">
        <v>4</v>
      </c>
      <c r="B21" s="2" t="s">
        <v>4637</v>
      </c>
      <c r="C21" s="2" t="s">
        <v>4638</v>
      </c>
      <c r="D21" s="2">
        <f>IF(A21=1,COUNTIFS(기업코드!$D:$D,'산업코드(전체)'!$B21),IF(A21=2,COUNTIFS(기업코드!$F:$F,'산업코드(전체)'!$B21),IF(A21=3,COUNTIFS(기업코드!$H:$H,'산업코드(전체)'!$B21),COUNTIFS(기업코드!$J:$J,'산업코드(전체)'!$B21))))</f>
        <v>0</v>
      </c>
      <c r="E21" s="2" t="s">
        <v>4639</v>
      </c>
    </row>
    <row r="22" spans="1:5" x14ac:dyDescent="0.3">
      <c r="A22" s="10">
        <v>4</v>
      </c>
      <c r="B22" s="2" t="s">
        <v>4640</v>
      </c>
      <c r="C22" s="2" t="s">
        <v>4641</v>
      </c>
      <c r="D22" s="2">
        <f>IF(A22=1,COUNTIFS(기업코드!$D:$D,'산업코드(전체)'!$B22),IF(A22=2,COUNTIFS(기업코드!$F:$F,'산업코드(전체)'!$B22),IF(A22=3,COUNTIFS(기업코드!$H:$H,'산업코드(전체)'!$B22),COUNTIFS(기업코드!$J:$J,'산업코드(전체)'!$B22))))</f>
        <v>0</v>
      </c>
      <c r="E22" s="2" t="s">
        <v>4642</v>
      </c>
    </row>
    <row r="23" spans="1:5" x14ac:dyDescent="0.3">
      <c r="A23" s="10">
        <v>3</v>
      </c>
      <c r="B23" s="2" t="s">
        <v>4643</v>
      </c>
      <c r="C23" s="2" t="s">
        <v>4644</v>
      </c>
      <c r="D23" s="2">
        <f>IF(A23=1,COUNTIFS(기업코드!$D:$D,'산업코드(전체)'!$B23),IF(A23=2,COUNTIFS(기업코드!$F:$F,'산업코드(전체)'!$B23),IF(A23=3,COUNTIFS(기업코드!$H:$H,'산업코드(전체)'!$B23),COUNTIFS(기업코드!$J:$J,'산업코드(전체)'!$B23))))</f>
        <v>0</v>
      </c>
      <c r="E23" s="2" t="s">
        <v>4645</v>
      </c>
    </row>
    <row r="24" spans="1:5" x14ac:dyDescent="0.3">
      <c r="A24" s="10">
        <v>4</v>
      </c>
      <c r="B24" s="2" t="s">
        <v>4646</v>
      </c>
      <c r="C24" s="2" t="s">
        <v>4644</v>
      </c>
      <c r="D24" s="2">
        <f>IF(A24=1,COUNTIFS(기업코드!$D:$D,'산업코드(전체)'!$B24),IF(A24=2,COUNTIFS(기업코드!$F:$F,'산업코드(전체)'!$B24),IF(A24=3,COUNTIFS(기업코드!$H:$H,'산업코드(전체)'!$B24),COUNTIFS(기업코드!$J:$J,'산업코드(전체)'!$B24))))</f>
        <v>0</v>
      </c>
      <c r="E24" s="2" t="s">
        <v>4645</v>
      </c>
    </row>
    <row r="25" spans="1:5" x14ac:dyDescent="0.3">
      <c r="A25" s="10">
        <v>3</v>
      </c>
      <c r="B25" s="2" t="s">
        <v>4647</v>
      </c>
      <c r="C25" s="2" t="s">
        <v>4648</v>
      </c>
      <c r="D25" s="2">
        <f>IF(A25=1,COUNTIFS(기업코드!$D:$D,'산업코드(전체)'!$B25),IF(A25=2,COUNTIFS(기업코드!$F:$F,'산업코드(전체)'!$B25),IF(A25=3,COUNTIFS(기업코드!$H:$H,'산업코드(전체)'!$B25),COUNTIFS(기업코드!$J:$J,'산업코드(전체)'!$B25))))</f>
        <v>0</v>
      </c>
      <c r="E25" s="2" t="s">
        <v>4649</v>
      </c>
    </row>
    <row r="26" spans="1:5" x14ac:dyDescent="0.3">
      <c r="A26" s="10">
        <v>4</v>
      </c>
      <c r="B26" s="2" t="s">
        <v>4650</v>
      </c>
      <c r="C26" s="2" t="s">
        <v>4651</v>
      </c>
      <c r="D26" s="2">
        <f>IF(A26=1,COUNTIFS(기업코드!$D:$D,'산업코드(전체)'!$B26),IF(A26=2,COUNTIFS(기업코드!$F:$F,'산업코드(전체)'!$B26),IF(A26=3,COUNTIFS(기업코드!$H:$H,'산업코드(전체)'!$B26),COUNTIFS(기업코드!$J:$J,'산업코드(전체)'!$B26))))</f>
        <v>0</v>
      </c>
      <c r="E26" s="2" t="s">
        <v>4652</v>
      </c>
    </row>
    <row r="27" spans="1:5" x14ac:dyDescent="0.3">
      <c r="A27" s="10">
        <v>4</v>
      </c>
      <c r="B27" s="2" t="s">
        <v>4653</v>
      </c>
      <c r="C27" s="2" t="s">
        <v>4654</v>
      </c>
      <c r="D27" s="2">
        <f>IF(A27=1,COUNTIFS(기업코드!$D:$D,'산업코드(전체)'!$B27),IF(A27=2,COUNTIFS(기업코드!$F:$F,'산업코드(전체)'!$B27),IF(A27=3,COUNTIFS(기업코드!$H:$H,'산업코드(전체)'!$B27),COUNTIFS(기업코드!$J:$J,'산업코드(전체)'!$B27))))</f>
        <v>0</v>
      </c>
      <c r="E27" s="2" t="s">
        <v>4655</v>
      </c>
    </row>
    <row r="28" spans="1:5" x14ac:dyDescent="0.3">
      <c r="A28" s="10">
        <v>3</v>
      </c>
      <c r="B28" s="2" t="s">
        <v>4656</v>
      </c>
      <c r="C28" s="2" t="s">
        <v>4657</v>
      </c>
      <c r="D28" s="2">
        <f>IF(A28=1,COUNTIFS(기업코드!$D:$D,'산업코드(전체)'!$B28),IF(A28=2,COUNTIFS(기업코드!$F:$F,'산업코드(전체)'!$B28),IF(A28=3,COUNTIFS(기업코드!$H:$H,'산업코드(전체)'!$B28),COUNTIFS(기업코드!$J:$J,'산업코드(전체)'!$B28))))</f>
        <v>0</v>
      </c>
      <c r="E28" s="2" t="s">
        <v>4658</v>
      </c>
    </row>
    <row r="29" spans="1:5" x14ac:dyDescent="0.3">
      <c r="A29" s="10">
        <v>4</v>
      </c>
      <c r="B29" s="2" t="s">
        <v>4659</v>
      </c>
      <c r="C29" s="2" t="s">
        <v>4660</v>
      </c>
      <c r="D29" s="2">
        <f>IF(A29=1,COUNTIFS(기업코드!$D:$D,'산업코드(전체)'!$B29),IF(A29=2,COUNTIFS(기업코드!$F:$F,'산업코드(전체)'!$B29),IF(A29=3,COUNTIFS(기업코드!$H:$H,'산업코드(전체)'!$B29),COUNTIFS(기업코드!$J:$J,'산업코드(전체)'!$B29))))</f>
        <v>0</v>
      </c>
      <c r="E29" s="2" t="s">
        <v>4661</v>
      </c>
    </row>
    <row r="30" spans="1:5" x14ac:dyDescent="0.3">
      <c r="A30" s="10">
        <v>4</v>
      </c>
      <c r="B30" s="2" t="s">
        <v>4662</v>
      </c>
      <c r="C30" s="2" t="s">
        <v>4663</v>
      </c>
      <c r="D30" s="2">
        <f>IF(A30=1,COUNTIFS(기업코드!$D:$D,'산업코드(전체)'!$B30),IF(A30=2,COUNTIFS(기업코드!$F:$F,'산업코드(전체)'!$B30),IF(A30=3,COUNTIFS(기업코드!$H:$H,'산업코드(전체)'!$B30),COUNTIFS(기업코드!$J:$J,'산업코드(전체)'!$B30))))</f>
        <v>0</v>
      </c>
      <c r="E30" s="2" t="s">
        <v>4664</v>
      </c>
    </row>
    <row r="31" spans="1:5" x14ac:dyDescent="0.3">
      <c r="A31" s="10">
        <v>2</v>
      </c>
      <c r="B31" s="2" t="s">
        <v>4665</v>
      </c>
      <c r="C31" s="2" t="s">
        <v>4666</v>
      </c>
      <c r="D31" s="2">
        <f>IF(A31=1,COUNTIFS(기업코드!$D:$D,'산업코드(전체)'!$B31),IF(A31=2,COUNTIFS(기업코드!$F:$F,'산업코드(전체)'!$B31),IF(A31=3,COUNTIFS(기업코드!$H:$H,'산업코드(전체)'!$B31),COUNTIFS(기업코드!$J:$J,'산업코드(전체)'!$B31))))</f>
        <v>0</v>
      </c>
      <c r="E31" s="2" t="s">
        <v>4667</v>
      </c>
    </row>
    <row r="32" spans="1:5" x14ac:dyDescent="0.3">
      <c r="A32" s="10">
        <v>3</v>
      </c>
      <c r="B32" s="2" t="s">
        <v>4668</v>
      </c>
      <c r="C32" s="2" t="s">
        <v>4666</v>
      </c>
      <c r="D32" s="2">
        <f>IF(A32=1,COUNTIFS(기업코드!$D:$D,'산업코드(전체)'!$B32),IF(A32=2,COUNTIFS(기업코드!$F:$F,'산업코드(전체)'!$B32),IF(A32=3,COUNTIFS(기업코드!$H:$H,'산업코드(전체)'!$B32),COUNTIFS(기업코드!$J:$J,'산업코드(전체)'!$B32))))</f>
        <v>0</v>
      </c>
      <c r="E32" s="2" t="s">
        <v>4667</v>
      </c>
    </row>
    <row r="33" spans="1:5" x14ac:dyDescent="0.3">
      <c r="A33" s="10">
        <v>4</v>
      </c>
      <c r="B33" s="2" t="s">
        <v>4669</v>
      </c>
      <c r="C33" s="2" t="s">
        <v>4666</v>
      </c>
      <c r="D33" s="2">
        <f>IF(A33=1,COUNTIFS(기업코드!$D:$D,'산업코드(전체)'!$B33),IF(A33=2,COUNTIFS(기업코드!$F:$F,'산업코드(전체)'!$B33),IF(A33=3,COUNTIFS(기업코드!$H:$H,'산업코드(전체)'!$B33),COUNTIFS(기업코드!$J:$J,'산업코드(전체)'!$B33))))</f>
        <v>0</v>
      </c>
      <c r="E33" s="2" t="s">
        <v>4667</v>
      </c>
    </row>
    <row r="34" spans="1:5" x14ac:dyDescent="0.3">
      <c r="A34" s="10">
        <v>2</v>
      </c>
      <c r="B34" s="2" t="s">
        <v>4670</v>
      </c>
      <c r="C34" s="2" t="s">
        <v>4671</v>
      </c>
      <c r="D34" s="2">
        <f>IF(A34=1,COUNTIFS(기업코드!$D:$D,'산업코드(전체)'!$B34),IF(A34=2,COUNTIFS(기업코드!$F:$F,'산업코드(전체)'!$B34),IF(A34=3,COUNTIFS(기업코드!$H:$H,'산업코드(전체)'!$B34),COUNTIFS(기업코드!$J:$J,'산업코드(전체)'!$B34))))</f>
        <v>0</v>
      </c>
      <c r="E34" s="2" t="s">
        <v>4672</v>
      </c>
    </row>
    <row r="35" spans="1:5" x14ac:dyDescent="0.3">
      <c r="A35" s="10">
        <v>3</v>
      </c>
      <c r="B35" s="2" t="s">
        <v>4673</v>
      </c>
      <c r="C35" s="2" t="s">
        <v>4674</v>
      </c>
      <c r="D35" s="2">
        <f>IF(A35=1,COUNTIFS(기업코드!$D:$D,'산업코드(전체)'!$B35),IF(A35=2,COUNTIFS(기업코드!$F:$F,'산업코드(전체)'!$B35),IF(A35=3,COUNTIFS(기업코드!$H:$H,'산업코드(전체)'!$B35),COUNTIFS(기업코드!$J:$J,'산업코드(전체)'!$B35))))</f>
        <v>0</v>
      </c>
      <c r="E35" s="2" t="s">
        <v>4675</v>
      </c>
    </row>
    <row r="36" spans="1:5" x14ac:dyDescent="0.3">
      <c r="A36" s="10">
        <v>4</v>
      </c>
      <c r="B36" s="2" t="s">
        <v>4676</v>
      </c>
      <c r="C36" s="2" t="s">
        <v>4677</v>
      </c>
      <c r="D36" s="2">
        <f>IF(A36=1,COUNTIFS(기업코드!$D:$D,'산업코드(전체)'!$B36),IF(A36=2,COUNTIFS(기업코드!$F:$F,'산업코드(전체)'!$B36),IF(A36=3,COUNTIFS(기업코드!$H:$H,'산업코드(전체)'!$B36),COUNTIFS(기업코드!$J:$J,'산업코드(전체)'!$B36))))</f>
        <v>0</v>
      </c>
      <c r="E36" s="2" t="s">
        <v>4678</v>
      </c>
    </row>
    <row r="37" spans="1:5" x14ac:dyDescent="0.3">
      <c r="A37" s="10">
        <v>4</v>
      </c>
      <c r="B37" s="2" t="s">
        <v>4679</v>
      </c>
      <c r="C37" s="2" t="s">
        <v>4680</v>
      </c>
      <c r="D37" s="2">
        <f>IF(A37=1,COUNTIFS(기업코드!$D:$D,'산업코드(전체)'!$B37),IF(A37=2,COUNTIFS(기업코드!$F:$F,'산업코드(전체)'!$B37),IF(A37=3,COUNTIFS(기업코드!$H:$H,'산업코드(전체)'!$B37),COUNTIFS(기업코드!$J:$J,'산업코드(전체)'!$B37))))</f>
        <v>0</v>
      </c>
      <c r="E37" s="2" t="s">
        <v>4681</v>
      </c>
    </row>
    <row r="38" spans="1:5" x14ac:dyDescent="0.3">
      <c r="A38" s="10">
        <v>3</v>
      </c>
      <c r="B38" s="2" t="s">
        <v>4682</v>
      </c>
      <c r="C38" s="2" t="s">
        <v>4683</v>
      </c>
      <c r="D38" s="2">
        <f>IF(A38=1,COUNTIFS(기업코드!$D:$D,'산업코드(전체)'!$B38),IF(A38=2,COUNTIFS(기업코드!$F:$F,'산업코드(전체)'!$B38),IF(A38=3,COUNTIFS(기업코드!$H:$H,'산업코드(전체)'!$B38),COUNTIFS(기업코드!$J:$J,'산업코드(전체)'!$B38))))</f>
        <v>0</v>
      </c>
      <c r="E38" s="2" t="s">
        <v>4684</v>
      </c>
    </row>
    <row r="39" spans="1:5" x14ac:dyDescent="0.3">
      <c r="A39" s="10">
        <v>4</v>
      </c>
      <c r="B39" s="2" t="s">
        <v>4685</v>
      </c>
      <c r="C39" s="2" t="s">
        <v>4683</v>
      </c>
      <c r="D39" s="2">
        <f>IF(A39=1,COUNTIFS(기업코드!$D:$D,'산업코드(전체)'!$B39),IF(A39=2,COUNTIFS(기업코드!$F:$F,'산업코드(전체)'!$B39),IF(A39=3,COUNTIFS(기업코드!$H:$H,'산업코드(전체)'!$B39),COUNTIFS(기업코드!$J:$J,'산업코드(전체)'!$B39))))</f>
        <v>0</v>
      </c>
      <c r="E39" s="2" t="s">
        <v>4684</v>
      </c>
    </row>
    <row r="40" spans="1:5" x14ac:dyDescent="0.3">
      <c r="A40" s="10">
        <v>2</v>
      </c>
      <c r="B40" s="2" t="s">
        <v>4686</v>
      </c>
      <c r="C40" s="2" t="s">
        <v>4687</v>
      </c>
      <c r="D40" s="2">
        <f>IF(A40=1,COUNTIFS(기업코드!$D:$D,'산업코드(전체)'!$B40),IF(A40=2,COUNTIFS(기업코드!$F:$F,'산업코드(전체)'!$B40),IF(A40=3,COUNTIFS(기업코드!$H:$H,'산업코드(전체)'!$B40),COUNTIFS(기업코드!$J:$J,'산업코드(전체)'!$B40))))</f>
        <v>0</v>
      </c>
      <c r="E40" s="2" t="s">
        <v>4688</v>
      </c>
    </row>
    <row r="41" spans="1:5" x14ac:dyDescent="0.3">
      <c r="A41" s="10">
        <v>3</v>
      </c>
      <c r="B41" s="2" t="s">
        <v>4689</v>
      </c>
      <c r="C41" s="2" t="s">
        <v>4687</v>
      </c>
      <c r="D41" s="2">
        <f>IF(A41=1,COUNTIFS(기업코드!$D:$D,'산업코드(전체)'!$B41),IF(A41=2,COUNTIFS(기업코드!$F:$F,'산업코드(전체)'!$B41),IF(A41=3,COUNTIFS(기업코드!$H:$H,'산업코드(전체)'!$B41),COUNTIFS(기업코드!$J:$J,'산업코드(전체)'!$B41))))</f>
        <v>0</v>
      </c>
      <c r="E41" s="2" t="s">
        <v>4690</v>
      </c>
    </row>
    <row r="42" spans="1:5" x14ac:dyDescent="0.3">
      <c r="A42" s="10">
        <v>4</v>
      </c>
      <c r="B42" s="2" t="s">
        <v>4691</v>
      </c>
      <c r="C42" s="2" t="s">
        <v>4687</v>
      </c>
      <c r="D42" s="2">
        <f>IF(A42=1,COUNTIFS(기업코드!$D:$D,'산업코드(전체)'!$B42),IF(A42=2,COUNTIFS(기업코드!$F:$F,'산업코드(전체)'!$B42),IF(A42=3,COUNTIFS(기업코드!$H:$H,'산업코드(전체)'!$B42),COUNTIFS(기업코드!$J:$J,'산업코드(전체)'!$B42))))</f>
        <v>0</v>
      </c>
      <c r="E42" s="2" t="s">
        <v>4690</v>
      </c>
    </row>
    <row r="43" spans="1:5" x14ac:dyDescent="0.3">
      <c r="A43" s="10">
        <v>1</v>
      </c>
      <c r="B43" s="2" t="s">
        <v>4692</v>
      </c>
      <c r="C43" s="2" t="s">
        <v>4693</v>
      </c>
      <c r="D43" s="2">
        <f>IF(A43=1,COUNTIFS(기업코드!$D:$D,'산업코드(전체)'!$B43),IF(A43=2,COUNTIFS(기업코드!$F:$F,'산업코드(전체)'!$B43),IF(A43=3,COUNTIFS(기업코드!$H:$H,'산업코드(전체)'!$B43),COUNTIFS(기업코드!$J:$J,'산업코드(전체)'!$B43))))</f>
        <v>0</v>
      </c>
      <c r="E43" s="2" t="s">
        <v>4694</v>
      </c>
    </row>
    <row r="44" spans="1:5" x14ac:dyDescent="0.3">
      <c r="A44" s="10">
        <v>2</v>
      </c>
      <c r="B44" s="2" t="s">
        <v>4695</v>
      </c>
      <c r="C44" s="2" t="s">
        <v>4693</v>
      </c>
      <c r="D44" s="2">
        <f>IF(A44=1,COUNTIFS(기업코드!$D:$D,'산업코드(전체)'!$B44),IF(A44=2,COUNTIFS(기업코드!$F:$F,'산업코드(전체)'!$B44),IF(A44=3,COUNTIFS(기업코드!$H:$H,'산업코드(전체)'!$B44),COUNTIFS(기업코드!$J:$J,'산업코드(전체)'!$B44))))</f>
        <v>0</v>
      </c>
      <c r="E44" s="2" t="s">
        <v>4694</v>
      </c>
    </row>
    <row r="45" spans="1:5" x14ac:dyDescent="0.3">
      <c r="A45" s="10">
        <v>3</v>
      </c>
      <c r="B45" s="2" t="s">
        <v>4696</v>
      </c>
      <c r="C45" s="2" t="s">
        <v>4697</v>
      </c>
      <c r="D45" s="2">
        <f>IF(A45=1,COUNTIFS(기업코드!$D:$D,'산업코드(전체)'!$B45),IF(A45=2,COUNTIFS(기업코드!$F:$F,'산업코드(전체)'!$B45),IF(A45=3,COUNTIFS(기업코드!$H:$H,'산업코드(전체)'!$B45),COUNTIFS(기업코드!$J:$J,'산업코드(전체)'!$B45))))</f>
        <v>0</v>
      </c>
      <c r="E45" s="2" t="s">
        <v>4694</v>
      </c>
    </row>
    <row r="46" spans="1:5" x14ac:dyDescent="0.3">
      <c r="A46" s="10">
        <v>4</v>
      </c>
      <c r="B46" s="2" t="s">
        <v>4698</v>
      </c>
      <c r="C46" s="2" t="s">
        <v>4699</v>
      </c>
      <c r="D46" s="2">
        <f>IF(A46=1,COUNTIFS(기업코드!$D:$D,'산업코드(전체)'!$B46),IF(A46=2,COUNTIFS(기업코드!$F:$F,'산업코드(전체)'!$B46),IF(A46=3,COUNTIFS(기업코드!$H:$H,'산업코드(전체)'!$B46),COUNTIFS(기업코드!$J:$J,'산업코드(전체)'!$B46))))</f>
        <v>0</v>
      </c>
      <c r="E46" s="2" t="s">
        <v>4700</v>
      </c>
    </row>
    <row r="47" spans="1:5" x14ac:dyDescent="0.3">
      <c r="A47" s="10">
        <v>4</v>
      </c>
      <c r="B47" s="2" t="s">
        <v>4701</v>
      </c>
      <c r="C47" s="2" t="s">
        <v>4702</v>
      </c>
      <c r="D47" s="2">
        <f>IF(A47=1,COUNTIFS(기업코드!$D:$D,'산업코드(전체)'!$B47),IF(A47=2,COUNTIFS(기업코드!$F:$F,'산업코드(전체)'!$B47),IF(A47=3,COUNTIFS(기업코드!$H:$H,'산업코드(전체)'!$B47),COUNTIFS(기업코드!$J:$J,'산업코드(전체)'!$B47))))</f>
        <v>0</v>
      </c>
      <c r="E47" s="2" t="s">
        <v>4703</v>
      </c>
    </row>
    <row r="48" spans="1:5" x14ac:dyDescent="0.3">
      <c r="A48" s="10">
        <v>3</v>
      </c>
      <c r="B48" s="2" t="s">
        <v>4704</v>
      </c>
      <c r="C48" s="2" t="s">
        <v>4705</v>
      </c>
      <c r="D48" s="2">
        <f>IF(A48=1,COUNTIFS(기업코드!$D:$D,'산업코드(전체)'!$B48),IF(A48=2,COUNTIFS(기업코드!$F:$F,'산업코드(전체)'!$B48),IF(A48=3,COUNTIFS(기업코드!$H:$H,'산업코드(전체)'!$B48),COUNTIFS(기업코드!$J:$J,'산업코드(전체)'!$B48))))</f>
        <v>0</v>
      </c>
      <c r="E48" s="2" t="s">
        <v>4706</v>
      </c>
    </row>
    <row r="49" spans="1:5" x14ac:dyDescent="0.3">
      <c r="A49" s="10">
        <v>4</v>
      </c>
      <c r="B49" s="2" t="s">
        <v>4707</v>
      </c>
      <c r="C49" s="2" t="s">
        <v>4705</v>
      </c>
      <c r="D49" s="2">
        <f>IF(A49=1,COUNTIFS(기업코드!$D:$D,'산업코드(전체)'!$B49),IF(A49=2,COUNTIFS(기업코드!$F:$F,'산업코드(전체)'!$B49),IF(A49=3,COUNTIFS(기업코드!$H:$H,'산업코드(전체)'!$B49),COUNTIFS(기업코드!$J:$J,'산업코드(전체)'!$B49))))</f>
        <v>1</v>
      </c>
      <c r="E49" s="2" t="s">
        <v>4706</v>
      </c>
    </row>
    <row r="50" spans="1:5" x14ac:dyDescent="0.3">
      <c r="A50" s="10">
        <v>3</v>
      </c>
      <c r="B50" s="2" t="s">
        <v>4708</v>
      </c>
      <c r="C50" s="2" t="s">
        <v>4709</v>
      </c>
      <c r="D50" s="2">
        <f>IF(A50=1,COUNTIFS(기업코드!$D:$D,'산업코드(전체)'!$B50),IF(A50=2,COUNTIFS(기업코드!$F:$F,'산업코드(전체)'!$B50),IF(A50=3,COUNTIFS(기업코드!$H:$H,'산업코드(전체)'!$B50),COUNTIFS(기업코드!$J:$J,'산업코드(전체)'!$B50))))</f>
        <v>0</v>
      </c>
      <c r="E50" s="2" t="s">
        <v>4710</v>
      </c>
    </row>
    <row r="51" spans="1:5" x14ac:dyDescent="0.3">
      <c r="A51" s="10">
        <v>4</v>
      </c>
      <c r="B51" s="2" t="s">
        <v>4711</v>
      </c>
      <c r="C51" s="2" t="s">
        <v>4709</v>
      </c>
      <c r="D51" s="2">
        <f>IF(A51=1,COUNTIFS(기업코드!$D:$D,'산업코드(전체)'!$B51),IF(A51=2,COUNTIFS(기업코드!$F:$F,'산업코드(전체)'!$B51),IF(A51=3,COUNTIFS(기업코드!$H:$H,'산업코드(전체)'!$B51),COUNTIFS(기업코드!$J:$J,'산업코드(전체)'!$B51))))</f>
        <v>0</v>
      </c>
      <c r="E51" s="2" t="s">
        <v>4710</v>
      </c>
    </row>
    <row r="52" spans="1:5" x14ac:dyDescent="0.3">
      <c r="A52" s="10">
        <v>3</v>
      </c>
      <c r="B52" s="2" t="s">
        <v>4712</v>
      </c>
      <c r="C52" s="2" t="s">
        <v>4713</v>
      </c>
      <c r="D52" s="2">
        <f>IF(A52=1,COUNTIFS(기업코드!$D:$D,'산업코드(전체)'!$B52),IF(A52=2,COUNTIFS(기업코드!$F:$F,'산업코드(전체)'!$B52),IF(A52=3,COUNTIFS(기업코드!$H:$H,'산업코드(전체)'!$B52),COUNTIFS(기업코드!$J:$J,'산업코드(전체)'!$B52))))</f>
        <v>0</v>
      </c>
      <c r="E52" s="2" t="s">
        <v>4714</v>
      </c>
    </row>
    <row r="53" spans="1:5" x14ac:dyDescent="0.3">
      <c r="A53" s="10">
        <v>4</v>
      </c>
      <c r="B53" s="2" t="s">
        <v>4715</v>
      </c>
      <c r="C53" s="2" t="s">
        <v>4713</v>
      </c>
      <c r="D53" s="2">
        <f>IF(A53=1,COUNTIFS(기업코드!$D:$D,'산업코드(전체)'!$B53),IF(A53=2,COUNTIFS(기업코드!$F:$F,'산업코드(전체)'!$B53),IF(A53=3,COUNTIFS(기업코드!$H:$H,'산업코드(전체)'!$B53),COUNTIFS(기업코드!$J:$J,'산업코드(전체)'!$B53))))</f>
        <v>0</v>
      </c>
      <c r="E53" s="2" t="s">
        <v>4714</v>
      </c>
    </row>
    <row r="54" spans="1:5" x14ac:dyDescent="0.3">
      <c r="A54" s="10">
        <v>1</v>
      </c>
      <c r="B54" s="2" t="s">
        <v>4716</v>
      </c>
      <c r="C54" s="2" t="s">
        <v>4717</v>
      </c>
      <c r="D54" s="2">
        <f>IF(A54=1,COUNTIFS(기업코드!$D:$D,'산업코드(전체)'!$B54),IF(A54=2,COUNTIFS(기업코드!$F:$F,'산업코드(전체)'!$B54),IF(A54=3,COUNTIFS(기업코드!$H:$H,'산업코드(전체)'!$B54),COUNTIFS(기업코드!$J:$J,'산업코드(전체)'!$B54))))</f>
        <v>4</v>
      </c>
      <c r="E54" s="2" t="s">
        <v>4718</v>
      </c>
    </row>
    <row r="55" spans="1:5" x14ac:dyDescent="0.3">
      <c r="A55" s="10">
        <v>2</v>
      </c>
      <c r="B55" s="2" t="s">
        <v>4719</v>
      </c>
      <c r="C55" s="2" t="s">
        <v>1087</v>
      </c>
      <c r="D55" s="2">
        <f>IF(A55=1,COUNTIFS(기업코드!$D:$D,'산업코드(전체)'!$B55),IF(A55=2,COUNTIFS(기업코드!$F:$F,'산업코드(전체)'!$B55),IF(A55=3,COUNTIFS(기업코드!$H:$H,'산업코드(전체)'!$B55),COUNTIFS(기업코드!$J:$J,'산업코드(전체)'!$B55))))</f>
        <v>4</v>
      </c>
      <c r="E55" s="2" t="s">
        <v>4720</v>
      </c>
    </row>
    <row r="56" spans="1:5" x14ac:dyDescent="0.3">
      <c r="A56" s="10">
        <v>3</v>
      </c>
      <c r="B56" s="2" t="s">
        <v>4721</v>
      </c>
      <c r="C56" s="2" t="s">
        <v>4722</v>
      </c>
      <c r="D56" s="2">
        <f>IF(A56=1,COUNTIFS(기업코드!$D:$D,'산업코드(전체)'!$B56),IF(A56=2,COUNTIFS(기업코드!$F:$F,'산업코드(전체)'!$B56),IF(A56=3,COUNTIFS(기업코드!$H:$H,'산업코드(전체)'!$B56),COUNTIFS(기업코드!$J:$J,'산업코드(전체)'!$B56))))</f>
        <v>4</v>
      </c>
      <c r="E56" s="2" t="s">
        <v>4723</v>
      </c>
    </row>
    <row r="57" spans="1:5" x14ac:dyDescent="0.3">
      <c r="A57" s="10">
        <v>4</v>
      </c>
      <c r="B57" s="2" t="s">
        <v>4724</v>
      </c>
      <c r="C57" s="2" t="s">
        <v>4725</v>
      </c>
      <c r="D57" s="2">
        <f>IF(A57=1,COUNTIFS(기업코드!$D:$D,'산업코드(전체)'!$B57),IF(A57=2,COUNTIFS(기업코드!$F:$F,'산업코드(전체)'!$B57),IF(A57=3,COUNTIFS(기업코드!$H:$H,'산업코드(전체)'!$B57),COUNTIFS(기업코드!$J:$J,'산업코드(전체)'!$B57))))</f>
        <v>4</v>
      </c>
      <c r="E57" s="2" t="s">
        <v>4726</v>
      </c>
    </row>
    <row r="58" spans="1:5" x14ac:dyDescent="0.3">
      <c r="A58" s="10">
        <v>4</v>
      </c>
      <c r="B58" s="2" t="s">
        <v>4727</v>
      </c>
      <c r="C58" s="2" t="s">
        <v>4728</v>
      </c>
      <c r="D58" s="2">
        <f>IF(A58=1,COUNTIFS(기업코드!$D:$D,'산업코드(전체)'!$B58),IF(A58=2,COUNTIFS(기업코드!$F:$F,'산업코드(전체)'!$B58),IF(A58=3,COUNTIFS(기업코드!$H:$H,'산업코드(전체)'!$B58),COUNTIFS(기업코드!$J:$J,'산업코드(전체)'!$B58))))</f>
        <v>0</v>
      </c>
      <c r="E58" s="2" t="s">
        <v>4729</v>
      </c>
    </row>
    <row r="59" spans="1:5" x14ac:dyDescent="0.3">
      <c r="A59" s="10">
        <v>3</v>
      </c>
      <c r="B59" s="2" t="s">
        <v>4730</v>
      </c>
      <c r="C59" s="2" t="s">
        <v>4731</v>
      </c>
      <c r="D59" s="2">
        <f>IF(A59=1,COUNTIFS(기업코드!$D:$D,'산업코드(전체)'!$B59),IF(A59=2,COUNTIFS(기업코드!$F:$F,'산업코드(전체)'!$B59),IF(A59=3,COUNTIFS(기업코드!$H:$H,'산업코드(전체)'!$B59),COUNTIFS(기업코드!$J:$J,'산업코드(전체)'!$B59))))</f>
        <v>0</v>
      </c>
      <c r="E59" s="2" t="s">
        <v>4732</v>
      </c>
    </row>
    <row r="60" spans="1:5" x14ac:dyDescent="0.3">
      <c r="A60" s="10">
        <v>4</v>
      </c>
      <c r="B60" s="2" t="s">
        <v>4733</v>
      </c>
      <c r="C60" s="2" t="s">
        <v>4731</v>
      </c>
      <c r="D60" s="2">
        <f>IF(A60=1,COUNTIFS(기업코드!$D:$D,'산업코드(전체)'!$B60),IF(A60=2,COUNTIFS(기업코드!$F:$F,'산업코드(전체)'!$B60),IF(A60=3,COUNTIFS(기업코드!$H:$H,'산업코드(전체)'!$B60),COUNTIFS(기업코드!$J:$J,'산업코드(전체)'!$B60))))</f>
        <v>0</v>
      </c>
      <c r="E60" s="2" t="s">
        <v>4732</v>
      </c>
    </row>
    <row r="61" spans="1:5" x14ac:dyDescent="0.3">
      <c r="A61" s="10">
        <v>2</v>
      </c>
      <c r="B61" s="2" t="s">
        <v>4734</v>
      </c>
      <c r="C61" s="2" t="s">
        <v>4735</v>
      </c>
      <c r="D61" s="2">
        <f>IF(A61=1,COUNTIFS(기업코드!$D:$D,'산업코드(전체)'!$B61),IF(A61=2,COUNTIFS(기업코드!$F:$F,'산업코드(전체)'!$B61),IF(A61=3,COUNTIFS(기업코드!$H:$H,'산업코드(전체)'!$B61),COUNTIFS(기업코드!$J:$J,'산업코드(전체)'!$B61))))</f>
        <v>0</v>
      </c>
      <c r="E61" s="2" t="s">
        <v>4736</v>
      </c>
    </row>
    <row r="62" spans="1:5" x14ac:dyDescent="0.3">
      <c r="A62" s="10">
        <v>3</v>
      </c>
      <c r="B62" s="2" t="s">
        <v>4737</v>
      </c>
      <c r="C62" s="2" t="s">
        <v>4738</v>
      </c>
      <c r="D62" s="2">
        <f>IF(A62=1,COUNTIFS(기업코드!$D:$D,'산업코드(전체)'!$B62),IF(A62=2,COUNTIFS(기업코드!$F:$F,'산업코드(전체)'!$B62),IF(A62=3,COUNTIFS(기업코드!$H:$H,'산업코드(전체)'!$B62),COUNTIFS(기업코드!$J:$J,'산업코드(전체)'!$B62))))</f>
        <v>0</v>
      </c>
      <c r="E62" s="2" t="s">
        <v>4739</v>
      </c>
    </row>
    <row r="63" spans="1:5" x14ac:dyDescent="0.3">
      <c r="A63" s="10">
        <v>4</v>
      </c>
      <c r="B63" s="2" t="s">
        <v>4740</v>
      </c>
      <c r="C63" s="2" t="s">
        <v>4741</v>
      </c>
      <c r="D63" s="2">
        <f>IF(A63=1,COUNTIFS(기업코드!$D:$D,'산업코드(전체)'!$B63),IF(A63=2,COUNTIFS(기업코드!$F:$F,'산업코드(전체)'!$B63),IF(A63=3,COUNTIFS(기업코드!$H:$H,'산업코드(전체)'!$B63),COUNTIFS(기업코드!$J:$J,'산업코드(전체)'!$B63))))</f>
        <v>0</v>
      </c>
      <c r="E63" s="2" t="s">
        <v>4742</v>
      </c>
    </row>
    <row r="64" spans="1:5" x14ac:dyDescent="0.3">
      <c r="A64" s="10">
        <v>4</v>
      </c>
      <c r="B64" s="2" t="s">
        <v>4743</v>
      </c>
      <c r="C64" s="2" t="s">
        <v>4744</v>
      </c>
      <c r="D64" s="2">
        <f>IF(A64=1,COUNTIFS(기업코드!$D:$D,'산업코드(전체)'!$B64),IF(A64=2,COUNTIFS(기업코드!$F:$F,'산업코드(전체)'!$B64),IF(A64=3,COUNTIFS(기업코드!$H:$H,'산업코드(전체)'!$B64),COUNTIFS(기업코드!$J:$J,'산업코드(전체)'!$B64))))</f>
        <v>0</v>
      </c>
      <c r="E64" s="2" t="s">
        <v>4745</v>
      </c>
    </row>
    <row r="65" spans="1:5" x14ac:dyDescent="0.3">
      <c r="A65" s="10">
        <v>4</v>
      </c>
      <c r="B65" s="2" t="s">
        <v>4746</v>
      </c>
      <c r="C65" s="2" t="s">
        <v>4747</v>
      </c>
      <c r="D65" s="2">
        <f>IF(A65=1,COUNTIFS(기업코드!$D:$D,'산업코드(전체)'!$B65),IF(A65=2,COUNTIFS(기업코드!$F:$F,'산업코드(전체)'!$B65),IF(A65=3,COUNTIFS(기업코드!$H:$H,'산업코드(전체)'!$B65),COUNTIFS(기업코드!$J:$J,'산업코드(전체)'!$B65))))</f>
        <v>0</v>
      </c>
      <c r="E65" s="2" t="s">
        <v>4748</v>
      </c>
    </row>
    <row r="66" spans="1:5" x14ac:dyDescent="0.3">
      <c r="A66" s="10">
        <v>3</v>
      </c>
      <c r="B66" s="2" t="s">
        <v>4749</v>
      </c>
      <c r="C66" s="2" t="s">
        <v>4750</v>
      </c>
      <c r="D66" s="2">
        <f>IF(A66=1,COUNTIFS(기업코드!$D:$D,'산업코드(전체)'!$B66),IF(A66=2,COUNTIFS(기업코드!$F:$F,'산업코드(전체)'!$B66),IF(A66=3,COUNTIFS(기업코드!$H:$H,'산업코드(전체)'!$B66),COUNTIFS(기업코드!$J:$J,'산업코드(전체)'!$B66))))</f>
        <v>0</v>
      </c>
      <c r="E66" s="2" t="s">
        <v>4751</v>
      </c>
    </row>
    <row r="67" spans="1:5" x14ac:dyDescent="0.3">
      <c r="A67" s="10">
        <v>4</v>
      </c>
      <c r="B67" s="2" t="s">
        <v>4752</v>
      </c>
      <c r="C67" s="2" t="s">
        <v>4750</v>
      </c>
      <c r="D67" s="2">
        <f>IF(A67=1,COUNTIFS(기업코드!$D:$D,'산업코드(전체)'!$B67),IF(A67=2,COUNTIFS(기업코드!$F:$F,'산업코드(전체)'!$B67),IF(A67=3,COUNTIFS(기업코드!$H:$H,'산업코드(전체)'!$B67),COUNTIFS(기업코드!$J:$J,'산업코드(전체)'!$B67))))</f>
        <v>0</v>
      </c>
      <c r="E67" s="2" t="s">
        <v>4751</v>
      </c>
    </row>
    <row r="68" spans="1:5" x14ac:dyDescent="0.3">
      <c r="A68" s="10">
        <v>1</v>
      </c>
      <c r="B68" s="2" t="s">
        <v>4753</v>
      </c>
      <c r="C68" s="2" t="s">
        <v>4754</v>
      </c>
      <c r="D68" s="2">
        <f>IF(A68=1,COUNTIFS(기업코드!$D:$D,'산업코드(전체)'!$B68),IF(A68=2,COUNTIFS(기업코드!$F:$F,'산업코드(전체)'!$B68),IF(A68=3,COUNTIFS(기업코드!$H:$H,'산업코드(전체)'!$B68),COUNTIFS(기업코드!$J:$J,'산업코드(전체)'!$B68))))</f>
        <v>1</v>
      </c>
      <c r="E68" s="2" t="s">
        <v>4755</v>
      </c>
    </row>
    <row r="69" spans="1:5" x14ac:dyDescent="0.3">
      <c r="A69" s="10">
        <v>2</v>
      </c>
      <c r="B69" s="2" t="s">
        <v>4756</v>
      </c>
      <c r="C69" s="2" t="s">
        <v>2415</v>
      </c>
      <c r="D69" s="2">
        <f>IF(A69=1,COUNTIFS(기업코드!$D:$D,'산업코드(전체)'!$B69),IF(A69=2,COUNTIFS(기업코드!$F:$F,'산업코드(전체)'!$B69),IF(A69=3,COUNTIFS(기업코드!$H:$H,'산업코드(전체)'!$B69),COUNTIFS(기업코드!$J:$J,'산업코드(전체)'!$B69))))</f>
        <v>1</v>
      </c>
      <c r="E69" s="2" t="s">
        <v>4757</v>
      </c>
    </row>
    <row r="70" spans="1:5" x14ac:dyDescent="0.3">
      <c r="A70" s="10">
        <v>3</v>
      </c>
      <c r="B70" s="2" t="s">
        <v>4758</v>
      </c>
      <c r="C70" s="2" t="s">
        <v>2415</v>
      </c>
      <c r="D70" s="2">
        <f>IF(A70=1,COUNTIFS(기업코드!$D:$D,'산업코드(전체)'!$B70),IF(A70=2,COUNTIFS(기업코드!$F:$F,'산업코드(전체)'!$B70),IF(A70=3,COUNTIFS(기업코드!$H:$H,'산업코드(전체)'!$B70),COUNTIFS(기업코드!$J:$J,'산업코드(전체)'!$B70))))</f>
        <v>1</v>
      </c>
      <c r="E70" s="2" t="s">
        <v>4757</v>
      </c>
    </row>
    <row r="71" spans="1:5" x14ac:dyDescent="0.3">
      <c r="A71" s="10">
        <v>4</v>
      </c>
      <c r="B71" s="2" t="s">
        <v>4759</v>
      </c>
      <c r="C71" s="2" t="s">
        <v>2415</v>
      </c>
      <c r="D71" s="2">
        <f>IF(A71=1,COUNTIFS(기업코드!$D:$D,'산업코드(전체)'!$B71),IF(A71=2,COUNTIFS(기업코드!$F:$F,'산업코드(전체)'!$B71),IF(A71=3,COUNTIFS(기업코드!$H:$H,'산업코드(전체)'!$B71),COUNTIFS(기업코드!$J:$J,'산업코드(전체)'!$B71))))</f>
        <v>1</v>
      </c>
      <c r="E71" s="2" t="s">
        <v>4757</v>
      </c>
    </row>
    <row r="72" spans="1:5" x14ac:dyDescent="0.3">
      <c r="A72" s="10">
        <v>2</v>
      </c>
      <c r="B72" s="2" t="s">
        <v>4760</v>
      </c>
      <c r="C72" s="2" t="s">
        <v>4761</v>
      </c>
      <c r="D72" s="2">
        <f>IF(A72=1,COUNTIFS(기업코드!$D:$D,'산업코드(전체)'!$B72),IF(A72=2,COUNTIFS(기업코드!$F:$F,'산업코드(전체)'!$B72),IF(A72=3,COUNTIFS(기업코드!$H:$H,'산업코드(전체)'!$B72),COUNTIFS(기업코드!$J:$J,'산업코드(전체)'!$B72))))</f>
        <v>0</v>
      </c>
      <c r="E72" s="2" t="s">
        <v>4762</v>
      </c>
    </row>
    <row r="73" spans="1:5" x14ac:dyDescent="0.3">
      <c r="A73" s="10">
        <v>3</v>
      </c>
      <c r="B73" s="2" t="s">
        <v>4763</v>
      </c>
      <c r="C73" s="2" t="s">
        <v>4761</v>
      </c>
      <c r="D73" s="2">
        <f>IF(A73=1,COUNTIFS(기업코드!$D:$D,'산업코드(전체)'!$B73),IF(A73=2,COUNTIFS(기업코드!$F:$F,'산업코드(전체)'!$B73),IF(A73=3,COUNTIFS(기업코드!$H:$H,'산업코드(전체)'!$B73),COUNTIFS(기업코드!$J:$J,'산업코드(전체)'!$B73))))</f>
        <v>0</v>
      </c>
      <c r="E73" s="2" t="s">
        <v>4762</v>
      </c>
    </row>
    <row r="74" spans="1:5" x14ac:dyDescent="0.3">
      <c r="A74" s="10">
        <v>4</v>
      </c>
      <c r="B74" s="2" t="s">
        <v>4764</v>
      </c>
      <c r="C74" s="2" t="s">
        <v>4761</v>
      </c>
      <c r="D74" s="2">
        <f>IF(A74=1,COUNTIFS(기업코드!$D:$D,'산업코드(전체)'!$B74),IF(A74=2,COUNTIFS(기업코드!$F:$F,'산업코드(전체)'!$B74),IF(A74=3,COUNTIFS(기업코드!$H:$H,'산업코드(전체)'!$B74),COUNTIFS(기업코드!$J:$J,'산업코드(전체)'!$B74))))</f>
        <v>0</v>
      </c>
      <c r="E74" s="2" t="s">
        <v>4762</v>
      </c>
    </row>
    <row r="75" spans="1:5" x14ac:dyDescent="0.3">
      <c r="A75" s="10">
        <v>1</v>
      </c>
      <c r="B75" s="2" t="s">
        <v>4765</v>
      </c>
      <c r="C75" s="2" t="s">
        <v>4766</v>
      </c>
      <c r="D75" s="2">
        <f>IF(A75=1,COUNTIFS(기업코드!$D:$D,'산업코드(전체)'!$B75),IF(A75=2,COUNTIFS(기업코드!$F:$F,'산업코드(전체)'!$B75),IF(A75=3,COUNTIFS(기업코드!$H:$H,'산업코드(전체)'!$B75),COUNTIFS(기업코드!$J:$J,'산업코드(전체)'!$B75))))</f>
        <v>0</v>
      </c>
      <c r="E75" s="2" t="s">
        <v>4767</v>
      </c>
    </row>
    <row r="76" spans="1:5" x14ac:dyDescent="0.3">
      <c r="A76" s="10">
        <v>2</v>
      </c>
      <c r="B76" s="2" t="s">
        <v>4768</v>
      </c>
      <c r="C76" s="2" t="s">
        <v>4769</v>
      </c>
      <c r="D76" s="2">
        <f>IF(A76=1,COUNTIFS(기업코드!$D:$D,'산업코드(전체)'!$B76),IF(A76=2,COUNTIFS(기업코드!$F:$F,'산업코드(전체)'!$B76),IF(A76=3,COUNTIFS(기업코드!$H:$H,'산업코드(전체)'!$B76),COUNTIFS(기업코드!$J:$J,'산업코드(전체)'!$B76))))</f>
        <v>0</v>
      </c>
      <c r="E76" s="2" t="s">
        <v>4770</v>
      </c>
    </row>
    <row r="77" spans="1:5" x14ac:dyDescent="0.3">
      <c r="A77" s="10">
        <v>3</v>
      </c>
      <c r="B77" s="2" t="s">
        <v>4771</v>
      </c>
      <c r="C77" s="2" t="s">
        <v>4769</v>
      </c>
      <c r="D77" s="2">
        <f>IF(A77=1,COUNTIFS(기업코드!$D:$D,'산업코드(전체)'!$B77),IF(A77=2,COUNTIFS(기업코드!$F:$F,'산업코드(전체)'!$B77),IF(A77=3,COUNTIFS(기업코드!$H:$H,'산업코드(전체)'!$B77),COUNTIFS(기업코드!$J:$J,'산업코드(전체)'!$B77))))</f>
        <v>0</v>
      </c>
      <c r="E77" s="2" t="s">
        <v>4770</v>
      </c>
    </row>
    <row r="78" spans="1:5" x14ac:dyDescent="0.3">
      <c r="A78" s="10">
        <v>4</v>
      </c>
      <c r="B78" s="2" t="s">
        <v>4772</v>
      </c>
      <c r="C78" s="2" t="s">
        <v>4769</v>
      </c>
      <c r="D78" s="2">
        <f>IF(A78=1,COUNTIFS(기업코드!$D:$D,'산업코드(전체)'!$B78),IF(A78=2,COUNTIFS(기업코드!$F:$F,'산업코드(전체)'!$B78),IF(A78=3,COUNTIFS(기업코드!$H:$H,'산업코드(전체)'!$B78),COUNTIFS(기업코드!$J:$J,'산업코드(전체)'!$B78))))</f>
        <v>0</v>
      </c>
      <c r="E78" s="2" t="s">
        <v>4770</v>
      </c>
    </row>
    <row r="79" spans="1:5" x14ac:dyDescent="0.3">
      <c r="A79" s="10">
        <v>2</v>
      </c>
      <c r="B79" s="2" t="s">
        <v>4773</v>
      </c>
      <c r="C79" s="2" t="s">
        <v>4774</v>
      </c>
      <c r="D79" s="2">
        <f>IF(A79=1,COUNTIFS(기업코드!$D:$D,'산업코드(전체)'!$B79),IF(A79=2,COUNTIFS(기업코드!$F:$F,'산업코드(전체)'!$B79),IF(A79=3,COUNTIFS(기업코드!$H:$H,'산업코드(전체)'!$B79),COUNTIFS(기업코드!$J:$J,'산업코드(전체)'!$B79))))</f>
        <v>0</v>
      </c>
      <c r="E79" s="2" t="s">
        <v>4775</v>
      </c>
    </row>
    <row r="80" spans="1:5" x14ac:dyDescent="0.3">
      <c r="A80" s="10">
        <v>3</v>
      </c>
      <c r="B80" s="2" t="s">
        <v>4776</v>
      </c>
      <c r="C80" s="2" t="s">
        <v>4777</v>
      </c>
      <c r="D80" s="2">
        <f>IF(A80=1,COUNTIFS(기업코드!$D:$D,'산업코드(전체)'!$B80),IF(A80=2,COUNTIFS(기업코드!$F:$F,'산업코드(전체)'!$B80),IF(A80=3,COUNTIFS(기업코드!$H:$H,'산업코드(전체)'!$B80),COUNTIFS(기업코드!$J:$J,'산업코드(전체)'!$B80))))</f>
        <v>0</v>
      </c>
      <c r="E80" s="2" t="s">
        <v>4778</v>
      </c>
    </row>
    <row r="81" spans="1:5" x14ac:dyDescent="0.3">
      <c r="A81" s="10">
        <v>4</v>
      </c>
      <c r="B81" s="2" t="s">
        <v>4779</v>
      </c>
      <c r="C81" s="2" t="s">
        <v>4777</v>
      </c>
      <c r="D81" s="2">
        <f>IF(A81=1,COUNTIFS(기업코드!$D:$D,'산업코드(전체)'!$B81),IF(A81=2,COUNTIFS(기업코드!$F:$F,'산업코드(전체)'!$B81),IF(A81=3,COUNTIFS(기업코드!$H:$H,'산업코드(전체)'!$B81),COUNTIFS(기업코드!$J:$J,'산업코드(전체)'!$B81))))</f>
        <v>0</v>
      </c>
      <c r="E81" s="2" t="s">
        <v>4778</v>
      </c>
    </row>
    <row r="82" spans="1:5" x14ac:dyDescent="0.3">
      <c r="A82" s="10">
        <v>3</v>
      </c>
      <c r="B82" s="2" t="s">
        <v>4780</v>
      </c>
      <c r="C82" s="2" t="s">
        <v>4781</v>
      </c>
      <c r="D82" s="2">
        <f>IF(A82=1,COUNTIFS(기업코드!$D:$D,'산업코드(전체)'!$B82),IF(A82=2,COUNTIFS(기업코드!$F:$F,'산업코드(전체)'!$B82),IF(A82=3,COUNTIFS(기업코드!$H:$H,'산업코드(전체)'!$B82),COUNTIFS(기업코드!$J:$J,'산업코드(전체)'!$B82))))</f>
        <v>0</v>
      </c>
      <c r="E82" s="2" t="s">
        <v>4782</v>
      </c>
    </row>
    <row r="83" spans="1:5" x14ac:dyDescent="0.3">
      <c r="A83" s="10">
        <v>4</v>
      </c>
      <c r="B83" s="2" t="s">
        <v>4783</v>
      </c>
      <c r="C83" s="2" t="s">
        <v>4784</v>
      </c>
      <c r="D83" s="2">
        <f>IF(A83=1,COUNTIFS(기업코드!$D:$D,'산업코드(전체)'!$B83),IF(A83=2,COUNTIFS(기업코드!$F:$F,'산업코드(전체)'!$B83),IF(A83=3,COUNTIFS(기업코드!$H:$H,'산업코드(전체)'!$B83),COUNTIFS(기업코드!$J:$J,'산업코드(전체)'!$B83))))</f>
        <v>0</v>
      </c>
      <c r="E83" s="2" t="s">
        <v>4785</v>
      </c>
    </row>
    <row r="84" spans="1:5" x14ac:dyDescent="0.3">
      <c r="A84" s="10">
        <v>4</v>
      </c>
      <c r="B84" s="2" t="s">
        <v>4786</v>
      </c>
      <c r="C84" s="2" t="s">
        <v>4787</v>
      </c>
      <c r="D84" s="2">
        <f>IF(A84=1,COUNTIFS(기업코드!$D:$D,'산업코드(전체)'!$B84),IF(A84=2,COUNTIFS(기업코드!$F:$F,'산업코드(전체)'!$B84),IF(A84=3,COUNTIFS(기업코드!$H:$H,'산업코드(전체)'!$B84),COUNTIFS(기업코드!$J:$J,'산업코드(전체)'!$B84))))</f>
        <v>0</v>
      </c>
      <c r="E84" s="2" t="s">
        <v>4788</v>
      </c>
    </row>
    <row r="85" spans="1:5" x14ac:dyDescent="0.3">
      <c r="A85" s="10">
        <v>4</v>
      </c>
      <c r="B85" s="2" t="s">
        <v>4789</v>
      </c>
      <c r="C85" s="2" t="s">
        <v>4790</v>
      </c>
      <c r="D85" s="2">
        <f>IF(A85=1,COUNTIFS(기업코드!$D:$D,'산업코드(전체)'!$B85),IF(A85=2,COUNTIFS(기업코드!$F:$F,'산업코드(전체)'!$B85),IF(A85=3,COUNTIFS(기업코드!$H:$H,'산업코드(전체)'!$B85),COUNTIFS(기업코드!$J:$J,'산업코드(전체)'!$B85))))</f>
        <v>0</v>
      </c>
      <c r="E85" s="2" t="s">
        <v>4791</v>
      </c>
    </row>
    <row r="86" spans="1:5" x14ac:dyDescent="0.3">
      <c r="A86" s="10">
        <v>1</v>
      </c>
      <c r="B86" s="2" t="s">
        <v>4792</v>
      </c>
      <c r="C86" s="2" t="s">
        <v>4793</v>
      </c>
      <c r="D86" s="2">
        <f>IF(A86=1,COUNTIFS(기업코드!$D:$D,'산업코드(전체)'!$B86),IF(A86=2,COUNTIFS(기업코드!$F:$F,'산업코드(전체)'!$B86),IF(A86=3,COUNTIFS(기업코드!$H:$H,'산업코드(전체)'!$B86),COUNTIFS(기업코드!$J:$J,'산업코드(전체)'!$B86))))</f>
        <v>1</v>
      </c>
      <c r="E86" s="2" t="s">
        <v>4794</v>
      </c>
    </row>
    <row r="87" spans="1:5" x14ac:dyDescent="0.3">
      <c r="A87" s="10">
        <v>2</v>
      </c>
      <c r="B87" s="2" t="s">
        <v>4795</v>
      </c>
      <c r="C87" s="2" t="s">
        <v>4796</v>
      </c>
      <c r="D87" s="2">
        <f>IF(A87=1,COUNTIFS(기업코드!$D:$D,'산업코드(전체)'!$B87),IF(A87=2,COUNTIFS(기업코드!$F:$F,'산업코드(전체)'!$B87),IF(A87=3,COUNTIFS(기업코드!$H:$H,'산업코드(전체)'!$B87),COUNTIFS(기업코드!$J:$J,'산업코드(전체)'!$B87))))</f>
        <v>0</v>
      </c>
      <c r="E87" s="2" t="s">
        <v>4797</v>
      </c>
    </row>
    <row r="88" spans="1:5" x14ac:dyDescent="0.3">
      <c r="A88" s="10">
        <v>3</v>
      </c>
      <c r="B88" s="2" t="s">
        <v>4798</v>
      </c>
      <c r="C88" s="2" t="s">
        <v>4799</v>
      </c>
      <c r="D88" s="2">
        <f>IF(A88=1,COUNTIFS(기업코드!$D:$D,'산업코드(전체)'!$B88),IF(A88=2,COUNTIFS(기업코드!$F:$F,'산업코드(전체)'!$B88),IF(A88=3,COUNTIFS(기업코드!$H:$H,'산업코드(전체)'!$B88),COUNTIFS(기업코드!$J:$J,'산업코드(전체)'!$B88))))</f>
        <v>0</v>
      </c>
      <c r="E88" s="2" t="s">
        <v>4800</v>
      </c>
    </row>
    <row r="89" spans="1:5" x14ac:dyDescent="0.3">
      <c r="A89" s="10">
        <v>4</v>
      </c>
      <c r="B89" s="2" t="s">
        <v>4801</v>
      </c>
      <c r="C89" s="2" t="s">
        <v>4802</v>
      </c>
      <c r="D89" s="2">
        <f>IF(A89=1,COUNTIFS(기업코드!$D:$D,'산업코드(전체)'!$B89),IF(A89=2,COUNTIFS(기업코드!$F:$F,'산업코드(전체)'!$B89),IF(A89=3,COUNTIFS(기업코드!$H:$H,'산업코드(전체)'!$B89),COUNTIFS(기업코드!$J:$J,'산업코드(전체)'!$B89))))</f>
        <v>0</v>
      </c>
      <c r="E89" s="2" t="s">
        <v>4803</v>
      </c>
    </row>
    <row r="90" spans="1:5" x14ac:dyDescent="0.3">
      <c r="A90" s="10">
        <v>4</v>
      </c>
      <c r="B90" s="2" t="s">
        <v>4804</v>
      </c>
      <c r="C90" s="2" t="s">
        <v>4805</v>
      </c>
      <c r="D90" s="2">
        <f>IF(A90=1,COUNTIFS(기업코드!$D:$D,'산업코드(전체)'!$B90),IF(A90=2,COUNTIFS(기업코드!$F:$F,'산업코드(전체)'!$B90),IF(A90=3,COUNTIFS(기업코드!$H:$H,'산업코드(전체)'!$B90),COUNTIFS(기업코드!$J:$J,'산업코드(전체)'!$B90))))</f>
        <v>0</v>
      </c>
      <c r="E90" s="2" t="s">
        <v>4806</v>
      </c>
    </row>
    <row r="91" spans="1:5" x14ac:dyDescent="0.3">
      <c r="A91" s="10">
        <v>3</v>
      </c>
      <c r="B91" s="2" t="s">
        <v>4807</v>
      </c>
      <c r="C91" s="2" t="s">
        <v>4808</v>
      </c>
      <c r="D91" s="2">
        <f>IF(A91=1,COUNTIFS(기업코드!$D:$D,'산업코드(전체)'!$B91),IF(A91=2,COUNTIFS(기업코드!$F:$F,'산업코드(전체)'!$B91),IF(A91=3,COUNTIFS(기업코드!$H:$H,'산업코드(전체)'!$B91),COUNTIFS(기업코드!$J:$J,'산업코드(전체)'!$B91))))</f>
        <v>0</v>
      </c>
      <c r="E91" s="2" t="s">
        <v>4809</v>
      </c>
    </row>
    <row r="92" spans="1:5" x14ac:dyDescent="0.3">
      <c r="A92" s="10">
        <v>4</v>
      </c>
      <c r="B92" s="2" t="s">
        <v>4810</v>
      </c>
      <c r="C92" s="2" t="s">
        <v>4811</v>
      </c>
      <c r="D92" s="2">
        <f>IF(A92=1,COUNTIFS(기업코드!$D:$D,'산업코드(전체)'!$B92),IF(A92=2,COUNTIFS(기업코드!$F:$F,'산업코드(전체)'!$B92),IF(A92=3,COUNTIFS(기업코드!$H:$H,'산업코드(전체)'!$B92),COUNTIFS(기업코드!$J:$J,'산업코드(전체)'!$B92))))</f>
        <v>0</v>
      </c>
      <c r="E92" s="2" t="s">
        <v>4812</v>
      </c>
    </row>
    <row r="93" spans="1:5" x14ac:dyDescent="0.3">
      <c r="A93" s="10">
        <v>4</v>
      </c>
      <c r="B93" s="2" t="s">
        <v>4813</v>
      </c>
      <c r="C93" s="2" t="s">
        <v>4814</v>
      </c>
      <c r="D93" s="2">
        <f>IF(A93=1,COUNTIFS(기업코드!$D:$D,'산업코드(전체)'!$B93),IF(A93=2,COUNTIFS(기업코드!$F:$F,'산업코드(전체)'!$B93),IF(A93=3,COUNTIFS(기업코드!$H:$H,'산업코드(전체)'!$B93),COUNTIFS(기업코드!$J:$J,'산업코드(전체)'!$B93))))</f>
        <v>0</v>
      </c>
      <c r="E93" s="2" t="s">
        <v>4815</v>
      </c>
    </row>
    <row r="94" spans="1:5" x14ac:dyDescent="0.3">
      <c r="A94" s="10">
        <v>4</v>
      </c>
      <c r="B94" s="2" t="s">
        <v>4816</v>
      </c>
      <c r="C94" s="2" t="s">
        <v>4817</v>
      </c>
      <c r="D94" s="2">
        <f>IF(A94=1,COUNTIFS(기업코드!$D:$D,'산업코드(전체)'!$B94),IF(A94=2,COUNTIFS(기업코드!$F:$F,'산업코드(전체)'!$B94),IF(A94=3,COUNTIFS(기업코드!$H:$H,'산업코드(전체)'!$B94),COUNTIFS(기업코드!$J:$J,'산업코드(전체)'!$B94))))</f>
        <v>0</v>
      </c>
      <c r="E94" s="2" t="s">
        <v>4818</v>
      </c>
    </row>
    <row r="95" spans="1:5" x14ac:dyDescent="0.3">
      <c r="A95" s="10">
        <v>2</v>
      </c>
      <c r="B95" s="2" t="s">
        <v>4819</v>
      </c>
      <c r="C95" s="2" t="s">
        <v>729</v>
      </c>
      <c r="D95" s="2">
        <f>IF(A95=1,COUNTIFS(기업코드!$D:$D,'산업코드(전체)'!$B95),IF(A95=2,COUNTIFS(기업코드!$F:$F,'산업코드(전체)'!$B95),IF(A95=3,COUNTIFS(기업코드!$H:$H,'산업코드(전체)'!$B95),COUNTIFS(기업코드!$J:$J,'산업코드(전체)'!$B95))))</f>
        <v>1</v>
      </c>
      <c r="E95" s="2" t="s">
        <v>4820</v>
      </c>
    </row>
    <row r="96" spans="1:5" x14ac:dyDescent="0.3">
      <c r="A96" s="10">
        <v>3</v>
      </c>
      <c r="B96" s="2" t="s">
        <v>4821</v>
      </c>
      <c r="C96" s="2" t="s">
        <v>4822</v>
      </c>
      <c r="D96" s="2">
        <f>IF(A96=1,COUNTIFS(기업코드!$D:$D,'산업코드(전체)'!$B96),IF(A96=2,COUNTIFS(기업코드!$F:$F,'산업코드(전체)'!$B96),IF(A96=3,COUNTIFS(기업코드!$H:$H,'산업코드(전체)'!$B96),COUNTIFS(기업코드!$J:$J,'산업코드(전체)'!$B96))))</f>
        <v>0</v>
      </c>
      <c r="E96" s="2" t="s">
        <v>4823</v>
      </c>
    </row>
    <row r="97" spans="1:5" x14ac:dyDescent="0.3">
      <c r="A97" s="10">
        <v>4</v>
      </c>
      <c r="B97" s="2" t="s">
        <v>4824</v>
      </c>
      <c r="C97" s="2" t="s">
        <v>4822</v>
      </c>
      <c r="D97" s="2">
        <f>IF(A97=1,COUNTIFS(기업코드!$D:$D,'산업코드(전체)'!$B97),IF(A97=2,COUNTIFS(기업코드!$F:$F,'산업코드(전체)'!$B97),IF(A97=3,COUNTIFS(기업코드!$H:$H,'산업코드(전체)'!$B97),COUNTIFS(기업코드!$J:$J,'산업코드(전체)'!$B97))))</f>
        <v>0</v>
      </c>
      <c r="E97" s="2" t="s">
        <v>4823</v>
      </c>
    </row>
    <row r="98" spans="1:5" x14ac:dyDescent="0.3">
      <c r="A98" s="10">
        <v>3</v>
      </c>
      <c r="B98" s="2" t="s">
        <v>4825</v>
      </c>
      <c r="C98" s="2" t="s">
        <v>4826</v>
      </c>
      <c r="D98" s="2">
        <f>IF(A98=1,COUNTIFS(기업코드!$D:$D,'산업코드(전체)'!$B98),IF(A98=2,COUNTIFS(기업코드!$F:$F,'산업코드(전체)'!$B98),IF(A98=3,COUNTIFS(기업코드!$H:$H,'산업코드(전체)'!$B98),COUNTIFS(기업코드!$J:$J,'산업코드(전체)'!$B98))))</f>
        <v>0</v>
      </c>
      <c r="E98" s="2" t="s">
        <v>4827</v>
      </c>
    </row>
    <row r="99" spans="1:5" x14ac:dyDescent="0.3">
      <c r="A99" s="10">
        <v>4</v>
      </c>
      <c r="B99" s="2" t="s">
        <v>4828</v>
      </c>
      <c r="C99" s="2" t="s">
        <v>4826</v>
      </c>
      <c r="D99" s="2">
        <f>IF(A99=1,COUNTIFS(기업코드!$D:$D,'산업코드(전체)'!$B99),IF(A99=2,COUNTIFS(기업코드!$F:$F,'산업코드(전체)'!$B99),IF(A99=3,COUNTIFS(기업코드!$H:$H,'산업코드(전체)'!$B99),COUNTIFS(기업코드!$J:$J,'산업코드(전체)'!$B99))))</f>
        <v>0</v>
      </c>
      <c r="E99" s="2" t="s">
        <v>4827</v>
      </c>
    </row>
    <row r="100" spans="1:5" x14ac:dyDescent="0.3">
      <c r="A100" s="10">
        <v>3</v>
      </c>
      <c r="B100" s="2" t="s">
        <v>4829</v>
      </c>
      <c r="C100" s="2" t="s">
        <v>4830</v>
      </c>
      <c r="D100" s="2">
        <f>IF(A100=1,COUNTIFS(기업코드!$D:$D,'산업코드(전체)'!$B100),IF(A100=2,COUNTIFS(기업코드!$F:$F,'산업코드(전체)'!$B100),IF(A100=3,COUNTIFS(기업코드!$H:$H,'산업코드(전체)'!$B100),COUNTIFS(기업코드!$J:$J,'산업코드(전체)'!$B100))))</f>
        <v>1</v>
      </c>
      <c r="E100" s="2" t="s">
        <v>4831</v>
      </c>
    </row>
    <row r="101" spans="1:5" x14ac:dyDescent="0.3">
      <c r="A101" s="10">
        <v>4</v>
      </c>
      <c r="B101" s="2" t="s">
        <v>4832</v>
      </c>
      <c r="C101" s="2" t="s">
        <v>4830</v>
      </c>
      <c r="D101" s="2">
        <f>IF(A101=1,COUNTIFS(기업코드!$D:$D,'산업코드(전체)'!$B101),IF(A101=2,COUNTIFS(기업코드!$F:$F,'산업코드(전체)'!$B101),IF(A101=3,COUNTIFS(기업코드!$H:$H,'산업코드(전체)'!$B101),COUNTIFS(기업코드!$J:$J,'산업코드(전체)'!$B101))))</f>
        <v>1</v>
      </c>
      <c r="E101" s="2" t="s">
        <v>4833</v>
      </c>
    </row>
    <row r="102" spans="1:5" x14ac:dyDescent="0.3">
      <c r="A102" s="10">
        <v>1</v>
      </c>
      <c r="B102" s="2" t="s">
        <v>4834</v>
      </c>
      <c r="C102" s="2" t="s">
        <v>4835</v>
      </c>
      <c r="D102" s="2">
        <f>IF(A102=1,COUNTIFS(기업코드!$D:$D,'산업코드(전체)'!$B102),IF(A102=2,COUNTIFS(기업코드!$F:$F,'산업코드(전체)'!$B102),IF(A102=3,COUNTIFS(기업코드!$H:$H,'산업코드(전체)'!$B102),COUNTIFS(기업코드!$J:$J,'산업코드(전체)'!$B102))))</f>
        <v>0</v>
      </c>
      <c r="E102" s="2" t="s">
        <v>4836</v>
      </c>
    </row>
    <row r="103" spans="1:5" x14ac:dyDescent="0.3">
      <c r="A103" s="10">
        <v>2</v>
      </c>
      <c r="B103" s="2" t="s">
        <v>4837</v>
      </c>
      <c r="C103" s="2" t="s">
        <v>4835</v>
      </c>
      <c r="D103" s="2">
        <f>IF(A103=1,COUNTIFS(기업코드!$D:$D,'산업코드(전체)'!$B103),IF(A103=2,COUNTIFS(기업코드!$F:$F,'산업코드(전체)'!$B103),IF(A103=3,COUNTIFS(기업코드!$H:$H,'산업코드(전체)'!$B103),COUNTIFS(기업코드!$J:$J,'산업코드(전체)'!$B103))))</f>
        <v>0</v>
      </c>
      <c r="E103" s="2" t="s">
        <v>4836</v>
      </c>
    </row>
    <row r="104" spans="1:5" x14ac:dyDescent="0.3">
      <c r="A104" s="10">
        <v>3</v>
      </c>
      <c r="B104" s="2" t="s">
        <v>4838</v>
      </c>
      <c r="C104" s="2" t="s">
        <v>4839</v>
      </c>
      <c r="D104" s="2">
        <f>IF(A104=1,COUNTIFS(기업코드!$D:$D,'산업코드(전체)'!$B104),IF(A104=2,COUNTIFS(기업코드!$F:$F,'산업코드(전체)'!$B104),IF(A104=3,COUNTIFS(기업코드!$H:$H,'산업코드(전체)'!$B104),COUNTIFS(기업코드!$J:$J,'산업코드(전체)'!$B104))))</f>
        <v>0</v>
      </c>
      <c r="E104" s="2" t="s">
        <v>4840</v>
      </c>
    </row>
    <row r="105" spans="1:5" x14ac:dyDescent="0.3">
      <c r="A105" s="10">
        <v>4</v>
      </c>
      <c r="B105" s="2" t="s">
        <v>4841</v>
      </c>
      <c r="C105" s="2" t="s">
        <v>4839</v>
      </c>
      <c r="D105" s="2">
        <f>IF(A105=1,COUNTIFS(기업코드!$D:$D,'산업코드(전체)'!$B105),IF(A105=2,COUNTIFS(기업코드!$F:$F,'산업코드(전체)'!$B105),IF(A105=3,COUNTIFS(기업코드!$H:$H,'산업코드(전체)'!$B105),COUNTIFS(기업코드!$J:$J,'산업코드(전체)'!$B105))))</f>
        <v>0</v>
      </c>
      <c r="E105" s="2" t="s">
        <v>4840</v>
      </c>
    </row>
    <row r="106" spans="1:5" x14ac:dyDescent="0.3">
      <c r="A106" s="10">
        <v>3</v>
      </c>
      <c r="B106" s="2" t="s">
        <v>4842</v>
      </c>
      <c r="C106" s="2" t="s">
        <v>4843</v>
      </c>
      <c r="D106" s="2">
        <f>IF(A106=1,COUNTIFS(기업코드!$D:$D,'산업코드(전체)'!$B106),IF(A106=2,COUNTIFS(기업코드!$F:$F,'산업코드(전체)'!$B106),IF(A106=3,COUNTIFS(기업코드!$H:$H,'산업코드(전체)'!$B106),COUNTIFS(기업코드!$J:$J,'산업코드(전체)'!$B106))))</f>
        <v>0</v>
      </c>
      <c r="E106" s="2" t="s">
        <v>4844</v>
      </c>
    </row>
    <row r="107" spans="1:5" x14ac:dyDescent="0.3">
      <c r="A107" s="10">
        <v>4</v>
      </c>
      <c r="B107" s="2" t="s">
        <v>4845</v>
      </c>
      <c r="C107" s="2" t="s">
        <v>4843</v>
      </c>
      <c r="D107" s="2">
        <f>IF(A107=1,COUNTIFS(기업코드!$D:$D,'산업코드(전체)'!$B107),IF(A107=2,COUNTIFS(기업코드!$F:$F,'산업코드(전체)'!$B107),IF(A107=3,COUNTIFS(기업코드!$H:$H,'산업코드(전체)'!$B107),COUNTIFS(기업코드!$J:$J,'산업코드(전체)'!$B107))))</f>
        <v>0</v>
      </c>
      <c r="E107" s="2" t="s">
        <v>4844</v>
      </c>
    </row>
    <row r="108" spans="1:5" x14ac:dyDescent="0.3">
      <c r="A108" s="10">
        <v>1</v>
      </c>
      <c r="B108" s="2" t="s">
        <v>4846</v>
      </c>
      <c r="C108" s="2" t="s">
        <v>4847</v>
      </c>
      <c r="D108" s="2">
        <f>IF(A108=1,COUNTIFS(기업코드!$D:$D,'산업코드(전체)'!$B108),IF(A108=2,COUNTIFS(기업코드!$F:$F,'산업코드(전체)'!$B108),IF(A108=3,COUNTIFS(기업코드!$H:$H,'산업코드(전체)'!$B108),COUNTIFS(기업코드!$J:$J,'산업코드(전체)'!$B108))))</f>
        <v>65</v>
      </c>
      <c r="E108" s="2" t="s">
        <v>4848</v>
      </c>
    </row>
    <row r="109" spans="1:5" x14ac:dyDescent="0.3">
      <c r="A109" s="10">
        <v>2</v>
      </c>
      <c r="B109" s="2" t="s">
        <v>4849</v>
      </c>
      <c r="C109" s="2" t="s">
        <v>1076</v>
      </c>
      <c r="D109" s="2">
        <f>IF(A109=1,COUNTIFS(기업코드!$D:$D,'산업코드(전체)'!$B109),IF(A109=2,COUNTIFS(기업코드!$F:$F,'산업코드(전체)'!$B109),IF(A109=3,COUNTIFS(기업코드!$H:$H,'산업코드(전체)'!$B109),COUNTIFS(기업코드!$J:$J,'산업코드(전체)'!$B109))))</f>
        <v>7</v>
      </c>
      <c r="E109" s="2" t="s">
        <v>4850</v>
      </c>
    </row>
    <row r="110" spans="1:5" x14ac:dyDescent="0.3">
      <c r="A110" s="10">
        <v>3</v>
      </c>
      <c r="B110" s="2" t="s">
        <v>4851</v>
      </c>
      <c r="C110" s="2" t="s">
        <v>4852</v>
      </c>
      <c r="D110" s="2">
        <f>IF(A110=1,COUNTIFS(기업코드!$D:$D,'산업코드(전체)'!$B110),IF(A110=2,COUNTIFS(기업코드!$F:$F,'산업코드(전체)'!$B110),IF(A110=3,COUNTIFS(기업코드!$H:$H,'산업코드(전체)'!$B110),COUNTIFS(기업코드!$J:$J,'산업코드(전체)'!$B110))))</f>
        <v>2</v>
      </c>
      <c r="E110" s="2" t="s">
        <v>4853</v>
      </c>
    </row>
    <row r="111" spans="1:5" x14ac:dyDescent="0.3">
      <c r="A111" s="10">
        <v>4</v>
      </c>
      <c r="B111" s="2" t="s">
        <v>4854</v>
      </c>
      <c r="C111" s="2" t="s">
        <v>4852</v>
      </c>
      <c r="D111" s="2">
        <f>IF(A111=1,COUNTIFS(기업코드!$D:$D,'산업코드(전체)'!$B111),IF(A111=2,COUNTIFS(기업코드!$F:$F,'산업코드(전체)'!$B111),IF(A111=3,COUNTIFS(기업코드!$H:$H,'산업코드(전체)'!$B111),COUNTIFS(기업코드!$J:$J,'산업코드(전체)'!$B111))))</f>
        <v>0</v>
      </c>
      <c r="E111" s="2" t="s">
        <v>4853</v>
      </c>
    </row>
    <row r="112" spans="1:5" x14ac:dyDescent="0.3">
      <c r="A112" s="10">
        <v>4</v>
      </c>
      <c r="B112" s="14" t="s">
        <v>9795</v>
      </c>
      <c r="C112" s="2" t="s">
        <v>9796</v>
      </c>
      <c r="D112" s="2">
        <f>IF(A112=1,COUNTIFS(기업코드!$D:$D,'산업코드(전체)'!$B112),IF(A112=2,COUNTIFS(기업코드!$F:$F,'산업코드(전체)'!$B112),IF(A112=3,COUNTIFS(기업코드!$H:$H,'산업코드(전체)'!$B112),COUNTIFS(기업코드!$J:$J,'산업코드(전체)'!$B112))))</f>
        <v>1</v>
      </c>
      <c r="E112" s="2"/>
    </row>
    <row r="113" spans="1:5" x14ac:dyDescent="0.3">
      <c r="A113" s="10">
        <v>4</v>
      </c>
      <c r="B113" s="14" t="s">
        <v>9797</v>
      </c>
      <c r="C113" s="2" t="s">
        <v>9798</v>
      </c>
      <c r="D113" s="2">
        <f>IF(A113=1,COUNTIFS(기업코드!$D:$D,'산업코드(전체)'!$B113),IF(A113=2,COUNTIFS(기업코드!$F:$F,'산업코드(전체)'!$B113),IF(A113=3,COUNTIFS(기업코드!$H:$H,'산업코드(전체)'!$B113),COUNTIFS(기업코드!$J:$J,'산업코드(전체)'!$B113))))</f>
        <v>1</v>
      </c>
      <c r="E113" s="2"/>
    </row>
    <row r="114" spans="1:5" x14ac:dyDescent="0.3">
      <c r="A114" s="10">
        <v>3</v>
      </c>
      <c r="B114" s="2" t="s">
        <v>4855</v>
      </c>
      <c r="C114" s="2" t="s">
        <v>4856</v>
      </c>
      <c r="D114" s="2">
        <f>IF(A114=1,COUNTIFS(기업코드!$D:$D,'산업코드(전체)'!$B114),IF(A114=2,COUNTIFS(기업코드!$F:$F,'산업코드(전체)'!$B114),IF(A114=3,COUNTIFS(기업코드!$H:$H,'산업코드(전체)'!$B114),COUNTIFS(기업코드!$J:$J,'산업코드(전체)'!$B114))))</f>
        <v>5</v>
      </c>
      <c r="E114" s="2" t="s">
        <v>4857</v>
      </c>
    </row>
    <row r="115" spans="1:5" x14ac:dyDescent="0.3">
      <c r="A115" s="10">
        <v>4</v>
      </c>
      <c r="B115" s="2" t="s">
        <v>4858</v>
      </c>
      <c r="C115" s="2" t="s">
        <v>4859</v>
      </c>
      <c r="D115" s="2">
        <f>IF(A115=1,COUNTIFS(기업코드!$D:$D,'산업코드(전체)'!$B115),IF(A115=2,COUNTIFS(기업코드!$F:$F,'산업코드(전체)'!$B115),IF(A115=3,COUNTIFS(기업코드!$H:$H,'산업코드(전체)'!$B115),COUNTIFS(기업코드!$J:$J,'산업코드(전체)'!$B115))))</f>
        <v>5</v>
      </c>
      <c r="E115" s="2" t="s">
        <v>4860</v>
      </c>
    </row>
    <row r="116" spans="1:5" x14ac:dyDescent="0.3">
      <c r="A116" s="10">
        <v>4</v>
      </c>
      <c r="B116" s="14" t="s">
        <v>9801</v>
      </c>
      <c r="C116" s="2" t="s">
        <v>9799</v>
      </c>
      <c r="D116" s="2">
        <f>IF(A116=1,COUNTIFS(기업코드!$D:$D,'산업코드(전체)'!$B116),IF(A116=2,COUNTIFS(기업코드!$F:$F,'산업코드(전체)'!$B116),IF(A116=3,COUNTIFS(기업코드!$H:$H,'산업코드(전체)'!$B116),COUNTIFS(기업코드!$J:$J,'산업코드(전체)'!$B116))))</f>
        <v>0</v>
      </c>
      <c r="E116" s="2"/>
    </row>
    <row r="117" spans="1:5" x14ac:dyDescent="0.3">
      <c r="A117" s="10">
        <v>4</v>
      </c>
      <c r="B117" s="2" t="s">
        <v>4861</v>
      </c>
      <c r="C117" s="2" t="s">
        <v>9800</v>
      </c>
      <c r="D117" s="2">
        <f>IF(A117=1,COUNTIFS(기업코드!$D:$D,'산업코드(전체)'!$B117),IF(A117=2,COUNTIFS(기업코드!$F:$F,'산업코드(전체)'!$B117),IF(A117=3,COUNTIFS(기업코드!$H:$H,'산업코드(전체)'!$B117),COUNTIFS(기업코드!$J:$J,'산업코드(전체)'!$B117))))</f>
        <v>0</v>
      </c>
      <c r="E117" s="2" t="s">
        <v>4862</v>
      </c>
    </row>
    <row r="118" spans="1:5" x14ac:dyDescent="0.3">
      <c r="A118" s="10">
        <v>2</v>
      </c>
      <c r="B118" s="2" t="s">
        <v>4863</v>
      </c>
      <c r="C118" s="2" t="s">
        <v>1633</v>
      </c>
      <c r="D118" s="2">
        <f>IF(A118=1,COUNTIFS(기업코드!$D:$D,'산업코드(전체)'!$B118),IF(A118=2,COUNTIFS(기업코드!$F:$F,'산업코드(전체)'!$B118),IF(A118=3,COUNTIFS(기업코드!$H:$H,'산업코드(전체)'!$B118),COUNTIFS(기업코드!$J:$J,'산업코드(전체)'!$B118))))</f>
        <v>6</v>
      </c>
      <c r="E118" s="2" t="s">
        <v>4864</v>
      </c>
    </row>
    <row r="119" spans="1:5" x14ac:dyDescent="0.3">
      <c r="A119" s="10">
        <v>3</v>
      </c>
      <c r="B119" s="2" t="s">
        <v>4865</v>
      </c>
      <c r="C119" s="2" t="s">
        <v>4866</v>
      </c>
      <c r="D119" s="2">
        <f>IF(A119=1,COUNTIFS(기업코드!$D:$D,'산업코드(전체)'!$B119),IF(A119=2,COUNTIFS(기업코드!$F:$F,'산업코드(전체)'!$B119),IF(A119=3,COUNTIFS(기업코드!$H:$H,'산업코드(전체)'!$B119),COUNTIFS(기업코드!$J:$J,'산업코드(전체)'!$B119))))</f>
        <v>6</v>
      </c>
      <c r="E119" s="2" t="s">
        <v>4867</v>
      </c>
    </row>
    <row r="120" spans="1:5" x14ac:dyDescent="0.3">
      <c r="A120" s="10">
        <v>4</v>
      </c>
      <c r="B120" s="2" t="s">
        <v>4868</v>
      </c>
      <c r="C120" s="2" t="s">
        <v>4869</v>
      </c>
      <c r="D120" s="2">
        <f>IF(A120=1,COUNTIFS(기업코드!$D:$D,'산업코드(전체)'!$B120),IF(A120=2,COUNTIFS(기업코드!$F:$F,'산업코드(전체)'!$B120),IF(A120=3,COUNTIFS(기업코드!$H:$H,'산업코드(전체)'!$B120),COUNTIFS(기업코드!$J:$J,'산업코드(전체)'!$B120))))</f>
        <v>3</v>
      </c>
      <c r="E120" s="2" t="s">
        <v>4870</v>
      </c>
    </row>
    <row r="121" spans="1:5" x14ac:dyDescent="0.3">
      <c r="A121" s="10">
        <v>4</v>
      </c>
      <c r="B121" s="2" t="s">
        <v>4871</v>
      </c>
      <c r="C121" s="2" t="s">
        <v>4872</v>
      </c>
      <c r="D121" s="2">
        <f>IF(A121=1,COUNTIFS(기업코드!$D:$D,'산업코드(전체)'!$B121),IF(A121=2,COUNTIFS(기업코드!$F:$F,'산업코드(전체)'!$B121),IF(A121=3,COUNTIFS(기업코드!$H:$H,'산업코드(전체)'!$B121),COUNTIFS(기업코드!$J:$J,'산업코드(전체)'!$B121))))</f>
        <v>0</v>
      </c>
      <c r="E121" s="2" t="s">
        <v>4873</v>
      </c>
    </row>
    <row r="122" spans="1:5" x14ac:dyDescent="0.3">
      <c r="A122" s="10">
        <v>4</v>
      </c>
      <c r="B122" s="2" t="s">
        <v>4874</v>
      </c>
      <c r="C122" s="2" t="s">
        <v>4875</v>
      </c>
      <c r="D122" s="2">
        <f>IF(A122=1,COUNTIFS(기업코드!$D:$D,'산업코드(전체)'!$B122),IF(A122=2,COUNTIFS(기업코드!$F:$F,'산업코드(전체)'!$B122),IF(A122=3,COUNTIFS(기업코드!$H:$H,'산업코드(전체)'!$B122),COUNTIFS(기업코드!$J:$J,'산업코드(전체)'!$B122))))</f>
        <v>1</v>
      </c>
      <c r="E122" s="2" t="s">
        <v>4876</v>
      </c>
    </row>
    <row r="123" spans="1:5" x14ac:dyDescent="0.3">
      <c r="A123" s="10">
        <v>4</v>
      </c>
      <c r="B123" s="2" t="s">
        <v>4877</v>
      </c>
      <c r="C123" s="2" t="s">
        <v>4878</v>
      </c>
      <c r="D123" s="2">
        <f>IF(A123=1,COUNTIFS(기업코드!$D:$D,'산업코드(전체)'!$B123),IF(A123=2,COUNTIFS(기업코드!$F:$F,'산업코드(전체)'!$B123),IF(A123=3,COUNTIFS(기업코드!$H:$H,'산업코드(전체)'!$B123),COUNTIFS(기업코드!$J:$J,'산업코드(전체)'!$B123))))</f>
        <v>2</v>
      </c>
      <c r="E123" s="2" t="s">
        <v>4879</v>
      </c>
    </row>
    <row r="124" spans="1:5" x14ac:dyDescent="0.3">
      <c r="A124" s="10">
        <v>3</v>
      </c>
      <c r="B124" s="2" t="s">
        <v>4880</v>
      </c>
      <c r="C124" s="2" t="s">
        <v>4881</v>
      </c>
      <c r="D124" s="2">
        <f>IF(A124=1,COUNTIFS(기업코드!$D:$D,'산업코드(전체)'!$B124),IF(A124=2,COUNTIFS(기업코드!$F:$F,'산업코드(전체)'!$B124),IF(A124=3,COUNTIFS(기업코드!$H:$H,'산업코드(전체)'!$B124),COUNTIFS(기업코드!$J:$J,'산업코드(전체)'!$B124))))</f>
        <v>0</v>
      </c>
      <c r="E124" s="2" t="s">
        <v>4882</v>
      </c>
    </row>
    <row r="125" spans="1:5" x14ac:dyDescent="0.3">
      <c r="A125" s="10">
        <v>4</v>
      </c>
      <c r="B125" s="2" t="s">
        <v>4883</v>
      </c>
      <c r="C125" s="2" t="s">
        <v>4881</v>
      </c>
      <c r="D125" s="2">
        <f>IF(A125=1,COUNTIFS(기업코드!$D:$D,'산업코드(전체)'!$B125),IF(A125=2,COUNTIFS(기업코드!$F:$F,'산업코드(전체)'!$B125),IF(A125=3,COUNTIFS(기업코드!$H:$H,'산업코드(전체)'!$B125),COUNTIFS(기업코드!$J:$J,'산업코드(전체)'!$B125))))</f>
        <v>0</v>
      </c>
      <c r="E125" s="2" t="s">
        <v>4882</v>
      </c>
    </row>
    <row r="126" spans="1:5" x14ac:dyDescent="0.3">
      <c r="A126" s="10">
        <v>2</v>
      </c>
      <c r="B126" s="2" t="s">
        <v>4884</v>
      </c>
      <c r="C126" s="2" t="s">
        <v>2860</v>
      </c>
      <c r="D126" s="2">
        <f>IF(A126=1,COUNTIFS(기업코드!$D:$D,'산업코드(전체)'!$B126),IF(A126=2,COUNTIFS(기업코드!$F:$F,'산업코드(전체)'!$B126),IF(A126=3,COUNTIFS(기업코드!$H:$H,'산업코드(전체)'!$B126),COUNTIFS(기업코드!$J:$J,'산업코드(전체)'!$B126))))</f>
        <v>2</v>
      </c>
      <c r="E126" s="2" t="s">
        <v>4885</v>
      </c>
    </row>
    <row r="127" spans="1:5" x14ac:dyDescent="0.3">
      <c r="A127" s="10">
        <v>3</v>
      </c>
      <c r="B127" s="2" t="s">
        <v>4886</v>
      </c>
      <c r="C127" s="2" t="s">
        <v>2860</v>
      </c>
      <c r="D127" s="2">
        <f>IF(A127=1,COUNTIFS(기업코드!$D:$D,'산업코드(전체)'!$B127),IF(A127=2,COUNTIFS(기업코드!$F:$F,'산업코드(전체)'!$B127),IF(A127=3,COUNTIFS(기업코드!$H:$H,'산업코드(전체)'!$B127),COUNTIFS(기업코드!$J:$J,'산업코드(전체)'!$B127))))</f>
        <v>2</v>
      </c>
      <c r="E127" s="2" t="s">
        <v>4885</v>
      </c>
    </row>
    <row r="128" spans="1:5" x14ac:dyDescent="0.3">
      <c r="A128" s="10">
        <v>4</v>
      </c>
      <c r="B128" s="2" t="s">
        <v>4887</v>
      </c>
      <c r="C128" s="2" t="s">
        <v>9884</v>
      </c>
      <c r="D128" s="2">
        <f>IF(A128=1,COUNTIFS(기업코드!$D:$D,'산업코드(전체)'!$B128),IF(A128=2,COUNTIFS(기업코드!$F:$F,'산업코드(전체)'!$B128),IF(A128=3,COUNTIFS(기업코드!$H:$H,'산업코드(전체)'!$B128),COUNTIFS(기업코드!$J:$J,'산업코드(전체)'!$B128))))</f>
        <v>0</v>
      </c>
      <c r="E128" s="2" t="s">
        <v>4888</v>
      </c>
    </row>
    <row r="129" spans="1:5" x14ac:dyDescent="0.3">
      <c r="A129" s="10">
        <v>4</v>
      </c>
      <c r="B129" s="14" t="s">
        <v>9883</v>
      </c>
      <c r="C129" s="2" t="s">
        <v>9885</v>
      </c>
      <c r="D129" s="2">
        <f>IF(A129=1,COUNTIFS(기업코드!$D:$D,'산업코드(전체)'!$B129),IF(A129=2,COUNTIFS(기업코드!$F:$F,'산업코드(전체)'!$B129),IF(A129=3,COUNTIFS(기업코드!$H:$H,'산업코드(전체)'!$B129),COUNTIFS(기업코드!$J:$J,'산업코드(전체)'!$B129))))</f>
        <v>1</v>
      </c>
      <c r="E129" s="2" t="s">
        <v>4888</v>
      </c>
    </row>
    <row r="130" spans="1:5" x14ac:dyDescent="0.3">
      <c r="A130" s="10">
        <v>4</v>
      </c>
      <c r="B130" s="2" t="s">
        <v>4889</v>
      </c>
      <c r="C130" s="2" t="s">
        <v>4890</v>
      </c>
      <c r="D130" s="2">
        <f>IF(A130=1,COUNTIFS(기업코드!$D:$D,'산업코드(전체)'!$B130),IF(A130=2,COUNTIFS(기업코드!$F:$F,'산업코드(전체)'!$B130),IF(A130=3,COUNTIFS(기업코드!$H:$H,'산업코드(전체)'!$B130),COUNTIFS(기업코드!$J:$J,'산업코드(전체)'!$B130))))</f>
        <v>1</v>
      </c>
      <c r="E130" s="2" t="s">
        <v>4891</v>
      </c>
    </row>
    <row r="131" spans="1:5" x14ac:dyDescent="0.3">
      <c r="A131" s="10">
        <v>2</v>
      </c>
      <c r="B131" s="2" t="s">
        <v>4892</v>
      </c>
      <c r="C131" s="2" t="s">
        <v>4893</v>
      </c>
      <c r="D131" s="2">
        <f>IF(A131=1,COUNTIFS(기업코드!$D:$D,'산업코드(전체)'!$B131),IF(A131=2,COUNTIFS(기업코드!$F:$F,'산업코드(전체)'!$B131),IF(A131=3,COUNTIFS(기업코드!$H:$H,'산업코드(전체)'!$B131),COUNTIFS(기업코드!$J:$J,'산업코드(전체)'!$B131))))</f>
        <v>0</v>
      </c>
      <c r="E131" s="2" t="s">
        <v>4894</v>
      </c>
    </row>
    <row r="132" spans="1:5" x14ac:dyDescent="0.3">
      <c r="A132" s="10">
        <v>3</v>
      </c>
      <c r="B132" s="2" t="s">
        <v>4895</v>
      </c>
      <c r="C132" s="2" t="s">
        <v>4893</v>
      </c>
      <c r="D132" s="2">
        <f>IF(A132=1,COUNTIFS(기업코드!$D:$D,'산업코드(전체)'!$B132),IF(A132=2,COUNTIFS(기업코드!$F:$F,'산업코드(전체)'!$B132),IF(A132=3,COUNTIFS(기업코드!$H:$H,'산업코드(전체)'!$B132),COUNTIFS(기업코드!$J:$J,'산업코드(전체)'!$B132))))</f>
        <v>0</v>
      </c>
      <c r="E132" s="2" t="s">
        <v>4894</v>
      </c>
    </row>
    <row r="133" spans="1:5" x14ac:dyDescent="0.3">
      <c r="A133" s="10">
        <v>4</v>
      </c>
      <c r="B133" s="2" t="s">
        <v>4896</v>
      </c>
      <c r="C133" s="2" t="s">
        <v>4897</v>
      </c>
      <c r="D133" s="2">
        <f>IF(A133=1,COUNTIFS(기업코드!$D:$D,'산업코드(전체)'!$B133),IF(A133=2,COUNTIFS(기업코드!$F:$F,'산업코드(전체)'!$B133),IF(A133=3,COUNTIFS(기업코드!$H:$H,'산업코드(전체)'!$B133),COUNTIFS(기업코드!$J:$J,'산업코드(전체)'!$B133))))</f>
        <v>0</v>
      </c>
      <c r="E133" s="2" t="s">
        <v>4898</v>
      </c>
    </row>
    <row r="134" spans="1:5" x14ac:dyDescent="0.3">
      <c r="A134" s="10">
        <v>4</v>
      </c>
      <c r="B134" s="2" t="s">
        <v>4899</v>
      </c>
      <c r="C134" s="2" t="s">
        <v>4900</v>
      </c>
      <c r="D134" s="2">
        <f>IF(A134=1,COUNTIFS(기업코드!$D:$D,'산업코드(전체)'!$B134),IF(A134=2,COUNTIFS(기업코드!$F:$F,'산업코드(전체)'!$B134),IF(A134=3,COUNTIFS(기업코드!$H:$H,'산업코드(전체)'!$B134),COUNTIFS(기업코드!$J:$J,'산업코드(전체)'!$B134))))</f>
        <v>0</v>
      </c>
      <c r="E134" s="2" t="s">
        <v>4901</v>
      </c>
    </row>
    <row r="135" spans="1:5" x14ac:dyDescent="0.3">
      <c r="A135" s="10">
        <v>4</v>
      </c>
      <c r="B135" s="2" t="s">
        <v>4902</v>
      </c>
      <c r="C135" s="2" t="s">
        <v>4903</v>
      </c>
      <c r="D135" s="2">
        <f>IF(A135=1,COUNTIFS(기업코드!$D:$D,'산업코드(전체)'!$B135),IF(A135=2,COUNTIFS(기업코드!$F:$F,'산업코드(전체)'!$B135),IF(A135=3,COUNTIFS(기업코드!$H:$H,'산업코드(전체)'!$B135),COUNTIFS(기업코드!$J:$J,'산업코드(전체)'!$B135))))</f>
        <v>0</v>
      </c>
      <c r="E135" s="2" t="s">
        <v>4904</v>
      </c>
    </row>
    <row r="136" spans="1:5" x14ac:dyDescent="0.3">
      <c r="A136" s="10">
        <v>2</v>
      </c>
      <c r="B136" s="2" t="s">
        <v>4905</v>
      </c>
      <c r="C136" s="2" t="s">
        <v>679</v>
      </c>
      <c r="D136" s="2">
        <f>IF(A136=1,COUNTIFS(기업코드!$D:$D,'산업코드(전체)'!$B136),IF(A136=2,COUNTIFS(기업코드!$F:$F,'산업코드(전체)'!$B136),IF(A136=3,COUNTIFS(기업코드!$H:$H,'산업코드(전체)'!$B136),COUNTIFS(기업코드!$J:$J,'산업코드(전체)'!$B136))))</f>
        <v>4</v>
      </c>
      <c r="E136" s="2" t="s">
        <v>4906</v>
      </c>
    </row>
    <row r="137" spans="1:5" x14ac:dyDescent="0.3">
      <c r="A137" s="10">
        <v>3</v>
      </c>
      <c r="B137" s="2" t="s">
        <v>4907</v>
      </c>
      <c r="C137" s="2" t="s">
        <v>679</v>
      </c>
      <c r="D137" s="2">
        <f>IF(A137=1,COUNTIFS(기업코드!$D:$D,'산업코드(전체)'!$B137),IF(A137=2,COUNTIFS(기업코드!$F:$F,'산업코드(전체)'!$B137),IF(A137=3,COUNTIFS(기업코드!$H:$H,'산업코드(전체)'!$B137),COUNTIFS(기업코드!$J:$J,'산업코드(전체)'!$B137))))</f>
        <v>4</v>
      </c>
      <c r="E137" s="2" t="s">
        <v>4906</v>
      </c>
    </row>
    <row r="138" spans="1:5" x14ac:dyDescent="0.3">
      <c r="A138" s="10">
        <v>4</v>
      </c>
      <c r="B138" s="2" t="s">
        <v>4908</v>
      </c>
      <c r="C138" s="2" t="s">
        <v>4909</v>
      </c>
      <c r="D138" s="2">
        <f>IF(A138=1,COUNTIFS(기업코드!$D:$D,'산업코드(전체)'!$B138),IF(A138=2,COUNTIFS(기업코드!$F:$F,'산업코드(전체)'!$B138),IF(A138=3,COUNTIFS(기업코드!$H:$H,'산업코드(전체)'!$B138),COUNTIFS(기업코드!$J:$J,'산업코드(전체)'!$B138))))</f>
        <v>3</v>
      </c>
      <c r="E138" s="2" t="s">
        <v>4910</v>
      </c>
    </row>
    <row r="139" spans="1:5" x14ac:dyDescent="0.3">
      <c r="A139" s="10">
        <v>4</v>
      </c>
      <c r="B139" s="2" t="s">
        <v>4911</v>
      </c>
      <c r="C139" s="2" t="s">
        <v>4912</v>
      </c>
      <c r="D139" s="2">
        <f>IF(A139=1,COUNTIFS(기업코드!$D:$D,'산업코드(전체)'!$B139),IF(A139=2,COUNTIFS(기업코드!$F:$F,'산업코드(전체)'!$B139),IF(A139=3,COUNTIFS(기업코드!$H:$H,'산업코드(전체)'!$B139),COUNTIFS(기업코드!$J:$J,'산업코드(전체)'!$B139))))</f>
        <v>1</v>
      </c>
      <c r="E139" s="2" t="s">
        <v>4913</v>
      </c>
    </row>
    <row r="140" spans="1:5" x14ac:dyDescent="0.3">
      <c r="A140" s="10">
        <v>2</v>
      </c>
      <c r="B140" s="2" t="s">
        <v>4914</v>
      </c>
      <c r="C140" s="2" t="s">
        <v>517</v>
      </c>
      <c r="D140" s="2">
        <f>IF(A140=1,COUNTIFS(기업코드!$D:$D,'산업코드(전체)'!$B140),IF(A140=2,COUNTIFS(기업코드!$F:$F,'산업코드(전체)'!$B140),IF(A140=3,COUNTIFS(기업코드!$H:$H,'산업코드(전체)'!$B140),COUNTIFS(기업코드!$J:$J,'산업코드(전체)'!$B140))))</f>
        <v>4</v>
      </c>
      <c r="E140" s="2" t="s">
        <v>4915</v>
      </c>
    </row>
    <row r="141" spans="1:5" x14ac:dyDescent="0.3">
      <c r="A141" s="10">
        <v>3</v>
      </c>
      <c r="B141" s="2" t="s">
        <v>4916</v>
      </c>
      <c r="C141" s="2" t="s">
        <v>4917</v>
      </c>
      <c r="D141" s="2">
        <f>IF(A141=1,COUNTIFS(기업코드!$D:$D,'산업코드(전체)'!$B141),IF(A141=2,COUNTIFS(기업코드!$F:$F,'산업코드(전체)'!$B141),IF(A141=3,COUNTIFS(기업코드!$H:$H,'산업코드(전체)'!$B141),COUNTIFS(기업코드!$J:$J,'산업코드(전체)'!$B141))))</f>
        <v>2</v>
      </c>
      <c r="E141" s="2" t="s">
        <v>4918</v>
      </c>
    </row>
    <row r="142" spans="1:5" x14ac:dyDescent="0.3">
      <c r="A142" s="10">
        <v>4</v>
      </c>
      <c r="B142" s="2" t="s">
        <v>4919</v>
      </c>
      <c r="C142" s="2" t="s">
        <v>4920</v>
      </c>
      <c r="D142" s="2">
        <f>IF(A142=1,COUNTIFS(기업코드!$D:$D,'산업코드(전체)'!$B142),IF(A142=2,COUNTIFS(기업코드!$F:$F,'산업코드(전체)'!$B142),IF(A142=3,COUNTIFS(기업코드!$H:$H,'산업코드(전체)'!$B142),COUNTIFS(기업코드!$J:$J,'산업코드(전체)'!$B142))))</f>
        <v>0</v>
      </c>
      <c r="E142" s="2" t="s">
        <v>4921</v>
      </c>
    </row>
    <row r="143" spans="1:5" x14ac:dyDescent="0.3">
      <c r="A143" s="10">
        <v>4</v>
      </c>
      <c r="B143" s="2" t="s">
        <v>4922</v>
      </c>
      <c r="C143" s="2" t="s">
        <v>4923</v>
      </c>
      <c r="D143" s="2">
        <f>IF(A143=1,COUNTIFS(기업코드!$D:$D,'산업코드(전체)'!$B143),IF(A143=2,COUNTIFS(기업코드!$F:$F,'산업코드(전체)'!$B143),IF(A143=3,COUNTIFS(기업코드!$H:$H,'산업코드(전체)'!$B143),COUNTIFS(기업코드!$J:$J,'산업코드(전체)'!$B143))))</f>
        <v>2</v>
      </c>
      <c r="E143" s="2" t="s">
        <v>4924</v>
      </c>
    </row>
    <row r="144" spans="1:5" x14ac:dyDescent="0.3">
      <c r="A144" s="10">
        <v>4</v>
      </c>
      <c r="B144" s="2" t="s">
        <v>4925</v>
      </c>
      <c r="C144" s="2" t="s">
        <v>4926</v>
      </c>
      <c r="D144" s="2">
        <f>IF(A144=1,COUNTIFS(기업코드!$D:$D,'산업코드(전체)'!$B144),IF(A144=2,COUNTIFS(기업코드!$F:$F,'산업코드(전체)'!$B144),IF(A144=3,COUNTIFS(기업코드!$H:$H,'산업코드(전체)'!$B144),COUNTIFS(기업코드!$J:$J,'산업코드(전체)'!$B144))))</f>
        <v>0</v>
      </c>
      <c r="E144" s="2" t="s">
        <v>4927</v>
      </c>
    </row>
    <row r="145" spans="1:5" x14ac:dyDescent="0.3">
      <c r="A145" s="10">
        <v>4</v>
      </c>
      <c r="B145" s="2" t="s">
        <v>4928</v>
      </c>
      <c r="C145" s="2" t="s">
        <v>4929</v>
      </c>
      <c r="D145" s="2">
        <f>IF(A145=1,COUNTIFS(기업코드!$D:$D,'산업코드(전체)'!$B145),IF(A145=2,COUNTIFS(기업코드!$F:$F,'산업코드(전체)'!$B145),IF(A145=3,COUNTIFS(기업코드!$H:$H,'산업코드(전체)'!$B145),COUNTIFS(기업코드!$J:$J,'산업코드(전체)'!$B145))))</f>
        <v>0</v>
      </c>
      <c r="E145" s="2" t="s">
        <v>4930</v>
      </c>
    </row>
    <row r="146" spans="1:5" x14ac:dyDescent="0.3">
      <c r="A146" s="10">
        <v>3</v>
      </c>
      <c r="B146" s="2" t="s">
        <v>4931</v>
      </c>
      <c r="C146" s="2" t="s">
        <v>4932</v>
      </c>
      <c r="D146" s="2">
        <f>IF(A146=1,COUNTIFS(기업코드!$D:$D,'산업코드(전체)'!$B146),IF(A146=2,COUNTIFS(기업코드!$F:$F,'산업코드(전체)'!$B146),IF(A146=3,COUNTIFS(기업코드!$H:$H,'산업코드(전체)'!$B146),COUNTIFS(기업코드!$J:$J,'산업코드(전체)'!$B146))))</f>
        <v>2</v>
      </c>
      <c r="E146" s="2" t="s">
        <v>4933</v>
      </c>
    </row>
    <row r="147" spans="1:5" x14ac:dyDescent="0.3">
      <c r="A147" s="10">
        <v>4</v>
      </c>
      <c r="B147" s="2" t="s">
        <v>4934</v>
      </c>
      <c r="C147" s="2" t="s">
        <v>4932</v>
      </c>
      <c r="D147" s="2">
        <f>IF(A147=1,COUNTIFS(기업코드!$D:$D,'산업코드(전체)'!$B147),IF(A147=2,COUNTIFS(기업코드!$F:$F,'산업코드(전체)'!$B147),IF(A147=3,COUNTIFS(기업코드!$H:$H,'산업코드(전체)'!$B147),COUNTIFS(기업코드!$J:$J,'산업코드(전체)'!$B147))))</f>
        <v>2</v>
      </c>
      <c r="E147" s="2" t="s">
        <v>4933</v>
      </c>
    </row>
    <row r="148" spans="1:5" x14ac:dyDescent="0.3">
      <c r="A148" s="10">
        <v>2</v>
      </c>
      <c r="B148" s="2" t="s">
        <v>4935</v>
      </c>
      <c r="C148" s="2" t="s">
        <v>50</v>
      </c>
      <c r="D148" s="2">
        <f>IF(A148=1,COUNTIFS(기업코드!$D:$D,'산업코드(전체)'!$B148),IF(A148=2,COUNTIFS(기업코드!$F:$F,'산업코드(전체)'!$B148),IF(A148=3,COUNTIFS(기업코드!$H:$H,'산업코드(전체)'!$B148),COUNTIFS(기업코드!$J:$J,'산업코드(전체)'!$B148))))</f>
        <v>30</v>
      </c>
      <c r="E148" s="2" t="s">
        <v>4936</v>
      </c>
    </row>
    <row r="149" spans="1:5" x14ac:dyDescent="0.3">
      <c r="A149" s="10">
        <v>3</v>
      </c>
      <c r="B149" s="2" t="s">
        <v>4937</v>
      </c>
      <c r="C149" s="2" t="s">
        <v>4938</v>
      </c>
      <c r="D149" s="2">
        <f>IF(A149=1,COUNTIFS(기업코드!$D:$D,'산업코드(전체)'!$B149),IF(A149=2,COUNTIFS(기업코드!$F:$F,'산업코드(전체)'!$B149),IF(A149=3,COUNTIFS(기업코드!$H:$H,'산업코드(전체)'!$B149),COUNTIFS(기업코드!$J:$J,'산업코드(전체)'!$B149))))</f>
        <v>6</v>
      </c>
      <c r="E149" s="2" t="s">
        <v>4939</v>
      </c>
    </row>
    <row r="150" spans="1:5" x14ac:dyDescent="0.3">
      <c r="A150" s="10">
        <v>4</v>
      </c>
      <c r="B150" s="2" t="s">
        <v>4940</v>
      </c>
      <c r="C150" s="2" t="s">
        <v>4941</v>
      </c>
      <c r="D150" s="2">
        <f>IF(A150=1,COUNTIFS(기업코드!$D:$D,'산업코드(전체)'!$B150),IF(A150=2,COUNTIFS(기업코드!$F:$F,'산업코드(전체)'!$B150),IF(A150=3,COUNTIFS(기업코드!$H:$H,'산업코드(전체)'!$B150),COUNTIFS(기업코드!$J:$J,'산업코드(전체)'!$B150))))</f>
        <v>0</v>
      </c>
      <c r="E150" s="2" t="s">
        <v>4942</v>
      </c>
    </row>
    <row r="151" spans="1:5" x14ac:dyDescent="0.3">
      <c r="A151" s="10">
        <v>4</v>
      </c>
      <c r="B151" s="2" t="s">
        <v>4943</v>
      </c>
      <c r="C151" s="2" t="s">
        <v>4944</v>
      </c>
      <c r="D151" s="2">
        <f>IF(A151=1,COUNTIFS(기업코드!$D:$D,'산업코드(전체)'!$B151),IF(A151=2,COUNTIFS(기업코드!$F:$F,'산업코드(전체)'!$B151),IF(A151=3,COUNTIFS(기업코드!$H:$H,'산업코드(전체)'!$B151),COUNTIFS(기업코드!$J:$J,'산업코드(전체)'!$B151))))</f>
        <v>2</v>
      </c>
      <c r="E151" s="2" t="s">
        <v>4945</v>
      </c>
    </row>
    <row r="152" spans="1:5" x14ac:dyDescent="0.3">
      <c r="A152" s="10">
        <v>4</v>
      </c>
      <c r="B152" s="2" t="s">
        <v>4946</v>
      </c>
      <c r="C152" s="2" t="s">
        <v>4947</v>
      </c>
      <c r="D152" s="2">
        <f>IF(A152=1,COUNTIFS(기업코드!$D:$D,'산업코드(전체)'!$B152),IF(A152=2,COUNTIFS(기업코드!$F:$F,'산업코드(전체)'!$B152),IF(A152=3,COUNTIFS(기업코드!$H:$H,'산업코드(전체)'!$B152),COUNTIFS(기업코드!$J:$J,'산업코드(전체)'!$B152))))</f>
        <v>4</v>
      </c>
      <c r="E152" s="2" t="s">
        <v>4948</v>
      </c>
    </row>
    <row r="153" spans="1:5" x14ac:dyDescent="0.3">
      <c r="A153" s="10">
        <v>3</v>
      </c>
      <c r="B153" s="2" t="s">
        <v>4949</v>
      </c>
      <c r="C153" s="2" t="s">
        <v>4950</v>
      </c>
      <c r="D153" s="2">
        <f>IF(A153=1,COUNTIFS(기업코드!$D:$D,'산업코드(전체)'!$B153),IF(A153=2,COUNTIFS(기업코드!$F:$F,'산업코드(전체)'!$B153),IF(A153=3,COUNTIFS(기업코드!$H:$H,'산업코드(전체)'!$B153),COUNTIFS(기업코드!$J:$J,'산업코드(전체)'!$B153))))</f>
        <v>3</v>
      </c>
      <c r="E153" s="2" t="s">
        <v>4951</v>
      </c>
    </row>
    <row r="154" spans="1:5" x14ac:dyDescent="0.3">
      <c r="A154" s="10">
        <v>4</v>
      </c>
      <c r="B154" s="2" t="s">
        <v>4952</v>
      </c>
      <c r="C154" s="2" t="s">
        <v>4950</v>
      </c>
      <c r="D154" s="2">
        <f>IF(A154=1,COUNTIFS(기업코드!$D:$D,'산업코드(전체)'!$B154),IF(A154=2,COUNTIFS(기업코드!$F:$F,'산업코드(전체)'!$B154),IF(A154=3,COUNTIFS(기업코드!$H:$H,'산업코드(전체)'!$B154),COUNTIFS(기업코드!$J:$J,'산업코드(전체)'!$B154))))</f>
        <v>3</v>
      </c>
      <c r="E154" s="2" t="s">
        <v>4951</v>
      </c>
    </row>
    <row r="155" spans="1:5" x14ac:dyDescent="0.3">
      <c r="A155" s="10">
        <v>3</v>
      </c>
      <c r="B155" s="2" t="s">
        <v>4953</v>
      </c>
      <c r="C155" s="2" t="s">
        <v>4954</v>
      </c>
      <c r="D155" s="2">
        <f>IF(A155=1,COUNTIFS(기업코드!$D:$D,'산업코드(전체)'!$B155),IF(A155=2,COUNTIFS(기업코드!$F:$F,'산업코드(전체)'!$B155),IF(A155=3,COUNTIFS(기업코드!$H:$H,'산업코드(전체)'!$B155),COUNTIFS(기업코드!$J:$J,'산업코드(전체)'!$B155))))</f>
        <v>3</v>
      </c>
      <c r="E155" s="2" t="s">
        <v>4955</v>
      </c>
    </row>
    <row r="156" spans="1:5" x14ac:dyDescent="0.3">
      <c r="A156" s="10">
        <v>4</v>
      </c>
      <c r="B156" s="2" t="s">
        <v>4956</v>
      </c>
      <c r="C156" s="2" t="s">
        <v>4954</v>
      </c>
      <c r="D156" s="2">
        <f>IF(A156=1,COUNTIFS(기업코드!$D:$D,'산업코드(전체)'!$B156),IF(A156=2,COUNTIFS(기업코드!$F:$F,'산업코드(전체)'!$B156),IF(A156=3,COUNTIFS(기업코드!$H:$H,'산업코드(전체)'!$B156),COUNTIFS(기업코드!$J:$J,'산업코드(전체)'!$B156))))</f>
        <v>3</v>
      </c>
      <c r="E156" s="2" t="s">
        <v>4955</v>
      </c>
    </row>
    <row r="157" spans="1:5" x14ac:dyDescent="0.3">
      <c r="A157" s="10">
        <v>3</v>
      </c>
      <c r="B157" s="2" t="s">
        <v>4957</v>
      </c>
      <c r="C157" s="2" t="s">
        <v>4958</v>
      </c>
      <c r="D157" s="2">
        <f>IF(A157=1,COUNTIFS(기업코드!$D:$D,'산업코드(전체)'!$B157),IF(A157=2,COUNTIFS(기업코드!$F:$F,'산업코드(전체)'!$B157),IF(A157=3,COUNTIFS(기업코드!$H:$H,'산업코드(전체)'!$B157),COUNTIFS(기업코드!$J:$J,'산업코드(전체)'!$B157))))</f>
        <v>6</v>
      </c>
      <c r="E157" s="2" t="s">
        <v>4959</v>
      </c>
    </row>
    <row r="158" spans="1:5" x14ac:dyDescent="0.3">
      <c r="A158" s="10">
        <v>4</v>
      </c>
      <c r="B158" s="2" t="s">
        <v>4960</v>
      </c>
      <c r="C158" s="2" t="s">
        <v>4961</v>
      </c>
      <c r="D158" s="2">
        <f>IF(A158=1,COUNTIFS(기업코드!$D:$D,'산업코드(전체)'!$B158),IF(A158=2,COUNTIFS(기업코드!$F:$F,'산업코드(전체)'!$B158),IF(A158=3,COUNTIFS(기업코드!$H:$H,'산업코드(전체)'!$B158),COUNTIFS(기업코드!$J:$J,'산업코드(전체)'!$B158))))</f>
        <v>0</v>
      </c>
      <c r="E158" s="2" t="s">
        <v>4962</v>
      </c>
    </row>
    <row r="159" spans="1:5" x14ac:dyDescent="0.3">
      <c r="A159" s="10">
        <v>4</v>
      </c>
      <c r="B159" s="2" t="s">
        <v>4963</v>
      </c>
      <c r="C159" s="2" t="s">
        <v>4964</v>
      </c>
      <c r="D159" s="2">
        <f>IF(A159=1,COUNTIFS(기업코드!$D:$D,'산업코드(전체)'!$B159),IF(A159=2,COUNTIFS(기업코드!$F:$F,'산업코드(전체)'!$B159),IF(A159=3,COUNTIFS(기업코드!$H:$H,'산업코드(전체)'!$B159),COUNTIFS(기업코드!$J:$J,'산업코드(전체)'!$B159))))</f>
        <v>0</v>
      </c>
      <c r="E159" s="2" t="s">
        <v>4965</v>
      </c>
    </row>
    <row r="160" spans="1:5" x14ac:dyDescent="0.3">
      <c r="A160" s="10">
        <v>4</v>
      </c>
      <c r="B160" s="2" t="s">
        <v>4966</v>
      </c>
      <c r="C160" s="2" t="s">
        <v>4967</v>
      </c>
      <c r="D160" s="2">
        <f>IF(A160=1,COUNTIFS(기업코드!$D:$D,'산업코드(전체)'!$B160),IF(A160=2,COUNTIFS(기업코드!$F:$F,'산업코드(전체)'!$B160),IF(A160=3,COUNTIFS(기업코드!$H:$H,'산업코드(전체)'!$B160),COUNTIFS(기업코드!$J:$J,'산업코드(전체)'!$B160))))</f>
        <v>1</v>
      </c>
      <c r="E160" s="2" t="s">
        <v>4968</v>
      </c>
    </row>
    <row r="161" spans="1:5" x14ac:dyDescent="0.3">
      <c r="A161" s="10">
        <v>4</v>
      </c>
      <c r="B161" s="2" t="s">
        <v>4969</v>
      </c>
      <c r="C161" s="2" t="s">
        <v>4970</v>
      </c>
      <c r="D161" s="2">
        <f>IF(A161=1,COUNTIFS(기업코드!$D:$D,'산업코드(전체)'!$B161),IF(A161=2,COUNTIFS(기업코드!$F:$F,'산업코드(전체)'!$B161),IF(A161=3,COUNTIFS(기업코드!$H:$H,'산업코드(전체)'!$B161),COUNTIFS(기업코드!$J:$J,'산업코드(전체)'!$B161))))</f>
        <v>5</v>
      </c>
      <c r="E161" s="2" t="s">
        <v>4971</v>
      </c>
    </row>
    <row r="162" spans="1:5" x14ac:dyDescent="0.3">
      <c r="A162" s="10">
        <v>3</v>
      </c>
      <c r="B162" s="2" t="s">
        <v>4972</v>
      </c>
      <c r="C162" s="2" t="s">
        <v>4973</v>
      </c>
      <c r="D162" s="2">
        <f>IF(A162=1,COUNTIFS(기업코드!$D:$D,'산업코드(전체)'!$B162),IF(A162=2,COUNTIFS(기업코드!$F:$F,'산업코드(전체)'!$B162),IF(A162=3,COUNTIFS(기업코드!$H:$H,'산업코드(전체)'!$B162),COUNTIFS(기업코드!$J:$J,'산업코드(전체)'!$B162))))</f>
        <v>12</v>
      </c>
      <c r="E162" s="2" t="s">
        <v>4936</v>
      </c>
    </row>
    <row r="163" spans="1:5" x14ac:dyDescent="0.3">
      <c r="A163" s="10">
        <v>4</v>
      </c>
      <c r="B163" s="2" t="s">
        <v>4974</v>
      </c>
      <c r="C163" s="2" t="s">
        <v>4975</v>
      </c>
      <c r="D163" s="2">
        <f>IF(A163=1,COUNTIFS(기업코드!$D:$D,'산업코드(전체)'!$B163),IF(A163=2,COUNTIFS(기업코드!$F:$F,'산업코드(전체)'!$B163),IF(A163=3,COUNTIFS(기업코드!$H:$H,'산업코드(전체)'!$B163),COUNTIFS(기업코드!$J:$J,'산업코드(전체)'!$B163))))</f>
        <v>1</v>
      </c>
      <c r="E163" s="2" t="s">
        <v>4976</v>
      </c>
    </row>
    <row r="164" spans="1:5" x14ac:dyDescent="0.3">
      <c r="A164" s="10">
        <v>4</v>
      </c>
      <c r="B164" s="2" t="s">
        <v>4977</v>
      </c>
      <c r="C164" s="2" t="s">
        <v>4978</v>
      </c>
      <c r="D164" s="2">
        <f>IF(A164=1,COUNTIFS(기업코드!$D:$D,'산업코드(전체)'!$B164),IF(A164=2,COUNTIFS(기업코드!$F:$F,'산업코드(전체)'!$B164),IF(A164=3,COUNTIFS(기업코드!$H:$H,'산업코드(전체)'!$B164),COUNTIFS(기업코드!$J:$J,'산업코드(전체)'!$B164))))</f>
        <v>0</v>
      </c>
      <c r="E164" s="2" t="s">
        <v>4979</v>
      </c>
    </row>
    <row r="165" spans="1:5" x14ac:dyDescent="0.3">
      <c r="A165" s="10">
        <v>4</v>
      </c>
      <c r="B165" s="2" t="s">
        <v>4980</v>
      </c>
      <c r="C165" s="2" t="s">
        <v>4981</v>
      </c>
      <c r="D165" s="2">
        <f>IF(A165=1,COUNTIFS(기업코드!$D:$D,'산업코드(전체)'!$B165),IF(A165=2,COUNTIFS(기업코드!$F:$F,'산업코드(전체)'!$B165),IF(A165=3,COUNTIFS(기업코드!$H:$H,'산업코드(전체)'!$B165),COUNTIFS(기업코드!$J:$J,'산업코드(전체)'!$B165))))</f>
        <v>0</v>
      </c>
      <c r="E165" s="2" t="s">
        <v>4982</v>
      </c>
    </row>
    <row r="166" spans="1:5" x14ac:dyDescent="0.3">
      <c r="A166" s="10">
        <v>4</v>
      </c>
      <c r="B166" s="2" t="s">
        <v>4983</v>
      </c>
      <c r="C166" s="2" t="s">
        <v>4984</v>
      </c>
      <c r="D166" s="2">
        <f>IF(A166=1,COUNTIFS(기업코드!$D:$D,'산업코드(전체)'!$B166),IF(A166=2,COUNTIFS(기업코드!$F:$F,'산업코드(전체)'!$B166),IF(A166=3,COUNTIFS(기업코드!$H:$H,'산업코드(전체)'!$B166),COUNTIFS(기업코드!$J:$J,'산업코드(전체)'!$B166))))</f>
        <v>0</v>
      </c>
      <c r="E166" s="2" t="s">
        <v>4985</v>
      </c>
    </row>
    <row r="167" spans="1:5" x14ac:dyDescent="0.3">
      <c r="A167" s="10">
        <v>4</v>
      </c>
      <c r="B167" s="2" t="s">
        <v>4986</v>
      </c>
      <c r="C167" s="2" t="s">
        <v>4987</v>
      </c>
      <c r="D167" s="2">
        <f>IF(A167=1,COUNTIFS(기업코드!$D:$D,'산업코드(전체)'!$B167),IF(A167=2,COUNTIFS(기업코드!$F:$F,'산업코드(전체)'!$B167),IF(A167=3,COUNTIFS(기업코드!$H:$H,'산업코드(전체)'!$B167),COUNTIFS(기업코드!$J:$J,'산업코드(전체)'!$B167))))</f>
        <v>0</v>
      </c>
      <c r="E167" s="2" t="s">
        <v>4988</v>
      </c>
    </row>
    <row r="168" spans="1:5" x14ac:dyDescent="0.3">
      <c r="A168" s="10">
        <v>4</v>
      </c>
      <c r="B168" s="2" t="s">
        <v>4989</v>
      </c>
      <c r="C168" s="2" t="s">
        <v>4990</v>
      </c>
      <c r="D168" s="2">
        <f>IF(A168=1,COUNTIFS(기업코드!$D:$D,'산업코드(전체)'!$B168),IF(A168=2,COUNTIFS(기업코드!$F:$F,'산업코드(전체)'!$B168),IF(A168=3,COUNTIFS(기업코드!$H:$H,'산업코드(전체)'!$B168),COUNTIFS(기업코드!$J:$J,'산업코드(전체)'!$B168))))</f>
        <v>0</v>
      </c>
      <c r="E168" s="2" t="s">
        <v>4991</v>
      </c>
    </row>
    <row r="169" spans="1:5" x14ac:dyDescent="0.3">
      <c r="A169" s="10">
        <v>4</v>
      </c>
      <c r="B169" s="2" t="s">
        <v>4992</v>
      </c>
      <c r="C169" s="2" t="s">
        <v>4993</v>
      </c>
      <c r="D169" s="2">
        <f>IF(A169=1,COUNTIFS(기업코드!$D:$D,'산업코드(전체)'!$B169),IF(A169=2,COUNTIFS(기업코드!$F:$F,'산업코드(전체)'!$B169),IF(A169=3,COUNTIFS(기업코드!$H:$H,'산업코드(전체)'!$B169),COUNTIFS(기업코드!$J:$J,'산업코드(전체)'!$B169))))</f>
        <v>10</v>
      </c>
      <c r="E169" s="2" t="s">
        <v>4994</v>
      </c>
    </row>
    <row r="170" spans="1:5" x14ac:dyDescent="0.3">
      <c r="A170" s="10">
        <v>4</v>
      </c>
      <c r="B170" s="2" t="s">
        <v>4995</v>
      </c>
      <c r="C170" s="2" t="s">
        <v>4996</v>
      </c>
      <c r="D170" s="2">
        <f>IF(A170=1,COUNTIFS(기업코드!$D:$D,'산업코드(전체)'!$B170),IF(A170=2,COUNTIFS(기업코드!$F:$F,'산업코드(전체)'!$B170),IF(A170=3,COUNTIFS(기업코드!$H:$H,'산업코드(전체)'!$B170),COUNTIFS(기업코드!$J:$J,'산업코드(전체)'!$B170))))</f>
        <v>0</v>
      </c>
      <c r="E170" s="2" t="s">
        <v>4997</v>
      </c>
    </row>
    <row r="171" spans="1:5" x14ac:dyDescent="0.3">
      <c r="A171" s="10">
        <v>4</v>
      </c>
      <c r="B171" s="2" t="s">
        <v>4998</v>
      </c>
      <c r="C171" s="2" t="s">
        <v>4999</v>
      </c>
      <c r="D171" s="2">
        <f>IF(A171=1,COUNTIFS(기업코드!$D:$D,'산업코드(전체)'!$B171),IF(A171=2,COUNTIFS(기업코드!$F:$F,'산업코드(전체)'!$B171),IF(A171=3,COUNTIFS(기업코드!$H:$H,'산업코드(전체)'!$B171),COUNTIFS(기업코드!$J:$J,'산업코드(전체)'!$B171))))</f>
        <v>1</v>
      </c>
      <c r="E171" s="2" t="s">
        <v>5000</v>
      </c>
    </row>
    <row r="172" spans="1:5" x14ac:dyDescent="0.3">
      <c r="A172" s="10">
        <v>2</v>
      </c>
      <c r="B172" s="2" t="s">
        <v>5001</v>
      </c>
      <c r="C172" s="2" t="s">
        <v>925</v>
      </c>
      <c r="D172" s="2">
        <f>IF(A172=1,COUNTIFS(기업코드!$D:$D,'산업코드(전체)'!$B172),IF(A172=2,COUNTIFS(기업코드!$F:$F,'산업코드(전체)'!$B172),IF(A172=3,COUNTIFS(기업코드!$H:$H,'산업코드(전체)'!$B172),COUNTIFS(기업코드!$J:$J,'산업코드(전체)'!$B172))))</f>
        <v>12</v>
      </c>
      <c r="E172" s="2" t="s">
        <v>5002</v>
      </c>
    </row>
    <row r="173" spans="1:5" x14ac:dyDescent="0.3">
      <c r="A173" s="10">
        <v>3</v>
      </c>
      <c r="B173" s="2" t="s">
        <v>5003</v>
      </c>
      <c r="C173" s="2" t="s">
        <v>925</v>
      </c>
      <c r="D173" s="2">
        <f>IF(A173=1,COUNTIFS(기업코드!$D:$D,'산업코드(전체)'!$B173),IF(A173=2,COUNTIFS(기업코드!$F:$F,'산업코드(전체)'!$B173),IF(A173=3,COUNTIFS(기업코드!$H:$H,'산업코드(전체)'!$B173),COUNTIFS(기업코드!$J:$J,'산업코드(전체)'!$B173))))</f>
        <v>12</v>
      </c>
      <c r="E173" s="2" t="s">
        <v>5002</v>
      </c>
    </row>
    <row r="174" spans="1:5" x14ac:dyDescent="0.3">
      <c r="A174" s="10">
        <v>4</v>
      </c>
      <c r="B174" s="2" t="s">
        <v>5004</v>
      </c>
      <c r="C174" s="2" t="s">
        <v>925</v>
      </c>
      <c r="D174" s="2">
        <f>IF(A174=1,COUNTIFS(기업코드!$D:$D,'산업코드(전체)'!$B174),IF(A174=2,COUNTIFS(기업코드!$F:$F,'산업코드(전체)'!$B174),IF(A174=3,COUNTIFS(기업코드!$H:$H,'산업코드(전체)'!$B174),COUNTIFS(기업코드!$J:$J,'산업코드(전체)'!$B174))))</f>
        <v>3</v>
      </c>
      <c r="E174" s="2" t="s">
        <v>5002</v>
      </c>
    </row>
    <row r="175" spans="1:5" x14ac:dyDescent="0.3">
      <c r="A175" s="11">
        <v>4</v>
      </c>
      <c r="B175" s="13" t="s">
        <v>9589</v>
      </c>
      <c r="C175" s="6" t="s">
        <v>9590</v>
      </c>
      <c r="D175" s="6">
        <f>IF(A175=1,COUNTIFS(기업코드!$D:$D,'산업코드(전체)'!$B175),IF(A175=2,COUNTIFS(기업코드!$F:$F,'산업코드(전체)'!$B175),IF(A175=3,COUNTIFS(기업코드!$H:$H,'산업코드(전체)'!$B175),COUNTIFS(기업코드!$J:$J,'산업코드(전체)'!$B175))))</f>
        <v>8</v>
      </c>
      <c r="E175" s="6"/>
    </row>
    <row r="176" spans="1:5" x14ac:dyDescent="0.3">
      <c r="A176" s="11">
        <v>4</v>
      </c>
      <c r="B176" s="13" t="s">
        <v>9591</v>
      </c>
      <c r="C176" s="6" t="s">
        <v>9592</v>
      </c>
      <c r="D176" s="6">
        <f>IF(A176=1,COUNTIFS(기업코드!$D:$D,'산업코드(전체)'!$B176),IF(A176=2,COUNTIFS(기업코드!$F:$F,'산업코드(전체)'!$B176),IF(A176=3,COUNTIFS(기업코드!$H:$H,'산업코드(전체)'!$B176),COUNTIFS(기업코드!$J:$J,'산업코드(전체)'!$B176))))</f>
        <v>1</v>
      </c>
      <c r="E176" s="6"/>
    </row>
    <row r="177" spans="1:5" x14ac:dyDescent="0.3">
      <c r="A177" s="10">
        <v>1</v>
      </c>
      <c r="B177" s="2" t="s">
        <v>5005</v>
      </c>
      <c r="C177" s="2" t="s">
        <v>5006</v>
      </c>
      <c r="D177" s="2">
        <f>IF(A177=1,COUNTIFS(기업코드!$D:$D,'산업코드(전체)'!$B177),IF(A177=2,COUNTIFS(기업코드!$F:$F,'산업코드(전체)'!$B177),IF(A177=3,COUNTIFS(기업코드!$H:$H,'산업코드(전체)'!$B177),COUNTIFS(기업코드!$J:$J,'산업코드(전체)'!$B177))))</f>
        <v>11</v>
      </c>
      <c r="E177" s="2" t="s">
        <v>5007</v>
      </c>
    </row>
    <row r="178" spans="1:5" x14ac:dyDescent="0.3">
      <c r="A178" s="10">
        <v>2</v>
      </c>
      <c r="B178" s="2" t="s">
        <v>5008</v>
      </c>
      <c r="C178" s="2" t="s">
        <v>5009</v>
      </c>
      <c r="D178" s="2">
        <f>IF(A178=1,COUNTIFS(기업코드!$D:$D,'산업코드(전체)'!$B178),IF(A178=2,COUNTIFS(기업코드!$F:$F,'산업코드(전체)'!$B178),IF(A178=3,COUNTIFS(기업코드!$H:$H,'산업코드(전체)'!$B178),COUNTIFS(기업코드!$J:$J,'산업코드(전체)'!$B178))))</f>
        <v>9</v>
      </c>
      <c r="E178" s="2" t="s">
        <v>5010</v>
      </c>
    </row>
    <row r="179" spans="1:5" x14ac:dyDescent="0.3">
      <c r="A179" s="10">
        <v>3</v>
      </c>
      <c r="B179" s="2" t="s">
        <v>5011</v>
      </c>
      <c r="C179" s="2" t="s">
        <v>5012</v>
      </c>
      <c r="D179" s="2">
        <f>IF(A179=1,COUNTIFS(기업코드!$D:$D,'산업코드(전체)'!$B179),IF(A179=2,COUNTIFS(기업코드!$F:$F,'산업코드(전체)'!$B179),IF(A179=3,COUNTIFS(기업코드!$H:$H,'산업코드(전체)'!$B179),COUNTIFS(기업코드!$J:$J,'산업코드(전체)'!$B179))))</f>
        <v>2</v>
      </c>
      <c r="E179" s="2" t="s">
        <v>5013</v>
      </c>
    </row>
    <row r="180" spans="1:5" x14ac:dyDescent="0.3">
      <c r="A180" s="10">
        <v>4</v>
      </c>
      <c r="B180" s="2" t="s">
        <v>5014</v>
      </c>
      <c r="C180" s="2" t="s">
        <v>5015</v>
      </c>
      <c r="D180" s="2">
        <f>IF(A180=1,COUNTIFS(기업코드!$D:$D,'산업코드(전체)'!$B180),IF(A180=2,COUNTIFS(기업코드!$F:$F,'산업코드(전체)'!$B180),IF(A180=3,COUNTIFS(기업코드!$H:$H,'산업코드(전체)'!$B180),COUNTIFS(기업코드!$J:$J,'산업코드(전체)'!$B180))))</f>
        <v>1</v>
      </c>
      <c r="E180" s="2" t="s">
        <v>5016</v>
      </c>
    </row>
    <row r="181" spans="1:5" x14ac:dyDescent="0.3">
      <c r="A181" s="10">
        <v>4</v>
      </c>
      <c r="B181" s="2" t="s">
        <v>5017</v>
      </c>
      <c r="C181" s="2" t="s">
        <v>9842</v>
      </c>
      <c r="D181" s="2">
        <f>IF(A181=1,COUNTIFS(기업코드!$D:$D,'산업코드(전체)'!$B181),IF(A181=2,COUNTIFS(기업코드!$F:$F,'산업코드(전체)'!$B181),IF(A181=3,COUNTIFS(기업코드!$H:$H,'산업코드(전체)'!$B181),COUNTIFS(기업코드!$J:$J,'산업코드(전체)'!$B181))))</f>
        <v>1</v>
      </c>
      <c r="E181" s="2" t="s">
        <v>5018</v>
      </c>
    </row>
    <row r="182" spans="1:5" x14ac:dyDescent="0.3">
      <c r="A182" s="10">
        <v>4</v>
      </c>
      <c r="B182" s="2" t="s">
        <v>5019</v>
      </c>
      <c r="C182" s="2" t="s">
        <v>5020</v>
      </c>
      <c r="D182" s="2">
        <f>IF(A182=1,COUNTIFS(기업코드!$D:$D,'산업코드(전체)'!$B182),IF(A182=2,COUNTIFS(기업코드!$F:$F,'산업코드(전체)'!$B182),IF(A182=3,COUNTIFS(기업코드!$H:$H,'산업코드(전체)'!$B182),COUNTIFS(기업코드!$J:$J,'산업코드(전체)'!$B182))))</f>
        <v>0</v>
      </c>
      <c r="E182" s="2" t="s">
        <v>5013</v>
      </c>
    </row>
    <row r="183" spans="1:5" x14ac:dyDescent="0.3">
      <c r="A183" s="10">
        <v>3</v>
      </c>
      <c r="B183" s="2" t="s">
        <v>5021</v>
      </c>
      <c r="C183" s="2" t="s">
        <v>5022</v>
      </c>
      <c r="D183" s="2">
        <f>IF(A183=1,COUNTIFS(기업코드!$D:$D,'산업코드(전체)'!$B183),IF(A183=2,COUNTIFS(기업코드!$F:$F,'산업코드(전체)'!$B183),IF(A183=3,COUNTIFS(기업코드!$H:$H,'산업코드(전체)'!$B183),COUNTIFS(기업코드!$J:$J,'산업코드(전체)'!$B183))))</f>
        <v>7</v>
      </c>
      <c r="E183" s="2" t="s">
        <v>5023</v>
      </c>
    </row>
    <row r="184" spans="1:5" x14ac:dyDescent="0.3">
      <c r="A184" s="10">
        <v>4</v>
      </c>
      <c r="B184" s="2" t="s">
        <v>5024</v>
      </c>
      <c r="C184" s="2" t="s">
        <v>5025</v>
      </c>
      <c r="D184" s="2">
        <f>IF(A184=1,COUNTIFS(기업코드!$D:$D,'산업코드(전체)'!$B184),IF(A184=2,COUNTIFS(기업코드!$F:$F,'산업코드(전체)'!$B184),IF(A184=3,COUNTIFS(기업코드!$H:$H,'산업코드(전체)'!$B184),COUNTIFS(기업코드!$J:$J,'산업코드(전체)'!$B184))))</f>
        <v>4</v>
      </c>
      <c r="E184" s="2" t="s">
        <v>5026</v>
      </c>
    </row>
    <row r="185" spans="1:5" x14ac:dyDescent="0.3">
      <c r="A185" s="10">
        <v>4</v>
      </c>
      <c r="B185" s="2" t="s">
        <v>5027</v>
      </c>
      <c r="C185" s="2" t="s">
        <v>5028</v>
      </c>
      <c r="D185" s="2">
        <f>IF(A185=1,COUNTIFS(기업코드!$D:$D,'산업코드(전체)'!$B185),IF(A185=2,COUNTIFS(기업코드!$F:$F,'산업코드(전체)'!$B185),IF(A185=3,COUNTIFS(기업코드!$H:$H,'산업코드(전체)'!$B185),COUNTIFS(기업코드!$J:$J,'산업코드(전체)'!$B185))))</f>
        <v>2</v>
      </c>
      <c r="E185" s="2" t="s">
        <v>5029</v>
      </c>
    </row>
    <row r="186" spans="1:5" x14ac:dyDescent="0.3">
      <c r="A186" s="10">
        <v>4</v>
      </c>
      <c r="B186" s="2" t="s">
        <v>5030</v>
      </c>
      <c r="C186" s="2" t="s">
        <v>5031</v>
      </c>
      <c r="D186" s="2">
        <f>IF(A186=1,COUNTIFS(기업코드!$D:$D,'산업코드(전체)'!$B186),IF(A186=2,COUNTIFS(기업코드!$F:$F,'산업코드(전체)'!$B186),IF(A186=3,COUNTIFS(기업코드!$H:$H,'산업코드(전체)'!$B186),COUNTIFS(기업코드!$J:$J,'산업코드(전체)'!$B186))))</f>
        <v>1</v>
      </c>
      <c r="E186" s="2" t="s">
        <v>5032</v>
      </c>
    </row>
    <row r="187" spans="1:5" x14ac:dyDescent="0.3">
      <c r="A187" s="10">
        <v>2</v>
      </c>
      <c r="B187" s="2" t="s">
        <v>5033</v>
      </c>
      <c r="C187" s="2" t="s">
        <v>5034</v>
      </c>
      <c r="D187" s="2">
        <f>IF(A187=1,COUNTIFS(기업코드!$D:$D,'산업코드(전체)'!$B187),IF(A187=2,COUNTIFS(기업코드!$F:$F,'산업코드(전체)'!$B187),IF(A187=3,COUNTIFS(기업코드!$H:$H,'산업코드(전체)'!$B187),COUNTIFS(기업코드!$J:$J,'산업코드(전체)'!$B187))))</f>
        <v>2</v>
      </c>
      <c r="E187" s="2" t="s">
        <v>5035</v>
      </c>
    </row>
    <row r="188" spans="1:5" x14ac:dyDescent="0.3">
      <c r="A188" s="10">
        <v>3</v>
      </c>
      <c r="B188" s="2" t="s">
        <v>5036</v>
      </c>
      <c r="C188" s="2" t="s">
        <v>5034</v>
      </c>
      <c r="D188" s="2">
        <f>IF(A188=1,COUNTIFS(기업코드!$D:$D,'산업코드(전체)'!$B188),IF(A188=2,COUNTIFS(기업코드!$F:$F,'산업코드(전체)'!$B188),IF(A188=3,COUNTIFS(기업코드!$H:$H,'산업코드(전체)'!$B188),COUNTIFS(기업코드!$J:$J,'산업코드(전체)'!$B188))))</f>
        <v>2</v>
      </c>
      <c r="E188" s="2" t="s">
        <v>5035</v>
      </c>
    </row>
    <row r="189" spans="1:5" x14ac:dyDescent="0.3">
      <c r="A189" s="10">
        <v>4</v>
      </c>
      <c r="B189" s="2" t="s">
        <v>5037</v>
      </c>
      <c r="C189" s="2" t="s">
        <v>5038</v>
      </c>
      <c r="D189" s="2">
        <f>IF(A189=1,COUNTIFS(기업코드!$D:$D,'산업코드(전체)'!$B189),IF(A189=2,COUNTIFS(기업코드!$F:$F,'산업코드(전체)'!$B189),IF(A189=3,COUNTIFS(기업코드!$H:$H,'산업코드(전체)'!$B189),COUNTIFS(기업코드!$J:$J,'산업코드(전체)'!$B189))))</f>
        <v>0</v>
      </c>
      <c r="E189" s="2" t="s">
        <v>5039</v>
      </c>
    </row>
    <row r="190" spans="1:5" x14ac:dyDescent="0.3">
      <c r="A190" s="10">
        <v>4</v>
      </c>
      <c r="B190" s="2" t="s">
        <v>5040</v>
      </c>
      <c r="C190" s="2" t="s">
        <v>5041</v>
      </c>
      <c r="D190" s="2">
        <f>IF(A190=1,COUNTIFS(기업코드!$D:$D,'산업코드(전체)'!$B190),IF(A190=2,COUNTIFS(기업코드!$F:$F,'산업코드(전체)'!$B190),IF(A190=3,COUNTIFS(기업코드!$H:$H,'산업코드(전체)'!$B190),COUNTIFS(기업코드!$J:$J,'산업코드(전체)'!$B190))))</f>
        <v>0</v>
      </c>
      <c r="E190" s="2" t="s">
        <v>5042</v>
      </c>
    </row>
    <row r="191" spans="1:5" x14ac:dyDescent="0.3">
      <c r="A191" s="10">
        <v>4</v>
      </c>
      <c r="B191" s="2" t="s">
        <v>5043</v>
      </c>
      <c r="C191" s="2" t="s">
        <v>5044</v>
      </c>
      <c r="D191" s="2">
        <f>IF(A191=1,COUNTIFS(기업코드!$D:$D,'산업코드(전체)'!$B191),IF(A191=2,COUNTIFS(기업코드!$F:$F,'산업코드(전체)'!$B191),IF(A191=3,COUNTIFS(기업코드!$H:$H,'산업코드(전체)'!$B191),COUNTIFS(기업코드!$J:$J,'산업코드(전체)'!$B191))))</f>
        <v>2</v>
      </c>
      <c r="E191" s="2" t="s">
        <v>5045</v>
      </c>
    </row>
    <row r="192" spans="1:5" x14ac:dyDescent="0.3">
      <c r="A192" s="10">
        <v>1</v>
      </c>
      <c r="B192" s="2" t="s">
        <v>5046</v>
      </c>
      <c r="C192" s="2" t="s">
        <v>3614</v>
      </c>
      <c r="D192" s="2">
        <f>IF(A192=1,COUNTIFS(기업코드!$D:$D,'산업코드(전체)'!$B192),IF(A192=2,COUNTIFS(기업코드!$F:$F,'산업코드(전체)'!$B192),IF(A192=3,COUNTIFS(기업코드!$H:$H,'산업코드(전체)'!$B192),COUNTIFS(기업코드!$J:$J,'산업코드(전체)'!$B192))))</f>
        <v>1</v>
      </c>
      <c r="E192" s="2" t="s">
        <v>5047</v>
      </c>
    </row>
    <row r="193" spans="1:5" x14ac:dyDescent="0.3">
      <c r="A193" s="10">
        <v>2</v>
      </c>
      <c r="B193" s="2" t="s">
        <v>5048</v>
      </c>
      <c r="C193" s="2" t="s">
        <v>3614</v>
      </c>
      <c r="D193" s="2">
        <f>IF(A193=1,COUNTIFS(기업코드!$D:$D,'산업코드(전체)'!$B193),IF(A193=2,COUNTIFS(기업코드!$F:$F,'산업코드(전체)'!$B193),IF(A193=3,COUNTIFS(기업코드!$H:$H,'산업코드(전체)'!$B193),COUNTIFS(기업코드!$J:$J,'산업코드(전체)'!$B193))))</f>
        <v>1</v>
      </c>
      <c r="E193" s="2" t="s">
        <v>5047</v>
      </c>
    </row>
    <row r="194" spans="1:5" x14ac:dyDescent="0.3">
      <c r="A194" s="10">
        <v>3</v>
      </c>
      <c r="B194" s="2" t="s">
        <v>5049</v>
      </c>
      <c r="C194" s="2" t="s">
        <v>3614</v>
      </c>
      <c r="D194" s="2">
        <f>IF(A194=1,COUNTIFS(기업코드!$D:$D,'산업코드(전체)'!$B194),IF(A194=2,COUNTIFS(기업코드!$F:$F,'산업코드(전체)'!$B194),IF(A194=3,COUNTIFS(기업코드!$H:$H,'산업코드(전체)'!$B194),COUNTIFS(기업코드!$J:$J,'산업코드(전체)'!$B194))))</f>
        <v>1</v>
      </c>
      <c r="E194" s="2" t="s">
        <v>5047</v>
      </c>
    </row>
    <row r="195" spans="1:5" x14ac:dyDescent="0.3">
      <c r="A195" s="10">
        <v>4</v>
      </c>
      <c r="B195" s="14" t="s">
        <v>9863</v>
      </c>
      <c r="C195" s="2" t="s">
        <v>3614</v>
      </c>
      <c r="D195" s="2">
        <f>IF(A195=1,COUNTIFS(기업코드!$D:$D,'산업코드(전체)'!$B195),IF(A195=2,COUNTIFS(기업코드!$F:$F,'산업코드(전체)'!$B195),IF(A195=3,COUNTIFS(기업코드!$H:$H,'산업코드(전체)'!$B195),COUNTIFS(기업코드!$J:$J,'산업코드(전체)'!$B195))))</f>
        <v>1</v>
      </c>
      <c r="E195" s="2" t="s">
        <v>5047</v>
      </c>
    </row>
    <row r="196" spans="1:5" x14ac:dyDescent="0.3">
      <c r="A196" s="10">
        <v>4</v>
      </c>
      <c r="B196" s="2" t="s">
        <v>5050</v>
      </c>
      <c r="C196" s="2" t="s">
        <v>5051</v>
      </c>
      <c r="D196" s="2">
        <f>IF(A196=1,COUNTIFS(기업코드!$D:$D,'산업코드(전체)'!$B196),IF(A196=2,COUNTIFS(기업코드!$F:$F,'산업코드(전체)'!$B196),IF(A196=3,COUNTIFS(기업코드!$H:$H,'산업코드(전체)'!$B196),COUNTIFS(기업코드!$J:$J,'산업코드(전체)'!$B196))))</f>
        <v>0</v>
      </c>
      <c r="E196" s="2" t="s">
        <v>5052</v>
      </c>
    </row>
    <row r="197" spans="1:5" x14ac:dyDescent="0.3">
      <c r="A197" s="10">
        <v>4</v>
      </c>
      <c r="B197" s="2" t="s">
        <v>5053</v>
      </c>
      <c r="C197" s="2" t="s">
        <v>5054</v>
      </c>
      <c r="D197" s="2">
        <f>IF(A197=1,COUNTIFS(기업코드!$D:$D,'산업코드(전체)'!$B197),IF(A197=2,COUNTIFS(기업코드!$F:$F,'산업코드(전체)'!$B197),IF(A197=3,COUNTIFS(기업코드!$H:$H,'산업코드(전체)'!$B197),COUNTIFS(기업코드!$J:$J,'산업코드(전체)'!$B197))))</f>
        <v>0</v>
      </c>
      <c r="E197" s="2" t="s">
        <v>5047</v>
      </c>
    </row>
    <row r="198" spans="1:5" x14ac:dyDescent="0.3">
      <c r="A198" s="10">
        <v>1</v>
      </c>
      <c r="B198" s="2" t="s">
        <v>5055</v>
      </c>
      <c r="C198" s="2" t="s">
        <v>5056</v>
      </c>
      <c r="D198" s="2">
        <f>IF(A198=1,COUNTIFS(기업코드!$D:$D,'산업코드(전체)'!$B198),IF(A198=2,COUNTIFS(기업코드!$F:$F,'산업코드(전체)'!$B198),IF(A198=3,COUNTIFS(기업코드!$H:$H,'산업코드(전체)'!$B198),COUNTIFS(기업코드!$J:$J,'산업코드(전체)'!$B198))))</f>
        <v>12</v>
      </c>
      <c r="E198" s="2" t="s">
        <v>5057</v>
      </c>
    </row>
    <row r="199" spans="1:5" x14ac:dyDescent="0.3">
      <c r="A199" s="10">
        <v>2</v>
      </c>
      <c r="B199" s="2" t="s">
        <v>5058</v>
      </c>
      <c r="C199" s="2" t="s">
        <v>3237</v>
      </c>
      <c r="D199" s="2">
        <f>IF(A199=1,COUNTIFS(기업코드!$D:$D,'산업코드(전체)'!$B199),IF(A199=2,COUNTIFS(기업코드!$F:$F,'산업코드(전체)'!$B199),IF(A199=3,COUNTIFS(기업코드!$H:$H,'산업코드(전체)'!$B199),COUNTIFS(기업코드!$J:$J,'산업코드(전체)'!$B199))))</f>
        <v>3</v>
      </c>
      <c r="E199" s="2" t="s">
        <v>5059</v>
      </c>
    </row>
    <row r="200" spans="1:5" x14ac:dyDescent="0.3">
      <c r="A200" s="10">
        <v>3</v>
      </c>
      <c r="B200" s="2" t="s">
        <v>5060</v>
      </c>
      <c r="C200" s="2" t="s">
        <v>3237</v>
      </c>
      <c r="D200" s="2">
        <f>IF(A200=1,COUNTIFS(기업코드!$D:$D,'산업코드(전체)'!$B200),IF(A200=2,COUNTIFS(기업코드!$F:$F,'산업코드(전체)'!$B200),IF(A200=3,COUNTIFS(기업코드!$H:$H,'산업코드(전체)'!$B200),COUNTIFS(기업코드!$J:$J,'산업코드(전체)'!$B200))))</f>
        <v>3</v>
      </c>
      <c r="E200" s="2" t="s">
        <v>5059</v>
      </c>
    </row>
    <row r="201" spans="1:5" x14ac:dyDescent="0.3">
      <c r="A201" s="10">
        <v>4</v>
      </c>
      <c r="B201" s="2" t="s">
        <v>5061</v>
      </c>
      <c r="C201" s="2" t="s">
        <v>5062</v>
      </c>
      <c r="D201" s="2">
        <f>IF(A201=1,COUNTIFS(기업코드!$D:$D,'산업코드(전체)'!$B201),IF(A201=2,COUNTIFS(기업코드!$F:$F,'산업코드(전체)'!$B201),IF(A201=3,COUNTIFS(기업코드!$H:$H,'산업코드(전체)'!$B201),COUNTIFS(기업코드!$J:$J,'산업코드(전체)'!$B201))))</f>
        <v>3</v>
      </c>
      <c r="E201" s="2" t="s">
        <v>5063</v>
      </c>
    </row>
    <row r="202" spans="1:5" x14ac:dyDescent="0.3">
      <c r="A202" s="10">
        <v>4</v>
      </c>
      <c r="B202" s="2" t="s">
        <v>5064</v>
      </c>
      <c r="C202" s="2" t="s">
        <v>5065</v>
      </c>
      <c r="D202" s="2">
        <f>IF(A202=1,COUNTIFS(기업코드!$D:$D,'산업코드(전체)'!$B202),IF(A202=2,COUNTIFS(기업코드!$F:$F,'산업코드(전체)'!$B202),IF(A202=3,COUNTIFS(기업코드!$H:$H,'산업코드(전체)'!$B202),COUNTIFS(기업코드!$J:$J,'산업코드(전체)'!$B202))))</f>
        <v>0</v>
      </c>
      <c r="E202" s="2" t="s">
        <v>5066</v>
      </c>
    </row>
    <row r="203" spans="1:5" x14ac:dyDescent="0.3">
      <c r="A203" s="10">
        <v>4</v>
      </c>
      <c r="B203" s="2" t="s">
        <v>5067</v>
      </c>
      <c r="C203" s="2" t="s">
        <v>5068</v>
      </c>
      <c r="D203" s="2">
        <f>IF(A203=1,COUNTIFS(기업코드!$D:$D,'산업코드(전체)'!$B203),IF(A203=2,COUNTIFS(기업코드!$F:$F,'산업코드(전체)'!$B203),IF(A203=3,COUNTIFS(기업코드!$H:$H,'산업코드(전체)'!$B203),COUNTIFS(기업코드!$J:$J,'산업코드(전체)'!$B203))))</f>
        <v>0</v>
      </c>
      <c r="E203" s="2" t="s">
        <v>5069</v>
      </c>
    </row>
    <row r="204" spans="1:5" x14ac:dyDescent="0.3">
      <c r="A204" s="10">
        <v>4</v>
      </c>
      <c r="B204" s="2" t="s">
        <v>5070</v>
      </c>
      <c r="C204" s="2" t="s">
        <v>5071</v>
      </c>
      <c r="D204" s="2">
        <f>IF(A204=1,COUNTIFS(기업코드!$D:$D,'산업코드(전체)'!$B204),IF(A204=2,COUNTIFS(기업코드!$F:$F,'산업코드(전체)'!$B204),IF(A204=3,COUNTIFS(기업코드!$H:$H,'산업코드(전체)'!$B204),COUNTIFS(기업코드!$J:$J,'산업코드(전체)'!$B204))))</f>
        <v>0</v>
      </c>
      <c r="E204" s="2" t="s">
        <v>5072</v>
      </c>
    </row>
    <row r="205" spans="1:5" x14ac:dyDescent="0.3">
      <c r="A205" s="10">
        <v>4</v>
      </c>
      <c r="B205" s="2" t="s">
        <v>5073</v>
      </c>
      <c r="C205" s="2" t="s">
        <v>5074</v>
      </c>
      <c r="D205" s="2">
        <f>IF(A205=1,COUNTIFS(기업코드!$D:$D,'산업코드(전체)'!$B205),IF(A205=2,COUNTIFS(기업코드!$F:$F,'산업코드(전체)'!$B205),IF(A205=3,COUNTIFS(기업코드!$H:$H,'산업코드(전체)'!$B205),COUNTIFS(기업코드!$J:$J,'산업코드(전체)'!$B205))))</f>
        <v>0</v>
      </c>
      <c r="E205" s="2" t="s">
        <v>5075</v>
      </c>
    </row>
    <row r="206" spans="1:5" x14ac:dyDescent="0.3">
      <c r="A206" s="10">
        <v>2</v>
      </c>
      <c r="B206" s="2" t="s">
        <v>5076</v>
      </c>
      <c r="C206" s="2" t="s">
        <v>946</v>
      </c>
      <c r="D206" s="2">
        <f>IF(A206=1,COUNTIFS(기업코드!$D:$D,'산업코드(전체)'!$B206),IF(A206=2,COUNTIFS(기업코드!$F:$F,'산업코드(전체)'!$B206),IF(A206=3,COUNTIFS(기업코드!$H:$H,'산업코드(전체)'!$B206),COUNTIFS(기업코드!$J:$J,'산업코드(전체)'!$B206))))</f>
        <v>4</v>
      </c>
      <c r="E206" s="2" t="s">
        <v>5077</v>
      </c>
    </row>
    <row r="207" spans="1:5" x14ac:dyDescent="0.3">
      <c r="A207" s="10">
        <v>3</v>
      </c>
      <c r="B207" s="2" t="s">
        <v>5078</v>
      </c>
      <c r="C207" s="2" t="s">
        <v>5079</v>
      </c>
      <c r="D207" s="2">
        <f>IF(A207=1,COUNTIFS(기업코드!$D:$D,'산업코드(전체)'!$B207),IF(A207=2,COUNTIFS(기업코드!$F:$F,'산업코드(전체)'!$B207),IF(A207=3,COUNTIFS(기업코드!$H:$H,'산업코드(전체)'!$B207),COUNTIFS(기업코드!$J:$J,'산업코드(전체)'!$B207))))</f>
        <v>3</v>
      </c>
      <c r="E207" s="2" t="s">
        <v>5080</v>
      </c>
    </row>
    <row r="208" spans="1:5" x14ac:dyDescent="0.3">
      <c r="A208" s="10">
        <v>4</v>
      </c>
      <c r="B208" s="2" t="s">
        <v>5081</v>
      </c>
      <c r="C208" s="2" t="s">
        <v>5082</v>
      </c>
      <c r="D208" s="2">
        <f>IF(A208=1,COUNTIFS(기업코드!$D:$D,'산업코드(전체)'!$B208),IF(A208=2,COUNTIFS(기업코드!$F:$F,'산업코드(전체)'!$B208),IF(A208=3,COUNTIFS(기업코드!$H:$H,'산업코드(전체)'!$B208),COUNTIFS(기업코드!$J:$J,'산업코드(전체)'!$B208))))</f>
        <v>1</v>
      </c>
      <c r="E208" s="2" t="s">
        <v>5083</v>
      </c>
    </row>
    <row r="209" spans="1:5" x14ac:dyDescent="0.3">
      <c r="A209" s="10">
        <v>4</v>
      </c>
      <c r="B209" s="2" t="s">
        <v>5084</v>
      </c>
      <c r="C209" s="2" t="s">
        <v>5085</v>
      </c>
      <c r="D209" s="2">
        <f>IF(A209=1,COUNTIFS(기업코드!$D:$D,'산업코드(전체)'!$B209),IF(A209=2,COUNTIFS(기업코드!$F:$F,'산업코드(전체)'!$B209),IF(A209=3,COUNTIFS(기업코드!$H:$H,'산업코드(전체)'!$B209),COUNTIFS(기업코드!$J:$J,'산업코드(전체)'!$B209))))</f>
        <v>1</v>
      </c>
      <c r="E209" s="2" t="s">
        <v>5086</v>
      </c>
    </row>
    <row r="210" spans="1:5" x14ac:dyDescent="0.3">
      <c r="A210" s="10">
        <v>4</v>
      </c>
      <c r="B210" s="2" t="s">
        <v>5087</v>
      </c>
      <c r="C210" s="2" t="s">
        <v>5088</v>
      </c>
      <c r="D210" s="2">
        <f>IF(A210=1,COUNTIFS(기업코드!$D:$D,'산업코드(전체)'!$B210),IF(A210=2,COUNTIFS(기업코드!$F:$F,'산업코드(전체)'!$B210),IF(A210=3,COUNTIFS(기업코드!$H:$H,'산업코드(전체)'!$B210),COUNTIFS(기업코드!$J:$J,'산업코드(전체)'!$B210))))</f>
        <v>1</v>
      </c>
      <c r="E210" s="2" t="s">
        <v>5089</v>
      </c>
    </row>
    <row r="211" spans="1:5" x14ac:dyDescent="0.3">
      <c r="A211" s="10">
        <v>4</v>
      </c>
      <c r="B211" s="2" t="s">
        <v>5090</v>
      </c>
      <c r="C211" s="2" t="s">
        <v>5091</v>
      </c>
      <c r="D211" s="2">
        <f>IF(A211=1,COUNTIFS(기업코드!$D:$D,'산업코드(전체)'!$B211),IF(A211=2,COUNTIFS(기업코드!$F:$F,'산업코드(전체)'!$B211),IF(A211=3,COUNTIFS(기업코드!$H:$H,'산업코드(전체)'!$B211),COUNTIFS(기업코드!$J:$J,'산업코드(전체)'!$B211))))</f>
        <v>0</v>
      </c>
      <c r="E211" s="2" t="s">
        <v>5092</v>
      </c>
    </row>
    <row r="212" spans="1:5" x14ac:dyDescent="0.3">
      <c r="A212" s="10">
        <v>4</v>
      </c>
      <c r="B212" s="2" t="s">
        <v>5093</v>
      </c>
      <c r="C212" s="2" t="s">
        <v>5094</v>
      </c>
      <c r="D212" s="2">
        <f>IF(A212=1,COUNTIFS(기업코드!$D:$D,'산업코드(전체)'!$B212),IF(A212=2,COUNTIFS(기업코드!$F:$F,'산업코드(전체)'!$B212),IF(A212=3,COUNTIFS(기업코드!$H:$H,'산업코드(전체)'!$B212),COUNTIFS(기업코드!$J:$J,'산업코드(전체)'!$B212))))</f>
        <v>0</v>
      </c>
      <c r="E212" s="2" t="s">
        <v>5095</v>
      </c>
    </row>
    <row r="213" spans="1:5" x14ac:dyDescent="0.3">
      <c r="A213" s="10">
        <v>3</v>
      </c>
      <c r="B213" s="2" t="s">
        <v>5096</v>
      </c>
      <c r="C213" s="2" t="s">
        <v>5097</v>
      </c>
      <c r="D213" s="2">
        <f>IF(A213=1,COUNTIFS(기업코드!$D:$D,'산업코드(전체)'!$B213),IF(A213=2,COUNTIFS(기업코드!$F:$F,'산업코드(전체)'!$B213),IF(A213=3,COUNTIFS(기업코드!$H:$H,'산업코드(전체)'!$B213),COUNTIFS(기업코드!$J:$J,'산업코드(전체)'!$B213))))</f>
        <v>1</v>
      </c>
      <c r="E213" s="2" t="s">
        <v>5098</v>
      </c>
    </row>
    <row r="214" spans="1:5" x14ac:dyDescent="0.3">
      <c r="A214" s="10">
        <v>4</v>
      </c>
      <c r="B214" s="2" t="s">
        <v>5099</v>
      </c>
      <c r="C214" s="2" t="s">
        <v>5100</v>
      </c>
      <c r="D214" s="2">
        <f>IF(A214=1,COUNTIFS(기업코드!$D:$D,'산업코드(전체)'!$B214),IF(A214=2,COUNTIFS(기업코드!$F:$F,'산업코드(전체)'!$B214),IF(A214=3,COUNTIFS(기업코드!$H:$H,'산업코드(전체)'!$B214),COUNTIFS(기업코드!$J:$J,'산업코드(전체)'!$B214))))</f>
        <v>0</v>
      </c>
      <c r="E214" s="2" t="s">
        <v>5101</v>
      </c>
    </row>
    <row r="215" spans="1:5" x14ac:dyDescent="0.3">
      <c r="A215" s="10">
        <v>4</v>
      </c>
      <c r="B215" s="2" t="s">
        <v>5102</v>
      </c>
      <c r="C215" s="2" t="s">
        <v>5103</v>
      </c>
      <c r="D215" s="2">
        <f>IF(A215=1,COUNTIFS(기업코드!$D:$D,'산업코드(전체)'!$B215),IF(A215=2,COUNTIFS(기업코드!$F:$F,'산업코드(전체)'!$B215),IF(A215=3,COUNTIFS(기업코드!$H:$H,'산업코드(전체)'!$B215),COUNTIFS(기업코드!$J:$J,'산업코드(전체)'!$B215))))</f>
        <v>0</v>
      </c>
      <c r="E215" s="2" t="s">
        <v>5104</v>
      </c>
    </row>
    <row r="216" spans="1:5" x14ac:dyDescent="0.3">
      <c r="A216" s="10">
        <v>4</v>
      </c>
      <c r="B216" s="2" t="s">
        <v>5105</v>
      </c>
      <c r="C216" s="2" t="s">
        <v>5106</v>
      </c>
      <c r="D216" s="2">
        <f>IF(A216=1,COUNTIFS(기업코드!$D:$D,'산업코드(전체)'!$B216),IF(A216=2,COUNTIFS(기업코드!$F:$F,'산업코드(전체)'!$B216),IF(A216=3,COUNTIFS(기업코드!$H:$H,'산업코드(전체)'!$B216),COUNTIFS(기업코드!$J:$J,'산업코드(전체)'!$B216))))</f>
        <v>0</v>
      </c>
      <c r="E216" s="2" t="s">
        <v>5107</v>
      </c>
    </row>
    <row r="217" spans="1:5" x14ac:dyDescent="0.3">
      <c r="A217" s="10">
        <v>4</v>
      </c>
      <c r="B217" s="2" t="s">
        <v>5108</v>
      </c>
      <c r="C217" s="2" t="s">
        <v>5109</v>
      </c>
      <c r="D217" s="2">
        <f>IF(A217=1,COUNTIFS(기업코드!$D:$D,'산업코드(전체)'!$B217),IF(A217=2,COUNTIFS(기업코드!$F:$F,'산업코드(전체)'!$B217),IF(A217=3,COUNTIFS(기업코드!$H:$H,'산업코드(전체)'!$B217),COUNTIFS(기업코드!$J:$J,'산업코드(전체)'!$B217))))</f>
        <v>0</v>
      </c>
      <c r="E217" s="2" t="s">
        <v>5110</v>
      </c>
    </row>
    <row r="218" spans="1:5" x14ac:dyDescent="0.3">
      <c r="A218" s="10">
        <v>4</v>
      </c>
      <c r="B218" s="2" t="s">
        <v>5111</v>
      </c>
      <c r="C218" s="2" t="s">
        <v>5112</v>
      </c>
      <c r="D218" s="2">
        <f>IF(A218=1,COUNTIFS(기업코드!$D:$D,'산업코드(전체)'!$B218),IF(A218=2,COUNTIFS(기업코드!$F:$F,'산업코드(전체)'!$B218),IF(A218=3,COUNTIFS(기업코드!$H:$H,'산업코드(전체)'!$B218),COUNTIFS(기업코드!$J:$J,'산업코드(전체)'!$B218))))</f>
        <v>1</v>
      </c>
      <c r="E218" s="2" t="s">
        <v>5113</v>
      </c>
    </row>
    <row r="219" spans="1:5" x14ac:dyDescent="0.3">
      <c r="A219" s="10">
        <v>4</v>
      </c>
      <c r="B219" s="2" t="s">
        <v>5114</v>
      </c>
      <c r="C219" s="2" t="s">
        <v>5115</v>
      </c>
      <c r="D219" s="2">
        <f>IF(A219=1,COUNTIFS(기업코드!$D:$D,'산업코드(전체)'!$B219),IF(A219=2,COUNTIFS(기업코드!$F:$F,'산업코드(전체)'!$B219),IF(A219=3,COUNTIFS(기업코드!$H:$H,'산업코드(전체)'!$B219),COUNTIFS(기업코드!$J:$J,'산업코드(전체)'!$B219))))</f>
        <v>0</v>
      </c>
      <c r="E219" s="2" t="s">
        <v>5116</v>
      </c>
    </row>
    <row r="220" spans="1:5" x14ac:dyDescent="0.3">
      <c r="A220" s="10">
        <v>2</v>
      </c>
      <c r="B220" s="2" t="s">
        <v>5117</v>
      </c>
      <c r="C220" s="2" t="s">
        <v>5118</v>
      </c>
      <c r="D220" s="2">
        <f>IF(A220=1,COUNTIFS(기업코드!$D:$D,'산업코드(전체)'!$B220),IF(A220=2,COUNTIFS(기업코드!$F:$F,'산업코드(전체)'!$B220),IF(A220=3,COUNTIFS(기업코드!$H:$H,'산업코드(전체)'!$B220),COUNTIFS(기업코드!$J:$J,'산업코드(전체)'!$B220))))</f>
        <v>1</v>
      </c>
      <c r="E220" s="2" t="s">
        <v>5119</v>
      </c>
    </row>
    <row r="221" spans="1:5" x14ac:dyDescent="0.3">
      <c r="A221" s="10">
        <v>3</v>
      </c>
      <c r="B221" s="14" t="s">
        <v>9820</v>
      </c>
      <c r="C221" s="2" t="s">
        <v>5118</v>
      </c>
      <c r="D221" s="2">
        <f>IF(A221=1,COUNTIFS(기업코드!$D:$D,'산업코드(전체)'!$B221),IF(A221=2,COUNTIFS(기업코드!$F:$F,'산업코드(전체)'!$B221),IF(A221=3,COUNTIFS(기업코드!$H:$H,'산업코드(전체)'!$B221),COUNTIFS(기업코드!$J:$J,'산업코드(전체)'!$B221))))</f>
        <v>1</v>
      </c>
      <c r="E221" s="2"/>
    </row>
    <row r="222" spans="1:5" x14ac:dyDescent="0.3">
      <c r="A222" s="10">
        <v>4</v>
      </c>
      <c r="B222" s="14" t="s">
        <v>9821</v>
      </c>
      <c r="C222" s="2" t="s">
        <v>5118</v>
      </c>
      <c r="D222" s="2">
        <f>IF(A222=1,COUNTIFS(기업코드!$D:$D,'산업코드(전체)'!$B222),IF(A222=2,COUNTIFS(기업코드!$F:$F,'산업코드(전체)'!$B222),IF(A222=3,COUNTIFS(기업코드!$H:$H,'산업코드(전체)'!$B222),COUNTIFS(기업코드!$J:$J,'산업코드(전체)'!$B222))))</f>
        <v>1</v>
      </c>
      <c r="E222" s="2"/>
    </row>
    <row r="223" spans="1:5" x14ac:dyDescent="0.3">
      <c r="A223" s="10">
        <v>3</v>
      </c>
      <c r="B223" s="2" t="s">
        <v>5120</v>
      </c>
      <c r="C223" s="2" t="s">
        <v>3247</v>
      </c>
      <c r="D223" s="2">
        <f>IF(A223=1,COUNTIFS(기업코드!$D:$D,'산업코드(전체)'!$B223),IF(A223=2,COUNTIFS(기업코드!$F:$F,'산업코드(전체)'!$B223),IF(A223=3,COUNTIFS(기업코드!$H:$H,'산업코드(전체)'!$B223),COUNTIFS(기업코드!$J:$J,'산업코드(전체)'!$B223))))</f>
        <v>0</v>
      </c>
      <c r="E223" s="2" t="s">
        <v>5121</v>
      </c>
    </row>
    <row r="224" spans="1:5" x14ac:dyDescent="0.3">
      <c r="A224" s="10">
        <v>4</v>
      </c>
      <c r="B224" s="2" t="s">
        <v>5122</v>
      </c>
      <c r="C224" s="2" t="s">
        <v>3247</v>
      </c>
      <c r="D224" s="2">
        <f>IF(A224=1,COUNTIFS(기업코드!$D:$D,'산업코드(전체)'!$B224),IF(A224=2,COUNTIFS(기업코드!$F:$F,'산업코드(전체)'!$B224),IF(A224=3,COUNTIFS(기업코드!$H:$H,'산업코드(전체)'!$B224),COUNTIFS(기업코드!$J:$J,'산업코드(전체)'!$B224))))</f>
        <v>0</v>
      </c>
      <c r="E224" s="2" t="s">
        <v>5121</v>
      </c>
    </row>
    <row r="225" spans="1:5" x14ac:dyDescent="0.3">
      <c r="A225" s="10">
        <v>3</v>
      </c>
      <c r="B225" s="2" t="s">
        <v>5123</v>
      </c>
      <c r="C225" s="2" t="s">
        <v>5124</v>
      </c>
      <c r="D225" s="2">
        <f>IF(A225=1,COUNTIFS(기업코드!$D:$D,'산업코드(전체)'!$B225),IF(A225=2,COUNTIFS(기업코드!$F:$F,'산업코드(전체)'!$B225),IF(A225=3,COUNTIFS(기업코드!$H:$H,'산업코드(전체)'!$B225),COUNTIFS(기업코드!$J:$J,'산업코드(전체)'!$B225))))</f>
        <v>0</v>
      </c>
      <c r="E225" s="2" t="s">
        <v>5125</v>
      </c>
    </row>
    <row r="226" spans="1:5" x14ac:dyDescent="0.3">
      <c r="A226" s="10">
        <v>4</v>
      </c>
      <c r="B226" s="2" t="s">
        <v>5126</v>
      </c>
      <c r="C226" s="2" t="s">
        <v>5124</v>
      </c>
      <c r="D226" s="2">
        <f>IF(A226=1,COUNTIFS(기업코드!$D:$D,'산업코드(전체)'!$B226),IF(A226=2,COUNTIFS(기업코드!$F:$F,'산업코드(전체)'!$B226),IF(A226=3,COUNTIFS(기업코드!$H:$H,'산업코드(전체)'!$B226),COUNTIFS(기업코드!$J:$J,'산업코드(전체)'!$B226))))</f>
        <v>0</v>
      </c>
      <c r="E226" s="2" t="s">
        <v>5125</v>
      </c>
    </row>
    <row r="227" spans="1:5" x14ac:dyDescent="0.3">
      <c r="A227" s="10">
        <v>2</v>
      </c>
      <c r="B227" s="2" t="s">
        <v>5127</v>
      </c>
      <c r="C227" s="2" t="s">
        <v>2310</v>
      </c>
      <c r="D227" s="2">
        <f>IF(A227=1,COUNTIFS(기업코드!$D:$D,'산업코드(전체)'!$B227),IF(A227=2,COUNTIFS(기업코드!$F:$F,'산업코드(전체)'!$B227),IF(A227=3,COUNTIFS(기업코드!$H:$H,'산업코드(전체)'!$B227),COUNTIFS(기업코드!$J:$J,'산업코드(전체)'!$B227))))</f>
        <v>0</v>
      </c>
      <c r="E227" s="2" t="s">
        <v>5128</v>
      </c>
    </row>
    <row r="228" spans="1:5" x14ac:dyDescent="0.3">
      <c r="A228" s="10">
        <v>3</v>
      </c>
      <c r="B228" s="2" t="s">
        <v>5129</v>
      </c>
      <c r="C228" s="2" t="s">
        <v>2310</v>
      </c>
      <c r="D228" s="2">
        <f>IF(A228=1,COUNTIFS(기업코드!$D:$D,'산업코드(전체)'!$B228),IF(A228=2,COUNTIFS(기업코드!$F:$F,'산업코드(전체)'!$B228),IF(A228=3,COUNTIFS(기업코드!$H:$H,'산업코드(전체)'!$B228),COUNTIFS(기업코드!$J:$J,'산업코드(전체)'!$B228))))</f>
        <v>0</v>
      </c>
      <c r="E228" s="2" t="s">
        <v>5128</v>
      </c>
    </row>
    <row r="229" spans="1:5" x14ac:dyDescent="0.3">
      <c r="A229" s="10">
        <v>4</v>
      </c>
      <c r="B229" s="2" t="s">
        <v>5130</v>
      </c>
      <c r="C229" s="2" t="s">
        <v>5131</v>
      </c>
      <c r="D229" s="2">
        <f>IF(A229=1,COUNTIFS(기업코드!$D:$D,'산업코드(전체)'!$B229),IF(A229=2,COUNTIFS(기업코드!$F:$F,'산업코드(전체)'!$B229),IF(A229=3,COUNTIFS(기업코드!$H:$H,'산업코드(전체)'!$B229),COUNTIFS(기업코드!$J:$J,'산업코드(전체)'!$B229))))</f>
        <v>0</v>
      </c>
      <c r="E229" s="2" t="s">
        <v>5132</v>
      </c>
    </row>
    <row r="230" spans="1:5" x14ac:dyDescent="0.3">
      <c r="A230" s="10">
        <v>4</v>
      </c>
      <c r="B230" s="2" t="s">
        <v>5133</v>
      </c>
      <c r="C230" s="2" t="s">
        <v>5134</v>
      </c>
      <c r="D230" s="2">
        <f>IF(A230=1,COUNTIFS(기업코드!$D:$D,'산업코드(전체)'!$B230),IF(A230=2,COUNTIFS(기업코드!$F:$F,'산업코드(전체)'!$B230),IF(A230=3,COUNTIFS(기업코드!$H:$H,'산업코드(전체)'!$B230),COUNTIFS(기업코드!$J:$J,'산업코드(전체)'!$B230))))</f>
        <v>0</v>
      </c>
      <c r="E230" s="2" t="s">
        <v>5135</v>
      </c>
    </row>
    <row r="231" spans="1:5" x14ac:dyDescent="0.3">
      <c r="A231" s="10">
        <v>4</v>
      </c>
      <c r="B231" s="2" t="s">
        <v>5136</v>
      </c>
      <c r="C231" s="2" t="s">
        <v>5137</v>
      </c>
      <c r="D231" s="2">
        <f>IF(A231=1,COUNTIFS(기업코드!$D:$D,'산업코드(전체)'!$B231),IF(A231=2,COUNTIFS(기업코드!$F:$F,'산업코드(전체)'!$B231),IF(A231=3,COUNTIFS(기업코드!$H:$H,'산업코드(전체)'!$B231),COUNTIFS(기업코드!$J:$J,'산업코드(전체)'!$B231))))</f>
        <v>0</v>
      </c>
      <c r="E231" s="2" t="s">
        <v>5138</v>
      </c>
    </row>
    <row r="232" spans="1:5" x14ac:dyDescent="0.3">
      <c r="A232" s="10">
        <v>4</v>
      </c>
      <c r="B232" s="2" t="s">
        <v>5139</v>
      </c>
      <c r="C232" s="2" t="s">
        <v>5140</v>
      </c>
      <c r="D232" s="2">
        <f>IF(A232=1,COUNTIFS(기업코드!$D:$D,'산업코드(전체)'!$B232),IF(A232=2,COUNTIFS(기업코드!$F:$F,'산업코드(전체)'!$B232),IF(A232=3,COUNTIFS(기업코드!$H:$H,'산업코드(전체)'!$B232),COUNTIFS(기업코드!$J:$J,'산업코드(전체)'!$B232))))</f>
        <v>0</v>
      </c>
      <c r="E232" s="2" t="s">
        <v>5141</v>
      </c>
    </row>
    <row r="233" spans="1:5" x14ac:dyDescent="0.3">
      <c r="A233" s="10">
        <v>4</v>
      </c>
      <c r="B233" s="2" t="s">
        <v>5142</v>
      </c>
      <c r="C233" s="2" t="s">
        <v>5143</v>
      </c>
      <c r="D233" s="2">
        <f>IF(A233=1,COUNTIFS(기업코드!$D:$D,'산업코드(전체)'!$B233),IF(A233=2,COUNTIFS(기업코드!$F:$F,'산업코드(전체)'!$B233),IF(A233=3,COUNTIFS(기업코드!$H:$H,'산업코드(전체)'!$B233),COUNTIFS(기업코드!$J:$J,'산업코드(전체)'!$B233))))</f>
        <v>0</v>
      </c>
      <c r="E233" s="2" t="s">
        <v>5144</v>
      </c>
    </row>
    <row r="234" spans="1:5" x14ac:dyDescent="0.3">
      <c r="A234" s="10">
        <v>2</v>
      </c>
      <c r="B234" s="2" t="s">
        <v>5145</v>
      </c>
      <c r="C234" s="2" t="s">
        <v>122</v>
      </c>
      <c r="D234" s="2">
        <f>IF(A234=1,COUNTIFS(기업코드!$D:$D,'산업코드(전체)'!$B234),IF(A234=2,COUNTIFS(기업코드!$F:$F,'산업코드(전체)'!$B234),IF(A234=3,COUNTIFS(기업코드!$H:$H,'산업코드(전체)'!$B234),COUNTIFS(기업코드!$J:$J,'산업코드(전체)'!$B234))))</f>
        <v>4</v>
      </c>
      <c r="E234" s="2" t="s">
        <v>5146</v>
      </c>
    </row>
    <row r="235" spans="1:5" x14ac:dyDescent="0.3">
      <c r="A235" s="10">
        <v>3</v>
      </c>
      <c r="B235" s="2" t="s">
        <v>5147</v>
      </c>
      <c r="C235" s="2" t="s">
        <v>5148</v>
      </c>
      <c r="D235" s="2">
        <f>IF(A235=1,COUNTIFS(기업코드!$D:$D,'산업코드(전체)'!$B235),IF(A235=2,COUNTIFS(기업코드!$F:$F,'산업코드(전체)'!$B235),IF(A235=3,COUNTIFS(기업코드!$H:$H,'산업코드(전체)'!$B235),COUNTIFS(기업코드!$J:$J,'산업코드(전체)'!$B235))))</f>
        <v>0</v>
      </c>
      <c r="E235" s="2" t="s">
        <v>5149</v>
      </c>
    </row>
    <row r="236" spans="1:5" x14ac:dyDescent="0.3">
      <c r="A236" s="10">
        <v>4</v>
      </c>
      <c r="B236" s="2" t="s">
        <v>5150</v>
      </c>
      <c r="C236" s="2" t="s">
        <v>5148</v>
      </c>
      <c r="D236" s="2">
        <f>IF(A236=1,COUNTIFS(기업코드!$D:$D,'산업코드(전체)'!$B236),IF(A236=2,COUNTIFS(기업코드!$F:$F,'산업코드(전체)'!$B236),IF(A236=3,COUNTIFS(기업코드!$H:$H,'산업코드(전체)'!$B236),COUNTIFS(기업코드!$J:$J,'산업코드(전체)'!$B236))))</f>
        <v>0</v>
      </c>
      <c r="E236" s="2" t="s">
        <v>5149</v>
      </c>
    </row>
    <row r="237" spans="1:5" x14ac:dyDescent="0.3">
      <c r="A237" s="10">
        <v>3</v>
      </c>
      <c r="B237" s="2" t="s">
        <v>5151</v>
      </c>
      <c r="C237" s="2" t="s">
        <v>5152</v>
      </c>
      <c r="D237" s="2">
        <f>IF(A237=1,COUNTIFS(기업코드!$D:$D,'산업코드(전체)'!$B237),IF(A237=2,COUNTIFS(기업코드!$F:$F,'산업코드(전체)'!$B237),IF(A237=3,COUNTIFS(기업코드!$H:$H,'산업코드(전체)'!$B237),COUNTIFS(기업코드!$J:$J,'산업코드(전체)'!$B237))))</f>
        <v>0</v>
      </c>
      <c r="E237" s="2" t="s">
        <v>5153</v>
      </c>
    </row>
    <row r="238" spans="1:5" x14ac:dyDescent="0.3">
      <c r="A238" s="10">
        <v>4</v>
      </c>
      <c r="B238" s="2" t="s">
        <v>5154</v>
      </c>
      <c r="C238" s="2" t="s">
        <v>5155</v>
      </c>
      <c r="D238" s="2">
        <f>IF(A238=1,COUNTIFS(기업코드!$D:$D,'산업코드(전체)'!$B238),IF(A238=2,COUNTIFS(기업코드!$F:$F,'산업코드(전체)'!$B238),IF(A238=3,COUNTIFS(기업코드!$H:$H,'산업코드(전체)'!$B238),COUNTIFS(기업코드!$J:$J,'산업코드(전체)'!$B238))))</f>
        <v>0</v>
      </c>
      <c r="E238" s="2" t="s">
        <v>5156</v>
      </c>
    </row>
    <row r="239" spans="1:5" x14ac:dyDescent="0.3">
      <c r="A239" s="10">
        <v>4</v>
      </c>
      <c r="B239" s="2" t="s">
        <v>5157</v>
      </c>
      <c r="C239" s="2" t="s">
        <v>5158</v>
      </c>
      <c r="D239" s="2">
        <f>IF(A239=1,COUNTIFS(기업코드!$D:$D,'산업코드(전체)'!$B239),IF(A239=2,COUNTIFS(기업코드!$F:$F,'산업코드(전체)'!$B239),IF(A239=3,COUNTIFS(기업코드!$H:$H,'산업코드(전체)'!$B239),COUNTIFS(기업코드!$J:$J,'산업코드(전체)'!$B239))))</f>
        <v>0</v>
      </c>
      <c r="E239" s="2" t="s">
        <v>5159</v>
      </c>
    </row>
    <row r="240" spans="1:5" x14ac:dyDescent="0.3">
      <c r="A240" s="10">
        <v>3</v>
      </c>
      <c r="B240" s="2" t="s">
        <v>5160</v>
      </c>
      <c r="C240" s="2" t="s">
        <v>5161</v>
      </c>
      <c r="D240" s="2">
        <f>IF(A240=1,COUNTIFS(기업코드!$D:$D,'산업코드(전체)'!$B240),IF(A240=2,COUNTIFS(기업코드!$F:$F,'산업코드(전체)'!$B240),IF(A240=3,COUNTIFS(기업코드!$H:$H,'산업코드(전체)'!$B240),COUNTIFS(기업코드!$J:$J,'산업코드(전체)'!$B240))))</f>
        <v>4</v>
      </c>
      <c r="E240" s="2" t="s">
        <v>5162</v>
      </c>
    </row>
    <row r="241" spans="1:5" x14ac:dyDescent="0.3">
      <c r="A241" s="10">
        <v>4</v>
      </c>
      <c r="B241" s="2" t="s">
        <v>5163</v>
      </c>
      <c r="C241" s="2" t="s">
        <v>5164</v>
      </c>
      <c r="D241" s="2">
        <f>IF(A241=1,COUNTIFS(기업코드!$D:$D,'산업코드(전체)'!$B241),IF(A241=2,COUNTIFS(기업코드!$F:$F,'산업코드(전체)'!$B241),IF(A241=3,COUNTIFS(기업코드!$H:$H,'산업코드(전체)'!$B241),COUNTIFS(기업코드!$J:$J,'산업코드(전체)'!$B241))))</f>
        <v>0</v>
      </c>
      <c r="E241" s="2" t="s">
        <v>5165</v>
      </c>
    </row>
    <row r="242" spans="1:5" x14ac:dyDescent="0.3">
      <c r="A242" s="10">
        <v>4</v>
      </c>
      <c r="B242" s="2" t="s">
        <v>5166</v>
      </c>
      <c r="C242" s="2" t="s">
        <v>5167</v>
      </c>
      <c r="D242" s="2">
        <f>IF(A242=1,COUNTIFS(기업코드!$D:$D,'산업코드(전체)'!$B242),IF(A242=2,COUNTIFS(기업코드!$F:$F,'산업코드(전체)'!$B242),IF(A242=3,COUNTIFS(기업코드!$H:$H,'산업코드(전체)'!$B242),COUNTIFS(기업코드!$J:$J,'산업코드(전체)'!$B242))))</f>
        <v>1</v>
      </c>
      <c r="E242" s="2" t="s">
        <v>5168</v>
      </c>
    </row>
    <row r="243" spans="1:5" x14ac:dyDescent="0.3">
      <c r="A243" s="10">
        <v>4</v>
      </c>
      <c r="B243" s="2" t="s">
        <v>5169</v>
      </c>
      <c r="C243" s="2" t="s">
        <v>5170</v>
      </c>
      <c r="D243" s="2">
        <f>IF(A243=1,COUNTIFS(기업코드!$D:$D,'산업코드(전체)'!$B243),IF(A243=2,COUNTIFS(기업코드!$F:$F,'산업코드(전체)'!$B243),IF(A243=3,COUNTIFS(기업코드!$H:$H,'산업코드(전체)'!$B243),COUNTIFS(기업코드!$J:$J,'산업코드(전체)'!$B243))))</f>
        <v>0</v>
      </c>
      <c r="E243" s="2" t="s">
        <v>5171</v>
      </c>
    </row>
    <row r="244" spans="1:5" x14ac:dyDescent="0.3">
      <c r="A244" s="10">
        <v>4</v>
      </c>
      <c r="B244" s="2" t="s">
        <v>5172</v>
      </c>
      <c r="C244" s="2" t="s">
        <v>5173</v>
      </c>
      <c r="D244" s="2">
        <f>IF(A244=1,COUNTIFS(기업코드!$D:$D,'산업코드(전체)'!$B244),IF(A244=2,COUNTIFS(기업코드!$F:$F,'산업코드(전체)'!$B244),IF(A244=3,COUNTIFS(기업코드!$H:$H,'산업코드(전체)'!$B244),COUNTIFS(기업코드!$J:$J,'산업코드(전체)'!$B244))))</f>
        <v>0</v>
      </c>
      <c r="E244" s="2" t="s">
        <v>5174</v>
      </c>
    </row>
    <row r="245" spans="1:5" x14ac:dyDescent="0.3">
      <c r="A245" s="10">
        <v>4</v>
      </c>
      <c r="B245" s="2" t="s">
        <v>5175</v>
      </c>
      <c r="C245" s="2" t="s">
        <v>5176</v>
      </c>
      <c r="D245" s="2">
        <f>IF(A245=1,COUNTIFS(기업코드!$D:$D,'산업코드(전체)'!$B245),IF(A245=2,COUNTIFS(기업코드!$F:$F,'산업코드(전체)'!$B245),IF(A245=3,COUNTIFS(기업코드!$H:$H,'산업코드(전체)'!$B245),COUNTIFS(기업코드!$J:$J,'산업코드(전체)'!$B245))))</f>
        <v>3</v>
      </c>
      <c r="E245" s="2" t="s">
        <v>5177</v>
      </c>
    </row>
    <row r="246" spans="1:5" x14ac:dyDescent="0.3">
      <c r="A246" s="10">
        <v>1</v>
      </c>
      <c r="B246" s="2" t="s">
        <v>5178</v>
      </c>
      <c r="C246" s="2" t="s">
        <v>5179</v>
      </c>
      <c r="D246" s="2">
        <f>IF(A246=1,COUNTIFS(기업코드!$D:$D,'산업코드(전체)'!$B246),IF(A246=2,COUNTIFS(기업코드!$F:$F,'산업코드(전체)'!$B246),IF(A246=3,COUNTIFS(기업코드!$H:$H,'산업코드(전체)'!$B246),COUNTIFS(기업코드!$J:$J,'산업코드(전체)'!$B246))))</f>
        <v>29</v>
      </c>
      <c r="E246" s="2" t="s">
        <v>5180</v>
      </c>
    </row>
    <row r="247" spans="1:5" x14ac:dyDescent="0.3">
      <c r="A247" s="10">
        <v>2</v>
      </c>
      <c r="B247" s="2" t="s">
        <v>5181</v>
      </c>
      <c r="C247" s="2" t="s">
        <v>30</v>
      </c>
      <c r="D247" s="2">
        <f>IF(A247=1,COUNTIFS(기업코드!$D:$D,'산업코드(전체)'!$B247),IF(A247=2,COUNTIFS(기업코드!$F:$F,'산업코드(전체)'!$B247),IF(A247=3,COUNTIFS(기업코드!$H:$H,'산업코드(전체)'!$B247),COUNTIFS(기업코드!$J:$J,'산업코드(전체)'!$B247))))</f>
        <v>27</v>
      </c>
      <c r="E247" s="2" t="s">
        <v>5182</v>
      </c>
    </row>
    <row r="248" spans="1:5" x14ac:dyDescent="0.3">
      <c r="A248" s="10">
        <v>3</v>
      </c>
      <c r="B248" s="14" t="s">
        <v>9864</v>
      </c>
      <c r="C248" s="2" t="s">
        <v>30</v>
      </c>
      <c r="D248" s="2">
        <f>IF(A248=1,COUNTIFS(기업코드!$D:$D,'산업코드(전체)'!$B248),IF(A248=2,COUNTIFS(기업코드!$F:$F,'산업코드(전체)'!$B248),IF(A248=3,COUNTIFS(기업코드!$H:$H,'산업코드(전체)'!$B248),COUNTIFS(기업코드!$J:$J,'산업코드(전체)'!$B248))))</f>
        <v>1</v>
      </c>
      <c r="E248" s="2" t="s">
        <v>5185</v>
      </c>
    </row>
    <row r="249" spans="1:5" x14ac:dyDescent="0.3">
      <c r="A249" s="10">
        <v>4</v>
      </c>
      <c r="B249" s="14" t="s">
        <v>9865</v>
      </c>
      <c r="C249" s="2" t="s">
        <v>30</v>
      </c>
      <c r="D249" s="2">
        <f>IF(A249=1,COUNTIFS(기업코드!$D:$D,'산업코드(전체)'!$B249),IF(A249=2,COUNTIFS(기업코드!$F:$F,'산업코드(전체)'!$B249),IF(A249=3,COUNTIFS(기업코드!$H:$H,'산업코드(전체)'!$B249),COUNTIFS(기업코드!$J:$J,'산업코드(전체)'!$B249))))</f>
        <v>1</v>
      </c>
      <c r="E249" s="2" t="s">
        <v>5187</v>
      </c>
    </row>
    <row r="250" spans="1:5" x14ac:dyDescent="0.3">
      <c r="A250" s="10">
        <v>3</v>
      </c>
      <c r="B250" s="2" t="s">
        <v>5183</v>
      </c>
      <c r="C250" s="2" t="s">
        <v>5184</v>
      </c>
      <c r="D250" s="2">
        <f>IF(A250=1,COUNTIFS(기업코드!$D:$D,'산업코드(전체)'!$B250),IF(A250=2,COUNTIFS(기업코드!$F:$F,'산업코드(전체)'!$B250),IF(A250=3,COUNTIFS(기업코드!$H:$H,'산업코드(전체)'!$B250),COUNTIFS(기업코드!$J:$J,'산업코드(전체)'!$B250))))</f>
        <v>7</v>
      </c>
      <c r="E250" s="2" t="s">
        <v>5185</v>
      </c>
    </row>
    <row r="251" spans="1:5" x14ac:dyDescent="0.3">
      <c r="A251" s="10">
        <v>4</v>
      </c>
      <c r="B251" s="2" t="s">
        <v>5186</v>
      </c>
      <c r="C251" s="2" t="s">
        <v>9762</v>
      </c>
      <c r="D251" s="2">
        <f>IF(A251=1,COUNTIFS(기업코드!$D:$D,'산업코드(전체)'!$B251),IF(A251=2,COUNTIFS(기업코드!$F:$F,'산업코드(전체)'!$B251),IF(A251=3,COUNTIFS(기업코드!$H:$H,'산업코드(전체)'!$B251),COUNTIFS(기업코드!$J:$J,'산업코드(전체)'!$B251))))</f>
        <v>2</v>
      </c>
      <c r="E251" s="2" t="s">
        <v>5187</v>
      </c>
    </row>
    <row r="252" spans="1:5" x14ac:dyDescent="0.3">
      <c r="A252" s="10">
        <v>4</v>
      </c>
      <c r="B252" s="2" t="s">
        <v>5188</v>
      </c>
      <c r="C252" s="2" t="s">
        <v>9763</v>
      </c>
      <c r="D252" s="2">
        <f>IF(A252=1,COUNTIFS(기업코드!$D:$D,'산업코드(전체)'!$B252),IF(A252=2,COUNTIFS(기업코드!$F:$F,'산업코드(전체)'!$B252),IF(A252=3,COUNTIFS(기업코드!$H:$H,'산업코드(전체)'!$B252),COUNTIFS(기업코드!$J:$J,'산업코드(전체)'!$B252))))</f>
        <v>5</v>
      </c>
      <c r="E252" s="2" t="s">
        <v>5189</v>
      </c>
    </row>
    <row r="253" spans="1:5" x14ac:dyDescent="0.3">
      <c r="A253" s="10">
        <v>3</v>
      </c>
      <c r="B253" s="2" t="s">
        <v>5190</v>
      </c>
      <c r="C253" s="2" t="s">
        <v>9651</v>
      </c>
      <c r="D253" s="2">
        <f>IF(A253=1,COUNTIFS(기업코드!$D:$D,'산업코드(전체)'!$B253),IF(A253=2,COUNTIFS(기업코드!$F:$F,'산업코드(전체)'!$B253),IF(A253=3,COUNTIFS(기업코드!$H:$H,'산업코드(전체)'!$B253),COUNTIFS(기업코드!$J:$J,'산업코드(전체)'!$B253))))</f>
        <v>6</v>
      </c>
      <c r="E253" s="2" t="s">
        <v>5191</v>
      </c>
    </row>
    <row r="254" spans="1:5" x14ac:dyDescent="0.3">
      <c r="A254" s="10">
        <v>4</v>
      </c>
      <c r="B254" s="2" t="s">
        <v>5192</v>
      </c>
      <c r="C254" s="2" t="s">
        <v>9651</v>
      </c>
      <c r="D254" s="2">
        <f>IF(A254=1,COUNTIFS(기업코드!$D:$D,'산업코드(전체)'!$B254),IF(A254=2,COUNTIFS(기업코드!$F:$F,'산업코드(전체)'!$B254),IF(A254=3,COUNTIFS(기업코드!$H:$H,'산업코드(전체)'!$B254),COUNTIFS(기업코드!$J:$J,'산업코드(전체)'!$B254))))</f>
        <v>6</v>
      </c>
      <c r="E254" s="2" t="s">
        <v>5191</v>
      </c>
    </row>
    <row r="255" spans="1:5" x14ac:dyDescent="0.3">
      <c r="A255" s="10">
        <v>3</v>
      </c>
      <c r="B255" s="2" t="s">
        <v>5193</v>
      </c>
      <c r="C255" s="2" t="s">
        <v>5194</v>
      </c>
      <c r="D255" s="2">
        <f>IF(A255=1,COUNTIFS(기업코드!$D:$D,'산업코드(전체)'!$B255),IF(A255=2,COUNTIFS(기업코드!$F:$F,'산업코드(전체)'!$B255),IF(A255=3,COUNTIFS(기업코드!$H:$H,'산업코드(전체)'!$B255),COUNTIFS(기업코드!$J:$J,'산업코드(전체)'!$B255))))</f>
        <v>0</v>
      </c>
      <c r="E255" s="2" t="s">
        <v>5195</v>
      </c>
    </row>
    <row r="256" spans="1:5" x14ac:dyDescent="0.3">
      <c r="A256" s="10">
        <v>4</v>
      </c>
      <c r="B256" s="2" t="s">
        <v>5196</v>
      </c>
      <c r="C256" s="2" t="s">
        <v>5194</v>
      </c>
      <c r="D256" s="2">
        <f>IF(A256=1,COUNTIFS(기업코드!$D:$D,'산업코드(전체)'!$B256),IF(A256=2,COUNTIFS(기업코드!$F:$F,'산업코드(전체)'!$B256),IF(A256=3,COUNTIFS(기업코드!$H:$H,'산업코드(전체)'!$B256),COUNTIFS(기업코드!$J:$J,'산업코드(전체)'!$B256))))</f>
        <v>0</v>
      </c>
      <c r="E256" s="2" t="s">
        <v>5195</v>
      </c>
    </row>
    <row r="257" spans="1:5" x14ac:dyDescent="0.3">
      <c r="A257" s="10">
        <v>3</v>
      </c>
      <c r="B257" s="2" t="s">
        <v>5197</v>
      </c>
      <c r="C257" s="2" t="s">
        <v>5198</v>
      </c>
      <c r="D257" s="2">
        <f>IF(A257=1,COUNTIFS(기업코드!$D:$D,'산업코드(전체)'!$B257),IF(A257=2,COUNTIFS(기업코드!$F:$F,'산업코드(전체)'!$B257),IF(A257=3,COUNTIFS(기업코드!$H:$H,'산업코드(전체)'!$B257),COUNTIFS(기업코드!$J:$J,'산업코드(전체)'!$B257))))</f>
        <v>13</v>
      </c>
      <c r="E257" s="2" t="s">
        <v>5199</v>
      </c>
    </row>
    <row r="258" spans="1:5" x14ac:dyDescent="0.3">
      <c r="A258" s="11">
        <v>4</v>
      </c>
      <c r="B258" s="13" t="s">
        <v>9490</v>
      </c>
      <c r="C258" s="6" t="s">
        <v>9491</v>
      </c>
      <c r="D258" s="6">
        <f>IF(A258=1,COUNTIFS(기업코드!$D:$D,'산업코드(전체)'!$B258),IF(A258=2,COUNTIFS(기업코드!$F:$F,'산업코드(전체)'!$B258),IF(A258=3,COUNTIFS(기업코드!$H:$H,'산업코드(전체)'!$B258),COUNTIFS(기업코드!$J:$J,'산업코드(전체)'!$B258))))</f>
        <v>1</v>
      </c>
      <c r="E258" s="6"/>
    </row>
    <row r="259" spans="1:5" x14ac:dyDescent="0.3">
      <c r="A259" s="10">
        <v>4</v>
      </c>
      <c r="B259" s="2" t="s">
        <v>5200</v>
      </c>
      <c r="C259" s="2" t="s">
        <v>5201</v>
      </c>
      <c r="D259" s="2">
        <f>IF(A259=1,COUNTIFS(기업코드!$D:$D,'산업코드(전체)'!$B259),IF(A259=2,COUNTIFS(기업코드!$F:$F,'산업코드(전체)'!$B259),IF(A259=3,COUNTIFS(기업코드!$H:$H,'산업코드(전체)'!$B259),COUNTIFS(기업코드!$J:$J,'산업코드(전체)'!$B259))))</f>
        <v>2</v>
      </c>
      <c r="E259" s="2" t="s">
        <v>5202</v>
      </c>
    </row>
    <row r="260" spans="1:5" x14ac:dyDescent="0.3">
      <c r="A260" s="10">
        <v>4</v>
      </c>
      <c r="B260" s="2" t="s">
        <v>5203</v>
      </c>
      <c r="C260" s="2" t="s">
        <v>5204</v>
      </c>
      <c r="D260" s="2">
        <f>IF(A260=1,COUNTIFS(기업코드!$D:$D,'산업코드(전체)'!$B260),IF(A260=2,COUNTIFS(기업코드!$F:$F,'산업코드(전체)'!$B260),IF(A260=3,COUNTIFS(기업코드!$H:$H,'산업코드(전체)'!$B260),COUNTIFS(기업코드!$J:$J,'산업코드(전체)'!$B260))))</f>
        <v>6</v>
      </c>
      <c r="E260" s="2" t="s">
        <v>5205</v>
      </c>
    </row>
    <row r="261" spans="1:5" x14ac:dyDescent="0.3">
      <c r="A261" s="10">
        <v>4</v>
      </c>
      <c r="B261" s="2" t="s">
        <v>5206</v>
      </c>
      <c r="C261" s="2" t="s">
        <v>5207</v>
      </c>
      <c r="D261" s="2">
        <f>IF(A261=1,COUNTIFS(기업코드!$D:$D,'산업코드(전체)'!$B261),IF(A261=2,COUNTIFS(기업코드!$F:$F,'산업코드(전체)'!$B261),IF(A261=3,COUNTIFS(기업코드!$H:$H,'산업코드(전체)'!$B261),COUNTIFS(기업코드!$J:$J,'산업코드(전체)'!$B261))))</f>
        <v>0</v>
      </c>
      <c r="E261" s="2" t="s">
        <v>5208</v>
      </c>
    </row>
    <row r="262" spans="1:5" x14ac:dyDescent="0.3">
      <c r="A262" s="10">
        <v>4</v>
      </c>
      <c r="B262" s="2" t="s">
        <v>5209</v>
      </c>
      <c r="C262" s="2" t="s">
        <v>5210</v>
      </c>
      <c r="D262" s="2">
        <f>IF(A262=1,COUNTIFS(기업코드!$D:$D,'산업코드(전체)'!$B262),IF(A262=2,COUNTIFS(기업코드!$F:$F,'산업코드(전체)'!$B262),IF(A262=3,COUNTIFS(기업코드!$H:$H,'산업코드(전체)'!$B262),COUNTIFS(기업코드!$J:$J,'산업코드(전체)'!$B262))))</f>
        <v>0</v>
      </c>
      <c r="E262" s="2" t="s">
        <v>5211</v>
      </c>
    </row>
    <row r="263" spans="1:5" x14ac:dyDescent="0.3">
      <c r="A263" s="10">
        <v>4</v>
      </c>
      <c r="B263" s="2" t="s">
        <v>5212</v>
      </c>
      <c r="C263" s="2" t="s">
        <v>5213</v>
      </c>
      <c r="D263" s="2">
        <f>IF(A263=1,COUNTIFS(기업코드!$D:$D,'산업코드(전체)'!$B263),IF(A263=2,COUNTIFS(기업코드!$F:$F,'산업코드(전체)'!$B263),IF(A263=3,COUNTIFS(기업코드!$H:$H,'산업코드(전체)'!$B263),COUNTIFS(기업코드!$J:$J,'산업코드(전체)'!$B263))))</f>
        <v>4</v>
      </c>
      <c r="E263" s="2" t="s">
        <v>5214</v>
      </c>
    </row>
    <row r="264" spans="1:5" x14ac:dyDescent="0.3">
      <c r="A264" s="10">
        <v>2</v>
      </c>
      <c r="B264" s="2" t="s">
        <v>5215</v>
      </c>
      <c r="C264" s="2" t="s">
        <v>5216</v>
      </c>
      <c r="D264" s="2">
        <f>IF(A264=1,COUNTIFS(기업코드!$D:$D,'산업코드(전체)'!$B264),IF(A264=2,COUNTIFS(기업코드!$F:$F,'산업코드(전체)'!$B264),IF(A264=3,COUNTIFS(기업코드!$H:$H,'산업코드(전체)'!$B264),COUNTIFS(기업코드!$J:$J,'산업코드(전체)'!$B264))))</f>
        <v>0</v>
      </c>
      <c r="E264" s="2" t="s">
        <v>5217</v>
      </c>
    </row>
    <row r="265" spans="1:5" x14ac:dyDescent="0.3">
      <c r="A265" s="10">
        <v>3</v>
      </c>
      <c r="B265" s="2" t="s">
        <v>5218</v>
      </c>
      <c r="C265" s="2" t="s">
        <v>5216</v>
      </c>
      <c r="D265" s="2">
        <f>IF(A265=1,COUNTIFS(기업코드!$D:$D,'산업코드(전체)'!$B265),IF(A265=2,COUNTIFS(기업코드!$F:$F,'산업코드(전체)'!$B265),IF(A265=3,COUNTIFS(기업코드!$H:$H,'산업코드(전체)'!$B265),COUNTIFS(기업코드!$J:$J,'산업코드(전체)'!$B265))))</f>
        <v>0</v>
      </c>
      <c r="E265" s="2" t="s">
        <v>5217</v>
      </c>
    </row>
    <row r="266" spans="1:5" x14ac:dyDescent="0.3">
      <c r="A266" s="10">
        <v>4</v>
      </c>
      <c r="B266" s="2" t="s">
        <v>5219</v>
      </c>
      <c r="C266" s="2" t="s">
        <v>5220</v>
      </c>
      <c r="D266" s="2">
        <f>IF(A266=1,COUNTIFS(기업코드!$D:$D,'산업코드(전체)'!$B266),IF(A266=2,COUNTIFS(기업코드!$F:$F,'산업코드(전체)'!$B266),IF(A266=3,COUNTIFS(기업코드!$H:$H,'산업코드(전체)'!$B266),COUNTIFS(기업코드!$J:$J,'산업코드(전체)'!$B266))))</f>
        <v>0</v>
      </c>
      <c r="E266" s="2" t="s">
        <v>5221</v>
      </c>
    </row>
    <row r="267" spans="1:5" x14ac:dyDescent="0.3">
      <c r="A267" s="10">
        <v>4</v>
      </c>
      <c r="B267" s="2" t="s">
        <v>5222</v>
      </c>
      <c r="C267" s="2" t="s">
        <v>5223</v>
      </c>
      <c r="D267" s="2">
        <f>IF(A267=1,COUNTIFS(기업코드!$D:$D,'산업코드(전체)'!$B267),IF(A267=2,COUNTIFS(기업코드!$F:$F,'산업코드(전체)'!$B267),IF(A267=3,COUNTIFS(기업코드!$H:$H,'산업코드(전체)'!$B267),COUNTIFS(기업코드!$J:$J,'산업코드(전체)'!$B267))))</f>
        <v>0</v>
      </c>
      <c r="E267" s="2" t="s">
        <v>5224</v>
      </c>
    </row>
    <row r="268" spans="1:5" x14ac:dyDescent="0.3">
      <c r="A268" s="10">
        <v>4</v>
      </c>
      <c r="B268" s="2" t="s">
        <v>5225</v>
      </c>
      <c r="C268" s="2" t="s">
        <v>5226</v>
      </c>
      <c r="D268" s="2">
        <f>IF(A268=1,COUNTIFS(기업코드!$D:$D,'산업코드(전체)'!$B268),IF(A268=2,COUNTIFS(기업코드!$F:$F,'산업코드(전체)'!$B268),IF(A268=3,COUNTIFS(기업코드!$H:$H,'산업코드(전체)'!$B268),COUNTIFS(기업코드!$J:$J,'산업코드(전체)'!$B268))))</f>
        <v>0</v>
      </c>
      <c r="E268" s="2" t="s">
        <v>5227</v>
      </c>
    </row>
    <row r="269" spans="1:5" x14ac:dyDescent="0.3">
      <c r="A269" s="10">
        <v>2</v>
      </c>
      <c r="B269" s="2" t="s">
        <v>5228</v>
      </c>
      <c r="C269" s="2" t="s">
        <v>2677</v>
      </c>
      <c r="D269" s="2">
        <f>IF(A269=1,COUNTIFS(기업코드!$D:$D,'산업코드(전체)'!$B269),IF(A269=2,COUNTIFS(기업코드!$F:$F,'산업코드(전체)'!$B269),IF(A269=3,COUNTIFS(기업코드!$H:$H,'산업코드(전체)'!$B269),COUNTIFS(기업코드!$J:$J,'산업코드(전체)'!$B269))))</f>
        <v>1</v>
      </c>
      <c r="E269" s="2" t="s">
        <v>5229</v>
      </c>
    </row>
    <row r="270" spans="1:5" x14ac:dyDescent="0.3">
      <c r="A270" s="10">
        <v>3</v>
      </c>
      <c r="B270" s="2" t="s">
        <v>5230</v>
      </c>
      <c r="C270" s="2" t="s">
        <v>2677</v>
      </c>
      <c r="D270" s="2">
        <f>IF(A270=1,COUNTIFS(기업코드!$D:$D,'산업코드(전체)'!$B270),IF(A270=2,COUNTIFS(기업코드!$F:$F,'산업코드(전체)'!$B270),IF(A270=3,COUNTIFS(기업코드!$H:$H,'산업코드(전체)'!$B270),COUNTIFS(기업코드!$J:$J,'산업코드(전체)'!$B270))))</f>
        <v>1</v>
      </c>
      <c r="E270" s="2" t="s">
        <v>5229</v>
      </c>
    </row>
    <row r="271" spans="1:5" x14ac:dyDescent="0.3">
      <c r="A271" s="10">
        <v>4</v>
      </c>
      <c r="B271" s="2" t="s">
        <v>5231</v>
      </c>
      <c r="C271" s="2" t="s">
        <v>2677</v>
      </c>
      <c r="D271" s="2">
        <f>IF(A271=1,COUNTIFS(기업코드!$D:$D,'산업코드(전체)'!$B271),IF(A271=2,COUNTIFS(기업코드!$F:$F,'산업코드(전체)'!$B271),IF(A271=3,COUNTIFS(기업코드!$H:$H,'산업코드(전체)'!$B271),COUNTIFS(기업코드!$J:$J,'산업코드(전체)'!$B271))))</f>
        <v>1</v>
      </c>
      <c r="E271" s="2" t="s">
        <v>5229</v>
      </c>
    </row>
    <row r="272" spans="1:5" x14ac:dyDescent="0.3">
      <c r="A272" s="10">
        <v>2</v>
      </c>
      <c r="B272" s="2" t="s">
        <v>5232</v>
      </c>
      <c r="C272" s="2" t="s">
        <v>977</v>
      </c>
      <c r="D272" s="2">
        <f>IF(A272=1,COUNTIFS(기업코드!$D:$D,'산업코드(전체)'!$B272),IF(A272=2,COUNTIFS(기업코드!$F:$F,'산업코드(전체)'!$B272),IF(A272=3,COUNTIFS(기업코드!$H:$H,'산업코드(전체)'!$B272),COUNTIFS(기업코드!$J:$J,'산업코드(전체)'!$B272))))</f>
        <v>1</v>
      </c>
      <c r="E272" s="2" t="s">
        <v>5229</v>
      </c>
    </row>
    <row r="273" spans="1:5" x14ac:dyDescent="0.3">
      <c r="A273" s="10">
        <v>3</v>
      </c>
      <c r="B273" s="2" t="s">
        <v>5233</v>
      </c>
      <c r="C273" s="2" t="s">
        <v>5234</v>
      </c>
      <c r="D273" s="2">
        <f>IF(A273=1,COUNTIFS(기업코드!$D:$D,'산업코드(전체)'!$B273),IF(A273=2,COUNTIFS(기업코드!$F:$F,'산업코드(전체)'!$B273),IF(A273=3,COUNTIFS(기업코드!$H:$H,'산업코드(전체)'!$B273),COUNTIFS(기업코드!$J:$J,'산업코드(전체)'!$B273))))</f>
        <v>0</v>
      </c>
      <c r="E273" s="2" t="s">
        <v>5235</v>
      </c>
    </row>
    <row r="274" spans="1:5" x14ac:dyDescent="0.3">
      <c r="A274" s="10">
        <v>4</v>
      </c>
      <c r="B274" s="2" t="s">
        <v>5236</v>
      </c>
      <c r="C274" s="2" t="s">
        <v>5237</v>
      </c>
      <c r="D274" s="2">
        <f>IF(A274=1,COUNTIFS(기업코드!$D:$D,'산업코드(전체)'!$B274),IF(A274=2,COUNTIFS(기업코드!$F:$F,'산업코드(전체)'!$B274),IF(A274=3,COUNTIFS(기업코드!$H:$H,'산업코드(전체)'!$B274),COUNTIFS(기업코드!$J:$J,'산업코드(전체)'!$B274))))</f>
        <v>0</v>
      </c>
      <c r="E274" s="2" t="s">
        <v>5238</v>
      </c>
    </row>
    <row r="275" spans="1:5" x14ac:dyDescent="0.3">
      <c r="A275" s="10">
        <v>4</v>
      </c>
      <c r="B275" s="2" t="s">
        <v>5239</v>
      </c>
      <c r="C275" s="2" t="s">
        <v>5240</v>
      </c>
      <c r="D275" s="2">
        <f>IF(A275=1,COUNTIFS(기업코드!$D:$D,'산업코드(전체)'!$B275),IF(A275=2,COUNTIFS(기업코드!$F:$F,'산업코드(전체)'!$B275),IF(A275=3,COUNTIFS(기업코드!$H:$H,'산업코드(전체)'!$B275),COUNTIFS(기업코드!$J:$J,'산업코드(전체)'!$B275))))</f>
        <v>0</v>
      </c>
      <c r="E275" s="2" t="s">
        <v>5241</v>
      </c>
    </row>
    <row r="276" spans="1:5" x14ac:dyDescent="0.3">
      <c r="A276" s="10">
        <v>3</v>
      </c>
      <c r="B276" s="2" t="s">
        <v>5242</v>
      </c>
      <c r="C276" s="2" t="s">
        <v>5243</v>
      </c>
      <c r="D276" s="2">
        <f>IF(A276=1,COUNTIFS(기업코드!$D:$D,'산업코드(전체)'!$B276),IF(A276=2,COUNTIFS(기업코드!$F:$F,'산업코드(전체)'!$B276),IF(A276=3,COUNTIFS(기업코드!$H:$H,'산업코드(전체)'!$B276),COUNTIFS(기업코드!$J:$J,'산업코드(전체)'!$B276))))</f>
        <v>1</v>
      </c>
      <c r="E276" s="2" t="s">
        <v>5244</v>
      </c>
    </row>
    <row r="277" spans="1:5" x14ac:dyDescent="0.3">
      <c r="A277" s="10">
        <v>4</v>
      </c>
      <c r="B277" s="2" t="s">
        <v>5245</v>
      </c>
      <c r="C277" s="2" t="s">
        <v>5246</v>
      </c>
      <c r="D277" s="2">
        <f>IF(A277=1,COUNTIFS(기업코드!$D:$D,'산업코드(전체)'!$B277),IF(A277=2,COUNTIFS(기업코드!$F:$F,'산업코드(전체)'!$B277),IF(A277=3,COUNTIFS(기업코드!$H:$H,'산업코드(전체)'!$B277),COUNTIFS(기업코드!$J:$J,'산업코드(전체)'!$B277))))</f>
        <v>0</v>
      </c>
      <c r="E277" s="2" t="s">
        <v>5247</v>
      </c>
    </row>
    <row r="278" spans="1:5" x14ac:dyDescent="0.3">
      <c r="A278" s="10">
        <v>4</v>
      </c>
      <c r="B278" s="2" t="s">
        <v>5248</v>
      </c>
      <c r="C278" s="2" t="s">
        <v>5249</v>
      </c>
      <c r="D278" s="2">
        <f>IF(A278=1,COUNTIFS(기업코드!$D:$D,'산업코드(전체)'!$B278),IF(A278=2,COUNTIFS(기업코드!$F:$F,'산업코드(전체)'!$B278),IF(A278=3,COUNTIFS(기업코드!$H:$H,'산업코드(전체)'!$B278),COUNTIFS(기업코드!$J:$J,'산업코드(전체)'!$B278))))</f>
        <v>1</v>
      </c>
      <c r="E278" s="2" t="s">
        <v>5250</v>
      </c>
    </row>
    <row r="279" spans="1:5" x14ac:dyDescent="0.3">
      <c r="A279" s="10">
        <v>1</v>
      </c>
      <c r="B279" s="2" t="s">
        <v>5251</v>
      </c>
      <c r="C279" s="2" t="s">
        <v>5252</v>
      </c>
      <c r="D279" s="2">
        <f>IF(A279=1,COUNTIFS(기업코드!$D:$D,'산업코드(전체)'!$B279),IF(A279=2,COUNTIFS(기업코드!$F:$F,'산업코드(전체)'!$B279),IF(A279=3,COUNTIFS(기업코드!$H:$H,'산업코드(전체)'!$B279),COUNTIFS(기업코드!$J:$J,'산업코드(전체)'!$B279))))</f>
        <v>6</v>
      </c>
      <c r="E279" s="2" t="s">
        <v>5253</v>
      </c>
    </row>
    <row r="280" spans="1:5" x14ac:dyDescent="0.3">
      <c r="A280" s="10">
        <v>2</v>
      </c>
      <c r="B280" s="2" t="s">
        <v>5254</v>
      </c>
      <c r="C280" s="2" t="s">
        <v>1692</v>
      </c>
      <c r="D280" s="2">
        <f>IF(A280=1,COUNTIFS(기업코드!$D:$D,'산업코드(전체)'!$B280),IF(A280=2,COUNTIFS(기업코드!$F:$F,'산업코드(전체)'!$B280),IF(A280=3,COUNTIFS(기업코드!$H:$H,'산업코드(전체)'!$B280),COUNTIFS(기업코드!$J:$J,'산업코드(전체)'!$B280))))</f>
        <v>5</v>
      </c>
      <c r="E280" s="2" t="s">
        <v>5255</v>
      </c>
    </row>
    <row r="281" spans="1:5" x14ac:dyDescent="0.3">
      <c r="A281" s="10">
        <v>3</v>
      </c>
      <c r="B281" s="2" t="s">
        <v>5256</v>
      </c>
      <c r="C281" s="2" t="s">
        <v>9692</v>
      </c>
      <c r="D281" s="2">
        <f>IF(A281=1,COUNTIFS(기업코드!$D:$D,'산업코드(전체)'!$B281),IF(A281=2,COUNTIFS(기업코드!$F:$F,'산업코드(전체)'!$B281),IF(A281=3,COUNTIFS(기업코드!$H:$H,'산업코드(전체)'!$B281),COUNTIFS(기업코드!$J:$J,'산업코드(전체)'!$B281))))</f>
        <v>3</v>
      </c>
      <c r="E281" s="2" t="s">
        <v>5257</v>
      </c>
    </row>
    <row r="282" spans="1:5" x14ac:dyDescent="0.3">
      <c r="A282" s="10">
        <v>4</v>
      </c>
      <c r="B282" s="2" t="s">
        <v>5258</v>
      </c>
      <c r="C282" s="2" t="s">
        <v>9691</v>
      </c>
      <c r="D282" s="2">
        <f>IF(A282=1,COUNTIFS(기업코드!$D:$D,'산업코드(전체)'!$B282),IF(A282=2,COUNTIFS(기업코드!$F:$F,'산업코드(전체)'!$B282),IF(A282=3,COUNTIFS(기업코드!$H:$H,'산업코드(전체)'!$B282),COUNTIFS(기업코드!$J:$J,'산업코드(전체)'!$B282))))</f>
        <v>3</v>
      </c>
      <c r="E282" s="2" t="s">
        <v>5257</v>
      </c>
    </row>
    <row r="283" spans="1:5" x14ac:dyDescent="0.3">
      <c r="A283" s="10">
        <v>3</v>
      </c>
      <c r="B283" s="2" t="s">
        <v>5259</v>
      </c>
      <c r="C283" s="2" t="s">
        <v>5260</v>
      </c>
      <c r="D283" s="2">
        <f>IF(A283=1,COUNTIFS(기업코드!$D:$D,'산업코드(전체)'!$B283),IF(A283=2,COUNTIFS(기업코드!$F:$F,'산업코드(전체)'!$B283),IF(A283=3,COUNTIFS(기업코드!$H:$H,'산업코드(전체)'!$B283),COUNTIFS(기업코드!$J:$J,'산업코드(전체)'!$B283))))</f>
        <v>2</v>
      </c>
      <c r="E283" s="2" t="s">
        <v>5261</v>
      </c>
    </row>
    <row r="284" spans="1:5" x14ac:dyDescent="0.3">
      <c r="A284" s="10">
        <v>4</v>
      </c>
      <c r="B284" s="2" t="s">
        <v>5262</v>
      </c>
      <c r="C284" s="2" t="s">
        <v>5263</v>
      </c>
      <c r="D284" s="2">
        <f>IF(A284=1,COUNTIFS(기업코드!$D:$D,'산업코드(전체)'!$B284),IF(A284=2,COUNTIFS(기업코드!$F:$F,'산업코드(전체)'!$B284),IF(A284=3,COUNTIFS(기업코드!$H:$H,'산업코드(전체)'!$B284),COUNTIFS(기업코드!$J:$J,'산업코드(전체)'!$B284))))</f>
        <v>1</v>
      </c>
      <c r="E284" s="2" t="s">
        <v>5264</v>
      </c>
    </row>
    <row r="285" spans="1:5" x14ac:dyDescent="0.3">
      <c r="A285" s="10">
        <v>4</v>
      </c>
      <c r="B285" s="2" t="s">
        <v>5265</v>
      </c>
      <c r="C285" s="2" t="s">
        <v>5266</v>
      </c>
      <c r="D285" s="2">
        <f>IF(A285=1,COUNTIFS(기업코드!$D:$D,'산업코드(전체)'!$B285),IF(A285=2,COUNTIFS(기업코드!$F:$F,'산업코드(전체)'!$B285),IF(A285=3,COUNTIFS(기업코드!$H:$H,'산업코드(전체)'!$B285),COUNTIFS(기업코드!$J:$J,'산업코드(전체)'!$B285))))</f>
        <v>1</v>
      </c>
      <c r="E285" s="2" t="s">
        <v>5267</v>
      </c>
    </row>
    <row r="286" spans="1:5" x14ac:dyDescent="0.3">
      <c r="A286" s="10">
        <v>3</v>
      </c>
      <c r="B286" s="2" t="s">
        <v>5268</v>
      </c>
      <c r="C286" s="2" t="s">
        <v>5269</v>
      </c>
      <c r="D286" s="2">
        <f>IF(A286=1,COUNTIFS(기업코드!$D:$D,'산업코드(전체)'!$B286),IF(A286=2,COUNTIFS(기업코드!$F:$F,'산업코드(전체)'!$B286),IF(A286=3,COUNTIFS(기업코드!$H:$H,'산업코드(전체)'!$B286),COUNTIFS(기업코드!$J:$J,'산업코드(전체)'!$B286))))</f>
        <v>0</v>
      </c>
      <c r="E286" s="2" t="s">
        <v>5270</v>
      </c>
    </row>
    <row r="287" spans="1:5" x14ac:dyDescent="0.3">
      <c r="A287" s="10">
        <v>4</v>
      </c>
      <c r="B287" s="2" t="s">
        <v>5271</v>
      </c>
      <c r="C287" s="2" t="s">
        <v>5269</v>
      </c>
      <c r="D287" s="2">
        <f>IF(A287=1,COUNTIFS(기업코드!$D:$D,'산업코드(전체)'!$B287),IF(A287=2,COUNTIFS(기업코드!$F:$F,'산업코드(전체)'!$B287),IF(A287=3,COUNTIFS(기업코드!$H:$H,'산업코드(전체)'!$B287),COUNTIFS(기업코드!$J:$J,'산업코드(전체)'!$B287))))</f>
        <v>0</v>
      </c>
      <c r="E287" s="2" t="s">
        <v>5270</v>
      </c>
    </row>
    <row r="288" spans="1:5" x14ac:dyDescent="0.3">
      <c r="A288" s="10">
        <v>2</v>
      </c>
      <c r="B288" s="2" t="s">
        <v>5272</v>
      </c>
      <c r="C288" s="2" t="s">
        <v>5273</v>
      </c>
      <c r="D288" s="2">
        <f>IF(A288=1,COUNTIFS(기업코드!$D:$D,'산업코드(전체)'!$B288),IF(A288=2,COUNTIFS(기업코드!$F:$F,'산업코드(전체)'!$B288),IF(A288=3,COUNTIFS(기업코드!$H:$H,'산업코드(전체)'!$B288),COUNTIFS(기업코드!$J:$J,'산업코드(전체)'!$B288))))</f>
        <v>1</v>
      </c>
      <c r="E288" s="2" t="s">
        <v>5274</v>
      </c>
    </row>
    <row r="289" spans="1:5" x14ac:dyDescent="0.3">
      <c r="A289" s="10">
        <v>3</v>
      </c>
      <c r="B289" s="2" t="s">
        <v>5275</v>
      </c>
      <c r="C289" s="2" t="s">
        <v>5276</v>
      </c>
      <c r="D289" s="2">
        <f>IF(A289=1,COUNTIFS(기업코드!$D:$D,'산업코드(전체)'!$B289),IF(A289=2,COUNTIFS(기업코드!$F:$F,'산업코드(전체)'!$B289),IF(A289=3,COUNTIFS(기업코드!$H:$H,'산업코드(전체)'!$B289),COUNTIFS(기업코드!$J:$J,'산업코드(전체)'!$B289))))</f>
        <v>0</v>
      </c>
      <c r="E289" s="2" t="s">
        <v>5277</v>
      </c>
    </row>
    <row r="290" spans="1:5" x14ac:dyDescent="0.3">
      <c r="A290" s="10">
        <v>4</v>
      </c>
      <c r="B290" s="2" t="s">
        <v>5278</v>
      </c>
      <c r="C290" s="2" t="s">
        <v>5279</v>
      </c>
      <c r="D290" s="2">
        <f>IF(A290=1,COUNTIFS(기업코드!$D:$D,'산업코드(전체)'!$B290),IF(A290=2,COUNTIFS(기업코드!$F:$F,'산업코드(전체)'!$B290),IF(A290=3,COUNTIFS(기업코드!$H:$H,'산업코드(전체)'!$B290),COUNTIFS(기업코드!$J:$J,'산업코드(전체)'!$B290))))</f>
        <v>0</v>
      </c>
      <c r="E290" s="2" t="s">
        <v>5280</v>
      </c>
    </row>
    <row r="291" spans="1:5" x14ac:dyDescent="0.3">
      <c r="A291" s="10">
        <v>4</v>
      </c>
      <c r="B291" s="2" t="s">
        <v>5281</v>
      </c>
      <c r="C291" s="2" t="s">
        <v>5282</v>
      </c>
      <c r="D291" s="2">
        <f>IF(A291=1,COUNTIFS(기업코드!$D:$D,'산업코드(전체)'!$B291),IF(A291=2,COUNTIFS(기업코드!$F:$F,'산업코드(전체)'!$B291),IF(A291=3,COUNTIFS(기업코드!$H:$H,'산업코드(전체)'!$B291),COUNTIFS(기업코드!$J:$J,'산업코드(전체)'!$B291))))</f>
        <v>0</v>
      </c>
      <c r="E291" s="2" t="s">
        <v>5283</v>
      </c>
    </row>
    <row r="292" spans="1:5" x14ac:dyDescent="0.3">
      <c r="A292" s="10">
        <v>3</v>
      </c>
      <c r="B292" s="2" t="s">
        <v>5284</v>
      </c>
      <c r="C292" s="2" t="s">
        <v>5285</v>
      </c>
      <c r="D292" s="2">
        <f>IF(A292=1,COUNTIFS(기업코드!$D:$D,'산업코드(전체)'!$B292),IF(A292=2,COUNTIFS(기업코드!$F:$F,'산업코드(전체)'!$B292),IF(A292=3,COUNTIFS(기업코드!$H:$H,'산업코드(전체)'!$B292),COUNTIFS(기업코드!$J:$J,'산업코드(전체)'!$B292))))</f>
        <v>1</v>
      </c>
      <c r="E292" s="2" t="s">
        <v>5286</v>
      </c>
    </row>
    <row r="293" spans="1:5" x14ac:dyDescent="0.3">
      <c r="A293" s="10">
        <v>4</v>
      </c>
      <c r="B293" s="2" t="s">
        <v>5287</v>
      </c>
      <c r="C293" s="2" t="s">
        <v>5285</v>
      </c>
      <c r="D293" s="2">
        <f>IF(A293=1,COUNTIFS(기업코드!$D:$D,'산업코드(전체)'!$B293),IF(A293=2,COUNTIFS(기업코드!$F:$F,'산업코드(전체)'!$B293),IF(A293=3,COUNTIFS(기업코드!$H:$H,'산업코드(전체)'!$B293),COUNTIFS(기업코드!$J:$J,'산업코드(전체)'!$B293))))</f>
        <v>1</v>
      </c>
      <c r="E293" s="2" t="s">
        <v>5286</v>
      </c>
    </row>
    <row r="294" spans="1:5" x14ac:dyDescent="0.3">
      <c r="A294" s="10">
        <v>1</v>
      </c>
      <c r="B294" s="2" t="s">
        <v>5288</v>
      </c>
      <c r="C294" s="2" t="s">
        <v>5289</v>
      </c>
      <c r="D294" s="2">
        <f>IF(A294=1,COUNTIFS(기업코드!$D:$D,'산업코드(전체)'!$B294),IF(A294=2,COUNTIFS(기업코드!$F:$F,'산업코드(전체)'!$B294),IF(A294=3,COUNTIFS(기업코드!$H:$H,'산업코드(전체)'!$B294),COUNTIFS(기업코드!$J:$J,'산업코드(전체)'!$B294))))</f>
        <v>5</v>
      </c>
      <c r="E294" s="2" t="s">
        <v>5290</v>
      </c>
    </row>
    <row r="295" spans="1:5" x14ac:dyDescent="0.3">
      <c r="A295" s="10">
        <v>2</v>
      </c>
      <c r="B295" s="2" t="s">
        <v>5291</v>
      </c>
      <c r="C295" s="2" t="s">
        <v>3043</v>
      </c>
      <c r="D295" s="2">
        <f>IF(A295=1,COUNTIFS(기업코드!$D:$D,'산업코드(전체)'!$B295),IF(A295=2,COUNTIFS(기업코드!$F:$F,'산업코드(전체)'!$B295),IF(A295=3,COUNTIFS(기업코드!$H:$H,'산업코드(전체)'!$B295),COUNTIFS(기업코드!$J:$J,'산업코드(전체)'!$B295))))</f>
        <v>1</v>
      </c>
      <c r="E295" s="2" t="s">
        <v>5292</v>
      </c>
    </row>
    <row r="296" spans="1:5" x14ac:dyDescent="0.3">
      <c r="A296" s="10">
        <v>3</v>
      </c>
      <c r="B296" s="2" t="s">
        <v>5293</v>
      </c>
      <c r="C296" s="2" t="s">
        <v>3043</v>
      </c>
      <c r="D296" s="2">
        <f>IF(A296=1,COUNTIFS(기업코드!$D:$D,'산업코드(전체)'!$B296),IF(A296=2,COUNTIFS(기업코드!$F:$F,'산업코드(전체)'!$B296),IF(A296=3,COUNTIFS(기업코드!$H:$H,'산업코드(전체)'!$B296),COUNTIFS(기업코드!$J:$J,'산업코드(전체)'!$B296))))</f>
        <v>1</v>
      </c>
      <c r="E296" s="2" t="s">
        <v>5292</v>
      </c>
    </row>
    <row r="297" spans="1:5" x14ac:dyDescent="0.3">
      <c r="A297" s="10">
        <v>4</v>
      </c>
      <c r="B297" s="2" t="s">
        <v>5294</v>
      </c>
      <c r="C297" s="2" t="s">
        <v>5295</v>
      </c>
      <c r="D297" s="2">
        <f>IF(A297=1,COUNTIFS(기업코드!$D:$D,'산업코드(전체)'!$B297),IF(A297=2,COUNTIFS(기업코드!$F:$F,'산업코드(전체)'!$B297),IF(A297=3,COUNTIFS(기업코드!$H:$H,'산업코드(전체)'!$B297),COUNTIFS(기업코드!$J:$J,'산업코드(전체)'!$B297))))</f>
        <v>1</v>
      </c>
      <c r="E297" s="2" t="s">
        <v>5296</v>
      </c>
    </row>
    <row r="298" spans="1:5" x14ac:dyDescent="0.3">
      <c r="A298" s="10">
        <v>4</v>
      </c>
      <c r="B298" s="2" t="s">
        <v>5297</v>
      </c>
      <c r="C298" s="2" t="s">
        <v>5298</v>
      </c>
      <c r="D298" s="2">
        <f>IF(A298=1,COUNTIFS(기업코드!$D:$D,'산업코드(전체)'!$B298),IF(A298=2,COUNTIFS(기업코드!$F:$F,'산업코드(전체)'!$B298),IF(A298=3,COUNTIFS(기업코드!$H:$H,'산업코드(전체)'!$B298),COUNTIFS(기업코드!$J:$J,'산업코드(전체)'!$B298))))</f>
        <v>0</v>
      </c>
      <c r="E298" s="2" t="s">
        <v>5299</v>
      </c>
    </row>
    <row r="299" spans="1:5" x14ac:dyDescent="0.3">
      <c r="A299" s="10">
        <v>4</v>
      </c>
      <c r="B299" s="2" t="s">
        <v>5300</v>
      </c>
      <c r="C299" s="2" t="s">
        <v>5301</v>
      </c>
      <c r="D299" s="2">
        <f>IF(A299=1,COUNTIFS(기업코드!$D:$D,'산업코드(전체)'!$B299),IF(A299=2,COUNTIFS(기업코드!$F:$F,'산업코드(전체)'!$B299),IF(A299=3,COUNTIFS(기업코드!$H:$H,'산업코드(전체)'!$B299),COUNTIFS(기업코드!$J:$J,'산업코드(전체)'!$B299))))</f>
        <v>0</v>
      </c>
      <c r="E299" s="2" t="s">
        <v>5302</v>
      </c>
    </row>
    <row r="300" spans="1:5" x14ac:dyDescent="0.3">
      <c r="A300" s="10">
        <v>2</v>
      </c>
      <c r="B300" s="2" t="s">
        <v>5303</v>
      </c>
      <c r="C300" s="2" t="s">
        <v>427</v>
      </c>
      <c r="D300" s="2">
        <f>IF(A300=1,COUNTIFS(기업코드!$D:$D,'산업코드(전체)'!$B300),IF(A300=2,COUNTIFS(기업코드!$F:$F,'산업코드(전체)'!$B300),IF(A300=3,COUNTIFS(기업코드!$H:$H,'산업코드(전체)'!$B300),COUNTIFS(기업코드!$J:$J,'산업코드(전체)'!$B300))))</f>
        <v>4</v>
      </c>
      <c r="E300" s="2" t="s">
        <v>5304</v>
      </c>
    </row>
    <row r="301" spans="1:5" x14ac:dyDescent="0.3">
      <c r="A301" s="10">
        <v>3</v>
      </c>
      <c r="B301" s="2" t="s">
        <v>5305</v>
      </c>
      <c r="C301" s="2" t="s">
        <v>5306</v>
      </c>
      <c r="D301" s="2">
        <f>IF(A301=1,COUNTIFS(기업코드!$D:$D,'산업코드(전체)'!$B301),IF(A301=2,COUNTIFS(기업코드!$F:$F,'산업코드(전체)'!$B301),IF(A301=3,COUNTIFS(기업코드!$H:$H,'산업코드(전체)'!$B301),COUNTIFS(기업코드!$J:$J,'산업코드(전체)'!$B301))))</f>
        <v>4</v>
      </c>
      <c r="E301" s="2" t="s">
        <v>5307</v>
      </c>
    </row>
    <row r="302" spans="1:5" x14ac:dyDescent="0.3">
      <c r="A302" s="10">
        <v>4</v>
      </c>
      <c r="B302" s="2" t="s">
        <v>5308</v>
      </c>
      <c r="C302" s="2" t="s">
        <v>5309</v>
      </c>
      <c r="D302" s="2">
        <f>IF(A302=1,COUNTIFS(기업코드!$D:$D,'산업코드(전체)'!$B302),IF(A302=2,COUNTIFS(기업코드!$F:$F,'산업코드(전체)'!$B302),IF(A302=3,COUNTIFS(기업코드!$H:$H,'산업코드(전체)'!$B302),COUNTIFS(기업코드!$J:$J,'산업코드(전체)'!$B302))))</f>
        <v>2</v>
      </c>
      <c r="E302" s="2" t="s">
        <v>5310</v>
      </c>
    </row>
    <row r="303" spans="1:5" x14ac:dyDescent="0.3">
      <c r="A303" s="10">
        <v>4</v>
      </c>
      <c r="B303" s="2" t="s">
        <v>5311</v>
      </c>
      <c r="C303" s="2" t="s">
        <v>5312</v>
      </c>
      <c r="D303" s="2">
        <f>IF(A303=1,COUNTIFS(기업코드!$D:$D,'산업코드(전체)'!$B303),IF(A303=2,COUNTIFS(기업코드!$F:$F,'산업코드(전체)'!$B303),IF(A303=3,COUNTIFS(기업코드!$H:$H,'산업코드(전체)'!$B303),COUNTIFS(기업코드!$J:$J,'산업코드(전체)'!$B303))))</f>
        <v>2</v>
      </c>
      <c r="E303" s="2" t="s">
        <v>5313</v>
      </c>
    </row>
    <row r="304" spans="1:5" x14ac:dyDescent="0.3">
      <c r="A304" s="10">
        <v>3</v>
      </c>
      <c r="B304" s="2" t="s">
        <v>5314</v>
      </c>
      <c r="C304" s="2" t="s">
        <v>5315</v>
      </c>
      <c r="D304" s="2">
        <f>IF(A304=1,COUNTIFS(기업코드!$D:$D,'산업코드(전체)'!$B304),IF(A304=2,COUNTIFS(기업코드!$F:$F,'산업코드(전체)'!$B304),IF(A304=3,COUNTIFS(기업코드!$H:$H,'산업코드(전체)'!$B304),COUNTIFS(기업코드!$J:$J,'산업코드(전체)'!$B304))))</f>
        <v>0</v>
      </c>
      <c r="E304" s="2" t="s">
        <v>5316</v>
      </c>
    </row>
    <row r="305" spans="1:5" x14ac:dyDescent="0.3">
      <c r="A305" s="10">
        <v>4</v>
      </c>
      <c r="B305" s="2" t="s">
        <v>5317</v>
      </c>
      <c r="C305" s="2" t="s">
        <v>5318</v>
      </c>
      <c r="D305" s="2">
        <f>IF(A305=1,COUNTIFS(기업코드!$D:$D,'산업코드(전체)'!$B305),IF(A305=2,COUNTIFS(기업코드!$F:$F,'산업코드(전체)'!$B305),IF(A305=3,COUNTIFS(기업코드!$H:$H,'산업코드(전체)'!$B305),COUNTIFS(기업코드!$J:$J,'산업코드(전체)'!$B305))))</f>
        <v>0</v>
      </c>
      <c r="E305" s="2" t="s">
        <v>5319</v>
      </c>
    </row>
    <row r="306" spans="1:5" x14ac:dyDescent="0.3">
      <c r="A306" s="10">
        <v>4</v>
      </c>
      <c r="B306" s="2" t="s">
        <v>5320</v>
      </c>
      <c r="C306" s="2" t="s">
        <v>5321</v>
      </c>
      <c r="D306" s="2">
        <f>IF(A306=1,COUNTIFS(기업코드!$D:$D,'산업코드(전체)'!$B306),IF(A306=2,COUNTIFS(기업코드!$F:$F,'산업코드(전체)'!$B306),IF(A306=3,COUNTIFS(기업코드!$H:$H,'산업코드(전체)'!$B306),COUNTIFS(기업코드!$J:$J,'산업코드(전체)'!$B306))))</f>
        <v>0</v>
      </c>
      <c r="E306" s="2" t="s">
        <v>5322</v>
      </c>
    </row>
    <row r="307" spans="1:5" x14ac:dyDescent="0.3">
      <c r="A307" s="10">
        <v>3</v>
      </c>
      <c r="B307" s="2" t="s">
        <v>5323</v>
      </c>
      <c r="C307" s="2" t="s">
        <v>5324</v>
      </c>
      <c r="D307" s="2">
        <f>IF(A307=1,COUNTIFS(기업코드!$D:$D,'산업코드(전체)'!$B307),IF(A307=2,COUNTIFS(기업코드!$F:$F,'산업코드(전체)'!$B307),IF(A307=3,COUNTIFS(기업코드!$H:$H,'산업코드(전체)'!$B307),COUNTIFS(기업코드!$J:$J,'산업코드(전체)'!$B307))))</f>
        <v>0</v>
      </c>
      <c r="E307" s="2" t="s">
        <v>5325</v>
      </c>
    </row>
    <row r="308" spans="1:5" x14ac:dyDescent="0.3">
      <c r="A308" s="10">
        <v>4</v>
      </c>
      <c r="B308" s="2" t="s">
        <v>5326</v>
      </c>
      <c r="C308" s="2" t="s">
        <v>5327</v>
      </c>
      <c r="D308" s="2">
        <f>IF(A308=1,COUNTIFS(기업코드!$D:$D,'산업코드(전체)'!$B308),IF(A308=2,COUNTIFS(기업코드!$F:$F,'산업코드(전체)'!$B308),IF(A308=3,COUNTIFS(기업코드!$H:$H,'산업코드(전체)'!$B308),COUNTIFS(기업코드!$J:$J,'산업코드(전체)'!$B308))))</f>
        <v>0</v>
      </c>
      <c r="E308" s="2" t="s">
        <v>5328</v>
      </c>
    </row>
    <row r="309" spans="1:5" x14ac:dyDescent="0.3">
      <c r="A309" s="10">
        <v>4</v>
      </c>
      <c r="B309" s="2" t="s">
        <v>5329</v>
      </c>
      <c r="C309" s="2" t="s">
        <v>5330</v>
      </c>
      <c r="D309" s="2">
        <f>IF(A309=1,COUNTIFS(기업코드!$D:$D,'산업코드(전체)'!$B309),IF(A309=2,COUNTIFS(기업코드!$F:$F,'산업코드(전체)'!$B309),IF(A309=3,COUNTIFS(기업코드!$H:$H,'산업코드(전체)'!$B309),COUNTIFS(기업코드!$J:$J,'산업코드(전체)'!$B309))))</f>
        <v>0</v>
      </c>
      <c r="E309" s="2" t="s">
        <v>5331</v>
      </c>
    </row>
    <row r="310" spans="1:5" x14ac:dyDescent="0.3">
      <c r="A310" s="10">
        <v>3</v>
      </c>
      <c r="B310" s="2" t="s">
        <v>5332</v>
      </c>
      <c r="C310" s="2" t="s">
        <v>5333</v>
      </c>
      <c r="D310" s="2">
        <f>IF(A310=1,COUNTIFS(기업코드!$D:$D,'산업코드(전체)'!$B310),IF(A310=2,COUNTIFS(기업코드!$F:$F,'산업코드(전체)'!$B310),IF(A310=3,COUNTIFS(기업코드!$H:$H,'산업코드(전체)'!$B310),COUNTIFS(기업코드!$J:$J,'산업코드(전체)'!$B310))))</f>
        <v>0</v>
      </c>
      <c r="E310" s="2" t="s">
        <v>5334</v>
      </c>
    </row>
    <row r="311" spans="1:5" x14ac:dyDescent="0.3">
      <c r="A311" s="10">
        <v>4</v>
      </c>
      <c r="B311" s="2" t="s">
        <v>5335</v>
      </c>
      <c r="C311" s="2" t="s">
        <v>5336</v>
      </c>
      <c r="D311" s="2">
        <f>IF(A311=1,COUNTIFS(기업코드!$D:$D,'산업코드(전체)'!$B311),IF(A311=2,COUNTIFS(기업코드!$F:$F,'산업코드(전체)'!$B311),IF(A311=3,COUNTIFS(기업코드!$H:$H,'산업코드(전체)'!$B311),COUNTIFS(기업코드!$J:$J,'산업코드(전체)'!$B311))))</f>
        <v>0</v>
      </c>
      <c r="E311" s="2" t="s">
        <v>5337</v>
      </c>
    </row>
    <row r="312" spans="1:5" x14ac:dyDescent="0.3">
      <c r="A312" s="10">
        <v>4</v>
      </c>
      <c r="B312" s="2" t="s">
        <v>5338</v>
      </c>
      <c r="C312" s="2" t="s">
        <v>5339</v>
      </c>
      <c r="D312" s="2">
        <f>IF(A312=1,COUNTIFS(기업코드!$D:$D,'산업코드(전체)'!$B312),IF(A312=2,COUNTIFS(기업코드!$F:$F,'산업코드(전체)'!$B312),IF(A312=3,COUNTIFS(기업코드!$H:$H,'산업코드(전체)'!$B312),COUNTIFS(기업코드!$J:$J,'산업코드(전체)'!$B312))))</f>
        <v>0</v>
      </c>
      <c r="E312" s="2" t="s">
        <v>5340</v>
      </c>
    </row>
    <row r="313" spans="1:5" x14ac:dyDescent="0.3">
      <c r="A313" s="10">
        <v>4</v>
      </c>
      <c r="B313" s="2" t="s">
        <v>5341</v>
      </c>
      <c r="C313" s="2" t="s">
        <v>5342</v>
      </c>
      <c r="D313" s="2">
        <f>IF(A313=1,COUNTIFS(기업코드!$D:$D,'산업코드(전체)'!$B313),IF(A313=2,COUNTIFS(기업코드!$F:$F,'산업코드(전체)'!$B313),IF(A313=3,COUNTIFS(기업코드!$H:$H,'산업코드(전체)'!$B313),COUNTIFS(기업코드!$J:$J,'산업코드(전체)'!$B313))))</f>
        <v>0</v>
      </c>
      <c r="E313" s="2" t="s">
        <v>5343</v>
      </c>
    </row>
    <row r="314" spans="1:5" x14ac:dyDescent="0.3">
      <c r="A314" s="10">
        <v>4</v>
      </c>
      <c r="B314" s="2" t="s">
        <v>5344</v>
      </c>
      <c r="C314" s="2" t="s">
        <v>5345</v>
      </c>
      <c r="D314" s="2">
        <f>IF(A314=1,COUNTIFS(기업코드!$D:$D,'산업코드(전체)'!$B314),IF(A314=2,COUNTIFS(기업코드!$F:$F,'산업코드(전체)'!$B314),IF(A314=3,COUNTIFS(기업코드!$H:$H,'산업코드(전체)'!$B314),COUNTIFS(기업코드!$J:$J,'산업코드(전체)'!$B314))))</f>
        <v>0</v>
      </c>
      <c r="E314" s="2" t="s">
        <v>5346</v>
      </c>
    </row>
    <row r="315" spans="1:5" x14ac:dyDescent="0.3">
      <c r="A315" s="10">
        <v>2</v>
      </c>
      <c r="B315" s="2" t="s">
        <v>5347</v>
      </c>
      <c r="C315" s="2" t="s">
        <v>5348</v>
      </c>
      <c r="D315" s="2">
        <f>IF(A315=1,COUNTIFS(기업코드!$D:$D,'산업코드(전체)'!$B315),IF(A315=2,COUNTIFS(기업코드!$F:$F,'산업코드(전체)'!$B315),IF(A315=3,COUNTIFS(기업코드!$H:$H,'산업코드(전체)'!$B315),COUNTIFS(기업코드!$J:$J,'산업코드(전체)'!$B315))))</f>
        <v>0</v>
      </c>
      <c r="E315" s="2" t="s">
        <v>5349</v>
      </c>
    </row>
    <row r="316" spans="1:5" x14ac:dyDescent="0.3">
      <c r="A316" s="10">
        <v>3</v>
      </c>
      <c r="B316" s="2" t="s">
        <v>5350</v>
      </c>
      <c r="C316" s="2" t="s">
        <v>5348</v>
      </c>
      <c r="D316" s="2">
        <f>IF(A316=1,COUNTIFS(기업코드!$D:$D,'산업코드(전체)'!$B316),IF(A316=2,COUNTIFS(기업코드!$F:$F,'산업코드(전체)'!$B316),IF(A316=3,COUNTIFS(기업코드!$H:$H,'산업코드(전체)'!$B316),COUNTIFS(기업코드!$J:$J,'산업코드(전체)'!$B316))))</f>
        <v>0</v>
      </c>
      <c r="E316" s="2" t="s">
        <v>5349</v>
      </c>
    </row>
    <row r="317" spans="1:5" x14ac:dyDescent="0.3">
      <c r="A317" s="10">
        <v>4</v>
      </c>
      <c r="B317" s="2" t="s">
        <v>5351</v>
      </c>
      <c r="C317" s="2" t="s">
        <v>5352</v>
      </c>
      <c r="D317" s="2">
        <f>IF(A317=1,COUNTIFS(기업코드!$D:$D,'산업코드(전체)'!$B317),IF(A317=2,COUNTIFS(기업코드!$F:$F,'산업코드(전체)'!$B317),IF(A317=3,COUNTIFS(기업코드!$H:$H,'산업코드(전체)'!$B317),COUNTIFS(기업코드!$J:$J,'산업코드(전체)'!$B317))))</f>
        <v>0</v>
      </c>
      <c r="E317" s="2" t="s">
        <v>5353</v>
      </c>
    </row>
    <row r="318" spans="1:5" x14ac:dyDescent="0.3">
      <c r="A318" s="10">
        <v>4</v>
      </c>
      <c r="B318" s="2" t="s">
        <v>5354</v>
      </c>
      <c r="C318" s="2" t="s">
        <v>5355</v>
      </c>
      <c r="D318" s="2">
        <f>IF(A318=1,COUNTIFS(기업코드!$D:$D,'산업코드(전체)'!$B318),IF(A318=2,COUNTIFS(기업코드!$F:$F,'산업코드(전체)'!$B318),IF(A318=3,COUNTIFS(기업코드!$H:$H,'산업코드(전체)'!$B318),COUNTIFS(기업코드!$J:$J,'산업코드(전체)'!$B318))))</f>
        <v>0</v>
      </c>
      <c r="E318" s="2" t="s">
        <v>5356</v>
      </c>
    </row>
    <row r="319" spans="1:5" x14ac:dyDescent="0.3">
      <c r="A319" s="10">
        <v>1</v>
      </c>
      <c r="B319" s="2" t="s">
        <v>5357</v>
      </c>
      <c r="C319" s="2" t="s">
        <v>5358</v>
      </c>
      <c r="D319" s="2">
        <f>IF(A319=1,COUNTIFS(기업코드!$D:$D,'산업코드(전체)'!$B319),IF(A319=2,COUNTIFS(기업코드!$F:$F,'산업코드(전체)'!$B319),IF(A319=3,COUNTIFS(기업코드!$H:$H,'산업코드(전체)'!$B319),COUNTIFS(기업코드!$J:$J,'산업코드(전체)'!$B319))))</f>
        <v>24</v>
      </c>
      <c r="E319" s="2" t="s">
        <v>5359</v>
      </c>
    </row>
    <row r="320" spans="1:5" x14ac:dyDescent="0.3">
      <c r="A320" s="10">
        <v>2</v>
      </c>
      <c r="B320" s="2" t="s">
        <v>5360</v>
      </c>
      <c r="C320" s="2" t="s">
        <v>636</v>
      </c>
      <c r="D320" s="2">
        <f>IF(A320=1,COUNTIFS(기업코드!$D:$D,'산업코드(전체)'!$B320),IF(A320=2,COUNTIFS(기업코드!$F:$F,'산업코드(전체)'!$B320),IF(A320=3,COUNTIFS(기업코드!$H:$H,'산업코드(전체)'!$B320),COUNTIFS(기업코드!$J:$J,'산업코드(전체)'!$B320))))</f>
        <v>12</v>
      </c>
      <c r="E320" s="2" t="s">
        <v>5361</v>
      </c>
    </row>
    <row r="321" spans="1:5" x14ac:dyDescent="0.3">
      <c r="A321" s="10">
        <v>3</v>
      </c>
      <c r="B321" s="14" t="s">
        <v>9886</v>
      </c>
      <c r="C321" s="2" t="s">
        <v>636</v>
      </c>
      <c r="D321" s="2">
        <f>IF(A321=1,COUNTIFS(기업코드!$D:$D,'산업코드(전체)'!$B321),IF(A321=2,COUNTIFS(기업코드!$F:$F,'산업코드(전체)'!$B321),IF(A321=3,COUNTIFS(기업코드!$H:$H,'산업코드(전체)'!$B321),COUNTIFS(기업코드!$J:$J,'산업코드(전체)'!$B321))))</f>
        <v>1</v>
      </c>
      <c r="E321" s="2" t="s">
        <v>5361</v>
      </c>
    </row>
    <row r="322" spans="1:5" x14ac:dyDescent="0.3">
      <c r="A322" s="10">
        <v>4</v>
      </c>
      <c r="B322" s="14" t="s">
        <v>9887</v>
      </c>
      <c r="C322" s="2" t="s">
        <v>636</v>
      </c>
      <c r="D322" s="2">
        <f>IF(A322=1,COUNTIFS(기업코드!$D:$D,'산업코드(전체)'!$B322),IF(A322=2,COUNTIFS(기업코드!$F:$F,'산업코드(전체)'!$B322),IF(A322=3,COUNTIFS(기업코드!$H:$H,'산업코드(전체)'!$B322),COUNTIFS(기업코드!$J:$J,'산업코드(전체)'!$B322))))</f>
        <v>1</v>
      </c>
      <c r="E322" s="2" t="s">
        <v>5361</v>
      </c>
    </row>
    <row r="323" spans="1:5" x14ac:dyDescent="0.3">
      <c r="A323" s="10">
        <v>3</v>
      </c>
      <c r="B323" s="2" t="s">
        <v>5362</v>
      </c>
      <c r="C323" s="2" t="s">
        <v>5363</v>
      </c>
      <c r="D323" s="2">
        <f>IF(A323=1,COUNTIFS(기업코드!$D:$D,'산업코드(전체)'!$B323),IF(A323=2,COUNTIFS(기업코드!$F:$F,'산업코드(전체)'!$B323),IF(A323=3,COUNTIFS(기업코드!$H:$H,'산업코드(전체)'!$B323),COUNTIFS(기업코드!$J:$J,'산업코드(전체)'!$B323))))</f>
        <v>1</v>
      </c>
      <c r="E323" s="2" t="s">
        <v>5364</v>
      </c>
    </row>
    <row r="324" spans="1:5" x14ac:dyDescent="0.3">
      <c r="A324" s="10">
        <v>4</v>
      </c>
      <c r="B324" s="2" t="s">
        <v>5365</v>
      </c>
      <c r="C324" s="2" t="s">
        <v>5363</v>
      </c>
      <c r="D324" s="2">
        <f>IF(A324=1,COUNTIFS(기업코드!$D:$D,'산업코드(전체)'!$B324),IF(A324=2,COUNTIFS(기업코드!$F:$F,'산업코드(전체)'!$B324),IF(A324=3,COUNTIFS(기업코드!$H:$H,'산업코드(전체)'!$B324),COUNTIFS(기업코드!$J:$J,'산업코드(전체)'!$B324))))</f>
        <v>1</v>
      </c>
      <c r="E324" s="2" t="s">
        <v>5364</v>
      </c>
    </row>
    <row r="325" spans="1:5" x14ac:dyDescent="0.3">
      <c r="A325" s="10">
        <v>3</v>
      </c>
      <c r="B325" s="2" t="s">
        <v>5366</v>
      </c>
      <c r="C325" s="2" t="s">
        <v>5367</v>
      </c>
      <c r="D325" s="2">
        <f>IF(A325=1,COUNTIFS(기업코드!$D:$D,'산업코드(전체)'!$B325),IF(A325=2,COUNTIFS(기업코드!$F:$F,'산업코드(전체)'!$B325),IF(A325=3,COUNTIFS(기업코드!$H:$H,'산업코드(전체)'!$B325),COUNTIFS(기업코드!$J:$J,'산업코드(전체)'!$B325))))</f>
        <v>10</v>
      </c>
      <c r="E325" s="2" t="s">
        <v>5368</v>
      </c>
    </row>
    <row r="326" spans="1:5" x14ac:dyDescent="0.3">
      <c r="A326" s="10">
        <v>4</v>
      </c>
      <c r="B326" s="2" t="s">
        <v>5369</v>
      </c>
      <c r="C326" s="2" t="s">
        <v>5370</v>
      </c>
      <c r="D326" s="2">
        <f>IF(A326=1,COUNTIFS(기업코드!$D:$D,'산업코드(전체)'!$B326),IF(A326=2,COUNTIFS(기업코드!$F:$F,'산업코드(전체)'!$B326),IF(A326=3,COUNTIFS(기업코드!$H:$H,'산업코드(전체)'!$B326),COUNTIFS(기업코드!$J:$J,'산업코드(전체)'!$B326))))</f>
        <v>1</v>
      </c>
      <c r="E326" s="2" t="s">
        <v>5371</v>
      </c>
    </row>
    <row r="327" spans="1:5" x14ac:dyDescent="0.3">
      <c r="A327" s="10">
        <v>4</v>
      </c>
      <c r="B327" s="2" t="s">
        <v>5372</v>
      </c>
      <c r="C327" s="2" t="s">
        <v>5373</v>
      </c>
      <c r="D327" s="2">
        <f>IF(A327=1,COUNTIFS(기업코드!$D:$D,'산업코드(전체)'!$B327),IF(A327=2,COUNTIFS(기업코드!$F:$F,'산업코드(전체)'!$B327),IF(A327=3,COUNTIFS(기업코드!$H:$H,'산업코드(전체)'!$B327),COUNTIFS(기업코드!$J:$J,'산업코드(전체)'!$B327))))</f>
        <v>3</v>
      </c>
      <c r="E327" s="2" t="s">
        <v>5374</v>
      </c>
    </row>
    <row r="328" spans="1:5" x14ac:dyDescent="0.3">
      <c r="A328" s="10">
        <v>4</v>
      </c>
      <c r="B328" s="2" t="s">
        <v>5375</v>
      </c>
      <c r="C328" s="2" t="s">
        <v>5376</v>
      </c>
      <c r="D328" s="2">
        <f>IF(A328=1,COUNTIFS(기업코드!$D:$D,'산업코드(전체)'!$B328),IF(A328=2,COUNTIFS(기업코드!$F:$F,'산업코드(전체)'!$B328),IF(A328=3,COUNTIFS(기업코드!$H:$H,'산업코드(전체)'!$B328),COUNTIFS(기업코드!$J:$J,'산업코드(전체)'!$B328))))</f>
        <v>3</v>
      </c>
      <c r="E328" s="2" t="s">
        <v>5377</v>
      </c>
    </row>
    <row r="329" spans="1:5" x14ac:dyDescent="0.3">
      <c r="A329" s="10">
        <v>4</v>
      </c>
      <c r="B329" s="2" t="s">
        <v>5378</v>
      </c>
      <c r="C329" s="2" t="s">
        <v>5379</v>
      </c>
      <c r="D329" s="2">
        <f>IF(A329=1,COUNTIFS(기업코드!$D:$D,'산업코드(전체)'!$B329),IF(A329=2,COUNTIFS(기업코드!$F:$F,'산업코드(전체)'!$B329),IF(A329=3,COUNTIFS(기업코드!$H:$H,'산업코드(전체)'!$B329),COUNTIFS(기업코드!$J:$J,'산업코드(전체)'!$B329))))</f>
        <v>0</v>
      </c>
      <c r="E329" s="2" t="s">
        <v>5380</v>
      </c>
    </row>
    <row r="330" spans="1:5" x14ac:dyDescent="0.3">
      <c r="A330" s="10">
        <v>4</v>
      </c>
      <c r="B330" s="2" t="s">
        <v>5381</v>
      </c>
      <c r="C330" s="2" t="s">
        <v>5382</v>
      </c>
      <c r="D330" s="2">
        <f>IF(A330=1,COUNTIFS(기업코드!$D:$D,'산업코드(전체)'!$B330),IF(A330=2,COUNTIFS(기업코드!$F:$F,'산업코드(전체)'!$B330),IF(A330=3,COUNTIFS(기업코드!$H:$H,'산업코드(전체)'!$B330),COUNTIFS(기업코드!$J:$J,'산업코드(전체)'!$B330))))</f>
        <v>3</v>
      </c>
      <c r="E330" s="2" t="s">
        <v>5383</v>
      </c>
    </row>
    <row r="331" spans="1:5" x14ac:dyDescent="0.3">
      <c r="A331" s="10">
        <v>2</v>
      </c>
      <c r="B331" s="2" t="s">
        <v>5384</v>
      </c>
      <c r="C331" s="2" t="s">
        <v>888</v>
      </c>
      <c r="D331" s="2">
        <f>IF(A331=1,COUNTIFS(기업코드!$D:$D,'산업코드(전체)'!$B331),IF(A331=2,COUNTIFS(기업코드!$F:$F,'산업코드(전체)'!$B331),IF(A331=3,COUNTIFS(기업코드!$H:$H,'산업코드(전체)'!$B331),COUNTIFS(기업코드!$J:$J,'산업코드(전체)'!$B331))))</f>
        <v>9</v>
      </c>
      <c r="E331" s="2" t="s">
        <v>5385</v>
      </c>
    </row>
    <row r="332" spans="1:5" x14ac:dyDescent="0.3">
      <c r="A332" s="10">
        <v>3</v>
      </c>
      <c r="B332" s="2" t="s">
        <v>5386</v>
      </c>
      <c r="C332" s="2" t="s">
        <v>5387</v>
      </c>
      <c r="D332" s="2">
        <f>IF(A332=1,COUNTIFS(기업코드!$D:$D,'산업코드(전체)'!$B332),IF(A332=2,COUNTIFS(기업코드!$F:$F,'산업코드(전체)'!$B332),IF(A332=3,COUNTIFS(기업코드!$H:$H,'산업코드(전체)'!$B332),COUNTIFS(기업코드!$J:$J,'산업코드(전체)'!$B332))))</f>
        <v>7</v>
      </c>
      <c r="E332" s="2" t="s">
        <v>5388</v>
      </c>
    </row>
    <row r="333" spans="1:5" x14ac:dyDescent="0.3">
      <c r="A333" s="10">
        <v>4</v>
      </c>
      <c r="B333" s="2" t="s">
        <v>5389</v>
      </c>
      <c r="C333" s="2" t="s">
        <v>5387</v>
      </c>
      <c r="D333" s="2">
        <f>IF(A333=1,COUNTIFS(기업코드!$D:$D,'산업코드(전체)'!$B333),IF(A333=2,COUNTIFS(기업코드!$F:$F,'산업코드(전체)'!$B333),IF(A333=3,COUNTIFS(기업코드!$H:$H,'산업코드(전체)'!$B333),COUNTIFS(기업코드!$J:$J,'산업코드(전체)'!$B333))))</f>
        <v>0</v>
      </c>
      <c r="E333" s="2" t="s">
        <v>5388</v>
      </c>
    </row>
    <row r="334" spans="1:5" x14ac:dyDescent="0.3">
      <c r="A334" s="11">
        <v>4</v>
      </c>
      <c r="B334" s="13" t="s">
        <v>9559</v>
      </c>
      <c r="C334" s="6" t="s">
        <v>9560</v>
      </c>
      <c r="D334" s="6">
        <f>IF(A334=1,COUNTIFS(기업코드!$D:$D,'산업코드(전체)'!$B334),IF(A334=2,COUNTIFS(기업코드!$F:$F,'산업코드(전체)'!$B334),IF(A334=3,COUNTIFS(기업코드!$H:$H,'산업코드(전체)'!$B334),COUNTIFS(기업코드!$J:$J,'산업코드(전체)'!$B334))))</f>
        <v>7</v>
      </c>
      <c r="E334" s="6"/>
    </row>
    <row r="335" spans="1:5" x14ac:dyDescent="0.3">
      <c r="A335" s="10">
        <v>3</v>
      </c>
      <c r="B335" s="2" t="s">
        <v>5390</v>
      </c>
      <c r="C335" s="2" t="s">
        <v>5391</v>
      </c>
      <c r="D335" s="2">
        <f>IF(A335=1,COUNTIFS(기업코드!$D:$D,'산업코드(전체)'!$B335),IF(A335=2,COUNTIFS(기업코드!$F:$F,'산업코드(전체)'!$B335),IF(A335=3,COUNTIFS(기업코드!$H:$H,'산업코드(전체)'!$B335),COUNTIFS(기업코드!$J:$J,'산업코드(전체)'!$B335))))</f>
        <v>2</v>
      </c>
      <c r="E335" s="2" t="s">
        <v>5385</v>
      </c>
    </row>
    <row r="336" spans="1:5" x14ac:dyDescent="0.3">
      <c r="A336" s="10">
        <v>4</v>
      </c>
      <c r="B336" s="2" t="s">
        <v>5392</v>
      </c>
      <c r="C336" s="2" t="s">
        <v>5393</v>
      </c>
      <c r="D336" s="2">
        <f>IF(A336=1,COUNTIFS(기업코드!$D:$D,'산업코드(전체)'!$B336),IF(A336=2,COUNTIFS(기업코드!$F:$F,'산업코드(전체)'!$B336),IF(A336=3,COUNTIFS(기업코드!$H:$H,'산업코드(전체)'!$B336),COUNTIFS(기업코드!$J:$J,'산업코드(전체)'!$B336))))</f>
        <v>0</v>
      </c>
      <c r="E336" s="2" t="s">
        <v>5394</v>
      </c>
    </row>
    <row r="337" spans="1:5" x14ac:dyDescent="0.3">
      <c r="A337" s="10">
        <v>4</v>
      </c>
      <c r="B337" s="2" t="s">
        <v>5395</v>
      </c>
      <c r="C337" s="2" t="s">
        <v>5396</v>
      </c>
      <c r="D337" s="2">
        <f>IF(A337=1,COUNTIFS(기업코드!$D:$D,'산업코드(전체)'!$B337),IF(A337=2,COUNTIFS(기업코드!$F:$F,'산업코드(전체)'!$B337),IF(A337=3,COUNTIFS(기업코드!$H:$H,'산업코드(전체)'!$B337),COUNTIFS(기업코드!$J:$J,'산업코드(전체)'!$B337))))</f>
        <v>0</v>
      </c>
      <c r="E337" s="2" t="s">
        <v>5397</v>
      </c>
    </row>
    <row r="338" spans="1:5" x14ac:dyDescent="0.3">
      <c r="A338" s="10">
        <v>4</v>
      </c>
      <c r="B338" s="2" t="s">
        <v>5398</v>
      </c>
      <c r="C338" s="2" t="s">
        <v>5399</v>
      </c>
      <c r="D338" s="2">
        <f>IF(A338=1,COUNTIFS(기업코드!$D:$D,'산업코드(전체)'!$B338),IF(A338=2,COUNTIFS(기업코드!$F:$F,'산업코드(전체)'!$B338),IF(A338=3,COUNTIFS(기업코드!$H:$H,'산업코드(전체)'!$B338),COUNTIFS(기업코드!$J:$J,'산업코드(전체)'!$B338))))</f>
        <v>2</v>
      </c>
      <c r="E338" s="2" t="s">
        <v>5400</v>
      </c>
    </row>
    <row r="339" spans="1:5" x14ac:dyDescent="0.3">
      <c r="A339" s="10">
        <v>4</v>
      </c>
      <c r="B339" s="2" t="s">
        <v>5401</v>
      </c>
      <c r="C339" s="2" t="s">
        <v>5402</v>
      </c>
      <c r="D339" s="2">
        <f>IF(A339=1,COUNTIFS(기업코드!$D:$D,'산업코드(전체)'!$B339),IF(A339=2,COUNTIFS(기업코드!$F:$F,'산업코드(전체)'!$B339),IF(A339=3,COUNTIFS(기업코드!$H:$H,'산업코드(전체)'!$B339),COUNTIFS(기업코드!$J:$J,'산업코드(전체)'!$B339))))</f>
        <v>0</v>
      </c>
      <c r="E339" s="2" t="s">
        <v>5403</v>
      </c>
    </row>
    <row r="340" spans="1:5" x14ac:dyDescent="0.3">
      <c r="A340" s="10">
        <v>2</v>
      </c>
      <c r="B340" s="2" t="s">
        <v>5404</v>
      </c>
      <c r="C340" s="2" t="s">
        <v>583</v>
      </c>
      <c r="D340" s="2">
        <f>IF(A340=1,COUNTIFS(기업코드!$D:$D,'산업코드(전체)'!$B340),IF(A340=2,COUNTIFS(기업코드!$F:$F,'산업코드(전체)'!$B340),IF(A340=3,COUNTIFS(기업코드!$H:$H,'산업코드(전체)'!$B340),COUNTIFS(기업코드!$J:$J,'산업코드(전체)'!$B340))))</f>
        <v>3</v>
      </c>
      <c r="E340" s="2" t="s">
        <v>5405</v>
      </c>
    </row>
    <row r="341" spans="1:5" x14ac:dyDescent="0.3">
      <c r="A341" s="10">
        <v>3</v>
      </c>
      <c r="B341" s="2" t="s">
        <v>5406</v>
      </c>
      <c r="C341" s="2" t="s">
        <v>583</v>
      </c>
      <c r="D341" s="2">
        <f>IF(A341=1,COUNTIFS(기업코드!$D:$D,'산업코드(전체)'!$B341),IF(A341=2,COUNTIFS(기업코드!$F:$F,'산업코드(전체)'!$B341),IF(A341=3,COUNTIFS(기업코드!$H:$H,'산업코드(전체)'!$B341),COUNTIFS(기업코드!$J:$J,'산업코드(전체)'!$B341))))</f>
        <v>3</v>
      </c>
      <c r="E341" s="2" t="s">
        <v>5407</v>
      </c>
    </row>
    <row r="342" spans="1:5" x14ac:dyDescent="0.3">
      <c r="A342" s="10">
        <v>4</v>
      </c>
      <c r="B342" s="2" t="s">
        <v>5408</v>
      </c>
      <c r="C342" s="2" t="s">
        <v>5409</v>
      </c>
      <c r="D342" s="2">
        <f>IF(A342=1,COUNTIFS(기업코드!$D:$D,'산업코드(전체)'!$B342),IF(A342=2,COUNTIFS(기업코드!$F:$F,'산업코드(전체)'!$B342),IF(A342=3,COUNTIFS(기업코드!$H:$H,'산업코드(전체)'!$B342),COUNTIFS(기업코드!$J:$J,'산업코드(전체)'!$B342))))</f>
        <v>0</v>
      </c>
      <c r="E342" s="2" t="s">
        <v>5410</v>
      </c>
    </row>
    <row r="343" spans="1:5" x14ac:dyDescent="0.3">
      <c r="A343" s="10">
        <v>4</v>
      </c>
      <c r="B343" s="2" t="s">
        <v>5411</v>
      </c>
      <c r="C343" s="2" t="s">
        <v>5412</v>
      </c>
      <c r="D343" s="2">
        <f>IF(A343=1,COUNTIFS(기업코드!$D:$D,'산업코드(전체)'!$B343),IF(A343=2,COUNTIFS(기업코드!$F:$F,'산업코드(전체)'!$B343),IF(A343=3,COUNTIFS(기업코드!$H:$H,'산업코드(전체)'!$B343),COUNTIFS(기업코드!$J:$J,'산업코드(전체)'!$B343))))</f>
        <v>1</v>
      </c>
      <c r="E343" s="2" t="s">
        <v>5413</v>
      </c>
    </row>
    <row r="344" spans="1:5" x14ac:dyDescent="0.3">
      <c r="A344" s="10">
        <v>4</v>
      </c>
      <c r="B344" s="2" t="s">
        <v>5414</v>
      </c>
      <c r="C344" s="2" t="s">
        <v>5415</v>
      </c>
      <c r="D344" s="2">
        <f>IF(A344=1,COUNTIFS(기업코드!$D:$D,'산업코드(전체)'!$B344),IF(A344=2,COUNTIFS(기업코드!$F:$F,'산업코드(전체)'!$B344),IF(A344=3,COUNTIFS(기업코드!$H:$H,'산업코드(전체)'!$B344),COUNTIFS(기업코드!$J:$J,'산업코드(전체)'!$B344))))</f>
        <v>0</v>
      </c>
      <c r="E344" s="2" t="s">
        <v>5416</v>
      </c>
    </row>
    <row r="345" spans="1:5" x14ac:dyDescent="0.3">
      <c r="A345" s="10">
        <v>4</v>
      </c>
      <c r="B345" s="2" t="s">
        <v>5417</v>
      </c>
      <c r="C345" s="2" t="s">
        <v>5418</v>
      </c>
      <c r="D345" s="2">
        <f>IF(A345=1,COUNTIFS(기업코드!$D:$D,'산업코드(전체)'!$B345),IF(A345=2,COUNTIFS(기업코드!$F:$F,'산업코드(전체)'!$B345),IF(A345=3,COUNTIFS(기업코드!$H:$H,'산업코드(전체)'!$B345),COUNTIFS(기업코드!$J:$J,'산업코드(전체)'!$B345))))</f>
        <v>2</v>
      </c>
      <c r="E345" s="2" t="s">
        <v>5419</v>
      </c>
    </row>
    <row r="346" spans="1:5" x14ac:dyDescent="0.3">
      <c r="A346" s="10">
        <v>1</v>
      </c>
      <c r="B346" s="2" t="s">
        <v>5420</v>
      </c>
      <c r="C346" s="2" t="s">
        <v>5421</v>
      </c>
      <c r="D346" s="2">
        <f>IF(A346=1,COUNTIFS(기업코드!$D:$D,'산업코드(전체)'!$B346),IF(A346=2,COUNTIFS(기업코드!$F:$F,'산업코드(전체)'!$B346),IF(A346=3,COUNTIFS(기업코드!$H:$H,'산업코드(전체)'!$B346),COUNTIFS(기업코드!$J:$J,'산업코드(전체)'!$B346))))</f>
        <v>4</v>
      </c>
      <c r="E346" s="2" t="s">
        <v>5422</v>
      </c>
    </row>
    <row r="347" spans="1:5" x14ac:dyDescent="0.3">
      <c r="A347" s="10">
        <v>2</v>
      </c>
      <c r="B347" s="2" t="s">
        <v>5423</v>
      </c>
      <c r="C347" s="2" t="s">
        <v>771</v>
      </c>
      <c r="D347" s="2">
        <f>IF(A347=1,COUNTIFS(기업코드!$D:$D,'산업코드(전체)'!$B347),IF(A347=2,COUNTIFS(기업코드!$F:$F,'산업코드(전체)'!$B347),IF(A347=3,COUNTIFS(기업코드!$H:$H,'산업코드(전체)'!$B347),COUNTIFS(기업코드!$J:$J,'산업코드(전체)'!$B347))))</f>
        <v>3</v>
      </c>
      <c r="E347" s="2" t="s">
        <v>5424</v>
      </c>
    </row>
    <row r="348" spans="1:5" x14ac:dyDescent="0.3">
      <c r="A348" s="10">
        <v>3</v>
      </c>
      <c r="B348" s="2" t="s">
        <v>5425</v>
      </c>
      <c r="C348" s="2" t="s">
        <v>5426</v>
      </c>
      <c r="D348" s="2">
        <f>IF(A348=1,COUNTIFS(기업코드!$D:$D,'산업코드(전체)'!$B348),IF(A348=2,COUNTIFS(기업코드!$F:$F,'산업코드(전체)'!$B348),IF(A348=3,COUNTIFS(기업코드!$H:$H,'산업코드(전체)'!$B348),COUNTIFS(기업코드!$J:$J,'산업코드(전체)'!$B348))))</f>
        <v>2</v>
      </c>
      <c r="E348" s="2" t="s">
        <v>5427</v>
      </c>
    </row>
    <row r="349" spans="1:5" x14ac:dyDescent="0.3">
      <c r="A349" s="10">
        <v>4</v>
      </c>
      <c r="B349" s="2" t="s">
        <v>5428</v>
      </c>
      <c r="C349" s="2" t="s">
        <v>5429</v>
      </c>
      <c r="D349" s="2">
        <f>IF(A349=1,COUNTIFS(기업코드!$D:$D,'산업코드(전체)'!$B349),IF(A349=2,COUNTIFS(기업코드!$F:$F,'산업코드(전체)'!$B349),IF(A349=3,COUNTIFS(기업코드!$H:$H,'산업코드(전체)'!$B349),COUNTIFS(기업코드!$J:$J,'산업코드(전체)'!$B349))))</f>
        <v>0</v>
      </c>
      <c r="E349" s="2" t="s">
        <v>5430</v>
      </c>
    </row>
    <row r="350" spans="1:5" x14ac:dyDescent="0.3">
      <c r="A350" s="10">
        <v>4</v>
      </c>
      <c r="B350" s="2" t="s">
        <v>5431</v>
      </c>
      <c r="C350" s="2" t="s">
        <v>5432</v>
      </c>
      <c r="D350" s="2">
        <f>IF(A350=1,COUNTIFS(기업코드!$D:$D,'산업코드(전체)'!$B350),IF(A350=2,COUNTIFS(기업코드!$F:$F,'산업코드(전체)'!$B350),IF(A350=3,COUNTIFS(기업코드!$H:$H,'산업코드(전체)'!$B350),COUNTIFS(기업코드!$J:$J,'산업코드(전체)'!$B350))))</f>
        <v>0</v>
      </c>
      <c r="E350" s="2" t="s">
        <v>5433</v>
      </c>
    </row>
    <row r="351" spans="1:5" x14ac:dyDescent="0.3">
      <c r="A351" s="10">
        <v>4</v>
      </c>
      <c r="B351" s="2" t="s">
        <v>5434</v>
      </c>
      <c r="C351" s="2" t="s">
        <v>5435</v>
      </c>
      <c r="D351" s="2">
        <f>IF(A351=1,COUNTIFS(기업코드!$D:$D,'산업코드(전체)'!$B351),IF(A351=2,COUNTIFS(기업코드!$F:$F,'산업코드(전체)'!$B351),IF(A351=3,COUNTIFS(기업코드!$H:$H,'산업코드(전체)'!$B351),COUNTIFS(기업코드!$J:$J,'산업코드(전체)'!$B351))))</f>
        <v>2</v>
      </c>
      <c r="E351" s="2" t="s">
        <v>5436</v>
      </c>
    </row>
    <row r="352" spans="1:5" x14ac:dyDescent="0.3">
      <c r="A352" s="10">
        <v>3</v>
      </c>
      <c r="B352" s="2" t="s">
        <v>5437</v>
      </c>
      <c r="C352" s="2" t="s">
        <v>5438</v>
      </c>
      <c r="D352" s="2">
        <f>IF(A352=1,COUNTIFS(기업코드!$D:$D,'산업코드(전체)'!$B352),IF(A352=2,COUNTIFS(기업코드!$F:$F,'산업코드(전체)'!$B352),IF(A352=3,COUNTIFS(기업코드!$H:$H,'산업코드(전체)'!$B352),COUNTIFS(기업코드!$J:$J,'산업코드(전체)'!$B352))))</f>
        <v>1</v>
      </c>
      <c r="E352" s="2" t="s">
        <v>5439</v>
      </c>
    </row>
    <row r="353" spans="1:5" x14ac:dyDescent="0.3">
      <c r="A353" s="10">
        <v>4</v>
      </c>
      <c r="B353" s="2" t="s">
        <v>5440</v>
      </c>
      <c r="C353" s="2" t="s">
        <v>5441</v>
      </c>
      <c r="D353" s="2">
        <f>IF(A353=1,COUNTIFS(기업코드!$D:$D,'산업코드(전체)'!$B353),IF(A353=2,COUNTIFS(기업코드!$F:$F,'산업코드(전체)'!$B353),IF(A353=3,COUNTIFS(기업코드!$H:$H,'산업코드(전체)'!$B353),COUNTIFS(기업코드!$J:$J,'산업코드(전체)'!$B353))))</f>
        <v>0</v>
      </c>
      <c r="E353" s="2" t="s">
        <v>5442</v>
      </c>
    </row>
    <row r="354" spans="1:5" x14ac:dyDescent="0.3">
      <c r="A354" s="10">
        <v>4</v>
      </c>
      <c r="B354" s="2" t="s">
        <v>5443</v>
      </c>
      <c r="C354" s="2" t="s">
        <v>5444</v>
      </c>
      <c r="D354" s="2">
        <f>IF(A354=1,COUNTIFS(기업코드!$D:$D,'산업코드(전체)'!$B354),IF(A354=2,COUNTIFS(기업코드!$F:$F,'산업코드(전체)'!$B354),IF(A354=3,COUNTIFS(기업코드!$H:$H,'산업코드(전체)'!$B354),COUNTIFS(기업코드!$J:$J,'산업코드(전체)'!$B354))))</f>
        <v>0</v>
      </c>
      <c r="E354" s="2" t="s">
        <v>5445</v>
      </c>
    </row>
    <row r="355" spans="1:5" x14ac:dyDescent="0.3">
      <c r="A355" s="10">
        <v>4</v>
      </c>
      <c r="B355" s="2" t="s">
        <v>5446</v>
      </c>
      <c r="C355" s="2" t="s">
        <v>5447</v>
      </c>
      <c r="D355" s="2">
        <f>IF(A355=1,COUNTIFS(기업코드!$D:$D,'산업코드(전체)'!$B355),IF(A355=2,COUNTIFS(기업코드!$F:$F,'산업코드(전체)'!$B355),IF(A355=3,COUNTIFS(기업코드!$H:$H,'산업코드(전체)'!$B355),COUNTIFS(기업코드!$J:$J,'산업코드(전체)'!$B355))))</f>
        <v>1</v>
      </c>
      <c r="E355" s="2" t="s">
        <v>5448</v>
      </c>
    </row>
    <row r="356" spans="1:5" x14ac:dyDescent="0.3">
      <c r="A356" s="10">
        <v>2</v>
      </c>
      <c r="B356" s="2" t="s">
        <v>5449</v>
      </c>
      <c r="C356" s="2" t="s">
        <v>406</v>
      </c>
      <c r="D356" s="2">
        <f>IF(A356=1,COUNTIFS(기업코드!$D:$D,'산업코드(전체)'!$B356),IF(A356=2,COUNTIFS(기업코드!$F:$F,'산업코드(전체)'!$B356),IF(A356=3,COUNTIFS(기업코드!$H:$H,'산업코드(전체)'!$B356),COUNTIFS(기업코드!$J:$J,'산업코드(전체)'!$B356))))</f>
        <v>1</v>
      </c>
      <c r="E356" s="2" t="s">
        <v>5450</v>
      </c>
    </row>
    <row r="357" spans="1:5" x14ac:dyDescent="0.3">
      <c r="A357" s="10">
        <v>3</v>
      </c>
      <c r="B357" s="2" t="s">
        <v>5451</v>
      </c>
      <c r="C357" s="2" t="s">
        <v>406</v>
      </c>
      <c r="D357" s="2">
        <f>IF(A357=1,COUNTIFS(기업코드!$D:$D,'산업코드(전체)'!$B357),IF(A357=2,COUNTIFS(기업코드!$F:$F,'산업코드(전체)'!$B357),IF(A357=3,COUNTIFS(기업코드!$H:$H,'산업코드(전체)'!$B357),COUNTIFS(기업코드!$J:$J,'산업코드(전체)'!$B357))))</f>
        <v>1</v>
      </c>
      <c r="E357" s="2" t="s">
        <v>5450</v>
      </c>
    </row>
    <row r="358" spans="1:5" x14ac:dyDescent="0.3">
      <c r="A358" s="10">
        <v>4</v>
      </c>
      <c r="B358" s="2" t="s">
        <v>5452</v>
      </c>
      <c r="C358" s="2" t="s">
        <v>406</v>
      </c>
      <c r="D358" s="2">
        <f>IF(A358=1,COUNTIFS(기업코드!$D:$D,'산업코드(전체)'!$B358),IF(A358=2,COUNTIFS(기업코드!$F:$F,'산업코드(전체)'!$B358),IF(A358=3,COUNTIFS(기업코드!$H:$H,'산업코드(전체)'!$B358),COUNTIFS(기업코드!$J:$J,'산업코드(전체)'!$B358))))</f>
        <v>1</v>
      </c>
      <c r="E358" s="2" t="s">
        <v>5450</v>
      </c>
    </row>
    <row r="359" spans="1:5" x14ac:dyDescent="0.3">
      <c r="A359" s="10">
        <v>1</v>
      </c>
      <c r="B359" s="2" t="s">
        <v>5453</v>
      </c>
      <c r="C359" s="2" t="s">
        <v>5454</v>
      </c>
      <c r="D359" s="2">
        <f>IF(A359=1,COUNTIFS(기업코드!$D:$D,'산업코드(전체)'!$B359),IF(A359=2,COUNTIFS(기업코드!$F:$F,'산업코드(전체)'!$B359),IF(A359=3,COUNTIFS(기업코드!$H:$H,'산업코드(전체)'!$B359),COUNTIFS(기업코드!$J:$J,'산업코드(전체)'!$B359))))</f>
        <v>6</v>
      </c>
      <c r="E359" s="2" t="s">
        <v>5455</v>
      </c>
    </row>
    <row r="360" spans="1:5" x14ac:dyDescent="0.3">
      <c r="A360" s="10">
        <v>2</v>
      </c>
      <c r="B360" s="2" t="s">
        <v>5456</v>
      </c>
      <c r="C360" s="2" t="s">
        <v>5457</v>
      </c>
      <c r="D360" s="2">
        <f>IF(A360=1,COUNTIFS(기업코드!$D:$D,'산업코드(전체)'!$B360),IF(A360=2,COUNTIFS(기업코드!$F:$F,'산업코드(전체)'!$B360),IF(A360=3,COUNTIFS(기업코드!$H:$H,'산업코드(전체)'!$B360),COUNTIFS(기업코드!$J:$J,'산업코드(전체)'!$B360))))</f>
        <v>0</v>
      </c>
      <c r="E360" s="2" t="s">
        <v>5458</v>
      </c>
    </row>
    <row r="361" spans="1:5" x14ac:dyDescent="0.3">
      <c r="A361" s="10">
        <v>3</v>
      </c>
      <c r="B361" s="2" t="s">
        <v>5459</v>
      </c>
      <c r="C361" s="2" t="s">
        <v>5457</v>
      </c>
      <c r="D361" s="2">
        <f>IF(A361=1,COUNTIFS(기업코드!$D:$D,'산업코드(전체)'!$B361),IF(A361=2,COUNTIFS(기업코드!$F:$F,'산업코드(전체)'!$B361),IF(A361=3,COUNTIFS(기업코드!$H:$H,'산업코드(전체)'!$B361),COUNTIFS(기업코드!$J:$J,'산업코드(전체)'!$B361))))</f>
        <v>0</v>
      </c>
      <c r="E361" s="2" t="s">
        <v>5458</v>
      </c>
    </row>
    <row r="362" spans="1:5" x14ac:dyDescent="0.3">
      <c r="A362" s="10">
        <v>4</v>
      </c>
      <c r="B362" s="2" t="s">
        <v>5460</v>
      </c>
      <c r="C362" s="2" t="s">
        <v>5461</v>
      </c>
      <c r="D362" s="2">
        <f>IF(A362=1,COUNTIFS(기업코드!$D:$D,'산업코드(전체)'!$B362),IF(A362=2,COUNTIFS(기업코드!$F:$F,'산업코드(전체)'!$B362),IF(A362=3,COUNTIFS(기업코드!$H:$H,'산업코드(전체)'!$B362),COUNTIFS(기업코드!$J:$J,'산업코드(전체)'!$B362))))</f>
        <v>0</v>
      </c>
      <c r="E362" s="2" t="s">
        <v>5462</v>
      </c>
    </row>
    <row r="363" spans="1:5" x14ac:dyDescent="0.3">
      <c r="A363" s="10">
        <v>4</v>
      </c>
      <c r="B363" s="2" t="s">
        <v>5463</v>
      </c>
      <c r="C363" s="2" t="s">
        <v>5464</v>
      </c>
      <c r="D363" s="2">
        <f>IF(A363=1,COUNTIFS(기업코드!$D:$D,'산업코드(전체)'!$B363),IF(A363=2,COUNTIFS(기업코드!$F:$F,'산업코드(전체)'!$B363),IF(A363=3,COUNTIFS(기업코드!$H:$H,'산업코드(전체)'!$B363),COUNTIFS(기업코드!$J:$J,'산업코드(전체)'!$B363))))</f>
        <v>0</v>
      </c>
      <c r="E363" s="2" t="s">
        <v>5465</v>
      </c>
    </row>
    <row r="364" spans="1:5" x14ac:dyDescent="0.3">
      <c r="A364" s="10">
        <v>2</v>
      </c>
      <c r="B364" s="2" t="s">
        <v>5466</v>
      </c>
      <c r="C364" s="2" t="s">
        <v>337</v>
      </c>
      <c r="D364" s="2">
        <f>IF(A364=1,COUNTIFS(기업코드!$D:$D,'산업코드(전체)'!$B364),IF(A364=2,COUNTIFS(기업코드!$F:$F,'산업코드(전체)'!$B364),IF(A364=3,COUNTIFS(기업코드!$H:$H,'산업코드(전체)'!$B364),COUNTIFS(기업코드!$J:$J,'산업코드(전체)'!$B364))))</f>
        <v>6</v>
      </c>
      <c r="E364" s="2" t="s">
        <v>5467</v>
      </c>
    </row>
    <row r="365" spans="1:5" x14ac:dyDescent="0.3">
      <c r="A365" s="10">
        <v>3</v>
      </c>
      <c r="B365" s="14" t="s">
        <v>9516</v>
      </c>
      <c r="C365" s="2" t="s">
        <v>337</v>
      </c>
      <c r="D365" s="2">
        <f>IF(A365=1,COUNTIFS(기업코드!$D:$D,'산업코드(전체)'!$B365),IF(A365=2,COUNTIFS(기업코드!$F:$F,'산업코드(전체)'!$B365),IF(A365=3,COUNTIFS(기업코드!$H:$H,'산업코드(전체)'!$B365),COUNTIFS(기업코드!$J:$J,'산업코드(전체)'!$B365))))</f>
        <v>1</v>
      </c>
      <c r="E365" s="2"/>
    </row>
    <row r="366" spans="1:5" x14ac:dyDescent="0.3">
      <c r="A366" s="11">
        <v>4</v>
      </c>
      <c r="B366" s="13" t="s">
        <v>9515</v>
      </c>
      <c r="C366" s="6" t="s">
        <v>9517</v>
      </c>
      <c r="D366" s="6">
        <f>IF(A366=1,COUNTIFS(기업코드!$D:$D,'산업코드(전체)'!$B366),IF(A366=2,COUNTIFS(기업코드!$F:$F,'산업코드(전체)'!$B366),IF(A366=3,COUNTIFS(기업코드!$H:$H,'산업코드(전체)'!$B366),COUNTIFS(기업코드!$J:$J,'산업코드(전체)'!$B366))))</f>
        <v>1</v>
      </c>
      <c r="E366" s="6"/>
    </row>
    <row r="367" spans="1:5" x14ac:dyDescent="0.3">
      <c r="A367" s="10">
        <v>3</v>
      </c>
      <c r="B367" s="2" t="s">
        <v>5468</v>
      </c>
      <c r="C367" s="2" t="s">
        <v>5469</v>
      </c>
      <c r="D367" s="2">
        <f>IF(A367=1,COUNTIFS(기업코드!$D:$D,'산업코드(전체)'!$B367),IF(A367=2,COUNTIFS(기업코드!$F:$F,'산업코드(전체)'!$B367),IF(A367=3,COUNTIFS(기업코드!$H:$H,'산업코드(전체)'!$B367),COUNTIFS(기업코드!$J:$J,'산업코드(전체)'!$B367))))</f>
        <v>2</v>
      </c>
      <c r="E367" s="2" t="s">
        <v>5470</v>
      </c>
    </row>
    <row r="368" spans="1:5" x14ac:dyDescent="0.3">
      <c r="A368" s="10">
        <v>4</v>
      </c>
      <c r="B368" s="2" t="s">
        <v>5471</v>
      </c>
      <c r="C368" s="2" t="s">
        <v>5469</v>
      </c>
      <c r="D368" s="2">
        <f>IF(A368=1,COUNTIFS(기업코드!$D:$D,'산업코드(전체)'!$B368),IF(A368=2,COUNTIFS(기업코드!$F:$F,'산업코드(전체)'!$B368),IF(A368=3,COUNTIFS(기업코드!$H:$H,'산업코드(전체)'!$B368),COUNTIFS(기업코드!$J:$J,'산업코드(전체)'!$B368))))</f>
        <v>2</v>
      </c>
      <c r="E368" s="2" t="s">
        <v>5470</v>
      </c>
    </row>
    <row r="369" spans="1:5" x14ac:dyDescent="0.3">
      <c r="A369" s="10">
        <v>3</v>
      </c>
      <c r="B369" s="2" t="s">
        <v>5472</v>
      </c>
      <c r="C369" s="2" t="s">
        <v>5473</v>
      </c>
      <c r="D369" s="2">
        <f>IF(A369=1,COUNTIFS(기업코드!$D:$D,'산업코드(전체)'!$B369),IF(A369=2,COUNTIFS(기업코드!$F:$F,'산업코드(전체)'!$B369),IF(A369=3,COUNTIFS(기업코드!$H:$H,'산업코드(전체)'!$B369),COUNTIFS(기업코드!$J:$J,'산업코드(전체)'!$B369))))</f>
        <v>3</v>
      </c>
      <c r="E369" s="2" t="s">
        <v>5474</v>
      </c>
    </row>
    <row r="370" spans="1:5" x14ac:dyDescent="0.3">
      <c r="A370" s="10">
        <v>4</v>
      </c>
      <c r="B370" s="2" t="s">
        <v>5475</v>
      </c>
      <c r="C370" s="2" t="s">
        <v>5476</v>
      </c>
      <c r="D370" s="2">
        <f>IF(A370=1,COUNTIFS(기업코드!$D:$D,'산업코드(전체)'!$B370),IF(A370=2,COUNTIFS(기업코드!$F:$F,'산업코드(전체)'!$B370),IF(A370=3,COUNTIFS(기업코드!$H:$H,'산업코드(전체)'!$B370),COUNTIFS(기업코드!$J:$J,'산업코드(전체)'!$B370))))</f>
        <v>3</v>
      </c>
      <c r="E370" s="2" t="s">
        <v>5477</v>
      </c>
    </row>
    <row r="371" spans="1:5" x14ac:dyDescent="0.3">
      <c r="A371" s="10">
        <v>4</v>
      </c>
      <c r="B371" s="2" t="s">
        <v>5478</v>
      </c>
      <c r="C371" s="2" t="s">
        <v>5479</v>
      </c>
      <c r="D371" s="2">
        <f>IF(A371=1,COUNTIFS(기업코드!$D:$D,'산업코드(전체)'!$B371),IF(A371=2,COUNTIFS(기업코드!$F:$F,'산업코드(전체)'!$B371),IF(A371=3,COUNTIFS(기업코드!$H:$H,'산업코드(전체)'!$B371),COUNTIFS(기업코드!$J:$J,'산업코드(전체)'!$B371))))</f>
        <v>0</v>
      </c>
      <c r="E371" s="2" t="s">
        <v>5480</v>
      </c>
    </row>
    <row r="372" spans="1:5" x14ac:dyDescent="0.3">
      <c r="A372" s="10">
        <v>1</v>
      </c>
      <c r="B372" s="2" t="s">
        <v>5481</v>
      </c>
      <c r="C372" s="2" t="s">
        <v>5482</v>
      </c>
      <c r="D372" s="2">
        <f>IF(A372=1,COUNTIFS(기업코드!$D:$D,'산업코드(전체)'!$B372),IF(A372=2,COUNTIFS(기업코드!$F:$F,'산업코드(전체)'!$B372),IF(A372=3,COUNTIFS(기업코드!$H:$H,'산업코드(전체)'!$B372),COUNTIFS(기업코드!$J:$J,'산업코드(전체)'!$B372))))</f>
        <v>141</v>
      </c>
      <c r="E372" s="2" t="s">
        <v>5483</v>
      </c>
    </row>
    <row r="373" spans="1:5" x14ac:dyDescent="0.3">
      <c r="A373" s="10">
        <v>2</v>
      </c>
      <c r="B373" s="2" t="s">
        <v>5484</v>
      </c>
      <c r="C373" s="2" t="s">
        <v>5485</v>
      </c>
      <c r="D373" s="2">
        <f>IF(A373=1,COUNTIFS(기업코드!$D:$D,'산업코드(전체)'!$B373),IF(A373=2,COUNTIFS(기업코드!$F:$F,'산업코드(전체)'!$B373),IF(A373=3,COUNTIFS(기업코드!$H:$H,'산업코드(전체)'!$B373),COUNTIFS(기업코드!$J:$J,'산업코드(전체)'!$B373))))</f>
        <v>35</v>
      </c>
      <c r="E373" s="2" t="s">
        <v>5486</v>
      </c>
    </row>
    <row r="374" spans="1:5" x14ac:dyDescent="0.3">
      <c r="A374" s="10">
        <v>3</v>
      </c>
      <c r="B374" s="14" t="s">
        <v>9913</v>
      </c>
      <c r="C374" s="2" t="s">
        <v>5485</v>
      </c>
      <c r="D374" s="2">
        <f>IF(A374=1,COUNTIFS(기업코드!$D:$D,'산업코드(전체)'!$B374),IF(A374=2,COUNTIFS(기업코드!$F:$F,'산업코드(전체)'!$B374),IF(A374=3,COUNTIFS(기업코드!$H:$H,'산업코드(전체)'!$B374),COUNTIFS(기업코드!$J:$J,'산업코드(전체)'!$B374))))</f>
        <v>1</v>
      </c>
      <c r="E374" s="2" t="s">
        <v>5486</v>
      </c>
    </row>
    <row r="375" spans="1:5" x14ac:dyDescent="0.3">
      <c r="A375" s="10">
        <v>4</v>
      </c>
      <c r="B375" s="14" t="s">
        <v>9914</v>
      </c>
      <c r="C375" s="2" t="s">
        <v>5485</v>
      </c>
      <c r="D375" s="2">
        <f>IF(A375=1,COUNTIFS(기업코드!$D:$D,'산업코드(전체)'!$B375),IF(A375=2,COUNTIFS(기업코드!$F:$F,'산업코드(전체)'!$B375),IF(A375=3,COUNTIFS(기업코드!$H:$H,'산업코드(전체)'!$B375),COUNTIFS(기업코드!$J:$J,'산업코드(전체)'!$B375))))</f>
        <v>1</v>
      </c>
      <c r="E375" s="2" t="s">
        <v>5486</v>
      </c>
    </row>
    <row r="376" spans="1:5" x14ac:dyDescent="0.3">
      <c r="A376" s="10">
        <v>3</v>
      </c>
      <c r="B376" s="2" t="s">
        <v>5487</v>
      </c>
      <c r="C376" s="2" t="s">
        <v>5488</v>
      </c>
      <c r="D376" s="2">
        <f>IF(A376=1,COUNTIFS(기업코드!$D:$D,'산업코드(전체)'!$B376),IF(A376=2,COUNTIFS(기업코드!$F:$F,'산업코드(전체)'!$B376),IF(A376=3,COUNTIFS(기업코드!$H:$H,'산업코드(전체)'!$B376),COUNTIFS(기업코드!$J:$J,'산업코드(전체)'!$B376))))</f>
        <v>17</v>
      </c>
      <c r="E376" s="2" t="s">
        <v>5489</v>
      </c>
    </row>
    <row r="377" spans="1:5" x14ac:dyDescent="0.3">
      <c r="A377" s="11">
        <v>4</v>
      </c>
      <c r="B377" s="13" t="s">
        <v>9498</v>
      </c>
      <c r="C377" s="6" t="s">
        <v>9499</v>
      </c>
      <c r="D377" s="6">
        <f>IF(A377=1,COUNTIFS(기업코드!$D:$D,'산업코드(전체)'!$B377),IF(A377=2,COUNTIFS(기업코드!$F:$F,'산업코드(전체)'!$B377),IF(A377=3,COUNTIFS(기업코드!$H:$H,'산업코드(전체)'!$B377),COUNTIFS(기업코드!$J:$J,'산업코드(전체)'!$B377))))</f>
        <v>1</v>
      </c>
      <c r="E377" s="6"/>
    </row>
    <row r="378" spans="1:5" x14ac:dyDescent="0.3">
      <c r="A378" s="10">
        <v>4</v>
      </c>
      <c r="B378" s="2" t="s">
        <v>5490</v>
      </c>
      <c r="C378" s="2" t="s">
        <v>5491</v>
      </c>
      <c r="D378" s="2">
        <f>IF(A378=1,COUNTIFS(기업코드!$D:$D,'산업코드(전체)'!$B378),IF(A378=2,COUNTIFS(기업코드!$F:$F,'산업코드(전체)'!$B378),IF(A378=3,COUNTIFS(기업코드!$H:$H,'산업코드(전체)'!$B378),COUNTIFS(기업코드!$J:$J,'산업코드(전체)'!$B378))))</f>
        <v>5</v>
      </c>
      <c r="E378" s="2" t="s">
        <v>5492</v>
      </c>
    </row>
    <row r="379" spans="1:5" x14ac:dyDescent="0.3">
      <c r="A379" s="10">
        <v>4</v>
      </c>
      <c r="B379" s="2" t="s">
        <v>5493</v>
      </c>
      <c r="C379" s="2" t="s">
        <v>5494</v>
      </c>
      <c r="D379" s="2">
        <f>IF(A379=1,COUNTIFS(기업코드!$D:$D,'산업코드(전체)'!$B379),IF(A379=2,COUNTIFS(기업코드!$F:$F,'산업코드(전체)'!$B379),IF(A379=3,COUNTIFS(기업코드!$H:$H,'산업코드(전체)'!$B379),COUNTIFS(기업코드!$J:$J,'산업코드(전체)'!$B379))))</f>
        <v>0</v>
      </c>
      <c r="E379" s="2" t="s">
        <v>5495</v>
      </c>
    </row>
    <row r="380" spans="1:5" x14ac:dyDescent="0.3">
      <c r="A380" s="10">
        <v>4</v>
      </c>
      <c r="B380" s="2" t="s">
        <v>5496</v>
      </c>
      <c r="C380" s="2" t="s">
        <v>9618</v>
      </c>
      <c r="D380" s="2">
        <f>IF(A380=1,COUNTIFS(기업코드!$D:$D,'산업코드(전체)'!$B380),IF(A380=2,COUNTIFS(기업코드!$F:$F,'산업코드(전체)'!$B380),IF(A380=3,COUNTIFS(기업코드!$H:$H,'산업코드(전체)'!$B380),COUNTIFS(기업코드!$J:$J,'산업코드(전체)'!$B380))))</f>
        <v>11</v>
      </c>
      <c r="E380" s="2" t="s">
        <v>5497</v>
      </c>
    </row>
    <row r="381" spans="1:5" x14ac:dyDescent="0.3">
      <c r="A381" s="10">
        <v>3</v>
      </c>
      <c r="B381" s="2" t="s">
        <v>5498</v>
      </c>
      <c r="C381" s="2" t="s">
        <v>5499</v>
      </c>
      <c r="D381" s="2">
        <f>IF(A381=1,COUNTIFS(기업코드!$D:$D,'산업코드(전체)'!$B381),IF(A381=2,COUNTIFS(기업코드!$F:$F,'산업코드(전체)'!$B381),IF(A381=3,COUNTIFS(기업코드!$H:$H,'산업코드(전체)'!$B381),COUNTIFS(기업코드!$J:$J,'산업코드(전체)'!$B381))))</f>
        <v>15</v>
      </c>
      <c r="E381" s="2" t="s">
        <v>5500</v>
      </c>
    </row>
    <row r="382" spans="1:5" x14ac:dyDescent="0.3">
      <c r="A382" s="10">
        <v>4</v>
      </c>
      <c r="B382" s="2" t="s">
        <v>5501</v>
      </c>
      <c r="C382" s="2" t="s">
        <v>5502</v>
      </c>
      <c r="D382" s="2">
        <f>IF(A382=1,COUNTIFS(기업코드!$D:$D,'산업코드(전체)'!$B382),IF(A382=2,COUNTIFS(기업코드!$F:$F,'산업코드(전체)'!$B382),IF(A382=3,COUNTIFS(기업코드!$H:$H,'산업코드(전체)'!$B382),COUNTIFS(기업코드!$J:$J,'산업코드(전체)'!$B382))))</f>
        <v>2</v>
      </c>
      <c r="E382" s="2" t="s">
        <v>5503</v>
      </c>
    </row>
    <row r="383" spans="1:5" x14ac:dyDescent="0.3">
      <c r="A383" s="10">
        <v>4</v>
      </c>
      <c r="B383" s="2" t="s">
        <v>5504</v>
      </c>
      <c r="C383" s="2" t="s">
        <v>5505</v>
      </c>
      <c r="D383" s="2">
        <f>IF(A383=1,COUNTIFS(기업코드!$D:$D,'산업코드(전체)'!$B383),IF(A383=2,COUNTIFS(기업코드!$F:$F,'산업코드(전체)'!$B383),IF(A383=3,COUNTIFS(기업코드!$H:$H,'산업코드(전체)'!$B383),COUNTIFS(기업코드!$J:$J,'산업코드(전체)'!$B383))))</f>
        <v>13</v>
      </c>
      <c r="E383" s="2" t="s">
        <v>5506</v>
      </c>
    </row>
    <row r="384" spans="1:5" x14ac:dyDescent="0.3">
      <c r="A384" s="10">
        <v>3</v>
      </c>
      <c r="B384" s="2" t="s">
        <v>5507</v>
      </c>
      <c r="C384" s="2" t="s">
        <v>5508</v>
      </c>
      <c r="D384" s="2">
        <f>IF(A384=1,COUNTIFS(기업코드!$D:$D,'산업코드(전체)'!$B384),IF(A384=2,COUNTIFS(기업코드!$F:$F,'산업코드(전체)'!$B384),IF(A384=3,COUNTIFS(기업코드!$H:$H,'산업코드(전체)'!$B384),COUNTIFS(기업코드!$J:$J,'산업코드(전체)'!$B384))))</f>
        <v>2</v>
      </c>
      <c r="E384" s="2" t="s">
        <v>5509</v>
      </c>
    </row>
    <row r="385" spans="1:5" x14ac:dyDescent="0.3">
      <c r="A385" s="10">
        <v>4</v>
      </c>
      <c r="B385" s="2" t="s">
        <v>5510</v>
      </c>
      <c r="C385" s="2" t="s">
        <v>5511</v>
      </c>
      <c r="D385" s="2">
        <f>IF(A385=1,COUNTIFS(기업코드!$D:$D,'산업코드(전체)'!$B385),IF(A385=2,COUNTIFS(기업코드!$F:$F,'산업코드(전체)'!$B385),IF(A385=3,COUNTIFS(기업코드!$H:$H,'산업코드(전체)'!$B385),COUNTIFS(기업코드!$J:$J,'산업코드(전체)'!$B385))))</f>
        <v>1</v>
      </c>
      <c r="E385" s="2" t="s">
        <v>5512</v>
      </c>
    </row>
    <row r="386" spans="1:5" x14ac:dyDescent="0.3">
      <c r="A386" s="10">
        <v>4</v>
      </c>
      <c r="B386" s="2" t="s">
        <v>5513</v>
      </c>
      <c r="C386" s="2" t="s">
        <v>5514</v>
      </c>
      <c r="D386" s="2">
        <f>IF(A386=1,COUNTIFS(기업코드!$D:$D,'산업코드(전체)'!$B386),IF(A386=2,COUNTIFS(기업코드!$F:$F,'산업코드(전체)'!$B386),IF(A386=3,COUNTIFS(기업코드!$H:$H,'산업코드(전체)'!$B386),COUNTIFS(기업코드!$J:$J,'산업코드(전체)'!$B386))))</f>
        <v>1</v>
      </c>
      <c r="E386" s="2" t="s">
        <v>5515</v>
      </c>
    </row>
    <row r="387" spans="1:5" x14ac:dyDescent="0.3">
      <c r="A387" s="10">
        <v>2</v>
      </c>
      <c r="B387" s="14" t="s">
        <v>9579</v>
      </c>
      <c r="C387" s="2" t="s">
        <v>169</v>
      </c>
      <c r="D387" s="2">
        <f>IF(A387=1,COUNTIFS(기업코드!$D:$D,'산업코드(전체)'!$B387),IF(A387=2,COUNTIFS(기업코드!$F:$F,'산업코드(전체)'!$B387),IF(A387=3,COUNTIFS(기업코드!$H:$H,'산업코드(전체)'!$B387),COUNTIFS(기업코드!$J:$J,'산업코드(전체)'!$B387))))</f>
        <v>16</v>
      </c>
      <c r="E387" s="2" t="s">
        <v>5518</v>
      </c>
    </row>
    <row r="388" spans="1:5" x14ac:dyDescent="0.3">
      <c r="A388" s="10">
        <v>3</v>
      </c>
      <c r="B388" s="14" t="s">
        <v>9581</v>
      </c>
      <c r="C388" s="2" t="s">
        <v>169</v>
      </c>
      <c r="D388" s="2">
        <f>IF(A388=1,COUNTIFS(기업코드!$D:$D,'산업코드(전체)'!$B388),IF(A388=2,COUNTIFS(기업코드!$F:$F,'산업코드(전체)'!$B388),IF(A388=3,COUNTIFS(기업코드!$H:$H,'산업코드(전체)'!$B388),COUNTIFS(기업코드!$J:$J,'산업코드(전체)'!$B388))))</f>
        <v>16</v>
      </c>
      <c r="E388" s="2" t="s">
        <v>5518</v>
      </c>
    </row>
    <row r="389" spans="1:5" x14ac:dyDescent="0.3">
      <c r="A389" s="10">
        <v>4</v>
      </c>
      <c r="B389" s="14" t="s">
        <v>9582</v>
      </c>
      <c r="C389" s="2" t="s">
        <v>5519</v>
      </c>
      <c r="D389" s="2">
        <f>IF(A389=1,COUNTIFS(기업코드!$D:$D,'산업코드(전체)'!$B389),IF(A389=2,COUNTIFS(기업코드!$F:$F,'산업코드(전체)'!$B389),IF(A389=3,COUNTIFS(기업코드!$H:$H,'산업코드(전체)'!$B389),COUNTIFS(기업코드!$J:$J,'산업코드(전체)'!$B389))))</f>
        <v>1</v>
      </c>
      <c r="E389" s="2" t="s">
        <v>5520</v>
      </c>
    </row>
    <row r="390" spans="1:5" x14ac:dyDescent="0.3">
      <c r="A390" s="10">
        <v>4</v>
      </c>
      <c r="B390" s="14" t="s">
        <v>9583</v>
      </c>
      <c r="C390" s="2" t="s">
        <v>5521</v>
      </c>
      <c r="D390" s="2">
        <f>IF(A390=1,COUNTIFS(기업코드!$D:$D,'산업코드(전체)'!$B390),IF(A390=2,COUNTIFS(기업코드!$F:$F,'산업코드(전체)'!$B390),IF(A390=3,COUNTIFS(기업코드!$H:$H,'산업코드(전체)'!$B390),COUNTIFS(기업코드!$J:$J,'산업코드(전체)'!$B390))))</f>
        <v>14</v>
      </c>
      <c r="E390" s="2" t="s">
        <v>5522</v>
      </c>
    </row>
    <row r="391" spans="1:5" x14ac:dyDescent="0.3">
      <c r="A391" s="10">
        <v>4</v>
      </c>
      <c r="B391" s="14" t="s">
        <v>9584</v>
      </c>
      <c r="C391" s="2" t="s">
        <v>9585</v>
      </c>
      <c r="D391" s="2">
        <f>IF(A391=1,COUNTIFS(기업코드!$D:$D,'산업코드(전체)'!$B391),IF(A391=2,COUNTIFS(기업코드!$F:$F,'산업코드(전체)'!$B391),IF(A391=3,COUNTIFS(기업코드!$H:$H,'산업코드(전체)'!$B391),COUNTIFS(기업코드!$J:$J,'산업코드(전체)'!$B391))))</f>
        <v>0</v>
      </c>
      <c r="E391" s="2" t="s">
        <v>5523</v>
      </c>
    </row>
    <row r="392" spans="1:5" x14ac:dyDescent="0.3">
      <c r="A392" s="10">
        <v>2</v>
      </c>
      <c r="B392" s="14" t="s">
        <v>9586</v>
      </c>
      <c r="C392" s="2" t="s">
        <v>9587</v>
      </c>
      <c r="D392" s="2">
        <f>IF(A392=1,COUNTIFS(기업코드!$D:$D,'산업코드(전체)'!$B392),IF(A392=2,COUNTIFS(기업코드!$F:$F,'산업코드(전체)'!$B392),IF(A392=3,COUNTIFS(기업코드!$H:$H,'산업코드(전체)'!$B392),COUNTIFS(기업코드!$J:$J,'산업코드(전체)'!$B392))))</f>
        <v>9</v>
      </c>
      <c r="E392" s="2" t="s">
        <v>5516</v>
      </c>
    </row>
    <row r="393" spans="1:5" x14ac:dyDescent="0.3">
      <c r="A393" s="10">
        <v>3</v>
      </c>
      <c r="B393" s="14" t="s">
        <v>9580</v>
      </c>
      <c r="C393" s="2" t="s">
        <v>492</v>
      </c>
      <c r="D393" s="2">
        <f>IF(A393=1,COUNTIFS(기업코드!$D:$D,'산업코드(전체)'!$B393),IF(A393=2,COUNTIFS(기업코드!$F:$F,'산업코드(전체)'!$B393),IF(A393=3,COUNTIFS(기업코드!$H:$H,'산업코드(전체)'!$B393),COUNTIFS(기업코드!$J:$J,'산업코드(전체)'!$B393))))</f>
        <v>0</v>
      </c>
      <c r="E393" s="2" t="s">
        <v>5516</v>
      </c>
    </row>
    <row r="394" spans="1:5" x14ac:dyDescent="0.3">
      <c r="A394" s="10">
        <v>4</v>
      </c>
      <c r="B394" s="14" t="s">
        <v>9588</v>
      </c>
      <c r="C394" s="2" t="s">
        <v>492</v>
      </c>
      <c r="D394" s="2">
        <f>IF(A394=1,COUNTIFS(기업코드!$D:$D,'산업코드(전체)'!$B394),IF(A394=2,COUNTIFS(기업코드!$F:$F,'산업코드(전체)'!$B394),IF(A394=3,COUNTIFS(기업코드!$H:$H,'산업코드(전체)'!$B394),COUNTIFS(기업코드!$J:$J,'산업코드(전체)'!$B394))))</f>
        <v>0</v>
      </c>
      <c r="E394" s="2" t="s">
        <v>5517</v>
      </c>
    </row>
    <row r="395" spans="1:5" x14ac:dyDescent="0.3">
      <c r="A395" s="10">
        <v>3</v>
      </c>
      <c r="B395" s="14" t="s">
        <v>9541</v>
      </c>
      <c r="C395" s="2" t="s">
        <v>9571</v>
      </c>
      <c r="D395" s="2">
        <f>IF(A395=1,COUNTIFS(기업코드!$D:$D,'산업코드(전체)'!$B395),IF(A395=2,COUNTIFS(기업코드!$F:$F,'산업코드(전체)'!$B395),IF(A395=3,COUNTIFS(기업코드!$H:$H,'산업코드(전체)'!$B395),COUNTIFS(기업코드!$J:$J,'산업코드(전체)'!$B395))))</f>
        <v>5</v>
      </c>
      <c r="E395" s="2"/>
    </row>
    <row r="396" spans="1:5" x14ac:dyDescent="0.3">
      <c r="A396" s="11">
        <v>4</v>
      </c>
      <c r="B396" s="13" t="s">
        <v>9573</v>
      </c>
      <c r="C396" s="6" t="s">
        <v>9575</v>
      </c>
      <c r="D396" s="6">
        <f>IF(A396=1,COUNTIFS(기업코드!$D:$D,'산업코드(전체)'!$B396),IF(A396=2,COUNTIFS(기업코드!$F:$F,'산업코드(전체)'!$B396),IF(A396=3,COUNTIFS(기업코드!$H:$H,'산업코드(전체)'!$B396),COUNTIFS(기업코드!$J:$J,'산업코드(전체)'!$B396))))</f>
        <v>0</v>
      </c>
      <c r="E396" s="6"/>
    </row>
    <row r="397" spans="1:5" x14ac:dyDescent="0.3">
      <c r="A397" s="11">
        <v>4</v>
      </c>
      <c r="B397" s="13" t="s">
        <v>9542</v>
      </c>
      <c r="C397" s="6" t="s">
        <v>9543</v>
      </c>
      <c r="D397" s="6">
        <f>IF(A397=1,COUNTIFS(기업코드!$D:$D,'산업코드(전체)'!$B397),IF(A397=2,COUNTIFS(기업코드!$F:$F,'산업코드(전체)'!$B397),IF(A397=3,COUNTIFS(기업코드!$H:$H,'산업코드(전체)'!$B397),COUNTIFS(기업코드!$J:$J,'산업코드(전체)'!$B397))))</f>
        <v>4</v>
      </c>
      <c r="E397" s="6"/>
    </row>
    <row r="398" spans="1:5" x14ac:dyDescent="0.3">
      <c r="A398" s="11">
        <v>4</v>
      </c>
      <c r="B398" s="13" t="s">
        <v>9574</v>
      </c>
      <c r="C398" s="6" t="s">
        <v>9576</v>
      </c>
      <c r="D398" s="6">
        <f>IF(A398=1,COUNTIFS(기업코드!$D:$D,'산업코드(전체)'!$B398),IF(A398=2,COUNTIFS(기업코드!$F:$F,'산업코드(전체)'!$B398),IF(A398=3,COUNTIFS(기업코드!$H:$H,'산업코드(전체)'!$B398),COUNTIFS(기업코드!$J:$J,'산업코드(전체)'!$B398))))</f>
        <v>1</v>
      </c>
      <c r="E398" s="6"/>
    </row>
    <row r="399" spans="1:5" x14ac:dyDescent="0.3">
      <c r="A399" s="10">
        <v>3</v>
      </c>
      <c r="B399" s="14" t="s">
        <v>9525</v>
      </c>
      <c r="C399" s="2" t="s">
        <v>9572</v>
      </c>
      <c r="D399" s="2">
        <f>IF(A399=1,COUNTIFS(기업코드!$D:$D,'산업코드(전체)'!$B399),IF(A399=2,COUNTIFS(기업코드!$F:$F,'산업코드(전체)'!$B399),IF(A399=3,COUNTIFS(기업코드!$H:$H,'산업코드(전체)'!$B399),COUNTIFS(기업코드!$J:$J,'산업코드(전체)'!$B399))))</f>
        <v>4</v>
      </c>
      <c r="E399" s="2"/>
    </row>
    <row r="400" spans="1:5" x14ac:dyDescent="0.3">
      <c r="A400" s="11">
        <v>4</v>
      </c>
      <c r="B400" s="13" t="s">
        <v>9526</v>
      </c>
      <c r="C400" s="6" t="s">
        <v>9527</v>
      </c>
      <c r="D400" s="6">
        <f>IF(A400=1,COUNTIFS(기업코드!$D:$D,'산업코드(전체)'!$B400),IF(A400=2,COUNTIFS(기업코드!$F:$F,'산업코드(전체)'!$B400),IF(A400=3,COUNTIFS(기업코드!$H:$H,'산업코드(전체)'!$B400),COUNTIFS(기업코드!$J:$J,'산업코드(전체)'!$B400))))</f>
        <v>4</v>
      </c>
      <c r="E400" s="6"/>
    </row>
    <row r="401" spans="1:5" x14ac:dyDescent="0.3">
      <c r="A401" s="11">
        <v>4</v>
      </c>
      <c r="B401" s="13" t="s">
        <v>9577</v>
      </c>
      <c r="C401" s="6" t="s">
        <v>9578</v>
      </c>
      <c r="D401" s="6">
        <f>IF(A401=1,COUNTIFS(기업코드!$D:$D,'산업코드(전체)'!$B401),IF(A401=2,COUNTIFS(기업코드!$F:$F,'산업코드(전체)'!$B401),IF(A401=3,COUNTIFS(기업코드!$H:$H,'산업코드(전체)'!$B401),COUNTIFS(기업코드!$J:$J,'산업코드(전체)'!$B401))))</f>
        <v>0</v>
      </c>
      <c r="E401" s="6"/>
    </row>
    <row r="402" spans="1:5" x14ac:dyDescent="0.3">
      <c r="A402" s="10">
        <v>2</v>
      </c>
      <c r="B402" s="2" t="s">
        <v>5524</v>
      </c>
      <c r="C402" s="2" t="s">
        <v>72</v>
      </c>
      <c r="D402" s="2">
        <f>IF(A402=1,COUNTIFS(기업코드!$D:$D,'산업코드(전체)'!$B402),IF(A402=2,COUNTIFS(기업코드!$F:$F,'산업코드(전체)'!$B402),IF(A402=3,COUNTIFS(기업코드!$H:$H,'산업코드(전체)'!$B402),COUNTIFS(기업코드!$J:$J,'산업코드(전체)'!$B402))))</f>
        <v>72</v>
      </c>
      <c r="E402" s="2" t="s">
        <v>5525</v>
      </c>
    </row>
    <row r="403" spans="1:5" x14ac:dyDescent="0.3">
      <c r="A403" s="10">
        <v>3</v>
      </c>
      <c r="B403" s="14" t="s">
        <v>9629</v>
      </c>
      <c r="C403" s="2" t="s">
        <v>5526</v>
      </c>
      <c r="D403" s="2">
        <f>IF(A403=1,COUNTIFS(기업코드!$D:$D,'산업코드(전체)'!$B403),IF(A403=2,COUNTIFS(기업코드!$F:$F,'산업코드(전체)'!$B403),IF(A403=3,COUNTIFS(기업코드!$H:$H,'산업코드(전체)'!$B403),COUNTIFS(기업코드!$J:$J,'산업코드(전체)'!$B403))))</f>
        <v>6</v>
      </c>
      <c r="E403" s="2" t="s">
        <v>5527</v>
      </c>
    </row>
    <row r="404" spans="1:5" x14ac:dyDescent="0.3">
      <c r="A404" s="10">
        <v>4</v>
      </c>
      <c r="B404" s="14" t="s">
        <v>9630</v>
      </c>
      <c r="C404" s="2" t="s">
        <v>5528</v>
      </c>
      <c r="D404" s="2">
        <f>IF(A404=1,COUNTIFS(기업코드!$D:$D,'산업코드(전체)'!$B404),IF(A404=2,COUNTIFS(기업코드!$F:$F,'산업코드(전체)'!$B404),IF(A404=3,COUNTIFS(기업코드!$H:$H,'산업코드(전체)'!$B404),COUNTIFS(기업코드!$J:$J,'산업코드(전체)'!$B404))))</f>
        <v>5</v>
      </c>
      <c r="E404" s="2" t="s">
        <v>5529</v>
      </c>
    </row>
    <row r="405" spans="1:5" x14ac:dyDescent="0.3">
      <c r="A405" s="10">
        <v>4</v>
      </c>
      <c r="B405" s="14" t="s">
        <v>9631</v>
      </c>
      <c r="C405" s="2" t="s">
        <v>9822</v>
      </c>
      <c r="D405" s="2">
        <f>IF(A405=1,COUNTIFS(기업코드!$D:$D,'산업코드(전체)'!$B405),IF(A405=2,COUNTIFS(기업코드!$F:$F,'산업코드(전체)'!$B405),IF(A405=3,COUNTIFS(기업코드!$H:$H,'산업코드(전체)'!$B405),COUNTIFS(기업코드!$J:$J,'산업코드(전체)'!$B405))))</f>
        <v>0</v>
      </c>
      <c r="E405" s="2" t="s">
        <v>5530</v>
      </c>
    </row>
    <row r="406" spans="1:5" x14ac:dyDescent="0.3">
      <c r="A406" s="10">
        <v>4</v>
      </c>
      <c r="B406" s="14" t="s">
        <v>9632</v>
      </c>
      <c r="C406" s="2" t="s">
        <v>9823</v>
      </c>
      <c r="D406" s="2">
        <f>IF(A406=1,COUNTIFS(기업코드!$D:$D,'산업코드(전체)'!$B406),IF(A406=2,COUNTIFS(기업코드!$F:$F,'산업코드(전체)'!$B406),IF(A406=3,COUNTIFS(기업코드!$H:$H,'산업코드(전체)'!$B406),COUNTIFS(기업코드!$J:$J,'산업코드(전체)'!$B406))))</f>
        <v>1</v>
      </c>
      <c r="E406" s="2" t="s">
        <v>5531</v>
      </c>
    </row>
    <row r="407" spans="1:5" x14ac:dyDescent="0.3">
      <c r="A407" s="10">
        <v>3</v>
      </c>
      <c r="B407" s="14" t="s">
        <v>9633</v>
      </c>
      <c r="C407" s="2" t="s">
        <v>5532</v>
      </c>
      <c r="D407" s="2">
        <f>IF(A407=1,COUNTIFS(기업코드!$D:$D,'산업코드(전체)'!$B407),IF(A407=2,COUNTIFS(기업코드!$F:$F,'산업코드(전체)'!$B407),IF(A407=3,COUNTIFS(기업코드!$H:$H,'산업코드(전체)'!$B407),COUNTIFS(기업코드!$J:$J,'산업코드(전체)'!$B407))))</f>
        <v>36</v>
      </c>
      <c r="E407" s="2" t="s">
        <v>5533</v>
      </c>
    </row>
    <row r="408" spans="1:5" x14ac:dyDescent="0.3">
      <c r="A408" s="10">
        <v>4</v>
      </c>
      <c r="B408" s="14" t="s">
        <v>9634</v>
      </c>
      <c r="C408" s="2" t="s">
        <v>5534</v>
      </c>
      <c r="D408" s="2">
        <f>IF(A408=1,COUNTIFS(기업코드!$D:$D,'산업코드(전체)'!$B408),IF(A408=2,COUNTIFS(기업코드!$F:$F,'산업코드(전체)'!$B408),IF(A408=3,COUNTIFS(기업코드!$H:$H,'산업코드(전체)'!$B408),COUNTIFS(기업코드!$J:$J,'산업코드(전체)'!$B408))))</f>
        <v>4</v>
      </c>
      <c r="E408" s="2" t="s">
        <v>5535</v>
      </c>
    </row>
    <row r="409" spans="1:5" x14ac:dyDescent="0.3">
      <c r="A409" s="10">
        <v>4</v>
      </c>
      <c r="B409" s="14" t="s">
        <v>9635</v>
      </c>
      <c r="C409" s="2" t="s">
        <v>5536</v>
      </c>
      <c r="D409" s="2">
        <f>IF(A409=1,COUNTIFS(기업코드!$D:$D,'산업코드(전체)'!$B409),IF(A409=2,COUNTIFS(기업코드!$F:$F,'산업코드(전체)'!$B409),IF(A409=3,COUNTIFS(기업코드!$H:$H,'산업코드(전체)'!$B409),COUNTIFS(기업코드!$J:$J,'산업코드(전체)'!$B409))))</f>
        <v>2</v>
      </c>
      <c r="E409" s="2" t="s">
        <v>5537</v>
      </c>
    </row>
    <row r="410" spans="1:5" x14ac:dyDescent="0.3">
      <c r="A410" s="10">
        <v>4</v>
      </c>
      <c r="B410" s="14" t="s">
        <v>9636</v>
      </c>
      <c r="C410" s="2" t="s">
        <v>5538</v>
      </c>
      <c r="D410" s="2">
        <f>IF(A410=1,COUNTIFS(기업코드!$D:$D,'산업코드(전체)'!$B410),IF(A410=2,COUNTIFS(기업코드!$F:$F,'산업코드(전체)'!$B410),IF(A410=3,COUNTIFS(기업코드!$H:$H,'산업코드(전체)'!$B410),COUNTIFS(기업코드!$J:$J,'산업코드(전체)'!$B410))))</f>
        <v>30</v>
      </c>
      <c r="E410" s="2" t="s">
        <v>5539</v>
      </c>
    </row>
    <row r="411" spans="1:5" x14ac:dyDescent="0.3">
      <c r="A411" s="10">
        <v>4</v>
      </c>
      <c r="B411" s="14" t="s">
        <v>9637</v>
      </c>
      <c r="C411" s="2" t="s">
        <v>5540</v>
      </c>
      <c r="D411" s="2">
        <f>IF(A411=1,COUNTIFS(기업코드!$D:$D,'산업코드(전체)'!$B411),IF(A411=2,COUNTIFS(기업코드!$F:$F,'산업코드(전체)'!$B411),IF(A411=3,COUNTIFS(기업코드!$H:$H,'산업코드(전체)'!$B411),COUNTIFS(기업코드!$J:$J,'산업코드(전체)'!$B411))))</f>
        <v>0</v>
      </c>
      <c r="E411" s="2" t="s">
        <v>5541</v>
      </c>
    </row>
    <row r="412" spans="1:5" x14ac:dyDescent="0.3">
      <c r="A412" s="10">
        <v>3</v>
      </c>
      <c r="B412" s="2" t="s">
        <v>5542</v>
      </c>
      <c r="C412" s="2" t="s">
        <v>5543</v>
      </c>
      <c r="D412" s="2">
        <f>IF(A412=1,COUNTIFS(기업코드!$D:$D,'산업코드(전체)'!$B412),IF(A412=2,COUNTIFS(기업코드!$F:$F,'산업코드(전체)'!$B412),IF(A412=3,COUNTIFS(기업코드!$H:$H,'산업코드(전체)'!$B412),COUNTIFS(기업코드!$J:$J,'산업코드(전체)'!$B412))))</f>
        <v>30</v>
      </c>
      <c r="E412" s="2" t="s">
        <v>5544</v>
      </c>
    </row>
    <row r="413" spans="1:5" x14ac:dyDescent="0.3">
      <c r="A413" s="11">
        <v>4</v>
      </c>
      <c r="B413" s="13" t="s">
        <v>9606</v>
      </c>
      <c r="C413" s="6" t="s">
        <v>9607</v>
      </c>
      <c r="D413" s="6">
        <f>IF(A413=1,COUNTIFS(기업코드!$D:$D,'산업코드(전체)'!$B413),IF(A413=2,COUNTIFS(기업코드!$F:$F,'산업코드(전체)'!$B413),IF(A413=3,COUNTIFS(기업코드!$H:$H,'산업코드(전체)'!$B413),COUNTIFS(기업코드!$J:$J,'산업코드(전체)'!$B413))))</f>
        <v>1</v>
      </c>
      <c r="E413" s="6"/>
    </row>
    <row r="414" spans="1:5" x14ac:dyDescent="0.3">
      <c r="A414" s="10">
        <v>4</v>
      </c>
      <c r="B414" s="2" t="s">
        <v>5545</v>
      </c>
      <c r="C414" s="2" t="s">
        <v>9621</v>
      </c>
      <c r="D414" s="2">
        <f>IF(A414=1,COUNTIFS(기업코드!$D:$D,'산업코드(전체)'!$B414),IF(A414=2,COUNTIFS(기업코드!$F:$F,'산업코드(전체)'!$B414),IF(A414=3,COUNTIFS(기업코드!$H:$H,'산업코드(전체)'!$B414),COUNTIFS(기업코드!$J:$J,'산업코드(전체)'!$B414))))</f>
        <v>0</v>
      </c>
      <c r="E414" s="2" t="s">
        <v>5546</v>
      </c>
    </row>
    <row r="415" spans="1:5" x14ac:dyDescent="0.3">
      <c r="A415" s="10">
        <v>4</v>
      </c>
      <c r="B415" s="2" t="s">
        <v>5547</v>
      </c>
      <c r="C415" s="2" t="s">
        <v>5548</v>
      </c>
      <c r="D415" s="2">
        <f>IF(A415=1,COUNTIFS(기업코드!$D:$D,'산업코드(전체)'!$B415),IF(A415=2,COUNTIFS(기업코드!$F:$F,'산업코드(전체)'!$B415),IF(A415=3,COUNTIFS(기업코드!$H:$H,'산업코드(전체)'!$B415),COUNTIFS(기업코드!$J:$J,'산업코드(전체)'!$B415))))</f>
        <v>0</v>
      </c>
      <c r="E415" s="2" t="s">
        <v>5549</v>
      </c>
    </row>
    <row r="416" spans="1:5" x14ac:dyDescent="0.3">
      <c r="A416" s="10">
        <v>4</v>
      </c>
      <c r="B416" s="2" t="s">
        <v>5550</v>
      </c>
      <c r="C416" s="2" t="s">
        <v>5551</v>
      </c>
      <c r="D416" s="2">
        <f>IF(A416=1,COUNTIFS(기업코드!$D:$D,'산업코드(전체)'!$B416),IF(A416=2,COUNTIFS(기업코드!$F:$F,'산업코드(전체)'!$B416),IF(A416=3,COUNTIFS(기업코드!$H:$H,'산업코드(전체)'!$B416),COUNTIFS(기업코드!$J:$J,'산업코드(전체)'!$B416))))</f>
        <v>1</v>
      </c>
      <c r="E416" s="2" t="s">
        <v>5552</v>
      </c>
    </row>
    <row r="417" spans="1:5" x14ac:dyDescent="0.3">
      <c r="A417" s="10">
        <v>4</v>
      </c>
      <c r="B417" s="2" t="s">
        <v>5553</v>
      </c>
      <c r="C417" s="2" t="s">
        <v>5554</v>
      </c>
      <c r="D417" s="2">
        <f>IF(A417=1,COUNTIFS(기업코드!$D:$D,'산업코드(전체)'!$B417),IF(A417=2,COUNTIFS(기업코드!$F:$F,'산업코드(전체)'!$B417),IF(A417=3,COUNTIFS(기업코드!$H:$H,'산업코드(전체)'!$B417),COUNTIFS(기업코드!$J:$J,'산업코드(전체)'!$B417))))</f>
        <v>1</v>
      </c>
      <c r="E417" s="2" t="s">
        <v>5555</v>
      </c>
    </row>
    <row r="418" spans="1:5" x14ac:dyDescent="0.3">
      <c r="A418" s="11">
        <v>4</v>
      </c>
      <c r="B418" s="13" t="s">
        <v>9619</v>
      </c>
      <c r="C418" s="6" t="s">
        <v>9620</v>
      </c>
      <c r="D418" s="6">
        <f>IF(A418=1,COUNTIFS(기업코드!$D:$D,'산업코드(전체)'!$B418),IF(A418=2,COUNTIFS(기업코드!$F:$F,'산업코드(전체)'!$B418),IF(A418=3,COUNTIFS(기업코드!$H:$H,'산업코드(전체)'!$B418),COUNTIFS(기업코드!$J:$J,'산업코드(전체)'!$B418))))</f>
        <v>5</v>
      </c>
      <c r="E418" s="6"/>
    </row>
    <row r="419" spans="1:5" x14ac:dyDescent="0.3">
      <c r="A419" s="10">
        <v>4</v>
      </c>
      <c r="B419" s="2" t="s">
        <v>5556</v>
      </c>
      <c r="C419" s="2" t="s">
        <v>5557</v>
      </c>
      <c r="D419" s="2">
        <f>IF(A419=1,COUNTIFS(기업코드!$D:$D,'산업코드(전체)'!$B419),IF(A419=2,COUNTIFS(기업코드!$F:$F,'산업코드(전체)'!$B419),IF(A419=3,COUNTIFS(기업코드!$H:$H,'산업코드(전체)'!$B419),COUNTIFS(기업코드!$J:$J,'산업코드(전체)'!$B419))))</f>
        <v>22</v>
      </c>
      <c r="E419" s="2" t="s">
        <v>5558</v>
      </c>
    </row>
    <row r="420" spans="1:5" x14ac:dyDescent="0.3">
      <c r="A420" s="10">
        <v>2</v>
      </c>
      <c r="B420" s="2" t="s">
        <v>5559</v>
      </c>
      <c r="C420" s="2" t="s">
        <v>966</v>
      </c>
      <c r="D420" s="2">
        <f>IF(A420=1,COUNTIFS(기업코드!$D:$D,'산업코드(전체)'!$B420),IF(A420=2,COUNTIFS(기업코드!$F:$F,'산업코드(전체)'!$B420),IF(A420=3,COUNTIFS(기업코드!$H:$H,'산업코드(전체)'!$B420),COUNTIFS(기업코드!$J:$J,'산업코드(전체)'!$B420))))</f>
        <v>9</v>
      </c>
      <c r="E420" s="2" t="s">
        <v>5560</v>
      </c>
    </row>
    <row r="421" spans="1:5" x14ac:dyDescent="0.3">
      <c r="A421" s="10">
        <v>3</v>
      </c>
      <c r="B421" s="2" t="s">
        <v>5561</v>
      </c>
      <c r="C421" s="2" t="s">
        <v>966</v>
      </c>
      <c r="D421" s="2">
        <f>IF(A421=1,COUNTIFS(기업코드!$D:$D,'산업코드(전체)'!$B421),IF(A421=2,COUNTIFS(기업코드!$F:$F,'산업코드(전체)'!$B421),IF(A421=3,COUNTIFS(기업코드!$H:$H,'산업코드(전체)'!$B421),COUNTIFS(기업코드!$J:$J,'산업코드(전체)'!$B421))))</f>
        <v>9</v>
      </c>
      <c r="E421" s="2" t="s">
        <v>5560</v>
      </c>
    </row>
    <row r="422" spans="1:5" x14ac:dyDescent="0.3">
      <c r="A422" s="10">
        <v>4</v>
      </c>
      <c r="B422" s="14" t="s">
        <v>9912</v>
      </c>
      <c r="C422" s="2" t="s">
        <v>966</v>
      </c>
      <c r="D422" s="2">
        <f>IF(A422=1,COUNTIFS(기업코드!$D:$D,'산업코드(전체)'!$B422),IF(A422=2,COUNTIFS(기업코드!$F:$F,'산업코드(전체)'!$B422),IF(A422=3,COUNTIFS(기업코드!$H:$H,'산업코드(전체)'!$B422),COUNTIFS(기업코드!$J:$J,'산업코드(전체)'!$B422))))</f>
        <v>2</v>
      </c>
      <c r="E422" s="2" t="s">
        <v>5564</v>
      </c>
    </row>
    <row r="423" spans="1:5" x14ac:dyDescent="0.3">
      <c r="A423" s="10">
        <v>4</v>
      </c>
      <c r="B423" s="2" t="s">
        <v>5562</v>
      </c>
      <c r="C423" s="2" t="s">
        <v>5563</v>
      </c>
      <c r="D423" s="2">
        <f>IF(A423=1,COUNTIFS(기업코드!$D:$D,'산업코드(전체)'!$B423),IF(A423=2,COUNTIFS(기업코드!$F:$F,'산업코드(전체)'!$B423),IF(A423=3,COUNTIFS(기업코드!$H:$H,'산업코드(전체)'!$B423),COUNTIFS(기업코드!$J:$J,'산업코드(전체)'!$B423))))</f>
        <v>7</v>
      </c>
      <c r="E423" s="2" t="s">
        <v>5564</v>
      </c>
    </row>
    <row r="424" spans="1:5" x14ac:dyDescent="0.3">
      <c r="A424" s="10">
        <v>4</v>
      </c>
      <c r="B424" s="2" t="s">
        <v>5565</v>
      </c>
      <c r="C424" s="2" t="s">
        <v>5566</v>
      </c>
      <c r="D424" s="2">
        <f>IF(A424=1,COUNTIFS(기업코드!$D:$D,'산업코드(전체)'!$B424),IF(A424=2,COUNTIFS(기업코드!$F:$F,'산업코드(전체)'!$B424),IF(A424=3,COUNTIFS(기업코드!$H:$H,'산업코드(전체)'!$B424),COUNTIFS(기업코드!$J:$J,'산업코드(전체)'!$B424))))</f>
        <v>0</v>
      </c>
      <c r="E424" s="2" t="s">
        <v>5567</v>
      </c>
    </row>
    <row r="425" spans="1:5" x14ac:dyDescent="0.3">
      <c r="A425" s="10">
        <v>1</v>
      </c>
      <c r="B425" s="2" t="s">
        <v>5568</v>
      </c>
      <c r="C425" s="2" t="s">
        <v>5569</v>
      </c>
      <c r="D425" s="2">
        <f>IF(A425=1,COUNTIFS(기업코드!$D:$D,'산업코드(전체)'!$B425),IF(A425=2,COUNTIFS(기업코드!$F:$F,'산업코드(전체)'!$B425),IF(A425=3,COUNTIFS(기업코드!$H:$H,'산업코드(전체)'!$B425),COUNTIFS(기업코드!$J:$J,'산업코드(전체)'!$B425))))</f>
        <v>160</v>
      </c>
      <c r="E425" s="2" t="s">
        <v>5570</v>
      </c>
    </row>
    <row r="426" spans="1:5" x14ac:dyDescent="0.3">
      <c r="A426" s="10">
        <v>2</v>
      </c>
      <c r="B426" s="2" t="s">
        <v>5571</v>
      </c>
      <c r="C426" s="2" t="s">
        <v>239</v>
      </c>
      <c r="D426" s="2">
        <f>IF(A426=1,COUNTIFS(기업코드!$D:$D,'산업코드(전체)'!$B426),IF(A426=2,COUNTIFS(기업코드!$F:$F,'산업코드(전체)'!$B426),IF(A426=3,COUNTIFS(기업코드!$H:$H,'산업코드(전체)'!$B426),COUNTIFS(기업코드!$J:$J,'산업코드(전체)'!$B426))))</f>
        <v>44</v>
      </c>
      <c r="E426" s="2" t="s">
        <v>5572</v>
      </c>
    </row>
    <row r="427" spans="1:5" x14ac:dyDescent="0.3">
      <c r="A427" s="10">
        <v>3</v>
      </c>
      <c r="B427" s="2" t="s">
        <v>5573</v>
      </c>
      <c r="C427" s="2" t="s">
        <v>239</v>
      </c>
      <c r="D427" s="2">
        <f>IF(A427=1,COUNTIFS(기업코드!$D:$D,'산업코드(전체)'!$B427),IF(A427=2,COUNTIFS(기업코드!$F:$F,'산업코드(전체)'!$B427),IF(A427=3,COUNTIFS(기업코드!$H:$H,'산업코드(전체)'!$B427),COUNTIFS(기업코드!$J:$J,'산업코드(전체)'!$B427))))</f>
        <v>44</v>
      </c>
      <c r="E427" s="2" t="s">
        <v>5572</v>
      </c>
    </row>
    <row r="428" spans="1:5" x14ac:dyDescent="0.3">
      <c r="A428" s="11">
        <v>4</v>
      </c>
      <c r="B428" s="13" t="s">
        <v>9548</v>
      </c>
      <c r="C428" s="6" t="s">
        <v>9549</v>
      </c>
      <c r="D428" s="6">
        <f>IF(A428=1,COUNTIFS(기업코드!$D:$D,'산업코드(전체)'!$B428),IF(A428=2,COUNTIFS(기업코드!$F:$F,'산업코드(전체)'!$B428),IF(A428=3,COUNTIFS(기업코드!$H:$H,'산업코드(전체)'!$B428),COUNTIFS(기업코드!$J:$J,'산업코드(전체)'!$B428))))</f>
        <v>5</v>
      </c>
      <c r="E428" s="6"/>
    </row>
    <row r="429" spans="1:5" x14ac:dyDescent="0.3">
      <c r="A429" s="10">
        <v>4</v>
      </c>
      <c r="B429" s="2" t="s">
        <v>5574</v>
      </c>
      <c r="C429" s="2" t="s">
        <v>5575</v>
      </c>
      <c r="D429" s="2">
        <f>IF(A429=1,COUNTIFS(기업코드!$D:$D,'산업코드(전체)'!$B429),IF(A429=2,COUNTIFS(기업코드!$F:$F,'산업코드(전체)'!$B429),IF(A429=3,COUNTIFS(기업코드!$H:$H,'산업코드(전체)'!$B429),COUNTIFS(기업코드!$J:$J,'산업코드(전체)'!$B429))))</f>
        <v>16</v>
      </c>
      <c r="E429" s="2" t="s">
        <v>5576</v>
      </c>
    </row>
    <row r="430" spans="1:5" x14ac:dyDescent="0.3">
      <c r="A430" s="10">
        <v>4</v>
      </c>
      <c r="B430" s="2" t="s">
        <v>5577</v>
      </c>
      <c r="C430" s="2" t="s">
        <v>5578</v>
      </c>
      <c r="D430" s="2">
        <f>IF(A430=1,COUNTIFS(기업코드!$D:$D,'산업코드(전체)'!$B430),IF(A430=2,COUNTIFS(기업코드!$F:$F,'산업코드(전체)'!$B430),IF(A430=3,COUNTIFS(기업코드!$H:$H,'산업코드(전체)'!$B430),COUNTIFS(기업코드!$J:$J,'산업코드(전체)'!$B430))))</f>
        <v>23</v>
      </c>
      <c r="E430" s="2" t="s">
        <v>5579</v>
      </c>
    </row>
    <row r="431" spans="1:5" x14ac:dyDescent="0.3">
      <c r="A431" s="10">
        <v>2</v>
      </c>
      <c r="B431" s="2" t="s">
        <v>5580</v>
      </c>
      <c r="C431" s="2" t="s">
        <v>58</v>
      </c>
      <c r="D431" s="2">
        <f>IF(A431=1,COUNTIFS(기업코드!$D:$D,'산업코드(전체)'!$B431),IF(A431=2,COUNTIFS(기업코드!$F:$F,'산업코드(전체)'!$B431),IF(A431=3,COUNTIFS(기업코드!$H:$H,'산업코드(전체)'!$B431),COUNTIFS(기업코드!$J:$J,'산업코드(전체)'!$B431))))</f>
        <v>91</v>
      </c>
      <c r="E431" s="2" t="s">
        <v>5581</v>
      </c>
    </row>
    <row r="432" spans="1:5" x14ac:dyDescent="0.3">
      <c r="A432" s="10">
        <v>3</v>
      </c>
      <c r="B432" s="14" t="s">
        <v>9536</v>
      </c>
      <c r="C432" s="2" t="s">
        <v>58</v>
      </c>
      <c r="D432" s="2">
        <f>IF(A432=1,COUNTIFS(기업코드!$D:$D,'산업코드(전체)'!$B432),IF(A432=2,COUNTIFS(기업코드!$F:$F,'산업코드(전체)'!$B432),IF(A432=3,COUNTIFS(기업코드!$H:$H,'산업코드(전체)'!$B432),COUNTIFS(기업코드!$J:$J,'산업코드(전체)'!$B432))))</f>
        <v>2</v>
      </c>
      <c r="E432" s="2"/>
    </row>
    <row r="433" spans="1:5" x14ac:dyDescent="0.3">
      <c r="A433" s="11">
        <v>4</v>
      </c>
      <c r="B433" s="13" t="s">
        <v>9537</v>
      </c>
      <c r="C433" s="6" t="s">
        <v>9538</v>
      </c>
      <c r="D433" s="6">
        <f>IF(A433=1,COUNTIFS(기업코드!$D:$D,'산업코드(전체)'!$B433),IF(A433=2,COUNTIFS(기업코드!$F:$F,'산업코드(전체)'!$B433),IF(A433=3,COUNTIFS(기업코드!$H:$H,'산업코드(전체)'!$B433),COUNTIFS(기업코드!$J:$J,'산업코드(전체)'!$B433))))</f>
        <v>2</v>
      </c>
      <c r="E433" s="6"/>
    </row>
    <row r="434" spans="1:5" x14ac:dyDescent="0.3">
      <c r="A434" s="10">
        <v>3</v>
      </c>
      <c r="B434" s="2" t="s">
        <v>5582</v>
      </c>
      <c r="C434" s="2" t="s">
        <v>5583</v>
      </c>
      <c r="D434" s="2">
        <f>IF(A434=1,COUNTIFS(기업코드!$D:$D,'산업코드(전체)'!$B434),IF(A434=2,COUNTIFS(기업코드!$F:$F,'산업코드(전체)'!$B434),IF(A434=3,COUNTIFS(기업코드!$H:$H,'산업코드(전체)'!$B434),COUNTIFS(기업코드!$J:$J,'산업코드(전체)'!$B434))))</f>
        <v>84</v>
      </c>
      <c r="E434" s="2" t="s">
        <v>5584</v>
      </c>
    </row>
    <row r="435" spans="1:5" x14ac:dyDescent="0.3">
      <c r="A435" s="10">
        <v>4</v>
      </c>
      <c r="B435" s="2" t="s">
        <v>5585</v>
      </c>
      <c r="C435" s="2" t="s">
        <v>5583</v>
      </c>
      <c r="D435" s="2">
        <f>IF(A435=1,COUNTIFS(기업코드!$D:$D,'산업코드(전체)'!$B435),IF(A435=2,COUNTIFS(기업코드!$F:$F,'산업코드(전체)'!$B435),IF(A435=3,COUNTIFS(기업코드!$H:$H,'산업코드(전체)'!$B435),COUNTIFS(기업코드!$J:$J,'산업코드(전체)'!$B435))))</f>
        <v>84</v>
      </c>
      <c r="E435" s="2" t="s">
        <v>5584</v>
      </c>
    </row>
    <row r="436" spans="1:5" x14ac:dyDescent="0.3">
      <c r="A436" s="10">
        <v>3</v>
      </c>
      <c r="B436" s="2" t="s">
        <v>5586</v>
      </c>
      <c r="C436" s="2" t="s">
        <v>5587</v>
      </c>
      <c r="D436" s="2">
        <f>IF(A436=1,COUNTIFS(기업코드!$D:$D,'산업코드(전체)'!$B436),IF(A436=2,COUNTIFS(기업코드!$F:$F,'산업코드(전체)'!$B436),IF(A436=3,COUNTIFS(기업코드!$H:$H,'산업코드(전체)'!$B436),COUNTIFS(기업코드!$J:$J,'산업코드(전체)'!$B436))))</f>
        <v>0</v>
      </c>
      <c r="E436" s="2" t="s">
        <v>5588</v>
      </c>
    </row>
    <row r="437" spans="1:5" x14ac:dyDescent="0.3">
      <c r="A437" s="10">
        <v>4</v>
      </c>
      <c r="B437" s="2" t="s">
        <v>5589</v>
      </c>
      <c r="C437" s="2" t="s">
        <v>5587</v>
      </c>
      <c r="D437" s="2">
        <f>IF(A437=1,COUNTIFS(기업코드!$D:$D,'산업코드(전체)'!$B437),IF(A437=2,COUNTIFS(기업코드!$F:$F,'산업코드(전체)'!$B437),IF(A437=3,COUNTIFS(기업코드!$H:$H,'산업코드(전체)'!$B437),COUNTIFS(기업코드!$J:$J,'산업코드(전체)'!$B437))))</f>
        <v>0</v>
      </c>
      <c r="E437" s="2" t="s">
        <v>5588</v>
      </c>
    </row>
    <row r="438" spans="1:5" x14ac:dyDescent="0.3">
      <c r="A438" s="10">
        <v>3</v>
      </c>
      <c r="B438" s="2" t="s">
        <v>5590</v>
      </c>
      <c r="C438" s="2" t="s">
        <v>5591</v>
      </c>
      <c r="D438" s="2">
        <f>IF(A438=1,COUNTIFS(기업코드!$D:$D,'산업코드(전체)'!$B438),IF(A438=2,COUNTIFS(기업코드!$F:$F,'산업코드(전체)'!$B438),IF(A438=3,COUNTIFS(기업코드!$H:$H,'산업코드(전체)'!$B438),COUNTIFS(기업코드!$J:$J,'산업코드(전체)'!$B438))))</f>
        <v>5</v>
      </c>
      <c r="E438" s="2" t="s">
        <v>5592</v>
      </c>
    </row>
    <row r="439" spans="1:5" x14ac:dyDescent="0.3">
      <c r="A439" s="10">
        <v>4</v>
      </c>
      <c r="B439" s="2" t="s">
        <v>5593</v>
      </c>
      <c r="C439" s="2" t="s">
        <v>5591</v>
      </c>
      <c r="D439" s="2">
        <f>IF(A439=1,COUNTIFS(기업코드!$D:$D,'산업코드(전체)'!$B439),IF(A439=2,COUNTIFS(기업코드!$F:$F,'산업코드(전체)'!$B439),IF(A439=3,COUNTIFS(기업코드!$H:$H,'산업코드(전체)'!$B439),COUNTIFS(기업코드!$J:$J,'산업코드(전체)'!$B439))))</f>
        <v>5</v>
      </c>
      <c r="E439" s="2" t="s">
        <v>5592</v>
      </c>
    </row>
    <row r="440" spans="1:5" x14ac:dyDescent="0.3">
      <c r="A440" s="10">
        <v>2</v>
      </c>
      <c r="B440" s="2" t="s">
        <v>5594</v>
      </c>
      <c r="C440" s="2" t="s">
        <v>5595</v>
      </c>
      <c r="D440" s="2">
        <f>IF(A440=1,COUNTIFS(기업코드!$D:$D,'산업코드(전체)'!$B440),IF(A440=2,COUNTIFS(기업코드!$F:$F,'산업코드(전체)'!$B440),IF(A440=3,COUNTIFS(기업코드!$H:$H,'산업코드(전체)'!$B440),COUNTIFS(기업코드!$J:$J,'산업코드(전체)'!$B440))))</f>
        <v>25</v>
      </c>
      <c r="E440" s="2" t="s">
        <v>5596</v>
      </c>
    </row>
    <row r="441" spans="1:5" x14ac:dyDescent="0.3">
      <c r="A441" s="10">
        <v>3</v>
      </c>
      <c r="B441" s="2" t="s">
        <v>5597</v>
      </c>
      <c r="C441" s="2" t="s">
        <v>5595</v>
      </c>
      <c r="D441" s="2">
        <f>IF(A441=1,COUNTIFS(기업코드!$D:$D,'산업코드(전체)'!$B441),IF(A441=2,COUNTIFS(기업코드!$F:$F,'산업코드(전체)'!$B441),IF(A441=3,COUNTIFS(기업코드!$H:$H,'산업코드(전체)'!$B441),COUNTIFS(기업코드!$J:$J,'산업코드(전체)'!$B441))))</f>
        <v>25</v>
      </c>
      <c r="E441" s="2" t="s">
        <v>5596</v>
      </c>
    </row>
    <row r="442" spans="1:5" x14ac:dyDescent="0.3">
      <c r="A442" s="10">
        <v>4</v>
      </c>
      <c r="B442" s="2" t="s">
        <v>5598</v>
      </c>
      <c r="C442" s="2" t="s">
        <v>5595</v>
      </c>
      <c r="D442" s="2">
        <f>IF(A442=1,COUNTIFS(기업코드!$D:$D,'산업코드(전체)'!$B442),IF(A442=2,COUNTIFS(기업코드!$F:$F,'산업코드(전체)'!$B442),IF(A442=3,COUNTIFS(기업코드!$H:$H,'산업코드(전체)'!$B442),COUNTIFS(기업코드!$J:$J,'산업코드(전체)'!$B442))))</f>
        <v>25</v>
      </c>
      <c r="E442" s="2" t="s">
        <v>5596</v>
      </c>
    </row>
    <row r="443" spans="1:5" x14ac:dyDescent="0.3">
      <c r="A443" s="10">
        <v>1</v>
      </c>
      <c r="B443" s="2" t="s">
        <v>5599</v>
      </c>
      <c r="C443" s="2" t="s">
        <v>5600</v>
      </c>
      <c r="D443" s="2">
        <f>IF(A443=1,COUNTIFS(기업코드!$D:$D,'산업코드(전체)'!$B443),IF(A443=2,COUNTIFS(기업코드!$F:$F,'산업코드(전체)'!$B443),IF(A443=3,COUNTIFS(기업코드!$H:$H,'산업코드(전체)'!$B443),COUNTIFS(기업코드!$J:$J,'산업코드(전체)'!$B443))))</f>
        <v>52</v>
      </c>
      <c r="E443" s="2" t="s">
        <v>5601</v>
      </c>
    </row>
    <row r="444" spans="1:5" x14ac:dyDescent="0.3">
      <c r="A444" s="10">
        <v>2</v>
      </c>
      <c r="B444" s="2" t="s">
        <v>5602</v>
      </c>
      <c r="C444" s="2" t="s">
        <v>93</v>
      </c>
      <c r="D444" s="2">
        <f>IF(A444=1,COUNTIFS(기업코드!$D:$D,'산업코드(전체)'!$B444),IF(A444=2,COUNTIFS(기업코드!$F:$F,'산업코드(전체)'!$B444),IF(A444=3,COUNTIFS(기업코드!$H:$H,'산업코드(전체)'!$B444),COUNTIFS(기업코드!$J:$J,'산업코드(전체)'!$B444))))</f>
        <v>11</v>
      </c>
      <c r="E444" s="2" t="s">
        <v>5603</v>
      </c>
    </row>
    <row r="445" spans="1:5" x14ac:dyDescent="0.3">
      <c r="A445" s="10">
        <v>3</v>
      </c>
      <c r="B445" s="2" t="s">
        <v>5604</v>
      </c>
      <c r="C445" s="2" t="s">
        <v>5605</v>
      </c>
      <c r="D445" s="2">
        <f>IF(A445=1,COUNTIFS(기업코드!$D:$D,'산업코드(전체)'!$B445),IF(A445=2,COUNTIFS(기업코드!$F:$F,'산업코드(전체)'!$B445),IF(A445=3,COUNTIFS(기업코드!$H:$H,'산업코드(전체)'!$B445),COUNTIFS(기업코드!$J:$J,'산업코드(전체)'!$B445))))</f>
        <v>4</v>
      </c>
      <c r="E445" s="2" t="s">
        <v>5606</v>
      </c>
    </row>
    <row r="446" spans="1:5" x14ac:dyDescent="0.3">
      <c r="A446" s="10">
        <v>4</v>
      </c>
      <c r="B446" s="2" t="s">
        <v>5607</v>
      </c>
      <c r="C446" s="2" t="s">
        <v>5608</v>
      </c>
      <c r="D446" s="2">
        <f>IF(A446=1,COUNTIFS(기업코드!$D:$D,'산업코드(전체)'!$B446),IF(A446=2,COUNTIFS(기업코드!$F:$F,'산업코드(전체)'!$B446),IF(A446=3,COUNTIFS(기업코드!$H:$H,'산업코드(전체)'!$B446),COUNTIFS(기업코드!$J:$J,'산업코드(전체)'!$B446))))</f>
        <v>4</v>
      </c>
      <c r="E446" s="2" t="s">
        <v>5609</v>
      </c>
    </row>
    <row r="447" spans="1:5" x14ac:dyDescent="0.3">
      <c r="A447" s="10">
        <v>4</v>
      </c>
      <c r="B447" s="2" t="s">
        <v>5610</v>
      </c>
      <c r="C447" s="2" t="s">
        <v>5611</v>
      </c>
      <c r="D447" s="2">
        <f>IF(A447=1,COUNTIFS(기업코드!$D:$D,'산업코드(전체)'!$B447),IF(A447=2,COUNTIFS(기업코드!$F:$F,'산업코드(전체)'!$B447),IF(A447=3,COUNTIFS(기업코드!$H:$H,'산업코드(전체)'!$B447),COUNTIFS(기업코드!$J:$J,'산업코드(전체)'!$B447))))</f>
        <v>0</v>
      </c>
      <c r="E447" s="2" t="s">
        <v>5612</v>
      </c>
    </row>
    <row r="448" spans="1:5" x14ac:dyDescent="0.3">
      <c r="A448" s="10">
        <v>3</v>
      </c>
      <c r="B448" s="2" t="s">
        <v>5613</v>
      </c>
      <c r="C448" s="2" t="s">
        <v>5614</v>
      </c>
      <c r="D448" s="2">
        <f>IF(A448=1,COUNTIFS(기업코드!$D:$D,'산업코드(전체)'!$B448),IF(A448=2,COUNTIFS(기업코드!$F:$F,'산업코드(전체)'!$B448),IF(A448=3,COUNTIFS(기업코드!$H:$H,'산업코드(전체)'!$B448),COUNTIFS(기업코드!$J:$J,'산업코드(전체)'!$B448))))</f>
        <v>7</v>
      </c>
      <c r="E448" s="2" t="s">
        <v>5615</v>
      </c>
    </row>
    <row r="449" spans="1:5" x14ac:dyDescent="0.3">
      <c r="A449" s="10">
        <v>4</v>
      </c>
      <c r="B449" s="2" t="s">
        <v>5616</v>
      </c>
      <c r="C449" s="2" t="s">
        <v>9640</v>
      </c>
      <c r="D449" s="2">
        <f>IF(A449=1,COUNTIFS(기업코드!$D:$D,'산업코드(전체)'!$B449),IF(A449=2,COUNTIFS(기업코드!$F:$F,'산업코드(전체)'!$B449),IF(A449=3,COUNTIFS(기업코드!$H:$H,'산업코드(전체)'!$B449),COUNTIFS(기업코드!$J:$J,'산업코드(전체)'!$B449))))</f>
        <v>1</v>
      </c>
      <c r="E449" s="2" t="s">
        <v>5617</v>
      </c>
    </row>
    <row r="450" spans="1:5" x14ac:dyDescent="0.3">
      <c r="A450" s="10">
        <v>4</v>
      </c>
      <c r="B450" s="2" t="s">
        <v>5618</v>
      </c>
      <c r="C450" s="2" t="s">
        <v>9641</v>
      </c>
      <c r="D450" s="2">
        <f>IF(A450=1,COUNTIFS(기업코드!$D:$D,'산업코드(전체)'!$B450),IF(A450=2,COUNTIFS(기업코드!$F:$F,'산업코드(전체)'!$B450),IF(A450=3,COUNTIFS(기업코드!$H:$H,'산업코드(전체)'!$B450),COUNTIFS(기업코드!$J:$J,'산업코드(전체)'!$B450))))</f>
        <v>3</v>
      </c>
      <c r="E450" s="2" t="s">
        <v>5619</v>
      </c>
    </row>
    <row r="451" spans="1:5" x14ac:dyDescent="0.3">
      <c r="A451" s="10">
        <v>4</v>
      </c>
      <c r="B451" s="14" t="s">
        <v>9638</v>
      </c>
      <c r="C451" s="2" t="s">
        <v>9639</v>
      </c>
      <c r="D451" s="2">
        <f>IF(A451=1,COUNTIFS(기업코드!$D:$D,'산업코드(전체)'!$B451),IF(A451=2,COUNTIFS(기업코드!$F:$F,'산업코드(전체)'!$B451),IF(A451=3,COUNTIFS(기업코드!$H:$H,'산업코드(전체)'!$B451),COUNTIFS(기업코드!$J:$J,'산업코드(전체)'!$B451))))</f>
        <v>1</v>
      </c>
      <c r="E451" s="2"/>
    </row>
    <row r="452" spans="1:5" x14ac:dyDescent="0.3">
      <c r="A452" s="10">
        <v>4</v>
      </c>
      <c r="B452" s="2" t="s">
        <v>5620</v>
      </c>
      <c r="C452" s="2" t="s">
        <v>5621</v>
      </c>
      <c r="D452" s="2">
        <f>IF(A452=1,COUNTIFS(기업코드!$D:$D,'산업코드(전체)'!$B452),IF(A452=2,COUNTIFS(기업코드!$F:$F,'산업코드(전체)'!$B452),IF(A452=3,COUNTIFS(기업코드!$H:$H,'산업코드(전체)'!$B452),COUNTIFS(기업코드!$J:$J,'산업코드(전체)'!$B452))))</f>
        <v>2</v>
      </c>
      <c r="E452" s="2" t="s">
        <v>5622</v>
      </c>
    </row>
    <row r="453" spans="1:5" x14ac:dyDescent="0.3">
      <c r="A453" s="10">
        <v>2</v>
      </c>
      <c r="B453" s="2" t="s">
        <v>5623</v>
      </c>
      <c r="C453" s="2" t="s">
        <v>234</v>
      </c>
      <c r="D453" s="2">
        <f>IF(A453=1,COUNTIFS(기업코드!$D:$D,'산업코드(전체)'!$B453),IF(A453=2,COUNTIFS(기업코드!$F:$F,'산업코드(전체)'!$B453),IF(A453=3,COUNTIFS(기업코드!$H:$H,'산업코드(전체)'!$B453),COUNTIFS(기업코드!$J:$J,'산업코드(전체)'!$B453))))</f>
        <v>41</v>
      </c>
      <c r="E453" s="2" t="s">
        <v>5624</v>
      </c>
    </row>
    <row r="454" spans="1:5" x14ac:dyDescent="0.3">
      <c r="A454" s="10">
        <v>3</v>
      </c>
      <c r="B454" s="2" t="s">
        <v>5625</v>
      </c>
      <c r="C454" s="2" t="s">
        <v>5626</v>
      </c>
      <c r="D454" s="2">
        <f>IF(A454=1,COUNTIFS(기업코드!$D:$D,'산업코드(전체)'!$B454),IF(A454=2,COUNTIFS(기업코드!$F:$F,'산업코드(전체)'!$B454),IF(A454=3,COUNTIFS(기업코드!$H:$H,'산업코드(전체)'!$B454),COUNTIFS(기업코드!$J:$J,'산업코드(전체)'!$B454))))</f>
        <v>13</v>
      </c>
      <c r="E454" s="2" t="s">
        <v>5627</v>
      </c>
    </row>
    <row r="455" spans="1:5" x14ac:dyDescent="0.3">
      <c r="A455" s="10">
        <v>4</v>
      </c>
      <c r="B455" s="2" t="s">
        <v>5628</v>
      </c>
      <c r="C455" s="2" t="s">
        <v>5629</v>
      </c>
      <c r="D455" s="2">
        <f>IF(A455=1,COUNTIFS(기업코드!$D:$D,'산업코드(전체)'!$B455),IF(A455=2,COUNTIFS(기업코드!$F:$F,'산업코드(전체)'!$B455),IF(A455=3,COUNTIFS(기업코드!$H:$H,'산업코드(전체)'!$B455),COUNTIFS(기업코드!$J:$J,'산업코드(전체)'!$B455))))</f>
        <v>3</v>
      </c>
      <c r="E455" s="2" t="s">
        <v>5630</v>
      </c>
    </row>
    <row r="456" spans="1:5" x14ac:dyDescent="0.3">
      <c r="A456" s="10">
        <v>4</v>
      </c>
      <c r="B456" s="2" t="s">
        <v>5631</v>
      </c>
      <c r="C456" s="2" t="s">
        <v>9696</v>
      </c>
      <c r="D456" s="2">
        <f>IF(A456=1,COUNTIFS(기업코드!$D:$D,'산업코드(전체)'!$B456),IF(A456=2,COUNTIFS(기업코드!$F:$F,'산업코드(전체)'!$B456),IF(A456=3,COUNTIFS(기업코드!$H:$H,'산업코드(전체)'!$B456),COUNTIFS(기업코드!$J:$J,'산업코드(전체)'!$B456))))</f>
        <v>5</v>
      </c>
      <c r="E456" s="2" t="s">
        <v>5632</v>
      </c>
    </row>
    <row r="457" spans="1:5" x14ac:dyDescent="0.3">
      <c r="A457" s="10">
        <v>4</v>
      </c>
      <c r="B457" s="2" t="s">
        <v>5633</v>
      </c>
      <c r="C457" s="2" t="s">
        <v>9567</v>
      </c>
      <c r="D457" s="2">
        <f>IF(A457=1,COUNTIFS(기업코드!$D:$D,'산업코드(전체)'!$B457),IF(A457=2,COUNTIFS(기업코드!$F:$F,'산업코드(전체)'!$B457),IF(A457=3,COUNTIFS(기업코드!$H:$H,'산업코드(전체)'!$B457),COUNTIFS(기업코드!$J:$J,'산업코드(전체)'!$B457))))</f>
        <v>0</v>
      </c>
      <c r="E457" s="2"/>
    </row>
    <row r="458" spans="1:5" x14ac:dyDescent="0.3">
      <c r="A458" s="11">
        <v>4</v>
      </c>
      <c r="B458" s="13" t="s">
        <v>9565</v>
      </c>
      <c r="C458" s="6" t="s">
        <v>9566</v>
      </c>
      <c r="D458" s="6">
        <f>IF(A458=1,COUNTIFS(기업코드!$D:$D,'산업코드(전체)'!$B458),IF(A458=2,COUNTIFS(기업코드!$F:$F,'산업코드(전체)'!$B458),IF(A458=3,COUNTIFS(기업코드!$H:$H,'산업코드(전체)'!$B458),COUNTIFS(기업코드!$J:$J,'산업코드(전체)'!$B458))))</f>
        <v>5</v>
      </c>
      <c r="E458" s="6"/>
    </row>
    <row r="459" spans="1:5" x14ac:dyDescent="0.3">
      <c r="A459" s="10">
        <v>3</v>
      </c>
      <c r="B459" s="2" t="s">
        <v>5634</v>
      </c>
      <c r="C459" s="2" t="s">
        <v>5635</v>
      </c>
      <c r="D459" s="2">
        <f>IF(A459=1,COUNTIFS(기업코드!$D:$D,'산업코드(전체)'!$B459),IF(A459=2,COUNTIFS(기업코드!$F:$F,'산업코드(전체)'!$B459),IF(A459=3,COUNTIFS(기업코드!$H:$H,'산업코드(전체)'!$B459),COUNTIFS(기업코드!$J:$J,'산업코드(전체)'!$B459))))</f>
        <v>3</v>
      </c>
      <c r="E459" s="2" t="s">
        <v>5636</v>
      </c>
    </row>
    <row r="460" spans="1:5" x14ac:dyDescent="0.3">
      <c r="A460" s="10">
        <v>4</v>
      </c>
      <c r="B460" s="2" t="s">
        <v>5637</v>
      </c>
      <c r="C460" s="2" t="s">
        <v>5638</v>
      </c>
      <c r="D460" s="2">
        <f>IF(A460=1,COUNTIFS(기업코드!$D:$D,'산업코드(전체)'!$B460),IF(A460=2,COUNTIFS(기업코드!$F:$F,'산업코드(전체)'!$B460),IF(A460=3,COUNTIFS(기업코드!$H:$H,'산업코드(전체)'!$B460),COUNTIFS(기업코드!$J:$J,'산업코드(전체)'!$B460))))</f>
        <v>0</v>
      </c>
      <c r="E460" s="2" t="s">
        <v>5639</v>
      </c>
    </row>
    <row r="461" spans="1:5" x14ac:dyDescent="0.3">
      <c r="A461" s="10">
        <v>4</v>
      </c>
      <c r="B461" s="2" t="s">
        <v>5640</v>
      </c>
      <c r="C461" s="2" t="s">
        <v>9794</v>
      </c>
      <c r="D461" s="2">
        <f>IF(A461=1,COUNTIFS(기업코드!$D:$D,'산업코드(전체)'!$B461),IF(A461=2,COUNTIFS(기업코드!$F:$F,'산업코드(전체)'!$B461),IF(A461=3,COUNTIFS(기업코드!$H:$H,'산업코드(전체)'!$B461),COUNTIFS(기업코드!$J:$J,'산업코드(전체)'!$B461))))</f>
        <v>1</v>
      </c>
      <c r="E461" s="2" t="s">
        <v>5641</v>
      </c>
    </row>
    <row r="462" spans="1:5" x14ac:dyDescent="0.3">
      <c r="A462" s="10">
        <v>4</v>
      </c>
      <c r="B462" s="2" t="s">
        <v>5642</v>
      </c>
      <c r="C462" s="2" t="s">
        <v>5643</v>
      </c>
      <c r="D462" s="2">
        <f>IF(A462=1,COUNTIFS(기업코드!$D:$D,'산업코드(전체)'!$B462),IF(A462=2,COUNTIFS(기업코드!$F:$F,'산업코드(전체)'!$B462),IF(A462=3,COUNTIFS(기업코드!$H:$H,'산업코드(전체)'!$B462),COUNTIFS(기업코드!$J:$J,'산업코드(전체)'!$B462))))</f>
        <v>2</v>
      </c>
      <c r="E462" s="2" t="s">
        <v>5644</v>
      </c>
    </row>
    <row r="463" spans="1:5" x14ac:dyDescent="0.3">
      <c r="A463" s="10">
        <v>4</v>
      </c>
      <c r="B463" s="2" t="s">
        <v>5645</v>
      </c>
      <c r="C463" s="2" t="s">
        <v>5646</v>
      </c>
      <c r="D463" s="2">
        <f>IF(A463=1,COUNTIFS(기업코드!$D:$D,'산업코드(전체)'!$B463),IF(A463=2,COUNTIFS(기업코드!$F:$F,'산업코드(전체)'!$B463),IF(A463=3,COUNTIFS(기업코드!$H:$H,'산업코드(전체)'!$B463),COUNTIFS(기업코드!$J:$J,'산업코드(전체)'!$B463))))</f>
        <v>0</v>
      </c>
      <c r="E463" s="2" t="s">
        <v>5647</v>
      </c>
    </row>
    <row r="464" spans="1:5" x14ac:dyDescent="0.3">
      <c r="A464" s="10">
        <v>3</v>
      </c>
      <c r="B464" s="2" t="s">
        <v>5648</v>
      </c>
      <c r="C464" s="2" t="s">
        <v>5649</v>
      </c>
      <c r="D464" s="2">
        <f>IF(A464=1,COUNTIFS(기업코드!$D:$D,'산업코드(전체)'!$B464),IF(A464=2,COUNTIFS(기업코드!$F:$F,'산업코드(전체)'!$B464),IF(A464=3,COUNTIFS(기업코드!$H:$H,'산업코드(전체)'!$B464),COUNTIFS(기업코드!$J:$J,'산업코드(전체)'!$B464))))</f>
        <v>7</v>
      </c>
      <c r="E464" s="2" t="s">
        <v>5650</v>
      </c>
    </row>
    <row r="465" spans="1:5" x14ac:dyDescent="0.3">
      <c r="A465" s="11">
        <v>4</v>
      </c>
      <c r="B465" s="13" t="s">
        <v>9597</v>
      </c>
      <c r="C465" s="6" t="s">
        <v>9598</v>
      </c>
      <c r="D465" s="6">
        <f>IF(A465=1,COUNTIFS(기업코드!$D:$D,'산업코드(전체)'!$B465),IF(A465=2,COUNTIFS(기업코드!$F:$F,'산업코드(전체)'!$B465),IF(A465=3,COUNTIFS(기업코드!$H:$H,'산업코드(전체)'!$B465),COUNTIFS(기업코드!$J:$J,'산업코드(전체)'!$B465))))</f>
        <v>1</v>
      </c>
      <c r="E465" s="6"/>
    </row>
    <row r="466" spans="1:5" x14ac:dyDescent="0.3">
      <c r="A466" s="10">
        <v>4</v>
      </c>
      <c r="B466" s="2" t="s">
        <v>5651</v>
      </c>
      <c r="C466" s="2" t="s">
        <v>5652</v>
      </c>
      <c r="D466" s="2">
        <f>IF(A466=1,COUNTIFS(기업코드!$D:$D,'산업코드(전체)'!$B466),IF(A466=2,COUNTIFS(기업코드!$F:$F,'산업코드(전체)'!$B466),IF(A466=3,COUNTIFS(기업코드!$H:$H,'산업코드(전체)'!$B466),COUNTIFS(기업코드!$J:$J,'산업코드(전체)'!$B466))))</f>
        <v>1</v>
      </c>
      <c r="E466" s="2" t="s">
        <v>5653</v>
      </c>
    </row>
    <row r="467" spans="1:5" x14ac:dyDescent="0.3">
      <c r="A467" s="10">
        <v>4</v>
      </c>
      <c r="B467" s="2" t="s">
        <v>5654</v>
      </c>
      <c r="C467" s="2" t="s">
        <v>5655</v>
      </c>
      <c r="D467" s="2">
        <f>IF(A467=1,COUNTIFS(기업코드!$D:$D,'산업코드(전체)'!$B467),IF(A467=2,COUNTIFS(기업코드!$F:$F,'산업코드(전체)'!$B467),IF(A467=3,COUNTIFS(기업코드!$H:$H,'산업코드(전체)'!$B467),COUNTIFS(기업코드!$J:$J,'산업코드(전체)'!$B467))))</f>
        <v>5</v>
      </c>
      <c r="E467" s="2" t="s">
        <v>5656</v>
      </c>
    </row>
    <row r="468" spans="1:5" x14ac:dyDescent="0.3">
      <c r="A468" s="10">
        <v>3</v>
      </c>
      <c r="B468" s="2" t="s">
        <v>5657</v>
      </c>
      <c r="C468" s="2" t="s">
        <v>5658</v>
      </c>
      <c r="D468" s="2">
        <f>IF(A468=1,COUNTIFS(기업코드!$D:$D,'산업코드(전체)'!$B468),IF(A468=2,COUNTIFS(기업코드!$F:$F,'산업코드(전체)'!$B468),IF(A468=3,COUNTIFS(기업코드!$H:$H,'산업코드(전체)'!$B468),COUNTIFS(기업코드!$J:$J,'산업코드(전체)'!$B468))))</f>
        <v>1</v>
      </c>
      <c r="E468" s="2" t="s">
        <v>5659</v>
      </c>
    </row>
    <row r="469" spans="1:5" x14ac:dyDescent="0.3">
      <c r="A469" s="10">
        <v>4</v>
      </c>
      <c r="B469" s="2" t="s">
        <v>5660</v>
      </c>
      <c r="C469" s="2" t="s">
        <v>5658</v>
      </c>
      <c r="D469" s="2">
        <f>IF(A469=1,COUNTIFS(기업코드!$D:$D,'산업코드(전체)'!$B469),IF(A469=2,COUNTIFS(기업코드!$F:$F,'산업코드(전체)'!$B469),IF(A469=3,COUNTIFS(기업코드!$H:$H,'산업코드(전체)'!$B469),COUNTIFS(기업코드!$J:$J,'산업코드(전체)'!$B469))))</f>
        <v>1</v>
      </c>
      <c r="E469" s="2" t="s">
        <v>5659</v>
      </c>
    </row>
    <row r="470" spans="1:5" x14ac:dyDescent="0.3">
      <c r="A470" s="10">
        <v>3</v>
      </c>
      <c r="B470" s="2" t="s">
        <v>5661</v>
      </c>
      <c r="C470" s="2" t="s">
        <v>5662</v>
      </c>
      <c r="D470" s="2">
        <f>IF(A470=1,COUNTIFS(기업코드!$D:$D,'산업코드(전체)'!$B470),IF(A470=2,COUNTIFS(기업코드!$F:$F,'산업코드(전체)'!$B470),IF(A470=3,COUNTIFS(기업코드!$H:$H,'산업코드(전체)'!$B470),COUNTIFS(기업코드!$J:$J,'산업코드(전체)'!$B470))))</f>
        <v>3</v>
      </c>
      <c r="E470" s="2" t="s">
        <v>5663</v>
      </c>
    </row>
    <row r="471" spans="1:5" x14ac:dyDescent="0.3">
      <c r="A471" s="10">
        <v>4</v>
      </c>
      <c r="B471" s="2" t="s">
        <v>5664</v>
      </c>
      <c r="C471" s="2" t="s">
        <v>5662</v>
      </c>
      <c r="D471" s="2">
        <f>IF(A471=1,COUNTIFS(기업코드!$D:$D,'산업코드(전체)'!$B471),IF(A471=2,COUNTIFS(기업코드!$F:$F,'산업코드(전체)'!$B471),IF(A471=3,COUNTIFS(기업코드!$H:$H,'산업코드(전체)'!$B471),COUNTIFS(기업코드!$J:$J,'산업코드(전체)'!$B471))))</f>
        <v>0</v>
      </c>
      <c r="E471" s="2" t="s">
        <v>5663</v>
      </c>
    </row>
    <row r="472" spans="1:5" x14ac:dyDescent="0.3">
      <c r="A472" s="10">
        <v>4</v>
      </c>
      <c r="B472" s="14" t="s">
        <v>9802</v>
      </c>
      <c r="C472" s="2" t="s">
        <v>9803</v>
      </c>
      <c r="D472" s="2">
        <f>IF(A472=1,COUNTIFS(기업코드!$D:$D,'산업코드(전체)'!$B472),IF(A472=2,COUNTIFS(기업코드!$F:$F,'산업코드(전체)'!$B472),IF(A472=3,COUNTIFS(기업코드!$H:$H,'산업코드(전체)'!$B472),COUNTIFS(기업코드!$J:$J,'산업코드(전체)'!$B472))))</f>
        <v>1</v>
      </c>
      <c r="E472" s="2" t="s">
        <v>5663</v>
      </c>
    </row>
    <row r="473" spans="1:5" x14ac:dyDescent="0.3">
      <c r="A473" s="10">
        <v>4</v>
      </c>
      <c r="B473" s="14" t="s">
        <v>9773</v>
      </c>
      <c r="C473" s="2" t="s">
        <v>9774</v>
      </c>
      <c r="D473" s="2">
        <f>IF(A473=1,COUNTIFS(기업코드!$D:$D,'산업코드(전체)'!$B473),IF(A473=2,COUNTIFS(기업코드!$F:$F,'산업코드(전체)'!$B473),IF(A473=3,COUNTIFS(기업코드!$H:$H,'산업코드(전체)'!$B473),COUNTIFS(기업코드!$J:$J,'산업코드(전체)'!$B473))))</f>
        <v>2</v>
      </c>
      <c r="E473" s="2"/>
    </row>
    <row r="474" spans="1:5" x14ac:dyDescent="0.3">
      <c r="A474" s="10">
        <v>3</v>
      </c>
      <c r="B474" s="2" t="s">
        <v>5665</v>
      </c>
      <c r="C474" s="2" t="s">
        <v>5666</v>
      </c>
      <c r="D474" s="2">
        <f>IF(A474=1,COUNTIFS(기업코드!$D:$D,'산업코드(전체)'!$B474),IF(A474=2,COUNTIFS(기업코드!$F:$F,'산업코드(전체)'!$B474),IF(A474=3,COUNTIFS(기업코드!$H:$H,'산업코드(전체)'!$B474),COUNTIFS(기업코드!$J:$J,'산업코드(전체)'!$B474))))</f>
        <v>14</v>
      </c>
      <c r="E474" s="2" t="s">
        <v>5667</v>
      </c>
    </row>
    <row r="475" spans="1:5" x14ac:dyDescent="0.3">
      <c r="A475" s="10">
        <v>4</v>
      </c>
      <c r="B475" s="2" t="s">
        <v>5668</v>
      </c>
      <c r="C475" s="2" t="s">
        <v>9617</v>
      </c>
      <c r="D475" s="2">
        <f>IF(A475=1,COUNTIFS(기업코드!$D:$D,'산업코드(전체)'!$B475),IF(A475=2,COUNTIFS(기업코드!$F:$F,'산업코드(전체)'!$B475),IF(A475=3,COUNTIFS(기업코드!$H:$H,'산업코드(전체)'!$B475),COUNTIFS(기업코드!$J:$J,'산업코드(전체)'!$B475))))</f>
        <v>6</v>
      </c>
      <c r="E475" s="2" t="s">
        <v>5669</v>
      </c>
    </row>
    <row r="476" spans="1:5" x14ac:dyDescent="0.3">
      <c r="A476" s="11">
        <v>4</v>
      </c>
      <c r="B476" s="13" t="s">
        <v>9615</v>
      </c>
      <c r="C476" s="6" t="s">
        <v>9616</v>
      </c>
      <c r="D476" s="6">
        <f>IF(A476=1,COUNTIFS(기업코드!$D:$D,'산업코드(전체)'!$B476),IF(A476=2,COUNTIFS(기업코드!$F:$F,'산업코드(전체)'!$B476),IF(A476=3,COUNTIFS(기업코드!$H:$H,'산업코드(전체)'!$B476),COUNTIFS(기업코드!$J:$J,'산업코드(전체)'!$B476))))</f>
        <v>1</v>
      </c>
      <c r="E476" s="6"/>
    </row>
    <row r="477" spans="1:5" x14ac:dyDescent="0.3">
      <c r="A477" s="10">
        <v>4</v>
      </c>
      <c r="B477" s="2" t="s">
        <v>5670</v>
      </c>
      <c r="C477" s="2" t="s">
        <v>5671</v>
      </c>
      <c r="D477" s="2">
        <f>IF(A477=1,COUNTIFS(기업코드!$D:$D,'산업코드(전체)'!$B477),IF(A477=2,COUNTIFS(기업코드!$F:$F,'산업코드(전체)'!$B477),IF(A477=3,COUNTIFS(기업코드!$H:$H,'산업코드(전체)'!$B477),COUNTIFS(기업코드!$J:$J,'산업코드(전체)'!$B477))))</f>
        <v>7</v>
      </c>
      <c r="E477" s="2" t="s">
        <v>5672</v>
      </c>
    </row>
    <row r="478" spans="1:5" x14ac:dyDescent="0.3">
      <c r="A478" s="10">
        <v>1</v>
      </c>
      <c r="B478" s="2" t="s">
        <v>5673</v>
      </c>
      <c r="C478" s="2" t="s">
        <v>5674</v>
      </c>
      <c r="D478" s="2">
        <f>IF(A478=1,COUNTIFS(기업코드!$D:$D,'산업코드(전체)'!$B478),IF(A478=2,COUNTIFS(기업코드!$F:$F,'산업코드(전체)'!$B478),IF(A478=3,COUNTIFS(기업코드!$H:$H,'산업코드(전체)'!$B478),COUNTIFS(기업코드!$J:$J,'산업코드(전체)'!$B478))))</f>
        <v>37</v>
      </c>
      <c r="E478" s="2" t="s">
        <v>5675</v>
      </c>
    </row>
    <row r="479" spans="1:5" x14ac:dyDescent="0.3">
      <c r="A479" s="10">
        <v>2</v>
      </c>
      <c r="B479" s="2" t="s">
        <v>5676</v>
      </c>
      <c r="C479" s="2" t="s">
        <v>578</v>
      </c>
      <c r="D479" s="2">
        <f>IF(A479=1,COUNTIFS(기업코드!$D:$D,'산업코드(전체)'!$B479),IF(A479=2,COUNTIFS(기업코드!$F:$F,'산업코드(전체)'!$B479),IF(A479=3,COUNTIFS(기업코드!$H:$H,'산업코드(전체)'!$B479),COUNTIFS(기업코드!$J:$J,'산업코드(전체)'!$B479))))</f>
        <v>5</v>
      </c>
      <c r="E479" s="2" t="s">
        <v>5677</v>
      </c>
    </row>
    <row r="480" spans="1:5" x14ac:dyDescent="0.3">
      <c r="A480" s="10">
        <v>3</v>
      </c>
      <c r="B480" s="2" t="s">
        <v>5678</v>
      </c>
      <c r="C480" s="2" t="s">
        <v>5679</v>
      </c>
      <c r="D480" s="2">
        <f>IF(A480=1,COUNTIFS(기업코드!$D:$D,'산업코드(전체)'!$B480),IF(A480=2,COUNTIFS(기업코드!$F:$F,'산업코드(전체)'!$B480),IF(A480=3,COUNTIFS(기업코드!$H:$H,'산업코드(전체)'!$B480),COUNTIFS(기업코드!$J:$J,'산업코드(전체)'!$B480))))</f>
        <v>1</v>
      </c>
      <c r="E480" s="2" t="s">
        <v>5680</v>
      </c>
    </row>
    <row r="481" spans="1:5" x14ac:dyDescent="0.3">
      <c r="A481" s="10">
        <v>4</v>
      </c>
      <c r="B481" s="2" t="s">
        <v>5681</v>
      </c>
      <c r="C481" s="2" t="s">
        <v>5679</v>
      </c>
      <c r="D481" s="2">
        <f>IF(A481=1,COUNTIFS(기업코드!$D:$D,'산업코드(전체)'!$B481),IF(A481=2,COUNTIFS(기업코드!$F:$F,'산업코드(전체)'!$B481),IF(A481=3,COUNTIFS(기업코드!$H:$H,'산업코드(전체)'!$B481),COUNTIFS(기업코드!$J:$J,'산업코드(전체)'!$B481))))</f>
        <v>0</v>
      </c>
      <c r="E481" s="2" t="s">
        <v>5680</v>
      </c>
    </row>
    <row r="482" spans="1:5" x14ac:dyDescent="0.3">
      <c r="A482" s="11">
        <v>4</v>
      </c>
      <c r="B482" s="13" t="s">
        <v>9534</v>
      </c>
      <c r="C482" s="6" t="s">
        <v>9535</v>
      </c>
      <c r="D482" s="6">
        <f>IF(A482=1,COUNTIFS(기업코드!$D:$D,'산업코드(전체)'!$B482),IF(A482=2,COUNTIFS(기업코드!$F:$F,'산업코드(전체)'!$B482),IF(A482=3,COUNTIFS(기업코드!$H:$H,'산업코드(전체)'!$B482),COUNTIFS(기업코드!$J:$J,'산업코드(전체)'!$B482))))</f>
        <v>1</v>
      </c>
      <c r="E482" s="6"/>
    </row>
    <row r="483" spans="1:5" x14ac:dyDescent="0.3">
      <c r="A483" s="10">
        <v>3</v>
      </c>
      <c r="B483" s="2" t="s">
        <v>5682</v>
      </c>
      <c r="C483" s="2" t="s">
        <v>5683</v>
      </c>
      <c r="D483" s="2">
        <f>IF(A483=1,COUNTIFS(기업코드!$D:$D,'산업코드(전체)'!$B483),IF(A483=2,COUNTIFS(기업코드!$F:$F,'산업코드(전체)'!$B483),IF(A483=3,COUNTIFS(기업코드!$H:$H,'산업코드(전체)'!$B483),COUNTIFS(기업코드!$J:$J,'산업코드(전체)'!$B483))))</f>
        <v>1</v>
      </c>
      <c r="E483" s="2" t="s">
        <v>5684</v>
      </c>
    </row>
    <row r="484" spans="1:5" x14ac:dyDescent="0.3">
      <c r="A484" s="10">
        <v>4</v>
      </c>
      <c r="B484" s="2" t="s">
        <v>5685</v>
      </c>
      <c r="C484" s="2" t="s">
        <v>5686</v>
      </c>
      <c r="D484" s="2">
        <f>IF(A484=1,COUNTIFS(기업코드!$D:$D,'산업코드(전체)'!$B484),IF(A484=2,COUNTIFS(기업코드!$F:$F,'산업코드(전체)'!$B484),IF(A484=3,COUNTIFS(기업코드!$H:$H,'산업코드(전체)'!$B484),COUNTIFS(기업코드!$J:$J,'산업코드(전체)'!$B484))))</f>
        <v>0</v>
      </c>
      <c r="E484" s="2" t="s">
        <v>5687</v>
      </c>
    </row>
    <row r="485" spans="1:5" x14ac:dyDescent="0.3">
      <c r="A485" s="10">
        <v>4</v>
      </c>
      <c r="B485" s="2" t="s">
        <v>5688</v>
      </c>
      <c r="C485" s="2" t="s">
        <v>5689</v>
      </c>
      <c r="D485" s="2">
        <f>IF(A485=1,COUNTIFS(기업코드!$D:$D,'산업코드(전체)'!$B485),IF(A485=2,COUNTIFS(기업코드!$F:$F,'산업코드(전체)'!$B485),IF(A485=3,COUNTIFS(기업코드!$H:$H,'산업코드(전체)'!$B485),COUNTIFS(기업코드!$J:$J,'산업코드(전체)'!$B485))))</f>
        <v>0</v>
      </c>
      <c r="E485" s="2" t="s">
        <v>5690</v>
      </c>
    </row>
    <row r="486" spans="1:5" x14ac:dyDescent="0.3">
      <c r="A486" s="10">
        <v>4</v>
      </c>
      <c r="B486" s="2" t="s">
        <v>5691</v>
      </c>
      <c r="C486" s="2" t="s">
        <v>5692</v>
      </c>
      <c r="D486" s="2">
        <f>IF(A486=1,COUNTIFS(기업코드!$D:$D,'산업코드(전체)'!$B486),IF(A486=2,COUNTIFS(기업코드!$F:$F,'산업코드(전체)'!$B486),IF(A486=3,COUNTIFS(기업코드!$H:$H,'산업코드(전체)'!$B486),COUNTIFS(기업코드!$J:$J,'산업코드(전체)'!$B486))))</f>
        <v>1</v>
      </c>
      <c r="E486" s="2" t="s">
        <v>5693</v>
      </c>
    </row>
    <row r="487" spans="1:5" x14ac:dyDescent="0.3">
      <c r="A487" s="10">
        <v>3</v>
      </c>
      <c r="B487" s="2" t="s">
        <v>5694</v>
      </c>
      <c r="C487" s="2" t="s">
        <v>5695</v>
      </c>
      <c r="D487" s="2">
        <f>IF(A487=1,COUNTIFS(기업코드!$D:$D,'산업코드(전체)'!$B487),IF(A487=2,COUNTIFS(기업코드!$F:$F,'산업코드(전체)'!$B487),IF(A487=3,COUNTIFS(기업코드!$H:$H,'산업코드(전체)'!$B487),COUNTIFS(기업코드!$J:$J,'산업코드(전체)'!$B487))))</f>
        <v>3</v>
      </c>
      <c r="E487" s="2" t="s">
        <v>5696</v>
      </c>
    </row>
    <row r="488" spans="1:5" x14ac:dyDescent="0.3">
      <c r="A488" s="10">
        <v>4</v>
      </c>
      <c r="B488" s="2" t="s">
        <v>5697</v>
      </c>
      <c r="C488" s="2" t="s">
        <v>5698</v>
      </c>
      <c r="D488" s="2">
        <f>IF(A488=1,COUNTIFS(기업코드!$D:$D,'산업코드(전체)'!$B488),IF(A488=2,COUNTIFS(기업코드!$F:$F,'산업코드(전체)'!$B488),IF(A488=3,COUNTIFS(기업코드!$H:$H,'산업코드(전체)'!$B488),COUNTIFS(기업코드!$J:$J,'산업코드(전체)'!$B488))))</f>
        <v>0</v>
      </c>
      <c r="E488" s="2" t="s">
        <v>5699</v>
      </c>
    </row>
    <row r="489" spans="1:5" x14ac:dyDescent="0.3">
      <c r="A489" s="10">
        <v>4</v>
      </c>
      <c r="B489" s="2" t="s">
        <v>5700</v>
      </c>
      <c r="C489" s="2" t="s">
        <v>5701</v>
      </c>
      <c r="D489" s="2">
        <f>IF(A489=1,COUNTIFS(기업코드!$D:$D,'산업코드(전체)'!$B489),IF(A489=2,COUNTIFS(기업코드!$F:$F,'산업코드(전체)'!$B489),IF(A489=3,COUNTIFS(기업코드!$H:$H,'산업코드(전체)'!$B489),COUNTIFS(기업코드!$J:$J,'산업코드(전체)'!$B489))))</f>
        <v>1</v>
      </c>
      <c r="E489" s="2" t="s">
        <v>5702</v>
      </c>
    </row>
    <row r="490" spans="1:5" x14ac:dyDescent="0.3">
      <c r="A490" s="10">
        <v>4</v>
      </c>
      <c r="B490" s="2" t="s">
        <v>5703</v>
      </c>
      <c r="C490" s="2" t="s">
        <v>5704</v>
      </c>
      <c r="D490" s="2">
        <f>IF(A490=1,COUNTIFS(기업코드!$D:$D,'산업코드(전체)'!$B490),IF(A490=2,COUNTIFS(기업코드!$F:$F,'산업코드(전체)'!$B490),IF(A490=3,COUNTIFS(기업코드!$H:$H,'산업코드(전체)'!$B490),COUNTIFS(기업코드!$J:$J,'산업코드(전체)'!$B490))))</f>
        <v>2</v>
      </c>
      <c r="E490" s="2" t="s">
        <v>5705</v>
      </c>
    </row>
    <row r="491" spans="1:5" x14ac:dyDescent="0.3">
      <c r="A491" s="10">
        <v>2</v>
      </c>
      <c r="B491" s="2" t="s">
        <v>5706</v>
      </c>
      <c r="C491" s="2" t="s">
        <v>9845</v>
      </c>
      <c r="D491" s="2">
        <f>IF(A491=1,COUNTIFS(기업코드!$D:$D,'산업코드(전체)'!$B491),IF(A491=2,COUNTIFS(기업코드!$F:$F,'산업코드(전체)'!$B491),IF(A491=3,COUNTIFS(기업코드!$H:$H,'산업코드(전체)'!$B491),COUNTIFS(기업코드!$J:$J,'산업코드(전체)'!$B491))))</f>
        <v>6</v>
      </c>
      <c r="E491" s="2" t="s">
        <v>5707</v>
      </c>
    </row>
    <row r="492" spans="1:5" x14ac:dyDescent="0.3">
      <c r="A492" s="10">
        <v>3</v>
      </c>
      <c r="B492" s="2" t="s">
        <v>5708</v>
      </c>
      <c r="C492" s="2" t="s">
        <v>9846</v>
      </c>
      <c r="D492" s="2">
        <f>IF(A492=1,COUNTIFS(기업코드!$D:$D,'산업코드(전체)'!$B492),IF(A492=2,COUNTIFS(기업코드!$F:$F,'산업코드(전체)'!$B492),IF(A492=3,COUNTIFS(기업코드!$H:$H,'산업코드(전체)'!$B492),COUNTIFS(기업코드!$J:$J,'산업코드(전체)'!$B492))))</f>
        <v>4</v>
      </c>
      <c r="E492" s="2" t="s">
        <v>5709</v>
      </c>
    </row>
    <row r="493" spans="1:5" x14ac:dyDescent="0.3">
      <c r="A493" s="10">
        <v>4</v>
      </c>
      <c r="B493" s="2" t="s">
        <v>5710</v>
      </c>
      <c r="C493" s="2" t="s">
        <v>9847</v>
      </c>
      <c r="D493" s="2">
        <f>IF(A493=1,COUNTIFS(기업코드!$D:$D,'산업코드(전체)'!$B493),IF(A493=2,COUNTIFS(기업코드!$F:$F,'산업코드(전체)'!$B493),IF(A493=3,COUNTIFS(기업코드!$H:$H,'산업코드(전체)'!$B493),COUNTIFS(기업코드!$J:$J,'산업코드(전체)'!$B493))))</f>
        <v>4</v>
      </c>
      <c r="E493" s="2" t="s">
        <v>5711</v>
      </c>
    </row>
    <row r="494" spans="1:5" x14ac:dyDescent="0.3">
      <c r="A494" s="10">
        <v>4</v>
      </c>
      <c r="B494" s="2" t="s">
        <v>5712</v>
      </c>
      <c r="C494" s="2" t="s">
        <v>9848</v>
      </c>
      <c r="D494" s="2">
        <f>IF(A494=1,COUNTIFS(기업코드!$D:$D,'산업코드(전체)'!$B494),IF(A494=2,COUNTIFS(기업코드!$F:$F,'산업코드(전체)'!$B494),IF(A494=3,COUNTIFS(기업코드!$H:$H,'산업코드(전체)'!$B494),COUNTIFS(기업코드!$J:$J,'산업코드(전체)'!$B494))))</f>
        <v>0</v>
      </c>
      <c r="E494" s="2" t="s">
        <v>5713</v>
      </c>
    </row>
    <row r="495" spans="1:5" x14ac:dyDescent="0.3">
      <c r="A495" s="10">
        <v>3</v>
      </c>
      <c r="B495" s="2" t="s">
        <v>5714</v>
      </c>
      <c r="C495" s="2" t="s">
        <v>9849</v>
      </c>
      <c r="D495" s="2">
        <f>IF(A495=1,COUNTIFS(기업코드!$D:$D,'산업코드(전체)'!$B495),IF(A495=2,COUNTIFS(기업코드!$F:$F,'산업코드(전체)'!$B495),IF(A495=3,COUNTIFS(기업코드!$H:$H,'산업코드(전체)'!$B495),COUNTIFS(기업코드!$J:$J,'산업코드(전체)'!$B495))))</f>
        <v>2</v>
      </c>
      <c r="E495" s="2" t="s">
        <v>5715</v>
      </c>
    </row>
    <row r="496" spans="1:5" x14ac:dyDescent="0.3">
      <c r="A496" s="10">
        <v>4</v>
      </c>
      <c r="B496" s="2" t="s">
        <v>5716</v>
      </c>
      <c r="C496" s="2" t="s">
        <v>9850</v>
      </c>
      <c r="D496" s="2">
        <f>IF(A496=1,COUNTIFS(기업코드!$D:$D,'산업코드(전체)'!$B496),IF(A496=2,COUNTIFS(기업코드!$F:$F,'산업코드(전체)'!$B496),IF(A496=3,COUNTIFS(기업코드!$H:$H,'산업코드(전체)'!$B496),COUNTIFS(기업코드!$J:$J,'산업코드(전체)'!$B496))))</f>
        <v>0</v>
      </c>
      <c r="E496" s="2" t="s">
        <v>5717</v>
      </c>
    </row>
    <row r="497" spans="1:5" x14ac:dyDescent="0.3">
      <c r="A497" s="11">
        <v>4</v>
      </c>
      <c r="B497" s="13" t="s">
        <v>9557</v>
      </c>
      <c r="C497" s="6" t="s">
        <v>9558</v>
      </c>
      <c r="D497" s="6">
        <f>IF(A497=1,COUNTIFS(기업코드!$D:$D,'산업코드(전체)'!$B497),IF(A497=2,COUNTIFS(기업코드!$F:$F,'산업코드(전체)'!$B497),IF(A497=3,COUNTIFS(기업코드!$H:$H,'산업코드(전체)'!$B497),COUNTIFS(기업코드!$J:$J,'산업코드(전체)'!$B497))))</f>
        <v>2</v>
      </c>
      <c r="E497" s="6"/>
    </row>
    <row r="498" spans="1:5" x14ac:dyDescent="0.3">
      <c r="A498" s="10">
        <v>4</v>
      </c>
      <c r="B498" s="2" t="s">
        <v>5718</v>
      </c>
      <c r="C498" s="2" t="s">
        <v>9851</v>
      </c>
      <c r="D498" s="2">
        <f>IF(A498=1,COUNTIFS(기업코드!$D:$D,'산업코드(전체)'!$B498),IF(A498=2,COUNTIFS(기업코드!$F:$F,'산업코드(전체)'!$B498),IF(A498=3,COUNTIFS(기업코드!$H:$H,'산업코드(전체)'!$B498),COUNTIFS(기업코드!$J:$J,'산업코드(전체)'!$B498))))</f>
        <v>0</v>
      </c>
      <c r="E498" s="2" t="s">
        <v>5719</v>
      </c>
    </row>
    <row r="499" spans="1:5" x14ac:dyDescent="0.3">
      <c r="A499" s="10">
        <v>3</v>
      </c>
      <c r="B499" s="2" t="s">
        <v>5720</v>
      </c>
      <c r="C499" s="2" t="s">
        <v>9852</v>
      </c>
      <c r="D499" s="2">
        <f>IF(A499=1,COUNTIFS(기업코드!$D:$D,'산업코드(전체)'!$B499),IF(A499=2,COUNTIFS(기업코드!$F:$F,'산업코드(전체)'!$B499),IF(A499=3,COUNTIFS(기업코드!$H:$H,'산업코드(전체)'!$B499),COUNTIFS(기업코드!$J:$J,'산업코드(전체)'!$B499))))</f>
        <v>0</v>
      </c>
      <c r="E499" s="2" t="s">
        <v>5721</v>
      </c>
    </row>
    <row r="500" spans="1:5" x14ac:dyDescent="0.3">
      <c r="A500" s="10">
        <v>4</v>
      </c>
      <c r="B500" s="2" t="s">
        <v>5722</v>
      </c>
      <c r="C500" s="2" t="s">
        <v>5723</v>
      </c>
      <c r="D500" s="2">
        <f>IF(A500=1,COUNTIFS(기업코드!$D:$D,'산업코드(전체)'!$B500),IF(A500=2,COUNTIFS(기업코드!$F:$F,'산업코드(전체)'!$B500),IF(A500=3,COUNTIFS(기업코드!$H:$H,'산업코드(전체)'!$B500),COUNTIFS(기업코드!$J:$J,'산업코드(전체)'!$B500))))</f>
        <v>0</v>
      </c>
      <c r="E500" s="2" t="s">
        <v>5724</v>
      </c>
    </row>
    <row r="501" spans="1:5" x14ac:dyDescent="0.3">
      <c r="A501" s="10">
        <v>4</v>
      </c>
      <c r="B501" s="2" t="s">
        <v>5725</v>
      </c>
      <c r="C501" s="2" t="s">
        <v>5726</v>
      </c>
      <c r="D501" s="2">
        <f>IF(A501=1,COUNTIFS(기업코드!$D:$D,'산업코드(전체)'!$B501),IF(A501=2,COUNTIFS(기업코드!$F:$F,'산업코드(전체)'!$B501),IF(A501=3,COUNTIFS(기업코드!$H:$H,'산업코드(전체)'!$B501),COUNTIFS(기업코드!$J:$J,'산업코드(전체)'!$B501))))</f>
        <v>0</v>
      </c>
      <c r="E501" s="2" t="s">
        <v>5727</v>
      </c>
    </row>
    <row r="502" spans="1:5" x14ac:dyDescent="0.3">
      <c r="A502" s="10">
        <v>4</v>
      </c>
      <c r="B502" s="2" t="s">
        <v>5728</v>
      </c>
      <c r="C502" s="2" t="s">
        <v>9853</v>
      </c>
      <c r="D502" s="2">
        <f>IF(A502=1,COUNTIFS(기업코드!$D:$D,'산업코드(전체)'!$B502),IF(A502=2,COUNTIFS(기업코드!$F:$F,'산업코드(전체)'!$B502),IF(A502=3,COUNTIFS(기업코드!$H:$H,'산업코드(전체)'!$B502),COUNTIFS(기업코드!$J:$J,'산업코드(전체)'!$B502))))</f>
        <v>0</v>
      </c>
      <c r="E502" s="2" t="s">
        <v>5729</v>
      </c>
    </row>
    <row r="503" spans="1:5" x14ac:dyDescent="0.3">
      <c r="A503" s="10">
        <v>2</v>
      </c>
      <c r="B503" s="2" t="s">
        <v>5730</v>
      </c>
      <c r="C503" s="2" t="s">
        <v>520</v>
      </c>
      <c r="D503" s="2">
        <f>IF(A503=1,COUNTIFS(기업코드!$D:$D,'산업코드(전체)'!$B503),IF(A503=2,COUNTIFS(기업코드!$F:$F,'산업코드(전체)'!$B503),IF(A503=3,COUNTIFS(기업코드!$H:$H,'산업코드(전체)'!$B503),COUNTIFS(기업코드!$J:$J,'산업코드(전체)'!$B503))))</f>
        <v>18</v>
      </c>
      <c r="E503" s="2" t="s">
        <v>5731</v>
      </c>
    </row>
    <row r="504" spans="1:5" x14ac:dyDescent="0.3">
      <c r="A504" s="10">
        <v>3</v>
      </c>
      <c r="B504" s="2" t="s">
        <v>5732</v>
      </c>
      <c r="C504" s="2" t="s">
        <v>5733</v>
      </c>
      <c r="D504" s="2">
        <f>IF(A504=1,COUNTIFS(기업코드!$D:$D,'산업코드(전체)'!$B504),IF(A504=2,COUNTIFS(기업코드!$F:$F,'산업코드(전체)'!$B504),IF(A504=3,COUNTIFS(기업코드!$H:$H,'산업코드(전체)'!$B504),COUNTIFS(기업코드!$J:$J,'산업코드(전체)'!$B504))))</f>
        <v>11</v>
      </c>
      <c r="E504" s="2" t="s">
        <v>5734</v>
      </c>
    </row>
    <row r="505" spans="1:5" x14ac:dyDescent="0.3">
      <c r="A505" s="10">
        <v>4</v>
      </c>
      <c r="B505" s="2" t="s">
        <v>5735</v>
      </c>
      <c r="C505" s="2" t="s">
        <v>5736</v>
      </c>
      <c r="D505" s="2">
        <f>IF(A505=1,COUNTIFS(기업코드!$D:$D,'산업코드(전체)'!$B505),IF(A505=2,COUNTIFS(기업코드!$F:$F,'산업코드(전체)'!$B505),IF(A505=3,COUNTIFS(기업코드!$H:$H,'산업코드(전체)'!$B505),COUNTIFS(기업코드!$J:$J,'산업코드(전체)'!$B505))))</f>
        <v>10</v>
      </c>
      <c r="E505" s="2" t="s">
        <v>5737</v>
      </c>
    </row>
    <row r="506" spans="1:5" x14ac:dyDescent="0.3">
      <c r="A506" s="10">
        <v>4</v>
      </c>
      <c r="B506" s="2" t="s">
        <v>5738</v>
      </c>
      <c r="C506" s="2" t="s">
        <v>5739</v>
      </c>
      <c r="D506" s="2">
        <f>IF(A506=1,COUNTIFS(기업코드!$D:$D,'산업코드(전체)'!$B506),IF(A506=2,COUNTIFS(기업코드!$F:$F,'산업코드(전체)'!$B506),IF(A506=3,COUNTIFS(기업코드!$H:$H,'산업코드(전체)'!$B506),COUNTIFS(기업코드!$J:$J,'산업코드(전체)'!$B506))))</f>
        <v>1</v>
      </c>
      <c r="E506" s="2" t="s">
        <v>5740</v>
      </c>
    </row>
    <row r="507" spans="1:5" x14ac:dyDescent="0.3">
      <c r="A507" s="10">
        <v>3</v>
      </c>
      <c r="B507" s="2" t="s">
        <v>5741</v>
      </c>
      <c r="C507" s="2" t="s">
        <v>9708</v>
      </c>
      <c r="D507" s="2">
        <f>IF(A507=1,COUNTIFS(기업코드!$D:$D,'산업코드(전체)'!$B507),IF(A507=2,COUNTIFS(기업코드!$F:$F,'산업코드(전체)'!$B507),IF(A507=3,COUNTIFS(기업코드!$H:$H,'산업코드(전체)'!$B507),COUNTIFS(기업코드!$J:$J,'산업코드(전체)'!$B507))))</f>
        <v>7</v>
      </c>
      <c r="E507" s="2" t="s">
        <v>5742</v>
      </c>
    </row>
    <row r="508" spans="1:5" x14ac:dyDescent="0.3">
      <c r="A508" s="10">
        <v>4</v>
      </c>
      <c r="B508" s="2" t="s">
        <v>5743</v>
      </c>
      <c r="C508" s="2" t="s">
        <v>5744</v>
      </c>
      <c r="D508" s="2">
        <f>IF(A508=1,COUNTIFS(기업코드!$D:$D,'산업코드(전체)'!$B508),IF(A508=2,COUNTIFS(기업코드!$F:$F,'산업코드(전체)'!$B508),IF(A508=3,COUNTIFS(기업코드!$H:$H,'산업코드(전체)'!$B508),COUNTIFS(기업코드!$J:$J,'산업코드(전체)'!$B508))))</f>
        <v>0</v>
      </c>
      <c r="E508" s="2" t="s">
        <v>5745</v>
      </c>
    </row>
    <row r="509" spans="1:5" x14ac:dyDescent="0.3">
      <c r="A509" s="10">
        <v>4</v>
      </c>
      <c r="B509" s="2" t="s">
        <v>5746</v>
      </c>
      <c r="C509" s="2" t="s">
        <v>5747</v>
      </c>
      <c r="D509" s="2">
        <f>IF(A509=1,COUNTIFS(기업코드!$D:$D,'산업코드(전체)'!$B509),IF(A509=2,COUNTIFS(기업코드!$F:$F,'산업코드(전체)'!$B509),IF(A509=3,COUNTIFS(기업코드!$H:$H,'산업코드(전체)'!$B509),COUNTIFS(기업코드!$J:$J,'산업코드(전체)'!$B509))))</f>
        <v>4</v>
      </c>
      <c r="E509" s="2" t="s">
        <v>5748</v>
      </c>
    </row>
    <row r="510" spans="1:5" x14ac:dyDescent="0.3">
      <c r="A510" s="10">
        <v>4</v>
      </c>
      <c r="B510" s="2" t="s">
        <v>5749</v>
      </c>
      <c r="C510" s="2" t="s">
        <v>9709</v>
      </c>
      <c r="D510" s="2">
        <f>IF(A510=1,COUNTIFS(기업코드!$D:$D,'산업코드(전체)'!$B510),IF(A510=2,COUNTIFS(기업코드!$F:$F,'산업코드(전체)'!$B510),IF(A510=3,COUNTIFS(기업코드!$H:$H,'산업코드(전체)'!$B510),COUNTIFS(기업코드!$J:$J,'산업코드(전체)'!$B510))))</f>
        <v>0</v>
      </c>
      <c r="E510" s="2" t="s">
        <v>5750</v>
      </c>
    </row>
    <row r="511" spans="1:5" x14ac:dyDescent="0.3">
      <c r="A511" s="10">
        <v>4</v>
      </c>
      <c r="B511" s="2" t="s">
        <v>5751</v>
      </c>
      <c r="C511" s="2" t="s">
        <v>5754</v>
      </c>
      <c r="D511" s="2">
        <f>IF(A511=1,COUNTIFS(기업코드!$D:$D,'산업코드(전체)'!$B511),IF(A511=2,COUNTIFS(기업코드!$F:$F,'산업코드(전체)'!$B511),IF(A511=3,COUNTIFS(기업코드!$H:$H,'산업코드(전체)'!$B511),COUNTIFS(기업코드!$J:$J,'산업코드(전체)'!$B511))))</f>
        <v>1</v>
      </c>
      <c r="E511" s="2" t="s">
        <v>5752</v>
      </c>
    </row>
    <row r="512" spans="1:5" x14ac:dyDescent="0.3">
      <c r="A512" s="10">
        <v>4</v>
      </c>
      <c r="B512" s="2" t="s">
        <v>5753</v>
      </c>
      <c r="C512" s="2" t="s">
        <v>9710</v>
      </c>
      <c r="D512" s="2">
        <f>IF(A512=1,COUNTIFS(기업코드!$D:$D,'산업코드(전체)'!$B512),IF(A512=2,COUNTIFS(기업코드!$F:$F,'산업코드(전체)'!$B512),IF(A512=3,COUNTIFS(기업코드!$H:$H,'산업코드(전체)'!$B512),COUNTIFS(기업코드!$J:$J,'산업코드(전체)'!$B512))))</f>
        <v>2</v>
      </c>
      <c r="E512" s="2" t="s">
        <v>5755</v>
      </c>
    </row>
    <row r="513" spans="1:5" x14ac:dyDescent="0.3">
      <c r="A513" s="10">
        <v>4</v>
      </c>
      <c r="B513" s="2" t="s">
        <v>5756</v>
      </c>
      <c r="C513" s="2" t="s">
        <v>9711</v>
      </c>
      <c r="D513" s="2">
        <f>IF(A513=1,COUNTIFS(기업코드!$D:$D,'산업코드(전체)'!$B513),IF(A513=2,COUNTIFS(기업코드!$F:$F,'산업코드(전체)'!$B513),IF(A513=3,COUNTIFS(기업코드!$H:$H,'산업코드(전체)'!$B513),COUNTIFS(기업코드!$J:$J,'산업코드(전체)'!$B513))))</f>
        <v>0</v>
      </c>
      <c r="E513" s="2" t="s">
        <v>5757</v>
      </c>
    </row>
    <row r="514" spans="1:5" x14ac:dyDescent="0.3">
      <c r="A514" s="10">
        <v>2</v>
      </c>
      <c r="B514" s="2" t="s">
        <v>5758</v>
      </c>
      <c r="C514" s="2" t="s">
        <v>350</v>
      </c>
      <c r="D514" s="2">
        <f>IF(A514=1,COUNTIFS(기업코드!$D:$D,'산업코드(전체)'!$B514),IF(A514=2,COUNTIFS(기업코드!$F:$F,'산업코드(전체)'!$B514),IF(A514=3,COUNTIFS(기업코드!$H:$H,'산업코드(전체)'!$B514),COUNTIFS(기업코드!$J:$J,'산업코드(전체)'!$B514))))</f>
        <v>8</v>
      </c>
      <c r="E514" s="2" t="s">
        <v>5675</v>
      </c>
    </row>
    <row r="515" spans="1:5" x14ac:dyDescent="0.3">
      <c r="A515" s="10">
        <v>3</v>
      </c>
      <c r="B515" s="2" t="s">
        <v>5759</v>
      </c>
      <c r="C515" s="2" t="s">
        <v>5760</v>
      </c>
      <c r="D515" s="2">
        <f>IF(A515=1,COUNTIFS(기업코드!$D:$D,'산업코드(전체)'!$B515),IF(A515=2,COUNTIFS(기업코드!$F:$F,'산업코드(전체)'!$B515),IF(A515=3,COUNTIFS(기업코드!$H:$H,'산업코드(전체)'!$B515),COUNTIFS(기업코드!$J:$J,'산업코드(전체)'!$B515))))</f>
        <v>0</v>
      </c>
      <c r="E515" s="2" t="s">
        <v>5761</v>
      </c>
    </row>
    <row r="516" spans="1:5" x14ac:dyDescent="0.3">
      <c r="A516" s="10">
        <v>4</v>
      </c>
      <c r="B516" s="2" t="s">
        <v>5762</v>
      </c>
      <c r="C516" s="2" t="s">
        <v>5763</v>
      </c>
      <c r="D516" s="2">
        <f>IF(A516=1,COUNTIFS(기업코드!$D:$D,'산업코드(전체)'!$B516),IF(A516=2,COUNTIFS(기업코드!$F:$F,'산업코드(전체)'!$B516),IF(A516=3,COUNTIFS(기업코드!$H:$H,'산업코드(전체)'!$B516),COUNTIFS(기업코드!$J:$J,'산업코드(전체)'!$B516))))</f>
        <v>0</v>
      </c>
      <c r="E516" s="2" t="s">
        <v>5764</v>
      </c>
    </row>
    <row r="517" spans="1:5" x14ac:dyDescent="0.3">
      <c r="A517" s="10">
        <v>4</v>
      </c>
      <c r="B517" s="2" t="s">
        <v>5765</v>
      </c>
      <c r="C517" s="2" t="s">
        <v>5766</v>
      </c>
      <c r="D517" s="2">
        <f>IF(A517=1,COUNTIFS(기업코드!$D:$D,'산업코드(전체)'!$B517),IF(A517=2,COUNTIFS(기업코드!$F:$F,'산업코드(전체)'!$B517),IF(A517=3,COUNTIFS(기업코드!$H:$H,'산업코드(전체)'!$B517),COUNTIFS(기업코드!$J:$J,'산업코드(전체)'!$B517))))</f>
        <v>0</v>
      </c>
      <c r="E517" s="2" t="s">
        <v>5767</v>
      </c>
    </row>
    <row r="518" spans="1:5" x14ac:dyDescent="0.3">
      <c r="A518" s="10">
        <v>3</v>
      </c>
      <c r="B518" s="2" t="s">
        <v>5768</v>
      </c>
      <c r="C518" s="2" t="s">
        <v>5769</v>
      </c>
      <c r="D518" s="2">
        <f>IF(A518=1,COUNTIFS(기업코드!$D:$D,'산업코드(전체)'!$B518),IF(A518=2,COUNTIFS(기업코드!$F:$F,'산업코드(전체)'!$B518),IF(A518=3,COUNTIFS(기업코드!$H:$H,'산업코드(전체)'!$B518),COUNTIFS(기업코드!$J:$J,'산업코드(전체)'!$B518))))</f>
        <v>8</v>
      </c>
      <c r="E518" s="2" t="s">
        <v>5770</v>
      </c>
    </row>
    <row r="519" spans="1:5" x14ac:dyDescent="0.3">
      <c r="A519" s="10">
        <v>4</v>
      </c>
      <c r="B519" s="2" t="s">
        <v>5771</v>
      </c>
      <c r="C519" s="2" t="s">
        <v>5772</v>
      </c>
      <c r="D519" s="2">
        <f>IF(A519=1,COUNTIFS(기업코드!$D:$D,'산업코드(전체)'!$B519),IF(A519=2,COUNTIFS(기업코드!$F:$F,'산업코드(전체)'!$B519),IF(A519=3,COUNTIFS(기업코드!$H:$H,'산업코드(전체)'!$B519),COUNTIFS(기업코드!$J:$J,'산업코드(전체)'!$B519))))</f>
        <v>1</v>
      </c>
      <c r="E519" s="2" t="s">
        <v>5773</v>
      </c>
    </row>
    <row r="520" spans="1:5" x14ac:dyDescent="0.3">
      <c r="A520" s="10">
        <v>4</v>
      </c>
      <c r="B520" s="2" t="s">
        <v>5774</v>
      </c>
      <c r="C520" s="2" t="s">
        <v>5775</v>
      </c>
      <c r="D520" s="2">
        <f>IF(A520=1,COUNTIFS(기업코드!$D:$D,'산업코드(전체)'!$B520),IF(A520=2,COUNTIFS(기업코드!$F:$F,'산업코드(전체)'!$B520),IF(A520=3,COUNTIFS(기업코드!$H:$H,'산업코드(전체)'!$B520),COUNTIFS(기업코드!$J:$J,'산업코드(전체)'!$B520))))</f>
        <v>1</v>
      </c>
      <c r="E520" s="2" t="s">
        <v>5776</v>
      </c>
    </row>
    <row r="521" spans="1:5" x14ac:dyDescent="0.3">
      <c r="A521" s="10">
        <v>4</v>
      </c>
      <c r="B521" s="2" t="s">
        <v>5777</v>
      </c>
      <c r="C521" s="2" t="s">
        <v>5778</v>
      </c>
      <c r="D521" s="2">
        <f>IF(A521=1,COUNTIFS(기업코드!$D:$D,'산업코드(전체)'!$B521),IF(A521=2,COUNTIFS(기업코드!$F:$F,'산업코드(전체)'!$B521),IF(A521=3,COUNTIFS(기업코드!$H:$H,'산업코드(전체)'!$B521),COUNTIFS(기업코드!$J:$J,'산업코드(전체)'!$B521))))</f>
        <v>0</v>
      </c>
      <c r="E521" s="2" t="s">
        <v>5779</v>
      </c>
    </row>
    <row r="522" spans="1:5" x14ac:dyDescent="0.3">
      <c r="A522" s="10">
        <v>4</v>
      </c>
      <c r="B522" s="2" t="s">
        <v>5780</v>
      </c>
      <c r="C522" s="2" t="s">
        <v>5781</v>
      </c>
      <c r="D522" s="2">
        <f>IF(A522=1,COUNTIFS(기업코드!$D:$D,'산업코드(전체)'!$B522),IF(A522=2,COUNTIFS(기업코드!$F:$F,'산업코드(전체)'!$B522),IF(A522=3,COUNTIFS(기업코드!$H:$H,'산업코드(전체)'!$B522),COUNTIFS(기업코드!$J:$J,'산업코드(전체)'!$B522))))</f>
        <v>0</v>
      </c>
      <c r="E522" s="2" t="s">
        <v>5782</v>
      </c>
    </row>
    <row r="523" spans="1:5" x14ac:dyDescent="0.3">
      <c r="A523" s="10">
        <v>4</v>
      </c>
      <c r="B523" s="2" t="s">
        <v>5783</v>
      </c>
      <c r="C523" s="2" t="s">
        <v>5784</v>
      </c>
      <c r="D523" s="2">
        <f>IF(A523=1,COUNTIFS(기업코드!$D:$D,'산업코드(전체)'!$B523),IF(A523=2,COUNTIFS(기업코드!$F:$F,'산업코드(전체)'!$B523),IF(A523=3,COUNTIFS(기업코드!$H:$H,'산업코드(전체)'!$B523),COUNTIFS(기업코드!$J:$J,'산업코드(전체)'!$B523))))</f>
        <v>6</v>
      </c>
      <c r="E523" s="2" t="s">
        <v>5785</v>
      </c>
    </row>
    <row r="524" spans="1:5" x14ac:dyDescent="0.3">
      <c r="A524" s="10">
        <v>1</v>
      </c>
      <c r="B524" s="2" t="s">
        <v>5786</v>
      </c>
      <c r="C524" s="2" t="s">
        <v>5787</v>
      </c>
      <c r="D524" s="2">
        <f>IF(A524=1,COUNTIFS(기업코드!$D:$D,'산업코드(전체)'!$B524),IF(A524=2,COUNTIFS(기업코드!$F:$F,'산업코드(전체)'!$B524),IF(A524=3,COUNTIFS(기업코드!$H:$H,'산업코드(전체)'!$B524),COUNTIFS(기업코드!$J:$J,'산업코드(전체)'!$B524))))</f>
        <v>76</v>
      </c>
      <c r="E524" s="2" t="s">
        <v>5788</v>
      </c>
    </row>
    <row r="525" spans="1:5" x14ac:dyDescent="0.3">
      <c r="A525" s="10">
        <v>2</v>
      </c>
      <c r="B525" s="2" t="s">
        <v>5789</v>
      </c>
      <c r="C525" s="2" t="s">
        <v>99</v>
      </c>
      <c r="D525" s="2">
        <f>IF(A525=1,COUNTIFS(기업코드!$D:$D,'산업코드(전체)'!$B525),IF(A525=2,COUNTIFS(기업코드!$F:$F,'산업코드(전체)'!$B525),IF(A525=3,COUNTIFS(기업코드!$H:$H,'산업코드(전체)'!$B525),COUNTIFS(기업코드!$J:$J,'산업코드(전체)'!$B525))))</f>
        <v>55</v>
      </c>
      <c r="E525" s="2" t="s">
        <v>5790</v>
      </c>
    </row>
    <row r="526" spans="1:5" x14ac:dyDescent="0.3">
      <c r="A526" s="10">
        <v>3</v>
      </c>
      <c r="B526" s="2" t="s">
        <v>5791</v>
      </c>
      <c r="C526" s="2" t="s">
        <v>5792</v>
      </c>
      <c r="D526" s="2">
        <f>IF(A526=1,COUNTIFS(기업코드!$D:$D,'산업코드(전체)'!$B526),IF(A526=2,COUNTIFS(기업코드!$F:$F,'산업코드(전체)'!$B526),IF(A526=3,COUNTIFS(기업코드!$H:$H,'산업코드(전체)'!$B526),COUNTIFS(기업코드!$J:$J,'산업코드(전체)'!$B526))))</f>
        <v>6</v>
      </c>
      <c r="E526" s="2" t="s">
        <v>5793</v>
      </c>
    </row>
    <row r="527" spans="1:5" x14ac:dyDescent="0.3">
      <c r="A527" s="10">
        <v>4</v>
      </c>
      <c r="B527" s="2" t="s">
        <v>5794</v>
      </c>
      <c r="C527" s="2" t="s">
        <v>5795</v>
      </c>
      <c r="D527" s="2">
        <f>IF(A527=1,COUNTIFS(기업코드!$D:$D,'산업코드(전체)'!$B527),IF(A527=2,COUNTIFS(기업코드!$F:$F,'산업코드(전체)'!$B527),IF(A527=3,COUNTIFS(기업코드!$H:$H,'산업코드(전체)'!$B527),COUNTIFS(기업코드!$J:$J,'산업코드(전체)'!$B527))))</f>
        <v>2</v>
      </c>
      <c r="E527" s="2" t="s">
        <v>5796</v>
      </c>
    </row>
    <row r="528" spans="1:5" x14ac:dyDescent="0.3">
      <c r="A528" s="10">
        <v>4</v>
      </c>
      <c r="B528" s="2" t="s">
        <v>5797</v>
      </c>
      <c r="C528" s="2" t="s">
        <v>5798</v>
      </c>
      <c r="D528" s="2">
        <f>IF(A528=1,COUNTIFS(기업코드!$D:$D,'산업코드(전체)'!$B528),IF(A528=2,COUNTIFS(기업코드!$F:$F,'산업코드(전체)'!$B528),IF(A528=3,COUNTIFS(기업코드!$H:$H,'산업코드(전체)'!$B528),COUNTIFS(기업코드!$J:$J,'산업코드(전체)'!$B528))))</f>
        <v>3</v>
      </c>
      <c r="E528" s="2" t="s">
        <v>5799</v>
      </c>
    </row>
    <row r="529" spans="1:5" x14ac:dyDescent="0.3">
      <c r="A529" s="10">
        <v>4</v>
      </c>
      <c r="B529" s="2" t="s">
        <v>5800</v>
      </c>
      <c r="C529" s="2" t="s">
        <v>5801</v>
      </c>
      <c r="D529" s="2">
        <f>IF(A529=1,COUNTIFS(기업코드!$D:$D,'산업코드(전체)'!$B529),IF(A529=2,COUNTIFS(기업코드!$F:$F,'산업코드(전체)'!$B529),IF(A529=3,COUNTIFS(기업코드!$H:$H,'산업코드(전체)'!$B529),COUNTIFS(기업코드!$J:$J,'산업코드(전체)'!$B529))))</f>
        <v>1</v>
      </c>
      <c r="E529" s="2" t="s">
        <v>5802</v>
      </c>
    </row>
    <row r="530" spans="1:5" x14ac:dyDescent="0.3">
      <c r="A530" s="10">
        <v>4</v>
      </c>
      <c r="B530" s="2" t="s">
        <v>5803</v>
      </c>
      <c r="C530" s="2" t="s">
        <v>5804</v>
      </c>
      <c r="D530" s="2">
        <f>IF(A530=1,COUNTIFS(기업코드!$D:$D,'산업코드(전체)'!$B530),IF(A530=2,COUNTIFS(기업코드!$F:$F,'산업코드(전체)'!$B530),IF(A530=3,COUNTIFS(기업코드!$H:$H,'산업코드(전체)'!$B530),COUNTIFS(기업코드!$J:$J,'산업코드(전체)'!$B530))))</f>
        <v>0</v>
      </c>
      <c r="E530" s="2" t="s">
        <v>5805</v>
      </c>
    </row>
    <row r="531" spans="1:5" x14ac:dyDescent="0.3">
      <c r="A531" s="10">
        <v>3</v>
      </c>
      <c r="B531" s="2" t="s">
        <v>5806</v>
      </c>
      <c r="C531" s="2" t="s">
        <v>5807</v>
      </c>
      <c r="D531" s="2">
        <f>IF(A531=1,COUNTIFS(기업코드!$D:$D,'산업코드(전체)'!$B531),IF(A531=2,COUNTIFS(기업코드!$F:$F,'산업코드(전체)'!$B531),IF(A531=3,COUNTIFS(기업코드!$H:$H,'산업코드(전체)'!$B531),COUNTIFS(기업코드!$J:$J,'산업코드(전체)'!$B531))))</f>
        <v>24</v>
      </c>
      <c r="E531" s="2" t="s">
        <v>5808</v>
      </c>
    </row>
    <row r="532" spans="1:5" x14ac:dyDescent="0.3">
      <c r="A532" s="10">
        <v>4</v>
      </c>
      <c r="B532" s="2" t="s">
        <v>5809</v>
      </c>
      <c r="C532" s="2" t="s">
        <v>5810</v>
      </c>
      <c r="D532" s="2">
        <f>IF(A532=1,COUNTIFS(기업코드!$D:$D,'산업코드(전체)'!$B532),IF(A532=2,COUNTIFS(기업코드!$F:$F,'산업코드(전체)'!$B532),IF(A532=3,COUNTIFS(기업코드!$H:$H,'산업코드(전체)'!$B532),COUNTIFS(기업코드!$J:$J,'산업코드(전체)'!$B532))))</f>
        <v>9</v>
      </c>
      <c r="E532" s="2" t="s">
        <v>5811</v>
      </c>
    </row>
    <row r="533" spans="1:5" x14ac:dyDescent="0.3">
      <c r="A533" s="10">
        <v>4</v>
      </c>
      <c r="B533" s="2" t="s">
        <v>5812</v>
      </c>
      <c r="C533" s="2" t="s">
        <v>5813</v>
      </c>
      <c r="D533" s="2">
        <f>IF(A533=1,COUNTIFS(기업코드!$D:$D,'산업코드(전체)'!$B533),IF(A533=2,COUNTIFS(기업코드!$F:$F,'산업코드(전체)'!$B533),IF(A533=3,COUNTIFS(기업코드!$H:$H,'산업코드(전체)'!$B533),COUNTIFS(기업코드!$J:$J,'산업코드(전체)'!$B533))))</f>
        <v>8</v>
      </c>
      <c r="E533" s="2" t="s">
        <v>5814</v>
      </c>
    </row>
    <row r="534" spans="1:5" x14ac:dyDescent="0.3">
      <c r="A534" s="10">
        <v>4</v>
      </c>
      <c r="B534" s="2" t="s">
        <v>5815</v>
      </c>
      <c r="C534" s="2" t="s">
        <v>5816</v>
      </c>
      <c r="D534" s="2">
        <f>IF(A534=1,COUNTIFS(기업코드!$D:$D,'산업코드(전체)'!$B534),IF(A534=2,COUNTIFS(기업코드!$F:$F,'산업코드(전체)'!$B534),IF(A534=3,COUNTIFS(기업코드!$H:$H,'산업코드(전체)'!$B534),COUNTIFS(기업코드!$J:$J,'산업코드(전체)'!$B534))))</f>
        <v>7</v>
      </c>
      <c r="E534" s="2" t="s">
        <v>5817</v>
      </c>
    </row>
    <row r="535" spans="1:5" x14ac:dyDescent="0.3">
      <c r="A535" s="10">
        <v>3</v>
      </c>
      <c r="B535" s="2" t="s">
        <v>5818</v>
      </c>
      <c r="C535" s="2" t="s">
        <v>5819</v>
      </c>
      <c r="D535" s="2">
        <f>IF(A535=1,COUNTIFS(기업코드!$D:$D,'산업코드(전체)'!$B535),IF(A535=2,COUNTIFS(기업코드!$F:$F,'산업코드(전체)'!$B535),IF(A535=3,COUNTIFS(기업코드!$H:$H,'산업코드(전체)'!$B535),COUNTIFS(기업코드!$J:$J,'산업코드(전체)'!$B535))))</f>
        <v>13</v>
      </c>
      <c r="E535" s="2" t="s">
        <v>5820</v>
      </c>
    </row>
    <row r="536" spans="1:5" x14ac:dyDescent="0.3">
      <c r="A536" s="10">
        <v>4</v>
      </c>
      <c r="B536" s="2" t="s">
        <v>5821</v>
      </c>
      <c r="C536" s="2" t="s">
        <v>5822</v>
      </c>
      <c r="D536" s="2">
        <f>IF(A536=1,COUNTIFS(기업코드!$D:$D,'산업코드(전체)'!$B536),IF(A536=2,COUNTIFS(기업코드!$F:$F,'산업코드(전체)'!$B536),IF(A536=3,COUNTIFS(기업코드!$H:$H,'산업코드(전체)'!$B536),COUNTIFS(기업코드!$J:$J,'산업코드(전체)'!$B536))))</f>
        <v>1</v>
      </c>
      <c r="E536" s="2" t="s">
        <v>5823</v>
      </c>
    </row>
    <row r="537" spans="1:5" x14ac:dyDescent="0.3">
      <c r="A537" s="10">
        <v>4</v>
      </c>
      <c r="B537" s="2" t="s">
        <v>5824</v>
      </c>
      <c r="C537" s="2" t="s">
        <v>5825</v>
      </c>
      <c r="D537" s="2">
        <f>IF(A537=1,COUNTIFS(기업코드!$D:$D,'산업코드(전체)'!$B537),IF(A537=2,COUNTIFS(기업코드!$F:$F,'산업코드(전체)'!$B537),IF(A537=3,COUNTIFS(기업코드!$H:$H,'산업코드(전체)'!$B537),COUNTIFS(기업코드!$J:$J,'산업코드(전체)'!$B537))))</f>
        <v>11</v>
      </c>
      <c r="E537" s="2" t="s">
        <v>5826</v>
      </c>
    </row>
    <row r="538" spans="1:5" x14ac:dyDescent="0.3">
      <c r="A538" s="10">
        <v>4</v>
      </c>
      <c r="B538" s="14" t="s">
        <v>9888</v>
      </c>
      <c r="C538" s="2" t="s">
        <v>9889</v>
      </c>
      <c r="D538" s="2">
        <f>IF(A538=1,COUNTIFS(기업코드!$D:$D,'산업코드(전체)'!$B538),IF(A538=2,COUNTIFS(기업코드!$F:$F,'산업코드(전체)'!$B538),IF(A538=3,COUNTIFS(기업코드!$H:$H,'산업코드(전체)'!$B538),COUNTIFS(기업코드!$J:$J,'산업코드(전체)'!$B538))))</f>
        <v>1</v>
      </c>
      <c r="E538" s="2"/>
    </row>
    <row r="539" spans="1:5" x14ac:dyDescent="0.3">
      <c r="A539" s="10">
        <v>3</v>
      </c>
      <c r="B539" s="2" t="s">
        <v>5827</v>
      </c>
      <c r="C539" s="2" t="s">
        <v>5828</v>
      </c>
      <c r="D539" s="2">
        <f>IF(A539=1,COUNTIFS(기업코드!$D:$D,'산업코드(전체)'!$B539),IF(A539=2,COUNTIFS(기업코드!$F:$F,'산업코드(전체)'!$B539),IF(A539=3,COUNTIFS(기업코드!$H:$H,'산업코드(전체)'!$B539),COUNTIFS(기업코드!$J:$J,'산업코드(전체)'!$B539))))</f>
        <v>12</v>
      </c>
      <c r="E539" s="2" t="s">
        <v>5805</v>
      </c>
    </row>
    <row r="540" spans="1:5" x14ac:dyDescent="0.3">
      <c r="A540" s="10">
        <v>4</v>
      </c>
      <c r="B540" s="2" t="s">
        <v>5829</v>
      </c>
      <c r="C540" s="2" t="s">
        <v>5830</v>
      </c>
      <c r="D540" s="2">
        <f>IF(A540=1,COUNTIFS(기업코드!$D:$D,'산업코드(전체)'!$B540),IF(A540=2,COUNTIFS(기업코드!$F:$F,'산업코드(전체)'!$B540),IF(A540=3,COUNTIFS(기업코드!$H:$H,'산업코드(전체)'!$B540),COUNTIFS(기업코드!$J:$J,'산업코드(전체)'!$B540))))</f>
        <v>4</v>
      </c>
      <c r="E540" s="2" t="s">
        <v>5831</v>
      </c>
    </row>
    <row r="541" spans="1:5" x14ac:dyDescent="0.3">
      <c r="A541" s="10">
        <v>4</v>
      </c>
      <c r="B541" s="2" t="s">
        <v>5832</v>
      </c>
      <c r="C541" s="2" t="s">
        <v>5833</v>
      </c>
      <c r="D541" s="2">
        <f>IF(A541=1,COUNTIFS(기업코드!$D:$D,'산업코드(전체)'!$B541),IF(A541=2,COUNTIFS(기업코드!$F:$F,'산업코드(전체)'!$B541),IF(A541=3,COUNTIFS(기업코드!$H:$H,'산업코드(전체)'!$B541),COUNTIFS(기업코드!$J:$J,'산업코드(전체)'!$B541))))</f>
        <v>8</v>
      </c>
      <c r="E541" s="2" t="s">
        <v>5834</v>
      </c>
    </row>
    <row r="542" spans="1:5" x14ac:dyDescent="0.3">
      <c r="A542" s="10">
        <v>2</v>
      </c>
      <c r="B542" s="2" t="s">
        <v>5835</v>
      </c>
      <c r="C542" s="2" t="s">
        <v>96</v>
      </c>
      <c r="D542" s="2">
        <f>IF(A542=1,COUNTIFS(기업코드!$D:$D,'산업코드(전체)'!$B542),IF(A542=2,COUNTIFS(기업코드!$F:$F,'산업코드(전체)'!$B542),IF(A542=3,COUNTIFS(기업코드!$H:$H,'산업코드(전체)'!$B542),COUNTIFS(기업코드!$J:$J,'산업코드(전체)'!$B542))))</f>
        <v>18</v>
      </c>
      <c r="E542" s="2" t="s">
        <v>5836</v>
      </c>
    </row>
    <row r="543" spans="1:5" x14ac:dyDescent="0.3">
      <c r="A543" s="10">
        <v>3</v>
      </c>
      <c r="B543" s="2" t="s">
        <v>5837</v>
      </c>
      <c r="C543" s="2" t="s">
        <v>5838</v>
      </c>
      <c r="D543" s="2">
        <f>IF(A543=1,COUNTIFS(기업코드!$D:$D,'산업코드(전체)'!$B543),IF(A543=2,COUNTIFS(기업코드!$F:$F,'산업코드(전체)'!$B543),IF(A543=3,COUNTIFS(기업코드!$H:$H,'산업코드(전체)'!$B543),COUNTIFS(기업코드!$J:$J,'산업코드(전체)'!$B543))))</f>
        <v>4</v>
      </c>
      <c r="E543" s="2" t="s">
        <v>5839</v>
      </c>
    </row>
    <row r="544" spans="1:5" x14ac:dyDescent="0.3">
      <c r="A544" s="10">
        <v>4</v>
      </c>
      <c r="B544" s="14" t="s">
        <v>9784</v>
      </c>
      <c r="C544" s="2" t="s">
        <v>5838</v>
      </c>
      <c r="D544" s="2">
        <f>IF(A544=1,COUNTIFS(기업코드!$D:$D,'산업코드(전체)'!$B544),IF(A544=2,COUNTIFS(기업코드!$F:$F,'산업코드(전체)'!$B544),IF(A544=3,COUNTIFS(기업코드!$H:$H,'산업코드(전체)'!$B544),COUNTIFS(기업코드!$J:$J,'산업코드(전체)'!$B544))))</f>
        <v>1</v>
      </c>
      <c r="E544" s="2"/>
    </row>
    <row r="545" spans="1:5" x14ac:dyDescent="0.3">
      <c r="A545" s="10">
        <v>4</v>
      </c>
      <c r="B545" s="2" t="s">
        <v>5840</v>
      </c>
      <c r="C545" s="2" t="s">
        <v>5841</v>
      </c>
      <c r="D545" s="2">
        <f>IF(A545=1,COUNTIFS(기업코드!$D:$D,'산업코드(전체)'!$B545),IF(A545=2,COUNTIFS(기업코드!$F:$F,'산업코드(전체)'!$B545),IF(A545=3,COUNTIFS(기업코드!$H:$H,'산업코드(전체)'!$B545),COUNTIFS(기업코드!$J:$J,'산업코드(전체)'!$B545))))</f>
        <v>0</v>
      </c>
      <c r="E545" s="2" t="s">
        <v>5842</v>
      </c>
    </row>
    <row r="546" spans="1:5" x14ac:dyDescent="0.3">
      <c r="A546" s="10">
        <v>4</v>
      </c>
      <c r="B546" s="2" t="s">
        <v>5843</v>
      </c>
      <c r="C546" s="2" t="s">
        <v>5844</v>
      </c>
      <c r="D546" s="2">
        <f>IF(A546=1,COUNTIFS(기업코드!$D:$D,'산업코드(전체)'!$B546),IF(A546=2,COUNTIFS(기업코드!$F:$F,'산업코드(전체)'!$B546),IF(A546=3,COUNTIFS(기업코드!$H:$H,'산업코드(전체)'!$B546),COUNTIFS(기업코드!$J:$J,'산업코드(전체)'!$B546))))</f>
        <v>2</v>
      </c>
      <c r="E546" s="2" t="s">
        <v>5845</v>
      </c>
    </row>
    <row r="547" spans="1:5" x14ac:dyDescent="0.3">
      <c r="A547" s="10">
        <v>4</v>
      </c>
      <c r="B547" s="2" t="s">
        <v>5846</v>
      </c>
      <c r="C547" s="2" t="s">
        <v>5847</v>
      </c>
      <c r="D547" s="2">
        <f>IF(A547=1,COUNTIFS(기업코드!$D:$D,'산업코드(전체)'!$B547),IF(A547=2,COUNTIFS(기업코드!$F:$F,'산업코드(전체)'!$B547),IF(A547=3,COUNTIFS(기업코드!$H:$H,'산업코드(전체)'!$B547),COUNTIFS(기업코드!$J:$J,'산업코드(전체)'!$B547))))</f>
        <v>1</v>
      </c>
      <c r="E547" s="2" t="s">
        <v>5848</v>
      </c>
    </row>
    <row r="548" spans="1:5" x14ac:dyDescent="0.3">
      <c r="A548" s="10">
        <v>4</v>
      </c>
      <c r="B548" s="2" t="s">
        <v>5849</v>
      </c>
      <c r="C548" s="2" t="s">
        <v>5850</v>
      </c>
      <c r="D548" s="2">
        <f>IF(A548=1,COUNTIFS(기업코드!$D:$D,'산업코드(전체)'!$B548),IF(A548=2,COUNTIFS(기업코드!$F:$F,'산업코드(전체)'!$B548),IF(A548=3,COUNTIFS(기업코드!$H:$H,'산업코드(전체)'!$B548),COUNTIFS(기업코드!$J:$J,'산업코드(전체)'!$B548))))</f>
        <v>0</v>
      </c>
      <c r="E548" s="2" t="s">
        <v>5851</v>
      </c>
    </row>
    <row r="549" spans="1:5" x14ac:dyDescent="0.3">
      <c r="A549" s="10">
        <v>3</v>
      </c>
      <c r="B549" s="2" t="s">
        <v>5852</v>
      </c>
      <c r="C549" s="2" t="s">
        <v>5853</v>
      </c>
      <c r="D549" s="2">
        <f>IF(A549=1,COUNTIFS(기업코드!$D:$D,'산업코드(전체)'!$B549),IF(A549=2,COUNTIFS(기업코드!$F:$F,'산업코드(전체)'!$B549),IF(A549=3,COUNTIFS(기업코드!$H:$H,'산업코드(전체)'!$B549),COUNTIFS(기업코드!$J:$J,'산업코드(전체)'!$B549))))</f>
        <v>13</v>
      </c>
      <c r="E549" s="2" t="s">
        <v>5854</v>
      </c>
    </row>
    <row r="550" spans="1:5" x14ac:dyDescent="0.3">
      <c r="A550" s="10">
        <v>4</v>
      </c>
      <c r="B550" s="2" t="s">
        <v>5855</v>
      </c>
      <c r="C550" s="2" t="s">
        <v>5856</v>
      </c>
      <c r="D550" s="2">
        <f>IF(A550=1,COUNTIFS(기업코드!$D:$D,'산업코드(전체)'!$B550),IF(A550=2,COUNTIFS(기업코드!$F:$F,'산업코드(전체)'!$B550),IF(A550=3,COUNTIFS(기업코드!$H:$H,'산업코드(전체)'!$B550),COUNTIFS(기업코드!$J:$J,'산업코드(전체)'!$B550))))</f>
        <v>5</v>
      </c>
      <c r="E550" s="2" t="s">
        <v>5857</v>
      </c>
    </row>
    <row r="551" spans="1:5" x14ac:dyDescent="0.3">
      <c r="A551" s="10">
        <v>4</v>
      </c>
      <c r="B551" s="2" t="s">
        <v>5858</v>
      </c>
      <c r="C551" s="2" t="s">
        <v>5859</v>
      </c>
      <c r="D551" s="2">
        <f>IF(A551=1,COUNTIFS(기업코드!$D:$D,'산업코드(전체)'!$B551),IF(A551=2,COUNTIFS(기업코드!$F:$F,'산업코드(전체)'!$B551),IF(A551=3,COUNTIFS(기업코드!$H:$H,'산업코드(전체)'!$B551),COUNTIFS(기업코드!$J:$J,'산업코드(전체)'!$B551))))</f>
        <v>5</v>
      </c>
      <c r="E551" s="2" t="s">
        <v>5860</v>
      </c>
    </row>
    <row r="552" spans="1:5" x14ac:dyDescent="0.3">
      <c r="A552" s="10">
        <v>4</v>
      </c>
      <c r="B552" s="2" t="s">
        <v>5861</v>
      </c>
      <c r="C552" s="2" t="s">
        <v>5862</v>
      </c>
      <c r="D552" s="2">
        <f>IF(A552=1,COUNTIFS(기업코드!$D:$D,'산업코드(전체)'!$B552),IF(A552=2,COUNTIFS(기업코드!$F:$F,'산업코드(전체)'!$B552),IF(A552=3,COUNTIFS(기업코드!$H:$H,'산업코드(전체)'!$B552),COUNTIFS(기업코드!$J:$J,'산업코드(전체)'!$B552))))</f>
        <v>3</v>
      </c>
      <c r="E552" s="2" t="s">
        <v>5863</v>
      </c>
    </row>
    <row r="553" spans="1:5" x14ac:dyDescent="0.3">
      <c r="A553" s="10">
        <v>3</v>
      </c>
      <c r="B553" s="2" t="s">
        <v>5864</v>
      </c>
      <c r="C553" s="2" t="s">
        <v>5865</v>
      </c>
      <c r="D553" s="2">
        <f>IF(A553=1,COUNTIFS(기업코드!$D:$D,'산업코드(전체)'!$B553),IF(A553=2,COUNTIFS(기업코드!$F:$F,'산업코드(전체)'!$B553),IF(A553=3,COUNTIFS(기업코드!$H:$H,'산업코드(전체)'!$B553),COUNTIFS(기업코드!$J:$J,'산업코드(전체)'!$B553))))</f>
        <v>1</v>
      </c>
      <c r="E553" s="2" t="s">
        <v>5866</v>
      </c>
    </row>
    <row r="554" spans="1:5" x14ac:dyDescent="0.3">
      <c r="A554" s="10">
        <v>4</v>
      </c>
      <c r="B554" s="2" t="s">
        <v>5867</v>
      </c>
      <c r="C554" s="2" t="s">
        <v>5865</v>
      </c>
      <c r="D554" s="2">
        <f>IF(A554=1,COUNTIFS(기업코드!$D:$D,'산업코드(전체)'!$B554),IF(A554=2,COUNTIFS(기업코드!$F:$F,'산업코드(전체)'!$B554),IF(A554=3,COUNTIFS(기업코드!$H:$H,'산업코드(전체)'!$B554),COUNTIFS(기업코드!$J:$J,'산업코드(전체)'!$B554))))</f>
        <v>1</v>
      </c>
      <c r="E554" s="2" t="s">
        <v>5866</v>
      </c>
    </row>
    <row r="555" spans="1:5" x14ac:dyDescent="0.3">
      <c r="A555" s="10">
        <v>2</v>
      </c>
      <c r="B555" s="2" t="s">
        <v>5868</v>
      </c>
      <c r="C555" s="2" t="s">
        <v>834</v>
      </c>
      <c r="D555" s="2">
        <f>IF(A555=1,COUNTIFS(기업코드!$D:$D,'산업코드(전체)'!$B555),IF(A555=2,COUNTIFS(기업코드!$F:$F,'산업코드(전체)'!$B555),IF(A555=3,COUNTIFS(기업코드!$H:$H,'산업코드(전체)'!$B555),COUNTIFS(기업코드!$J:$J,'산업코드(전체)'!$B555))))</f>
        <v>3</v>
      </c>
      <c r="E555" s="2" t="s">
        <v>5869</v>
      </c>
    </row>
    <row r="556" spans="1:5" x14ac:dyDescent="0.3">
      <c r="A556" s="10">
        <v>3</v>
      </c>
      <c r="B556" s="2" t="s">
        <v>5870</v>
      </c>
      <c r="C556" s="2" t="s">
        <v>5871</v>
      </c>
      <c r="D556" s="2">
        <f>IF(A556=1,COUNTIFS(기업코드!$D:$D,'산업코드(전체)'!$B556),IF(A556=2,COUNTIFS(기업코드!$F:$F,'산업코드(전체)'!$B556),IF(A556=3,COUNTIFS(기업코드!$H:$H,'산업코드(전체)'!$B556),COUNTIFS(기업코드!$J:$J,'산업코드(전체)'!$B556))))</f>
        <v>2</v>
      </c>
      <c r="E556" s="2" t="s">
        <v>5872</v>
      </c>
    </row>
    <row r="557" spans="1:5" x14ac:dyDescent="0.3">
      <c r="A557" s="10">
        <v>4</v>
      </c>
      <c r="B557" s="2" t="s">
        <v>5873</v>
      </c>
      <c r="C557" s="2" t="s">
        <v>5874</v>
      </c>
      <c r="D557" s="2">
        <f>IF(A557=1,COUNTIFS(기업코드!$D:$D,'산업코드(전체)'!$B557),IF(A557=2,COUNTIFS(기업코드!$F:$F,'산업코드(전체)'!$B557),IF(A557=3,COUNTIFS(기업코드!$H:$H,'산업코드(전체)'!$B557),COUNTIFS(기업코드!$J:$J,'산업코드(전체)'!$B557))))</f>
        <v>1</v>
      </c>
      <c r="E557" s="2" t="s">
        <v>5875</v>
      </c>
    </row>
    <row r="558" spans="1:5" x14ac:dyDescent="0.3">
      <c r="A558" s="10">
        <v>4</v>
      </c>
      <c r="B558" s="2" t="s">
        <v>5876</v>
      </c>
      <c r="C558" s="2" t="s">
        <v>5877</v>
      </c>
      <c r="D558" s="2">
        <f>IF(A558=1,COUNTIFS(기업코드!$D:$D,'산업코드(전체)'!$B558),IF(A558=2,COUNTIFS(기업코드!$F:$F,'산업코드(전체)'!$B558),IF(A558=3,COUNTIFS(기업코드!$H:$H,'산업코드(전체)'!$B558),COUNTIFS(기업코드!$J:$J,'산업코드(전체)'!$B558))))</f>
        <v>1</v>
      </c>
      <c r="E558" s="2" t="s">
        <v>5878</v>
      </c>
    </row>
    <row r="559" spans="1:5" x14ac:dyDescent="0.3">
      <c r="A559" s="10">
        <v>3</v>
      </c>
      <c r="B559" s="2" t="s">
        <v>5879</v>
      </c>
      <c r="C559" s="2" t="s">
        <v>5880</v>
      </c>
      <c r="D559" s="2">
        <f>IF(A559=1,COUNTIFS(기업코드!$D:$D,'산업코드(전체)'!$B559),IF(A559=2,COUNTIFS(기업코드!$F:$F,'산업코드(전체)'!$B559),IF(A559=3,COUNTIFS(기업코드!$H:$H,'산업코드(전체)'!$B559),COUNTIFS(기업코드!$J:$J,'산업코드(전체)'!$B559))))</f>
        <v>1</v>
      </c>
      <c r="E559" s="2" t="s">
        <v>5881</v>
      </c>
    </row>
    <row r="560" spans="1:5" x14ac:dyDescent="0.3">
      <c r="A560" s="10">
        <v>4</v>
      </c>
      <c r="B560" s="2" t="s">
        <v>5882</v>
      </c>
      <c r="C560" s="2" t="s">
        <v>5883</v>
      </c>
      <c r="D560" s="2">
        <f>IF(A560=1,COUNTIFS(기업코드!$D:$D,'산업코드(전체)'!$B560),IF(A560=2,COUNTIFS(기업코드!$F:$F,'산업코드(전체)'!$B560),IF(A560=3,COUNTIFS(기업코드!$H:$H,'산업코드(전체)'!$B560),COUNTIFS(기업코드!$J:$J,'산업코드(전체)'!$B560))))</f>
        <v>0</v>
      </c>
      <c r="E560" s="2" t="s">
        <v>5884</v>
      </c>
    </row>
    <row r="561" spans="1:5" x14ac:dyDescent="0.3">
      <c r="A561" s="10">
        <v>4</v>
      </c>
      <c r="B561" s="2" t="s">
        <v>5885</v>
      </c>
      <c r="C561" s="2" t="s">
        <v>5886</v>
      </c>
      <c r="D561" s="2">
        <f>IF(A561=1,COUNTIFS(기업코드!$D:$D,'산업코드(전체)'!$B561),IF(A561=2,COUNTIFS(기업코드!$F:$F,'산업코드(전체)'!$B561),IF(A561=3,COUNTIFS(기업코드!$H:$H,'산업코드(전체)'!$B561),COUNTIFS(기업코드!$J:$J,'산업코드(전체)'!$B561))))</f>
        <v>1</v>
      </c>
      <c r="E561" s="2" t="s">
        <v>5887</v>
      </c>
    </row>
    <row r="562" spans="1:5" x14ac:dyDescent="0.3">
      <c r="A562" s="10">
        <v>4</v>
      </c>
      <c r="B562" s="2" t="s">
        <v>5888</v>
      </c>
      <c r="C562" s="2" t="s">
        <v>5889</v>
      </c>
      <c r="D562" s="2">
        <f>IF(A562=1,COUNTIFS(기업코드!$D:$D,'산업코드(전체)'!$B562),IF(A562=2,COUNTIFS(기업코드!$F:$F,'산업코드(전체)'!$B562),IF(A562=3,COUNTIFS(기업코드!$H:$H,'산업코드(전체)'!$B562),COUNTIFS(기업코드!$J:$J,'산업코드(전체)'!$B562))))</f>
        <v>0</v>
      </c>
      <c r="E562" s="2" t="s">
        <v>5890</v>
      </c>
    </row>
    <row r="563" spans="1:5" x14ac:dyDescent="0.3">
      <c r="A563" s="10">
        <v>1</v>
      </c>
      <c r="B563" s="2" t="s">
        <v>5891</v>
      </c>
      <c r="C563" s="2" t="s">
        <v>5892</v>
      </c>
      <c r="D563" s="2">
        <f>IF(A563=1,COUNTIFS(기업코드!$D:$D,'산업코드(전체)'!$B563),IF(A563=2,COUNTIFS(기업코드!$F:$F,'산업코드(전체)'!$B563),IF(A563=3,COUNTIFS(기업코드!$H:$H,'산업코드(전체)'!$B563),COUNTIFS(기업코드!$J:$J,'산업코드(전체)'!$B563))))</f>
        <v>46</v>
      </c>
      <c r="E563" s="2" t="s">
        <v>5893</v>
      </c>
    </row>
    <row r="564" spans="1:5" x14ac:dyDescent="0.3">
      <c r="A564" s="10">
        <v>2</v>
      </c>
      <c r="B564" s="2" t="s">
        <v>5894</v>
      </c>
      <c r="C564" s="2" t="s">
        <v>480</v>
      </c>
      <c r="D564" s="2">
        <f>IF(A564=1,COUNTIFS(기업코드!$D:$D,'산업코드(전체)'!$B564),IF(A564=2,COUNTIFS(기업코드!$F:$F,'산업코드(전체)'!$B564),IF(A564=3,COUNTIFS(기업코드!$H:$H,'산업코드(전체)'!$B564),COUNTIFS(기업코드!$J:$J,'산업코드(전체)'!$B564))))</f>
        <v>20</v>
      </c>
      <c r="E564" s="2" t="s">
        <v>5895</v>
      </c>
    </row>
    <row r="565" spans="1:5" x14ac:dyDescent="0.3">
      <c r="A565" s="10">
        <v>3</v>
      </c>
      <c r="B565" s="2" t="s">
        <v>5896</v>
      </c>
      <c r="C565" s="2" t="s">
        <v>5897</v>
      </c>
      <c r="D565" s="2">
        <f>IF(A565=1,COUNTIFS(기업코드!$D:$D,'산업코드(전체)'!$B565),IF(A565=2,COUNTIFS(기업코드!$F:$F,'산업코드(전체)'!$B565),IF(A565=3,COUNTIFS(기업코드!$H:$H,'산업코드(전체)'!$B565),COUNTIFS(기업코드!$J:$J,'산업코드(전체)'!$B565))))</f>
        <v>15</v>
      </c>
      <c r="E565" s="2" t="s">
        <v>5898</v>
      </c>
    </row>
    <row r="566" spans="1:5" x14ac:dyDescent="0.3">
      <c r="A566" s="10">
        <v>4</v>
      </c>
      <c r="B566" s="2" t="s">
        <v>5899</v>
      </c>
      <c r="C566" s="2" t="s">
        <v>5900</v>
      </c>
      <c r="D566" s="2">
        <f>IF(A566=1,COUNTIFS(기업코드!$D:$D,'산업코드(전체)'!$B566),IF(A566=2,COUNTIFS(기업코드!$F:$F,'산업코드(전체)'!$B566),IF(A566=3,COUNTIFS(기업코드!$H:$H,'산업코드(전체)'!$B566),COUNTIFS(기업코드!$J:$J,'산업코드(전체)'!$B566))))</f>
        <v>0</v>
      </c>
      <c r="E566" s="2" t="s">
        <v>5901</v>
      </c>
    </row>
    <row r="567" spans="1:5" x14ac:dyDescent="0.3">
      <c r="A567" s="10">
        <v>4</v>
      </c>
      <c r="B567" s="2" t="s">
        <v>5902</v>
      </c>
      <c r="C567" s="2" t="s">
        <v>9658</v>
      </c>
      <c r="D567" s="2">
        <f>IF(A567=1,COUNTIFS(기업코드!$D:$D,'산업코드(전체)'!$B567),IF(A567=2,COUNTIFS(기업코드!$F:$F,'산업코드(전체)'!$B567),IF(A567=3,COUNTIFS(기업코드!$H:$H,'산업코드(전체)'!$B567),COUNTIFS(기업코드!$J:$J,'산업코드(전체)'!$B567))))</f>
        <v>7</v>
      </c>
      <c r="E567" s="2" t="s">
        <v>5903</v>
      </c>
    </row>
    <row r="568" spans="1:5" x14ac:dyDescent="0.3">
      <c r="A568" s="10">
        <v>4</v>
      </c>
      <c r="B568" s="2" t="s">
        <v>5904</v>
      </c>
      <c r="C568" s="2" t="s">
        <v>9660</v>
      </c>
      <c r="D568" s="2">
        <f>IF(A568=1,COUNTIFS(기업코드!$D:$D,'산업코드(전체)'!$B568),IF(A568=2,COUNTIFS(기업코드!$F:$F,'산업코드(전체)'!$B568),IF(A568=3,COUNTIFS(기업코드!$H:$H,'산업코드(전체)'!$B568),COUNTIFS(기업코드!$J:$J,'산업코드(전체)'!$B568))))</f>
        <v>8</v>
      </c>
      <c r="E568" s="2" t="s">
        <v>5905</v>
      </c>
    </row>
    <row r="569" spans="1:5" x14ac:dyDescent="0.3">
      <c r="A569" s="10">
        <v>4</v>
      </c>
      <c r="B569" s="14" t="s">
        <v>9659</v>
      </c>
      <c r="C569" s="2" t="s">
        <v>9661</v>
      </c>
      <c r="D569" s="2">
        <f>IF(A569=1,COUNTIFS(기업코드!$D:$D,'산업코드(전체)'!$B569),IF(A569=2,COUNTIFS(기업코드!$F:$F,'산업코드(전체)'!$B569),IF(A569=3,COUNTIFS(기업코드!$H:$H,'산업코드(전체)'!$B569),COUNTIFS(기업코드!$J:$J,'산업코드(전체)'!$B569))))</f>
        <v>0</v>
      </c>
      <c r="E569" s="2" t="s">
        <v>5905</v>
      </c>
    </row>
    <row r="570" spans="1:5" x14ac:dyDescent="0.3">
      <c r="A570" s="10">
        <v>4</v>
      </c>
      <c r="B570" s="2" t="s">
        <v>5906</v>
      </c>
      <c r="C570" s="2" t="s">
        <v>5907</v>
      </c>
      <c r="D570" s="2">
        <f>IF(A570=1,COUNTIFS(기업코드!$D:$D,'산업코드(전체)'!$B570),IF(A570=2,COUNTIFS(기업코드!$F:$F,'산업코드(전체)'!$B570),IF(A570=3,COUNTIFS(기업코드!$H:$H,'산업코드(전체)'!$B570),COUNTIFS(기업코드!$J:$J,'산업코드(전체)'!$B570))))</f>
        <v>0</v>
      </c>
      <c r="E570" s="2" t="s">
        <v>5908</v>
      </c>
    </row>
    <row r="571" spans="1:5" x14ac:dyDescent="0.3">
      <c r="A571" s="10">
        <v>3</v>
      </c>
      <c r="B571" s="2" t="s">
        <v>5909</v>
      </c>
      <c r="C571" s="2" t="s">
        <v>9662</v>
      </c>
      <c r="D571" s="2">
        <f>IF(A571=1,COUNTIFS(기업코드!$D:$D,'산업코드(전체)'!$B571),IF(A571=2,COUNTIFS(기업코드!$F:$F,'산업코드(전체)'!$B571),IF(A571=3,COUNTIFS(기업코드!$H:$H,'산업코드(전체)'!$B571),COUNTIFS(기업코드!$J:$J,'산업코드(전체)'!$B571))))</f>
        <v>3</v>
      </c>
      <c r="E571" s="2" t="s">
        <v>5910</v>
      </c>
    </row>
    <row r="572" spans="1:5" x14ac:dyDescent="0.3">
      <c r="A572" s="10">
        <v>4</v>
      </c>
      <c r="B572" s="2" t="s">
        <v>5911</v>
      </c>
      <c r="C572" s="2" t="s">
        <v>9664</v>
      </c>
      <c r="D572" s="2">
        <f>IF(A572=1,COUNTIFS(기업코드!$D:$D,'산업코드(전체)'!$B572),IF(A572=2,COUNTIFS(기업코드!$F:$F,'산업코드(전체)'!$B572),IF(A572=3,COUNTIFS(기업코드!$H:$H,'산업코드(전체)'!$B572),COUNTIFS(기업코드!$J:$J,'산업코드(전체)'!$B572))))</f>
        <v>0</v>
      </c>
      <c r="E572" s="2"/>
    </row>
    <row r="573" spans="1:5" x14ac:dyDescent="0.3">
      <c r="A573" s="10">
        <v>4</v>
      </c>
      <c r="B573" s="2" t="s">
        <v>5912</v>
      </c>
      <c r="C573" s="2" t="s">
        <v>9663</v>
      </c>
      <c r="D573" s="2">
        <f>IF(A573=1,COUNTIFS(기업코드!$D:$D,'산업코드(전체)'!$B573),IF(A573=2,COUNTIFS(기업코드!$F:$F,'산업코드(전체)'!$B573),IF(A573=3,COUNTIFS(기업코드!$H:$H,'산업코드(전체)'!$B573),COUNTIFS(기업코드!$J:$J,'산업코드(전체)'!$B573))))</f>
        <v>3</v>
      </c>
      <c r="E573" s="2"/>
    </row>
    <row r="574" spans="1:5" x14ac:dyDescent="0.3">
      <c r="A574" s="10">
        <v>4</v>
      </c>
      <c r="B574" s="14" t="s">
        <v>9665</v>
      </c>
      <c r="C574" s="2" t="s">
        <v>9666</v>
      </c>
      <c r="D574" s="2">
        <f>IF(A574=1,COUNTIFS(기업코드!$D:$D,'산업코드(전체)'!$B574),IF(A574=2,COUNTIFS(기업코드!$F:$F,'산업코드(전체)'!$B574),IF(A574=3,COUNTIFS(기업코드!$H:$H,'산업코드(전체)'!$B574),COUNTIFS(기업코드!$J:$J,'산업코드(전체)'!$B574))))</f>
        <v>0</v>
      </c>
      <c r="E574" s="2"/>
    </row>
    <row r="575" spans="1:5" x14ac:dyDescent="0.3">
      <c r="A575" s="10">
        <v>3</v>
      </c>
      <c r="B575" s="2" t="s">
        <v>5913</v>
      </c>
      <c r="C575" s="2" t="s">
        <v>5914</v>
      </c>
      <c r="D575" s="2">
        <f>IF(A575=1,COUNTIFS(기업코드!$D:$D,'산업코드(전체)'!$B575),IF(A575=2,COUNTIFS(기업코드!$F:$F,'산업코드(전체)'!$B575),IF(A575=3,COUNTIFS(기업코드!$H:$H,'산업코드(전체)'!$B575),COUNTIFS(기업코드!$J:$J,'산업코드(전체)'!$B575))))</f>
        <v>2</v>
      </c>
      <c r="E575" s="2" t="s">
        <v>5915</v>
      </c>
    </row>
    <row r="576" spans="1:5" x14ac:dyDescent="0.3">
      <c r="A576" s="10">
        <v>4</v>
      </c>
      <c r="B576" s="2" t="s">
        <v>5916</v>
      </c>
      <c r="C576" s="2" t="s">
        <v>5914</v>
      </c>
      <c r="D576" s="2">
        <f>IF(A576=1,COUNTIFS(기업코드!$D:$D,'산업코드(전체)'!$B576),IF(A576=2,COUNTIFS(기업코드!$F:$F,'산업코드(전체)'!$B576),IF(A576=3,COUNTIFS(기업코드!$H:$H,'산업코드(전체)'!$B576),COUNTIFS(기업코드!$J:$J,'산업코드(전체)'!$B576))))</f>
        <v>2</v>
      </c>
      <c r="E576" s="2" t="s">
        <v>5917</v>
      </c>
    </row>
    <row r="577" spans="1:5" x14ac:dyDescent="0.3">
      <c r="A577" s="10">
        <v>2</v>
      </c>
      <c r="B577" s="2" t="s">
        <v>5918</v>
      </c>
      <c r="C577" s="2" t="s">
        <v>280</v>
      </c>
      <c r="D577" s="2">
        <f>IF(A577=1,COUNTIFS(기업코드!$D:$D,'산업코드(전체)'!$B577),IF(A577=2,COUNTIFS(기업코드!$F:$F,'산업코드(전체)'!$B577),IF(A577=3,COUNTIFS(기업코드!$H:$H,'산업코드(전체)'!$B577),COUNTIFS(기업코드!$J:$J,'산업코드(전체)'!$B577))))</f>
        <v>2</v>
      </c>
      <c r="E577" s="2" t="s">
        <v>5919</v>
      </c>
    </row>
    <row r="578" spans="1:5" x14ac:dyDescent="0.3">
      <c r="A578" s="10">
        <v>3</v>
      </c>
      <c r="B578" s="2" t="s">
        <v>5920</v>
      </c>
      <c r="C578" s="2" t="s">
        <v>280</v>
      </c>
      <c r="D578" s="2">
        <f>IF(A578=1,COUNTIFS(기업코드!$D:$D,'산업코드(전체)'!$B578),IF(A578=2,COUNTIFS(기업코드!$F:$F,'산업코드(전체)'!$B578),IF(A578=3,COUNTIFS(기업코드!$H:$H,'산업코드(전체)'!$B578),COUNTIFS(기업코드!$J:$J,'산업코드(전체)'!$B578))))</f>
        <v>2</v>
      </c>
      <c r="E578" s="2" t="s">
        <v>5919</v>
      </c>
    </row>
    <row r="579" spans="1:5" x14ac:dyDescent="0.3">
      <c r="A579" s="10">
        <v>4</v>
      </c>
      <c r="B579" s="2" t="s">
        <v>5921</v>
      </c>
      <c r="C579" s="2" t="s">
        <v>280</v>
      </c>
      <c r="D579" s="2">
        <f>IF(A579=1,COUNTIFS(기업코드!$D:$D,'산업코드(전체)'!$B579),IF(A579=2,COUNTIFS(기업코드!$F:$F,'산업코드(전체)'!$B579),IF(A579=3,COUNTIFS(기업코드!$H:$H,'산업코드(전체)'!$B579),COUNTIFS(기업코드!$J:$J,'산업코드(전체)'!$B579))))</f>
        <v>2</v>
      </c>
      <c r="E579" s="2" t="s">
        <v>5919</v>
      </c>
    </row>
    <row r="580" spans="1:5" x14ac:dyDescent="0.3">
      <c r="A580" s="10">
        <v>2</v>
      </c>
      <c r="B580" s="2" t="s">
        <v>5922</v>
      </c>
      <c r="C580" s="2" t="s">
        <v>5923</v>
      </c>
      <c r="D580" s="2">
        <f>IF(A580=1,COUNTIFS(기업코드!$D:$D,'산업코드(전체)'!$B580),IF(A580=2,COUNTIFS(기업코드!$F:$F,'산업코드(전체)'!$B580),IF(A580=3,COUNTIFS(기업코드!$H:$H,'산업코드(전체)'!$B580),COUNTIFS(기업코드!$J:$J,'산업코드(전체)'!$B580))))</f>
        <v>24</v>
      </c>
      <c r="E580" s="2" t="s">
        <v>5924</v>
      </c>
    </row>
    <row r="581" spans="1:5" x14ac:dyDescent="0.3">
      <c r="A581" s="10">
        <v>3</v>
      </c>
      <c r="B581" s="2" t="s">
        <v>5925</v>
      </c>
      <c r="C581" s="2" t="s">
        <v>5926</v>
      </c>
      <c r="D581" s="2">
        <f>IF(A581=1,COUNTIFS(기업코드!$D:$D,'산업코드(전체)'!$B581),IF(A581=2,COUNTIFS(기업코드!$F:$F,'산업코드(전체)'!$B581),IF(A581=3,COUNTIFS(기업코드!$H:$H,'산업코드(전체)'!$B581),COUNTIFS(기업코드!$J:$J,'산업코드(전체)'!$B581))))</f>
        <v>4</v>
      </c>
      <c r="E581" s="2" t="s">
        <v>5927</v>
      </c>
    </row>
    <row r="582" spans="1:5" x14ac:dyDescent="0.3">
      <c r="A582" s="10">
        <v>4</v>
      </c>
      <c r="B582" s="2" t="s">
        <v>5928</v>
      </c>
      <c r="C582" s="2" t="s">
        <v>5929</v>
      </c>
      <c r="D582" s="2">
        <f>IF(A582=1,COUNTIFS(기업코드!$D:$D,'산업코드(전체)'!$B582),IF(A582=2,COUNTIFS(기업코드!$F:$F,'산업코드(전체)'!$B582),IF(A582=3,COUNTIFS(기업코드!$H:$H,'산업코드(전체)'!$B582),COUNTIFS(기업코드!$J:$J,'산업코드(전체)'!$B582))))</f>
        <v>0</v>
      </c>
      <c r="E582" s="2" t="s">
        <v>5930</v>
      </c>
    </row>
    <row r="583" spans="1:5" x14ac:dyDescent="0.3">
      <c r="A583" s="10">
        <v>4</v>
      </c>
      <c r="B583" s="2" t="s">
        <v>5931</v>
      </c>
      <c r="C583" s="2" t="s">
        <v>5932</v>
      </c>
      <c r="D583" s="2">
        <f>IF(A583=1,COUNTIFS(기업코드!$D:$D,'산업코드(전체)'!$B583),IF(A583=2,COUNTIFS(기업코드!$F:$F,'산업코드(전체)'!$B583),IF(A583=3,COUNTIFS(기업코드!$H:$H,'산업코드(전체)'!$B583),COUNTIFS(기업코드!$J:$J,'산업코드(전체)'!$B583))))</f>
        <v>4</v>
      </c>
      <c r="E583" s="2" t="s">
        <v>5933</v>
      </c>
    </row>
    <row r="584" spans="1:5" x14ac:dyDescent="0.3">
      <c r="A584" s="10">
        <v>4</v>
      </c>
      <c r="B584" s="2" t="s">
        <v>5934</v>
      </c>
      <c r="C584" s="2" t="s">
        <v>5935</v>
      </c>
      <c r="D584" s="2">
        <f>IF(A584=1,COUNTIFS(기업코드!$D:$D,'산업코드(전체)'!$B584),IF(A584=2,COUNTIFS(기업코드!$F:$F,'산업코드(전체)'!$B584),IF(A584=3,COUNTIFS(기업코드!$H:$H,'산업코드(전체)'!$B584),COUNTIFS(기업코드!$J:$J,'산업코드(전체)'!$B584))))</f>
        <v>0</v>
      </c>
      <c r="E584" s="2" t="s">
        <v>5936</v>
      </c>
    </row>
    <row r="585" spans="1:5" x14ac:dyDescent="0.3">
      <c r="A585" s="10">
        <v>3</v>
      </c>
      <c r="B585" s="2" t="s">
        <v>5937</v>
      </c>
      <c r="C585" s="2" t="s">
        <v>5938</v>
      </c>
      <c r="D585" s="2">
        <f>IF(A585=1,COUNTIFS(기업코드!$D:$D,'산업코드(전체)'!$B585),IF(A585=2,COUNTIFS(기업코드!$F:$F,'산업코드(전체)'!$B585),IF(A585=3,COUNTIFS(기업코드!$H:$H,'산업코드(전체)'!$B585),COUNTIFS(기업코드!$J:$J,'산업코드(전체)'!$B585))))</f>
        <v>2</v>
      </c>
      <c r="E585" s="2" t="s">
        <v>5939</v>
      </c>
    </row>
    <row r="586" spans="1:5" x14ac:dyDescent="0.3">
      <c r="A586" s="10">
        <v>4</v>
      </c>
      <c r="B586" s="2" t="s">
        <v>5940</v>
      </c>
      <c r="C586" s="2" t="s">
        <v>5941</v>
      </c>
      <c r="D586" s="2">
        <f>IF(A586=1,COUNTIFS(기업코드!$D:$D,'산업코드(전체)'!$B586),IF(A586=2,COUNTIFS(기업코드!$F:$F,'산업코드(전체)'!$B586),IF(A586=3,COUNTIFS(기업코드!$H:$H,'산업코드(전체)'!$B586),COUNTIFS(기업코드!$J:$J,'산업코드(전체)'!$B586))))</f>
        <v>1</v>
      </c>
      <c r="E586" s="2" t="s">
        <v>5942</v>
      </c>
    </row>
    <row r="587" spans="1:5" x14ac:dyDescent="0.3">
      <c r="A587" s="10">
        <v>4</v>
      </c>
      <c r="B587" s="2" t="s">
        <v>5943</v>
      </c>
      <c r="C587" s="2" t="s">
        <v>5944</v>
      </c>
      <c r="D587" s="2">
        <f>IF(A587=1,COUNTIFS(기업코드!$D:$D,'산업코드(전체)'!$B587),IF(A587=2,COUNTIFS(기업코드!$F:$F,'산업코드(전체)'!$B587),IF(A587=3,COUNTIFS(기업코드!$H:$H,'산업코드(전체)'!$B587),COUNTIFS(기업코드!$J:$J,'산업코드(전체)'!$B587))))</f>
        <v>0</v>
      </c>
      <c r="E587" s="2" t="s">
        <v>5945</v>
      </c>
    </row>
    <row r="588" spans="1:5" x14ac:dyDescent="0.3">
      <c r="A588" s="10">
        <v>4</v>
      </c>
      <c r="B588" s="2" t="s">
        <v>5946</v>
      </c>
      <c r="C588" s="2" t="s">
        <v>5947</v>
      </c>
      <c r="D588" s="2">
        <f>IF(A588=1,COUNTIFS(기업코드!$D:$D,'산업코드(전체)'!$B588),IF(A588=2,COUNTIFS(기업코드!$F:$F,'산업코드(전체)'!$B588),IF(A588=3,COUNTIFS(기업코드!$H:$H,'산업코드(전체)'!$B588),COUNTIFS(기업코드!$J:$J,'산업코드(전체)'!$B588))))</f>
        <v>0</v>
      </c>
      <c r="E588" s="2" t="s">
        <v>5948</v>
      </c>
    </row>
    <row r="589" spans="1:5" x14ac:dyDescent="0.3">
      <c r="A589" s="10">
        <v>4</v>
      </c>
      <c r="B589" s="2" t="s">
        <v>5949</v>
      </c>
      <c r="C589" s="2" t="s">
        <v>5950</v>
      </c>
      <c r="D589" s="2">
        <f>IF(A589=1,COUNTIFS(기업코드!$D:$D,'산업코드(전체)'!$B589),IF(A589=2,COUNTIFS(기업코드!$F:$F,'산업코드(전체)'!$B589),IF(A589=3,COUNTIFS(기업코드!$H:$H,'산업코드(전체)'!$B589),COUNTIFS(기업코드!$J:$J,'산업코드(전체)'!$B589))))</f>
        <v>1</v>
      </c>
      <c r="E589" s="2" t="s">
        <v>5951</v>
      </c>
    </row>
    <row r="590" spans="1:5" x14ac:dyDescent="0.3">
      <c r="A590" s="10">
        <v>4</v>
      </c>
      <c r="B590" s="2" t="s">
        <v>5952</v>
      </c>
      <c r="C590" s="2" t="s">
        <v>5953</v>
      </c>
      <c r="D590" s="2">
        <f>IF(A590=1,COUNTIFS(기업코드!$D:$D,'산업코드(전체)'!$B590),IF(A590=2,COUNTIFS(기업코드!$F:$F,'산업코드(전체)'!$B590),IF(A590=3,COUNTIFS(기업코드!$H:$H,'산업코드(전체)'!$B590),COUNTIFS(기업코드!$J:$J,'산업코드(전체)'!$B590))))</f>
        <v>0</v>
      </c>
      <c r="E590" s="2" t="s">
        <v>5954</v>
      </c>
    </row>
    <row r="591" spans="1:5" x14ac:dyDescent="0.3">
      <c r="A591" s="10">
        <v>3</v>
      </c>
      <c r="B591" s="2" t="s">
        <v>5955</v>
      </c>
      <c r="C591" s="2" t="s">
        <v>5956</v>
      </c>
      <c r="D591" s="2">
        <f>IF(A591=1,COUNTIFS(기업코드!$D:$D,'산업코드(전체)'!$B591),IF(A591=2,COUNTIFS(기업코드!$F:$F,'산업코드(전체)'!$B591),IF(A591=3,COUNTIFS(기업코드!$H:$H,'산업코드(전체)'!$B591),COUNTIFS(기업코드!$J:$J,'산업코드(전체)'!$B591))))</f>
        <v>1</v>
      </c>
      <c r="E591" s="2" t="s">
        <v>5957</v>
      </c>
    </row>
    <row r="592" spans="1:5" x14ac:dyDescent="0.3">
      <c r="A592" s="10">
        <v>4</v>
      </c>
      <c r="B592" s="2" t="s">
        <v>5958</v>
      </c>
      <c r="C592" s="2" t="s">
        <v>5959</v>
      </c>
      <c r="D592" s="2">
        <f>IF(A592=1,COUNTIFS(기업코드!$D:$D,'산업코드(전체)'!$B592),IF(A592=2,COUNTIFS(기업코드!$F:$F,'산업코드(전체)'!$B592),IF(A592=3,COUNTIFS(기업코드!$H:$H,'산업코드(전체)'!$B592),COUNTIFS(기업코드!$J:$J,'산업코드(전체)'!$B592))))</f>
        <v>0</v>
      </c>
      <c r="E592" s="2" t="s">
        <v>5960</v>
      </c>
    </row>
    <row r="593" spans="1:5" x14ac:dyDescent="0.3">
      <c r="A593" s="10">
        <v>4</v>
      </c>
      <c r="B593" s="2" t="s">
        <v>5961</v>
      </c>
      <c r="C593" s="2" t="s">
        <v>5962</v>
      </c>
      <c r="D593" s="2">
        <f>IF(A593=1,COUNTIFS(기업코드!$D:$D,'산업코드(전체)'!$B593),IF(A593=2,COUNTIFS(기업코드!$F:$F,'산업코드(전체)'!$B593),IF(A593=3,COUNTIFS(기업코드!$H:$H,'산업코드(전체)'!$B593),COUNTIFS(기업코드!$J:$J,'산업코드(전체)'!$B593))))</f>
        <v>0</v>
      </c>
      <c r="E593" s="2" t="s">
        <v>5963</v>
      </c>
    </row>
    <row r="594" spans="1:5" x14ac:dyDescent="0.3">
      <c r="A594" s="10">
        <v>4</v>
      </c>
      <c r="B594" s="2" t="s">
        <v>5964</v>
      </c>
      <c r="C594" s="2" t="s">
        <v>5965</v>
      </c>
      <c r="D594" s="2">
        <f>IF(A594=1,COUNTIFS(기업코드!$D:$D,'산업코드(전체)'!$B594),IF(A594=2,COUNTIFS(기업코드!$F:$F,'산업코드(전체)'!$B594),IF(A594=3,COUNTIFS(기업코드!$H:$H,'산업코드(전체)'!$B594),COUNTIFS(기업코드!$J:$J,'산업코드(전체)'!$B594))))</f>
        <v>0</v>
      </c>
      <c r="E594" s="2" t="s">
        <v>5966</v>
      </c>
    </row>
    <row r="595" spans="1:5" x14ac:dyDescent="0.3">
      <c r="A595" s="10">
        <v>4</v>
      </c>
      <c r="B595" s="2" t="s">
        <v>5967</v>
      </c>
      <c r="C595" s="2" t="s">
        <v>5968</v>
      </c>
      <c r="D595" s="2">
        <f>IF(A595=1,COUNTIFS(기업코드!$D:$D,'산업코드(전체)'!$B595),IF(A595=2,COUNTIFS(기업코드!$F:$F,'산업코드(전체)'!$B595),IF(A595=3,COUNTIFS(기업코드!$H:$H,'산업코드(전체)'!$B595),COUNTIFS(기업코드!$J:$J,'산업코드(전체)'!$B595))))</f>
        <v>1</v>
      </c>
      <c r="E595" s="2" t="s">
        <v>5969</v>
      </c>
    </row>
    <row r="596" spans="1:5" x14ac:dyDescent="0.3">
      <c r="A596" s="10">
        <v>3</v>
      </c>
      <c r="B596" s="2" t="s">
        <v>5970</v>
      </c>
      <c r="C596" s="2" t="s">
        <v>5971</v>
      </c>
      <c r="D596" s="2">
        <f>IF(A596=1,COUNTIFS(기업코드!$D:$D,'산업코드(전체)'!$B596),IF(A596=2,COUNTIFS(기업코드!$F:$F,'산업코드(전체)'!$B596),IF(A596=3,COUNTIFS(기업코드!$H:$H,'산업코드(전체)'!$B596),COUNTIFS(기업코드!$J:$J,'산업코드(전체)'!$B596))))</f>
        <v>3</v>
      </c>
      <c r="E596" s="2" t="s">
        <v>5972</v>
      </c>
    </row>
    <row r="597" spans="1:5" x14ac:dyDescent="0.3">
      <c r="A597" s="10">
        <v>4</v>
      </c>
      <c r="B597" s="2" t="s">
        <v>5973</v>
      </c>
      <c r="C597" s="2" t="s">
        <v>9777</v>
      </c>
      <c r="D597" s="2">
        <f>IF(A597=1,COUNTIFS(기업코드!$D:$D,'산업코드(전체)'!$B597),IF(A597=2,COUNTIFS(기업코드!$F:$F,'산업코드(전체)'!$B597),IF(A597=3,COUNTIFS(기업코드!$H:$H,'산업코드(전체)'!$B597),COUNTIFS(기업코드!$J:$J,'산업코드(전체)'!$B597))))</f>
        <v>3</v>
      </c>
      <c r="E597" s="2"/>
    </row>
    <row r="598" spans="1:5" x14ac:dyDescent="0.3">
      <c r="A598" s="10">
        <v>4</v>
      </c>
      <c r="B598" s="2" t="s">
        <v>5975</v>
      </c>
      <c r="C598" s="2" t="s">
        <v>9776</v>
      </c>
      <c r="D598" s="2">
        <f>IF(A598=1,COUNTIFS(기업코드!$D:$D,'산업코드(전체)'!$B598),IF(A598=2,COUNTIFS(기업코드!$F:$F,'산업코드(전체)'!$B598),IF(A598=3,COUNTIFS(기업코드!$H:$H,'산업코드(전체)'!$B598),COUNTIFS(기업코드!$J:$J,'산업코드(전체)'!$B598))))</f>
        <v>0</v>
      </c>
      <c r="E598" s="2" t="s">
        <v>5974</v>
      </c>
    </row>
    <row r="599" spans="1:5" x14ac:dyDescent="0.3">
      <c r="A599" s="10">
        <v>4</v>
      </c>
      <c r="B599" s="2" t="s">
        <v>5978</v>
      </c>
      <c r="C599" s="2" t="s">
        <v>5976</v>
      </c>
      <c r="D599" s="2">
        <f>IF(A599=1,COUNTIFS(기업코드!$D:$D,'산업코드(전체)'!$B599),IF(A599=2,COUNTIFS(기업코드!$F:$F,'산업코드(전체)'!$B599),IF(A599=3,COUNTIFS(기업코드!$H:$H,'산업코드(전체)'!$B599),COUNTIFS(기업코드!$J:$J,'산업코드(전체)'!$B599))))</f>
        <v>0</v>
      </c>
      <c r="E599" s="2" t="s">
        <v>5977</v>
      </c>
    </row>
    <row r="600" spans="1:5" x14ac:dyDescent="0.3">
      <c r="A600" s="10">
        <v>4</v>
      </c>
      <c r="B600" s="14" t="s">
        <v>9775</v>
      </c>
      <c r="C600" s="2" t="s">
        <v>5979</v>
      </c>
      <c r="D600" s="2">
        <f>IF(A600=1,COUNTIFS(기업코드!$D:$D,'산업코드(전체)'!$B600),IF(A600=2,COUNTIFS(기업코드!$F:$F,'산업코드(전체)'!$B600),IF(A600=3,COUNTIFS(기업코드!$H:$H,'산업코드(전체)'!$B600),COUNTIFS(기업코드!$J:$J,'산업코드(전체)'!$B600))))</f>
        <v>0</v>
      </c>
      <c r="E600" s="2" t="s">
        <v>5980</v>
      </c>
    </row>
    <row r="601" spans="1:5" x14ac:dyDescent="0.3">
      <c r="A601" s="10">
        <v>3</v>
      </c>
      <c r="B601" s="2" t="s">
        <v>5981</v>
      </c>
      <c r="C601" s="2" t="s">
        <v>5982</v>
      </c>
      <c r="D601" s="2">
        <f>IF(A601=1,COUNTIFS(기업코드!$D:$D,'산업코드(전체)'!$B601),IF(A601=2,COUNTIFS(기업코드!$F:$F,'산업코드(전체)'!$B601),IF(A601=3,COUNTIFS(기업코드!$H:$H,'산업코드(전체)'!$B601),COUNTIFS(기업코드!$J:$J,'산업코드(전체)'!$B601))))</f>
        <v>14</v>
      </c>
      <c r="E601" s="2" t="s">
        <v>5983</v>
      </c>
    </row>
    <row r="602" spans="1:5" x14ac:dyDescent="0.3">
      <c r="A602" s="10">
        <v>4</v>
      </c>
      <c r="B602" s="14" t="s">
        <v>9882</v>
      </c>
      <c r="C602" s="2" t="s">
        <v>5982</v>
      </c>
      <c r="D602" s="2">
        <f>IF(A602=1,COUNTIFS(기업코드!$D:$D,'산업코드(전체)'!$B602),IF(A602=2,COUNTIFS(기업코드!$F:$F,'산업코드(전체)'!$B602),IF(A602=3,COUNTIFS(기업코드!$H:$H,'산업코드(전체)'!$B602),COUNTIFS(기업코드!$J:$J,'산업코드(전체)'!$B602))))</f>
        <v>1</v>
      </c>
      <c r="E602" s="2" t="s">
        <v>5983</v>
      </c>
    </row>
    <row r="603" spans="1:5" x14ac:dyDescent="0.3">
      <c r="A603" s="10">
        <v>4</v>
      </c>
      <c r="B603" s="2" t="s">
        <v>5984</v>
      </c>
      <c r="C603" s="2" t="s">
        <v>9854</v>
      </c>
      <c r="D603" s="2">
        <f>IF(A603=1,COUNTIFS(기업코드!$D:$D,'산업코드(전체)'!$B603),IF(A603=2,COUNTIFS(기업코드!$F:$F,'산업코드(전체)'!$B603),IF(A603=3,COUNTIFS(기업코드!$H:$H,'산업코드(전체)'!$B603),COUNTIFS(기업코드!$J:$J,'산업코드(전체)'!$B603))))</f>
        <v>5</v>
      </c>
      <c r="E603" s="2" t="s">
        <v>5985</v>
      </c>
    </row>
    <row r="604" spans="1:5" x14ac:dyDescent="0.3">
      <c r="A604" s="10">
        <v>4</v>
      </c>
      <c r="B604" s="2" t="s">
        <v>5986</v>
      </c>
      <c r="C604" s="2" t="s">
        <v>9855</v>
      </c>
      <c r="D604" s="2">
        <f>IF(A604=1,COUNTIFS(기업코드!$D:$D,'산업코드(전체)'!$B604),IF(A604=2,COUNTIFS(기업코드!$F:$F,'산업코드(전체)'!$B604),IF(A604=3,COUNTIFS(기업코드!$H:$H,'산업코드(전체)'!$B604),COUNTIFS(기업코드!$J:$J,'산업코드(전체)'!$B604))))</f>
        <v>1</v>
      </c>
      <c r="E604" s="2" t="s">
        <v>5987</v>
      </c>
    </row>
    <row r="605" spans="1:5" x14ac:dyDescent="0.3">
      <c r="A605" s="10">
        <v>4</v>
      </c>
      <c r="B605" s="2" t="s">
        <v>5988</v>
      </c>
      <c r="C605" s="2" t="s">
        <v>9856</v>
      </c>
      <c r="D605" s="2">
        <f>IF(A605=1,COUNTIFS(기업코드!$D:$D,'산업코드(전체)'!$B605),IF(A605=2,COUNTIFS(기업코드!$F:$F,'산업코드(전체)'!$B605),IF(A605=3,COUNTIFS(기업코드!$H:$H,'산업코드(전체)'!$B605),COUNTIFS(기업코드!$J:$J,'산업코드(전체)'!$B605))))</f>
        <v>1</v>
      </c>
      <c r="E605" s="2" t="s">
        <v>5989</v>
      </c>
    </row>
    <row r="606" spans="1:5" x14ac:dyDescent="0.3">
      <c r="A606" s="10">
        <v>4</v>
      </c>
      <c r="B606" s="2" t="s">
        <v>5990</v>
      </c>
      <c r="C606" s="2" t="s">
        <v>9857</v>
      </c>
      <c r="D606" s="2">
        <f>IF(A606=1,COUNTIFS(기업코드!$D:$D,'산업코드(전체)'!$B606),IF(A606=2,COUNTIFS(기업코드!$F:$F,'산업코드(전체)'!$B606),IF(A606=3,COUNTIFS(기업코드!$H:$H,'산업코드(전체)'!$B606),COUNTIFS(기업코드!$J:$J,'산업코드(전체)'!$B606))))</f>
        <v>0</v>
      </c>
      <c r="E606" s="2" t="s">
        <v>5991</v>
      </c>
    </row>
    <row r="607" spans="1:5" x14ac:dyDescent="0.3">
      <c r="A607" s="10">
        <v>4</v>
      </c>
      <c r="B607" s="2" t="s">
        <v>5992</v>
      </c>
      <c r="C607" s="2" t="s">
        <v>9858</v>
      </c>
      <c r="D607" s="2">
        <f>IF(A607=1,COUNTIFS(기업코드!$D:$D,'산업코드(전체)'!$B607),IF(A607=2,COUNTIFS(기업코드!$F:$F,'산업코드(전체)'!$B607),IF(A607=3,COUNTIFS(기업코드!$H:$H,'산업코드(전체)'!$B607),COUNTIFS(기업코드!$J:$J,'산업코드(전체)'!$B607))))</f>
        <v>1</v>
      </c>
      <c r="E607" s="2" t="s">
        <v>5993</v>
      </c>
    </row>
    <row r="608" spans="1:5" x14ac:dyDescent="0.3">
      <c r="A608" s="10">
        <v>4</v>
      </c>
      <c r="B608" s="2" t="s">
        <v>5994</v>
      </c>
      <c r="C608" s="2" t="s">
        <v>9859</v>
      </c>
      <c r="D608" s="2">
        <f>IF(A608=1,COUNTIFS(기업코드!$D:$D,'산업코드(전체)'!$B608),IF(A608=2,COUNTIFS(기업코드!$F:$F,'산업코드(전체)'!$B608),IF(A608=3,COUNTIFS(기업코드!$H:$H,'산업코드(전체)'!$B608),COUNTIFS(기업코드!$J:$J,'산업코드(전체)'!$B608))))</f>
        <v>5</v>
      </c>
      <c r="E608" s="2" t="s">
        <v>5995</v>
      </c>
    </row>
    <row r="609" spans="1:5" x14ac:dyDescent="0.3">
      <c r="A609" s="10">
        <v>1</v>
      </c>
      <c r="B609" s="2" t="s">
        <v>5996</v>
      </c>
      <c r="C609" s="2" t="s">
        <v>5997</v>
      </c>
      <c r="D609" s="2">
        <f>IF(A609=1,COUNTIFS(기업코드!$D:$D,'산업코드(전체)'!$B609),IF(A609=2,COUNTIFS(기업코드!$F:$F,'산업코드(전체)'!$B609),IF(A609=3,COUNTIFS(기업코드!$H:$H,'산업코드(전체)'!$B609),COUNTIFS(기업코드!$J:$J,'산업코드(전체)'!$B609))))</f>
        <v>266</v>
      </c>
      <c r="E609" s="2" t="s">
        <v>5998</v>
      </c>
    </row>
    <row r="610" spans="1:5" x14ac:dyDescent="0.3">
      <c r="A610" s="10">
        <v>2</v>
      </c>
      <c r="B610" s="2" t="s">
        <v>5999</v>
      </c>
      <c r="C610" s="2" t="s">
        <v>80</v>
      </c>
      <c r="D610" s="2">
        <f>IF(A610=1,COUNTIFS(기업코드!$D:$D,'산업코드(전체)'!$B610),IF(A610=2,COUNTIFS(기업코드!$F:$F,'산업코드(전체)'!$B610),IF(A610=3,COUNTIFS(기업코드!$H:$H,'산업코드(전체)'!$B610),COUNTIFS(기업코드!$J:$J,'산업코드(전체)'!$B610))))</f>
        <v>56</v>
      </c>
      <c r="E610" s="2" t="s">
        <v>6000</v>
      </c>
    </row>
    <row r="611" spans="1:5" x14ac:dyDescent="0.3">
      <c r="A611" s="10">
        <v>3</v>
      </c>
      <c r="B611" s="2" t="s">
        <v>6001</v>
      </c>
      <c r="C611" s="2" t="s">
        <v>6002</v>
      </c>
      <c r="D611" s="2">
        <f>IF(A611=1,COUNTIFS(기업코드!$D:$D,'산업코드(전체)'!$B611),IF(A611=2,COUNTIFS(기업코드!$F:$F,'산업코드(전체)'!$B611),IF(A611=3,COUNTIFS(기업코드!$H:$H,'산업코드(전체)'!$B611),COUNTIFS(기업코드!$J:$J,'산업코드(전체)'!$B611))))</f>
        <v>22</v>
      </c>
      <c r="E611" s="2" t="s">
        <v>6003</v>
      </c>
    </row>
    <row r="612" spans="1:5" x14ac:dyDescent="0.3">
      <c r="A612" s="10">
        <v>4</v>
      </c>
      <c r="B612" s="2" t="s">
        <v>6004</v>
      </c>
      <c r="C612" s="2" t="s">
        <v>6002</v>
      </c>
      <c r="D612" s="2">
        <f>IF(A612=1,COUNTIFS(기업코드!$D:$D,'산업코드(전체)'!$B612),IF(A612=2,COUNTIFS(기업코드!$F:$F,'산업코드(전체)'!$B612),IF(A612=3,COUNTIFS(기업코드!$H:$H,'산업코드(전체)'!$B612),COUNTIFS(기업코드!$J:$J,'산업코드(전체)'!$B612))))</f>
        <v>5</v>
      </c>
      <c r="E612" s="2" t="s">
        <v>6003</v>
      </c>
    </row>
    <row r="613" spans="1:5" x14ac:dyDescent="0.3">
      <c r="A613" s="11">
        <v>4</v>
      </c>
      <c r="B613" s="13" t="s">
        <v>9731</v>
      </c>
      <c r="C613" s="6" t="s">
        <v>9732</v>
      </c>
      <c r="D613" s="6">
        <f>IF(A613=1,COUNTIFS(기업코드!$D:$D,'산업코드(전체)'!$B613),IF(A613=2,COUNTIFS(기업코드!$F:$F,'산업코드(전체)'!$B613),IF(A613=3,COUNTIFS(기업코드!$H:$H,'산업코드(전체)'!$B613),COUNTIFS(기업코드!$J:$J,'산업코드(전체)'!$B613))))</f>
        <v>10</v>
      </c>
      <c r="E613" s="6"/>
    </row>
    <row r="614" spans="1:5" x14ac:dyDescent="0.3">
      <c r="A614" s="11">
        <v>4</v>
      </c>
      <c r="B614" s="13" t="s">
        <v>9476</v>
      </c>
      <c r="C614" s="6" t="s">
        <v>9477</v>
      </c>
      <c r="D614" s="6">
        <f>IF(A614=1,COUNTIFS(기업코드!$D:$D,'산업코드(전체)'!$B614),IF(A614=2,COUNTIFS(기업코드!$F:$F,'산업코드(전체)'!$B614),IF(A614=3,COUNTIFS(기업코드!$H:$H,'산업코드(전체)'!$B614),COUNTIFS(기업코드!$J:$J,'산업코드(전체)'!$B614))))</f>
        <v>7</v>
      </c>
      <c r="E614" s="6"/>
    </row>
    <row r="615" spans="1:5" x14ac:dyDescent="0.3">
      <c r="A615" s="10">
        <v>3</v>
      </c>
      <c r="B615" s="2" t="s">
        <v>6005</v>
      </c>
      <c r="C615" s="2" t="s">
        <v>6006</v>
      </c>
      <c r="D615" s="2">
        <f>IF(A615=1,COUNTIFS(기업코드!$D:$D,'산업코드(전체)'!$B615),IF(A615=2,COUNTIFS(기업코드!$F:$F,'산업코드(전체)'!$B615),IF(A615=3,COUNTIFS(기업코드!$H:$H,'산업코드(전체)'!$B615),COUNTIFS(기업코드!$J:$J,'산업코드(전체)'!$B615))))</f>
        <v>34</v>
      </c>
      <c r="E615" s="2" t="s">
        <v>6007</v>
      </c>
    </row>
    <row r="616" spans="1:5" x14ac:dyDescent="0.3">
      <c r="A616" s="10">
        <v>4</v>
      </c>
      <c r="B616" s="2" t="s">
        <v>6008</v>
      </c>
      <c r="C616" s="2" t="s">
        <v>6006</v>
      </c>
      <c r="D616" s="2">
        <f>IF(A616=1,COUNTIFS(기업코드!$D:$D,'산업코드(전체)'!$B616),IF(A616=2,COUNTIFS(기업코드!$F:$F,'산업코드(전체)'!$B616),IF(A616=3,COUNTIFS(기업코드!$H:$H,'산업코드(전체)'!$B616),COUNTIFS(기업코드!$J:$J,'산업코드(전체)'!$B616))))</f>
        <v>8</v>
      </c>
      <c r="E616" s="2" t="s">
        <v>6007</v>
      </c>
    </row>
    <row r="617" spans="1:5" x14ac:dyDescent="0.3">
      <c r="A617" s="11">
        <v>4</v>
      </c>
      <c r="B617" s="13" t="s">
        <v>9461</v>
      </c>
      <c r="C617" s="6" t="s">
        <v>9462</v>
      </c>
      <c r="D617" s="6">
        <f>IF(A617=1,COUNTIFS(기업코드!$D:$D,'산업코드(전체)'!$B617),IF(A617=2,COUNTIFS(기업코드!$F:$F,'산업코드(전체)'!$B617),IF(A617=3,COUNTIFS(기업코드!$H:$H,'산업코드(전체)'!$B617),COUNTIFS(기업코드!$J:$J,'산업코드(전체)'!$B617))))</f>
        <v>15</v>
      </c>
      <c r="E617" s="6"/>
    </row>
    <row r="618" spans="1:5" x14ac:dyDescent="0.3">
      <c r="A618" s="11">
        <v>4</v>
      </c>
      <c r="B618" s="13" t="s">
        <v>9496</v>
      </c>
      <c r="C618" s="6" t="s">
        <v>9497</v>
      </c>
      <c r="D618" s="6">
        <f>IF(A618=1,COUNTIFS(기업코드!$D:$D,'산업코드(전체)'!$B618),IF(A618=2,COUNTIFS(기업코드!$F:$F,'산업코드(전체)'!$B618),IF(A618=3,COUNTIFS(기업코드!$H:$H,'산업코드(전체)'!$B618),COUNTIFS(기업코드!$J:$J,'산업코드(전체)'!$B618))))</f>
        <v>11</v>
      </c>
      <c r="E618" s="6"/>
    </row>
    <row r="619" spans="1:5" x14ac:dyDescent="0.3">
      <c r="A619" s="10">
        <v>2</v>
      </c>
      <c r="B619" s="2" t="s">
        <v>6009</v>
      </c>
      <c r="C619" s="2" t="s">
        <v>175</v>
      </c>
      <c r="D619" s="2">
        <f>IF(A619=1,COUNTIFS(기업코드!$D:$D,'산업코드(전체)'!$B619),IF(A619=2,COUNTIFS(기업코드!$F:$F,'산업코드(전체)'!$B619),IF(A619=3,COUNTIFS(기업코드!$H:$H,'산업코드(전체)'!$B619),COUNTIFS(기업코드!$J:$J,'산업코드(전체)'!$B619))))</f>
        <v>119</v>
      </c>
      <c r="E619" s="2" t="s">
        <v>6010</v>
      </c>
    </row>
    <row r="620" spans="1:5" x14ac:dyDescent="0.3">
      <c r="A620" s="10">
        <v>3</v>
      </c>
      <c r="B620" s="2" t="s">
        <v>6011</v>
      </c>
      <c r="C620" s="2" t="s">
        <v>9646</v>
      </c>
      <c r="D620" s="2">
        <f>IF(A620=1,COUNTIFS(기업코드!$D:$D,'산업코드(전체)'!$B620),IF(A620=2,COUNTIFS(기업코드!$F:$F,'산업코드(전체)'!$B620),IF(A620=3,COUNTIFS(기업코드!$H:$H,'산업코드(전체)'!$B620),COUNTIFS(기업코드!$J:$J,'산업코드(전체)'!$B620))))</f>
        <v>14</v>
      </c>
      <c r="E620" s="2" t="s">
        <v>6012</v>
      </c>
    </row>
    <row r="621" spans="1:5" x14ac:dyDescent="0.3">
      <c r="A621" s="10">
        <v>4</v>
      </c>
      <c r="B621" s="2" t="s">
        <v>6013</v>
      </c>
      <c r="C621" s="2" t="s">
        <v>9647</v>
      </c>
      <c r="D621" s="2">
        <f>IF(A621=1,COUNTIFS(기업코드!$D:$D,'산업코드(전체)'!$B621),IF(A621=2,COUNTIFS(기업코드!$F:$F,'산업코드(전체)'!$B621),IF(A621=3,COUNTIFS(기업코드!$H:$H,'산업코드(전체)'!$B621),COUNTIFS(기업코드!$J:$J,'산업코드(전체)'!$B621))))</f>
        <v>10</v>
      </c>
      <c r="E621" s="2" t="s">
        <v>6014</v>
      </c>
    </row>
    <row r="622" spans="1:5" x14ac:dyDescent="0.3">
      <c r="A622" s="11">
        <v>4</v>
      </c>
      <c r="B622" s="13" t="s">
        <v>9459</v>
      </c>
      <c r="C622" s="6" t="s">
        <v>9460</v>
      </c>
      <c r="D622" s="6">
        <f>IF(A622=1,COUNTIFS(기업코드!$D:$D,'산업코드(전체)'!$B622),IF(A622=2,COUNTIFS(기업코드!$F:$F,'산업코드(전체)'!$B622),IF(A622=3,COUNTIFS(기업코드!$H:$H,'산업코드(전체)'!$B622),COUNTIFS(기업코드!$J:$J,'산업코드(전체)'!$B622))))</f>
        <v>4</v>
      </c>
      <c r="E622" s="6"/>
    </row>
    <row r="623" spans="1:5" x14ac:dyDescent="0.3">
      <c r="A623" s="10">
        <v>4</v>
      </c>
      <c r="B623" s="2" t="s">
        <v>6015</v>
      </c>
      <c r="C623" s="2" t="s">
        <v>9648</v>
      </c>
      <c r="D623" s="2">
        <f>IF(A623=1,COUNTIFS(기업코드!$D:$D,'산업코드(전체)'!$B623),IF(A623=2,COUNTIFS(기업코드!$F:$F,'산업코드(전체)'!$B623),IF(A623=3,COUNTIFS(기업코드!$H:$H,'산업코드(전체)'!$B623),COUNTIFS(기업코드!$J:$J,'산업코드(전체)'!$B623))))</f>
        <v>0</v>
      </c>
      <c r="E623" s="2" t="s">
        <v>6016</v>
      </c>
    </row>
    <row r="624" spans="1:5" x14ac:dyDescent="0.3">
      <c r="A624" s="10">
        <v>3</v>
      </c>
      <c r="B624" s="2" t="s">
        <v>6017</v>
      </c>
      <c r="C624" s="2" t="s">
        <v>6018</v>
      </c>
      <c r="D624" s="2">
        <f>IF(A624=1,COUNTIFS(기업코드!$D:$D,'산업코드(전체)'!$B624),IF(A624=2,COUNTIFS(기업코드!$F:$F,'산업코드(전체)'!$B624),IF(A624=3,COUNTIFS(기업코드!$H:$H,'산업코드(전체)'!$B624),COUNTIFS(기업코드!$J:$J,'산업코드(전체)'!$B624))))</f>
        <v>16</v>
      </c>
      <c r="E624" s="2" t="s">
        <v>6019</v>
      </c>
    </row>
    <row r="625" spans="1:5" x14ac:dyDescent="0.3">
      <c r="A625" s="10">
        <v>4</v>
      </c>
      <c r="B625" s="2" t="s">
        <v>6020</v>
      </c>
      <c r="C625" s="2" t="s">
        <v>9649</v>
      </c>
      <c r="D625" s="2">
        <f>IF(A625=1,COUNTIFS(기업코드!$D:$D,'산업코드(전체)'!$B625),IF(A625=2,COUNTIFS(기업코드!$F:$F,'산업코드(전체)'!$B625),IF(A625=3,COUNTIFS(기업코드!$H:$H,'산업코드(전체)'!$B625),COUNTIFS(기업코드!$J:$J,'산업코드(전체)'!$B625))))</f>
        <v>11</v>
      </c>
      <c r="E625" s="2" t="s">
        <v>6021</v>
      </c>
    </row>
    <row r="626" spans="1:5" x14ac:dyDescent="0.3">
      <c r="A626" s="10">
        <v>4</v>
      </c>
      <c r="B626" s="2" t="s">
        <v>6022</v>
      </c>
      <c r="C626" s="2" t="s">
        <v>9650</v>
      </c>
      <c r="D626" s="2">
        <f>IF(A626=1,COUNTIFS(기업코드!$D:$D,'산업코드(전체)'!$B626),IF(A626=2,COUNTIFS(기업코드!$F:$F,'산업코드(전체)'!$B626),IF(A626=3,COUNTIFS(기업코드!$H:$H,'산업코드(전체)'!$B626),COUNTIFS(기업코드!$J:$J,'산업코드(전체)'!$B626))))</f>
        <v>0</v>
      </c>
      <c r="E626" s="2" t="s">
        <v>6024</v>
      </c>
    </row>
    <row r="627" spans="1:5" x14ac:dyDescent="0.3">
      <c r="A627" s="11">
        <v>4</v>
      </c>
      <c r="B627" s="13" t="s">
        <v>9457</v>
      </c>
      <c r="C627" s="6" t="s">
        <v>9448</v>
      </c>
      <c r="D627" s="6">
        <f>IF(A627=1,COUNTIFS(기업코드!$D:$D,'산업코드(전체)'!$B627),IF(A627=2,COUNTIFS(기업코드!$F:$F,'산업코드(전체)'!$B627),IF(A627=3,COUNTIFS(기업코드!$H:$H,'산업코드(전체)'!$B627),COUNTIFS(기업코드!$J:$J,'산업코드(전체)'!$B627))))</f>
        <v>3</v>
      </c>
      <c r="E627" s="6"/>
    </row>
    <row r="628" spans="1:5" x14ac:dyDescent="0.3">
      <c r="A628" s="11">
        <v>4</v>
      </c>
      <c r="B628" s="13" t="s">
        <v>9458</v>
      </c>
      <c r="C628" s="6" t="s">
        <v>6023</v>
      </c>
      <c r="D628" s="6">
        <f>IF(A628=1,COUNTIFS(기업코드!$D:$D,'산업코드(전체)'!$B628),IF(A628=2,COUNTIFS(기업코드!$F:$F,'산업코드(전체)'!$B628),IF(A628=3,COUNTIFS(기업코드!$H:$H,'산업코드(전체)'!$B628),COUNTIFS(기업코드!$J:$J,'산업코드(전체)'!$B628))))</f>
        <v>2</v>
      </c>
      <c r="E628" s="6"/>
    </row>
    <row r="629" spans="1:5" x14ac:dyDescent="0.3">
      <c r="A629" s="10">
        <v>3</v>
      </c>
      <c r="B629" s="2" t="s">
        <v>6025</v>
      </c>
      <c r="C629" s="2" t="s">
        <v>6026</v>
      </c>
      <c r="D629" s="2">
        <f>IF(A629=1,COUNTIFS(기업코드!$D:$D,'산업코드(전체)'!$B629),IF(A629=2,COUNTIFS(기업코드!$F:$F,'산업코드(전체)'!$B629),IF(A629=3,COUNTIFS(기업코드!$H:$H,'산업코드(전체)'!$B629),COUNTIFS(기업코드!$J:$J,'산업코드(전체)'!$B629))))</f>
        <v>89</v>
      </c>
      <c r="E629" s="2" t="s">
        <v>6027</v>
      </c>
    </row>
    <row r="630" spans="1:5" x14ac:dyDescent="0.3">
      <c r="A630" s="10">
        <v>4</v>
      </c>
      <c r="B630" s="2" t="s">
        <v>6028</v>
      </c>
      <c r="C630" s="2" t="s">
        <v>9643</v>
      </c>
      <c r="D630" s="2">
        <f>IF(A630=1,COUNTIFS(기업코드!$D:$D,'산업코드(전체)'!$B630),IF(A630=2,COUNTIFS(기업코드!$F:$F,'산업코드(전체)'!$B630),IF(A630=3,COUNTIFS(기업코드!$H:$H,'산업코드(전체)'!$B630),COUNTIFS(기업코드!$J:$J,'산업코드(전체)'!$B630))))</f>
        <v>7</v>
      </c>
      <c r="E630" s="2" t="s">
        <v>6029</v>
      </c>
    </row>
    <row r="631" spans="1:5" x14ac:dyDescent="0.3">
      <c r="A631" s="10">
        <v>4</v>
      </c>
      <c r="B631" s="2" t="s">
        <v>6030</v>
      </c>
      <c r="C631" s="2" t="s">
        <v>9644</v>
      </c>
      <c r="D631" s="2">
        <f>IF(A631=1,COUNTIFS(기업코드!$D:$D,'산업코드(전체)'!$B631),IF(A631=2,COUNTIFS(기업코드!$F:$F,'산업코드(전체)'!$B631),IF(A631=3,COUNTIFS(기업코드!$H:$H,'산업코드(전체)'!$B631),COUNTIFS(기업코드!$J:$J,'산업코드(전체)'!$B631))))</f>
        <v>1</v>
      </c>
      <c r="E631" s="2" t="s">
        <v>6031</v>
      </c>
    </row>
    <row r="632" spans="1:5" x14ac:dyDescent="0.3">
      <c r="A632" s="10">
        <v>4</v>
      </c>
      <c r="B632" s="2" t="s">
        <v>6032</v>
      </c>
      <c r="C632" s="2" t="s">
        <v>9642</v>
      </c>
      <c r="D632" s="2">
        <f>IF(A632=1,COUNTIFS(기업코드!$D:$D,'산업코드(전체)'!$B632),IF(A632=2,COUNTIFS(기업코드!$F:$F,'산업코드(전체)'!$B632),IF(A632=3,COUNTIFS(기업코드!$H:$H,'산업코드(전체)'!$B632),COUNTIFS(기업코드!$J:$J,'산업코드(전체)'!$B632))))</f>
        <v>2</v>
      </c>
      <c r="E632" s="2" t="s">
        <v>6033</v>
      </c>
    </row>
    <row r="633" spans="1:5" x14ac:dyDescent="0.3">
      <c r="A633" s="10">
        <v>4</v>
      </c>
      <c r="B633" s="2" t="s">
        <v>6034</v>
      </c>
      <c r="C633" s="2" t="s">
        <v>6037</v>
      </c>
      <c r="D633" s="2">
        <f>IF(A633=1,COUNTIFS(기업코드!$D:$D,'산업코드(전체)'!$B633),IF(A633=2,COUNTIFS(기업코드!$F:$F,'산업코드(전체)'!$B633),IF(A633=3,COUNTIFS(기업코드!$H:$H,'산업코드(전체)'!$B633),COUNTIFS(기업코드!$J:$J,'산업코드(전체)'!$B633))))</f>
        <v>1</v>
      </c>
      <c r="E633" s="2" t="s">
        <v>6035</v>
      </c>
    </row>
    <row r="634" spans="1:5" x14ac:dyDescent="0.3">
      <c r="A634" s="10">
        <v>4</v>
      </c>
      <c r="B634" s="2" t="s">
        <v>6036</v>
      </c>
      <c r="C634" s="2" t="s">
        <v>9645</v>
      </c>
      <c r="D634" s="2">
        <f>IF(A634=1,COUNTIFS(기업코드!$D:$D,'산업코드(전체)'!$B634),IF(A634=2,COUNTIFS(기업코드!$F:$F,'산업코드(전체)'!$B634),IF(A634=3,COUNTIFS(기업코드!$H:$H,'산업코드(전체)'!$B634),COUNTIFS(기업코드!$J:$J,'산업코드(전체)'!$B634))))</f>
        <v>9</v>
      </c>
      <c r="E634" s="2" t="s">
        <v>6038</v>
      </c>
    </row>
    <row r="635" spans="1:5" x14ac:dyDescent="0.3">
      <c r="A635" s="10">
        <v>4</v>
      </c>
      <c r="B635" s="2" t="s">
        <v>6039</v>
      </c>
      <c r="C635" s="2" t="s">
        <v>6040</v>
      </c>
      <c r="D635" s="2">
        <f>IF(A635=1,COUNTIFS(기업코드!$D:$D,'산업코드(전체)'!$B635),IF(A635=2,COUNTIFS(기업코드!$F:$F,'산업코드(전체)'!$B635),IF(A635=3,COUNTIFS(기업코드!$H:$H,'산업코드(전체)'!$B635),COUNTIFS(기업코드!$J:$J,'산업코드(전체)'!$B635))))</f>
        <v>69</v>
      </c>
      <c r="E635" s="2" t="s">
        <v>6041</v>
      </c>
    </row>
    <row r="636" spans="1:5" x14ac:dyDescent="0.3">
      <c r="A636" s="10">
        <v>2</v>
      </c>
      <c r="B636" s="2" t="s">
        <v>6042</v>
      </c>
      <c r="C636" s="2" t="s">
        <v>1195</v>
      </c>
      <c r="D636" s="2">
        <f>IF(A636=1,COUNTIFS(기업코드!$D:$D,'산업코드(전체)'!$B636),IF(A636=2,COUNTIFS(기업코드!$F:$F,'산업코드(전체)'!$B636),IF(A636=3,COUNTIFS(기업코드!$H:$H,'산업코드(전체)'!$B636),COUNTIFS(기업코드!$J:$J,'산업코드(전체)'!$B636))))</f>
        <v>11</v>
      </c>
      <c r="E636" s="2" t="s">
        <v>6043</v>
      </c>
    </row>
    <row r="637" spans="1:5" x14ac:dyDescent="0.3">
      <c r="A637" s="10">
        <v>3</v>
      </c>
      <c r="B637" s="2" t="s">
        <v>6044</v>
      </c>
      <c r="C637" s="2" t="s">
        <v>6045</v>
      </c>
      <c r="D637" s="2">
        <f>IF(A637=1,COUNTIFS(기업코드!$D:$D,'산업코드(전체)'!$B637),IF(A637=2,COUNTIFS(기업코드!$F:$F,'산업코드(전체)'!$B637),IF(A637=3,COUNTIFS(기업코드!$H:$H,'산업코드(전체)'!$B637),COUNTIFS(기업코드!$J:$J,'산업코드(전체)'!$B637))))</f>
        <v>3</v>
      </c>
      <c r="E637" s="2" t="s">
        <v>6046</v>
      </c>
    </row>
    <row r="638" spans="1:5" x14ac:dyDescent="0.3">
      <c r="A638" s="10">
        <v>4</v>
      </c>
      <c r="B638" s="2" t="s">
        <v>6047</v>
      </c>
      <c r="C638" s="2" t="s">
        <v>6045</v>
      </c>
      <c r="D638" s="2">
        <f>IF(A638=1,COUNTIFS(기업코드!$D:$D,'산업코드(전체)'!$B638),IF(A638=2,COUNTIFS(기업코드!$F:$F,'산업코드(전체)'!$B638),IF(A638=3,COUNTIFS(기업코드!$H:$H,'산업코드(전체)'!$B638),COUNTIFS(기업코드!$J:$J,'산업코드(전체)'!$B638))))</f>
        <v>3</v>
      </c>
      <c r="E638" s="2" t="s">
        <v>6046</v>
      </c>
    </row>
    <row r="639" spans="1:5" x14ac:dyDescent="0.3">
      <c r="A639" s="10">
        <v>3</v>
      </c>
      <c r="B639" s="2" t="s">
        <v>6048</v>
      </c>
      <c r="C639" s="2" t="s">
        <v>6049</v>
      </c>
      <c r="D639" s="2">
        <f>IF(A639=1,COUNTIFS(기업코드!$D:$D,'산업코드(전체)'!$B639),IF(A639=2,COUNTIFS(기업코드!$F:$F,'산업코드(전체)'!$B639),IF(A639=3,COUNTIFS(기업코드!$H:$H,'산업코드(전체)'!$B639),COUNTIFS(기업코드!$J:$J,'산업코드(전체)'!$B639))))</f>
        <v>8</v>
      </c>
      <c r="E639" s="2" t="s">
        <v>6050</v>
      </c>
    </row>
    <row r="640" spans="1:5" x14ac:dyDescent="0.3">
      <c r="A640" s="10">
        <v>4</v>
      </c>
      <c r="B640" s="2" t="s">
        <v>6051</v>
      </c>
      <c r="C640" s="2" t="s">
        <v>6052</v>
      </c>
      <c r="D640" s="2">
        <f>IF(A640=1,COUNTIFS(기업코드!$D:$D,'산업코드(전체)'!$B640),IF(A640=2,COUNTIFS(기업코드!$F:$F,'산업코드(전체)'!$B640),IF(A640=3,COUNTIFS(기업코드!$H:$H,'산업코드(전체)'!$B640),COUNTIFS(기업코드!$J:$J,'산업코드(전체)'!$B640))))</f>
        <v>0</v>
      </c>
      <c r="E640" s="2" t="s">
        <v>6053</v>
      </c>
    </row>
    <row r="641" spans="1:5" x14ac:dyDescent="0.3">
      <c r="A641" s="10">
        <v>4</v>
      </c>
      <c r="B641" s="2" t="s">
        <v>6054</v>
      </c>
      <c r="C641" s="2" t="s">
        <v>6055</v>
      </c>
      <c r="D641" s="2">
        <f>IF(A641=1,COUNTIFS(기업코드!$D:$D,'산업코드(전체)'!$B641),IF(A641=2,COUNTIFS(기업코드!$F:$F,'산업코드(전체)'!$B641),IF(A641=3,COUNTIFS(기업코드!$H:$H,'산업코드(전체)'!$B641),COUNTIFS(기업코드!$J:$J,'산업코드(전체)'!$B641))))</f>
        <v>2</v>
      </c>
      <c r="E641" s="2" t="s">
        <v>6056</v>
      </c>
    </row>
    <row r="642" spans="1:5" x14ac:dyDescent="0.3">
      <c r="A642" s="10">
        <v>4</v>
      </c>
      <c r="B642" s="2" t="s">
        <v>6057</v>
      </c>
      <c r="C642" s="2" t="s">
        <v>6058</v>
      </c>
      <c r="D642" s="2">
        <f>IF(A642=1,COUNTIFS(기업코드!$D:$D,'산업코드(전체)'!$B642),IF(A642=2,COUNTIFS(기업코드!$F:$F,'산업코드(전체)'!$B642),IF(A642=3,COUNTIFS(기업코드!$H:$H,'산업코드(전체)'!$B642),COUNTIFS(기업코드!$J:$J,'산업코드(전체)'!$B642))))</f>
        <v>3</v>
      </c>
      <c r="E642" s="2" t="s">
        <v>6059</v>
      </c>
    </row>
    <row r="643" spans="1:5" x14ac:dyDescent="0.3">
      <c r="A643" s="10">
        <v>4</v>
      </c>
      <c r="B643" s="2" t="s">
        <v>6060</v>
      </c>
      <c r="C643" s="2" t="s">
        <v>6061</v>
      </c>
      <c r="D643" s="2">
        <f>IF(A643=1,COUNTIFS(기업코드!$D:$D,'산업코드(전체)'!$B643),IF(A643=2,COUNTIFS(기업코드!$F:$F,'산업코드(전체)'!$B643),IF(A643=3,COUNTIFS(기업코드!$H:$H,'산업코드(전체)'!$B643),COUNTIFS(기업코드!$J:$J,'산업코드(전체)'!$B643))))</f>
        <v>3</v>
      </c>
      <c r="E643" s="2" t="s">
        <v>6062</v>
      </c>
    </row>
    <row r="644" spans="1:5" x14ac:dyDescent="0.3">
      <c r="A644" s="10">
        <v>2</v>
      </c>
      <c r="B644" s="2" t="s">
        <v>6063</v>
      </c>
      <c r="C644" s="2" t="s">
        <v>19</v>
      </c>
      <c r="D644" s="2">
        <f>IF(A644=1,COUNTIFS(기업코드!$D:$D,'산업코드(전체)'!$B644),IF(A644=2,COUNTIFS(기업코드!$F:$F,'산업코드(전체)'!$B644),IF(A644=3,COUNTIFS(기업코드!$H:$H,'산업코드(전체)'!$B644),COUNTIFS(기업코드!$J:$J,'산업코드(전체)'!$B644))))</f>
        <v>67</v>
      </c>
      <c r="E644" s="2" t="s">
        <v>6064</v>
      </c>
    </row>
    <row r="645" spans="1:5" x14ac:dyDescent="0.3">
      <c r="A645" s="10">
        <v>3</v>
      </c>
      <c r="B645" s="14" t="s">
        <v>9500</v>
      </c>
      <c r="C645" s="2" t="s">
        <v>19</v>
      </c>
      <c r="D645" s="2">
        <f>IF(A645=1,COUNTIFS(기업코드!$D:$D,'산업코드(전체)'!$B645),IF(A645=2,COUNTIFS(기업코드!$F:$F,'산업코드(전체)'!$B645),IF(A645=3,COUNTIFS(기업코드!$H:$H,'산업코드(전체)'!$B645),COUNTIFS(기업코드!$J:$J,'산업코드(전체)'!$B645))))</f>
        <v>3</v>
      </c>
      <c r="E645" s="2"/>
    </row>
    <row r="646" spans="1:5" x14ac:dyDescent="0.3">
      <c r="A646" s="11">
        <v>4</v>
      </c>
      <c r="B646" s="13" t="s">
        <v>9501</v>
      </c>
      <c r="C646" s="6" t="s">
        <v>9502</v>
      </c>
      <c r="D646" s="6">
        <f>IF(A646=1,COUNTIFS(기업코드!$D:$D,'산업코드(전체)'!$B646),IF(A646=2,COUNTIFS(기업코드!$F:$F,'산업코드(전체)'!$B646),IF(A646=3,COUNTIFS(기업코드!$H:$H,'산업코드(전체)'!$B646),COUNTIFS(기업코드!$J:$J,'산업코드(전체)'!$B646))))</f>
        <v>3</v>
      </c>
      <c r="E646" s="6"/>
    </row>
    <row r="647" spans="1:5" x14ac:dyDescent="0.3">
      <c r="A647" s="10">
        <v>3</v>
      </c>
      <c r="B647" s="2" t="s">
        <v>6065</v>
      </c>
      <c r="C647" s="2" t="s">
        <v>6066</v>
      </c>
      <c r="D647" s="2">
        <f>IF(A647=1,COUNTIFS(기업코드!$D:$D,'산업코드(전체)'!$B647),IF(A647=2,COUNTIFS(기업코드!$F:$F,'산업코드(전체)'!$B647),IF(A647=3,COUNTIFS(기업코드!$H:$H,'산업코드(전체)'!$B647),COUNTIFS(기업코드!$J:$J,'산업코드(전체)'!$B647))))</f>
        <v>16</v>
      </c>
      <c r="E647" s="2" t="s">
        <v>6067</v>
      </c>
    </row>
    <row r="648" spans="1:5" x14ac:dyDescent="0.3">
      <c r="A648" s="10">
        <v>4</v>
      </c>
      <c r="B648" s="2" t="s">
        <v>6068</v>
      </c>
      <c r="C648" s="2" t="s">
        <v>6066</v>
      </c>
      <c r="D648" s="2">
        <f>IF(A648=1,COUNTIFS(기업코드!$D:$D,'산업코드(전체)'!$B648),IF(A648=2,COUNTIFS(기업코드!$F:$F,'산업코드(전체)'!$B648),IF(A648=3,COUNTIFS(기업코드!$H:$H,'산업코드(전체)'!$B648),COUNTIFS(기업코드!$J:$J,'산업코드(전체)'!$B648))))</f>
        <v>16</v>
      </c>
      <c r="E648" s="2" t="s">
        <v>6067</v>
      </c>
    </row>
    <row r="649" spans="1:5" x14ac:dyDescent="0.3">
      <c r="A649" s="10">
        <v>3</v>
      </c>
      <c r="B649" s="2" t="s">
        <v>6069</v>
      </c>
      <c r="C649" s="2" t="s">
        <v>6070</v>
      </c>
      <c r="D649" s="2">
        <f>IF(A649=1,COUNTIFS(기업코드!$D:$D,'산업코드(전체)'!$B649),IF(A649=2,COUNTIFS(기업코드!$F:$F,'산업코드(전체)'!$B649),IF(A649=3,COUNTIFS(기업코드!$H:$H,'산업코드(전체)'!$B649),COUNTIFS(기업코드!$J:$J,'산업코드(전체)'!$B649))))</f>
        <v>48</v>
      </c>
      <c r="E649" s="2" t="s">
        <v>6071</v>
      </c>
    </row>
    <row r="650" spans="1:5" x14ac:dyDescent="0.3">
      <c r="A650" s="11">
        <v>4</v>
      </c>
      <c r="B650" s="13" t="s">
        <v>9730</v>
      </c>
      <c r="C650" s="6" t="s">
        <v>6070</v>
      </c>
      <c r="D650" s="6">
        <f>IF(A650=1,COUNTIFS(기업코드!$D:$D,'산업코드(전체)'!$B650),IF(A650=2,COUNTIFS(기업코드!$F:$F,'산업코드(전체)'!$B650),IF(A650=3,COUNTIFS(기업코드!$H:$H,'산업코드(전체)'!$B650),COUNTIFS(기업코드!$J:$J,'산업코드(전체)'!$B650))))</f>
        <v>1</v>
      </c>
      <c r="E650" s="6"/>
    </row>
    <row r="651" spans="1:5" x14ac:dyDescent="0.3">
      <c r="A651" s="10">
        <v>4</v>
      </c>
      <c r="B651" s="2" t="s">
        <v>6072</v>
      </c>
      <c r="C651" s="2" t="s">
        <v>6073</v>
      </c>
      <c r="D651" s="2">
        <f>IF(A651=1,COUNTIFS(기업코드!$D:$D,'산업코드(전체)'!$B651),IF(A651=2,COUNTIFS(기업코드!$F:$F,'산업코드(전체)'!$B651),IF(A651=3,COUNTIFS(기업코드!$H:$H,'산업코드(전체)'!$B651),COUNTIFS(기업코드!$J:$J,'산업코드(전체)'!$B651))))</f>
        <v>11</v>
      </c>
      <c r="E651" s="2" t="s">
        <v>6074</v>
      </c>
    </row>
    <row r="652" spans="1:5" x14ac:dyDescent="0.3">
      <c r="A652" s="10">
        <v>4</v>
      </c>
      <c r="B652" s="2" t="s">
        <v>6075</v>
      </c>
      <c r="C652" s="2" t="s">
        <v>6076</v>
      </c>
      <c r="D652" s="2">
        <f>IF(A652=1,COUNTIFS(기업코드!$D:$D,'산업코드(전체)'!$B652),IF(A652=2,COUNTIFS(기업코드!$F:$F,'산업코드(전체)'!$B652),IF(A652=3,COUNTIFS(기업코드!$H:$H,'산업코드(전체)'!$B652),COUNTIFS(기업코드!$J:$J,'산업코드(전체)'!$B652))))</f>
        <v>6</v>
      </c>
      <c r="E652" s="2" t="s">
        <v>6077</v>
      </c>
    </row>
    <row r="653" spans="1:5" x14ac:dyDescent="0.3">
      <c r="A653" s="10">
        <v>4</v>
      </c>
      <c r="B653" s="2" t="s">
        <v>6078</v>
      </c>
      <c r="C653" s="2" t="s">
        <v>6079</v>
      </c>
      <c r="D653" s="2">
        <f>IF(A653=1,COUNTIFS(기업코드!$D:$D,'산업코드(전체)'!$B653),IF(A653=2,COUNTIFS(기업코드!$F:$F,'산업코드(전체)'!$B653),IF(A653=3,COUNTIFS(기업코드!$H:$H,'산업코드(전체)'!$B653),COUNTIFS(기업코드!$J:$J,'산업코드(전체)'!$B653))))</f>
        <v>30</v>
      </c>
      <c r="E653" s="2" t="s">
        <v>6080</v>
      </c>
    </row>
    <row r="654" spans="1:5" x14ac:dyDescent="0.3">
      <c r="A654" s="10">
        <v>2</v>
      </c>
      <c r="B654" s="2" t="s">
        <v>6081</v>
      </c>
      <c r="C654" s="2" t="s">
        <v>178</v>
      </c>
      <c r="D654" s="2">
        <f>IF(A654=1,COUNTIFS(기업코드!$D:$D,'산업코드(전체)'!$B654),IF(A654=2,COUNTIFS(기업코드!$F:$F,'산업코드(전체)'!$B654),IF(A654=3,COUNTIFS(기업코드!$H:$H,'산업코드(전체)'!$B654),COUNTIFS(기업코드!$J:$J,'산업코드(전체)'!$B654))))</f>
        <v>13</v>
      </c>
      <c r="E654" s="2" t="s">
        <v>6082</v>
      </c>
    </row>
    <row r="655" spans="1:5" x14ac:dyDescent="0.3">
      <c r="A655" s="10">
        <v>3</v>
      </c>
      <c r="B655" s="2" t="s">
        <v>6083</v>
      </c>
      <c r="C655" s="2" t="s">
        <v>6084</v>
      </c>
      <c r="D655" s="2">
        <f>IF(A655=1,COUNTIFS(기업코드!$D:$D,'산업코드(전체)'!$B655),IF(A655=2,COUNTIFS(기업코드!$F:$F,'산업코드(전체)'!$B655),IF(A655=3,COUNTIFS(기업코드!$H:$H,'산업코드(전체)'!$B655),COUNTIFS(기업코드!$J:$J,'산업코드(전체)'!$B655))))</f>
        <v>6</v>
      </c>
      <c r="E655" s="2" t="s">
        <v>6085</v>
      </c>
    </row>
    <row r="656" spans="1:5" x14ac:dyDescent="0.3">
      <c r="A656" s="10">
        <v>4</v>
      </c>
      <c r="B656" s="2" t="s">
        <v>6086</v>
      </c>
      <c r="C656" s="2" t="s">
        <v>6087</v>
      </c>
      <c r="D656" s="2">
        <f>IF(A656=1,COUNTIFS(기업코드!$D:$D,'산업코드(전체)'!$B656),IF(A656=2,COUNTIFS(기업코드!$F:$F,'산업코드(전체)'!$B656),IF(A656=3,COUNTIFS(기업코드!$H:$H,'산업코드(전체)'!$B656),COUNTIFS(기업코드!$J:$J,'산업코드(전체)'!$B656))))</f>
        <v>0</v>
      </c>
      <c r="E656" s="2" t="s">
        <v>6088</v>
      </c>
    </row>
    <row r="657" spans="1:5" x14ac:dyDescent="0.3">
      <c r="A657" s="10">
        <v>4</v>
      </c>
      <c r="B657" s="2" t="s">
        <v>6089</v>
      </c>
      <c r="C657" s="2" t="s">
        <v>6090</v>
      </c>
      <c r="D657" s="2">
        <f>IF(A657=1,COUNTIFS(기업코드!$D:$D,'산업코드(전체)'!$B657),IF(A657=2,COUNTIFS(기업코드!$F:$F,'산업코드(전체)'!$B657),IF(A657=3,COUNTIFS(기업코드!$H:$H,'산업코드(전체)'!$B657),COUNTIFS(기업코드!$J:$J,'산업코드(전체)'!$B657))))</f>
        <v>6</v>
      </c>
      <c r="E657" s="2" t="s">
        <v>6091</v>
      </c>
    </row>
    <row r="658" spans="1:5" x14ac:dyDescent="0.3">
      <c r="A658" s="10">
        <v>3</v>
      </c>
      <c r="B658" s="2" t="s">
        <v>6092</v>
      </c>
      <c r="C658" s="2" t="s">
        <v>6093</v>
      </c>
      <c r="D658" s="2">
        <f>IF(A658=1,COUNTIFS(기업코드!$D:$D,'산업코드(전체)'!$B658),IF(A658=2,COUNTIFS(기업코드!$F:$F,'산업코드(전체)'!$B658),IF(A658=3,COUNTIFS(기업코드!$H:$H,'산업코드(전체)'!$B658),COUNTIFS(기업코드!$J:$J,'산업코드(전체)'!$B658))))</f>
        <v>7</v>
      </c>
      <c r="E658" s="2" t="s">
        <v>6094</v>
      </c>
    </row>
    <row r="659" spans="1:5" x14ac:dyDescent="0.3">
      <c r="A659" s="10">
        <v>4</v>
      </c>
      <c r="B659" s="2" t="s">
        <v>6095</v>
      </c>
      <c r="C659" s="2" t="s">
        <v>6096</v>
      </c>
      <c r="D659" s="2">
        <f>IF(A659=1,COUNTIFS(기업코드!$D:$D,'산업코드(전체)'!$B659),IF(A659=2,COUNTIFS(기업코드!$F:$F,'산업코드(전체)'!$B659),IF(A659=3,COUNTIFS(기업코드!$H:$H,'산업코드(전체)'!$B659),COUNTIFS(기업코드!$J:$J,'산업코드(전체)'!$B659))))</f>
        <v>1</v>
      </c>
      <c r="E659" s="2" t="s">
        <v>6097</v>
      </c>
    </row>
    <row r="660" spans="1:5" x14ac:dyDescent="0.3">
      <c r="A660" s="10">
        <v>4</v>
      </c>
      <c r="B660" s="2" t="s">
        <v>6098</v>
      </c>
      <c r="C660" s="2" t="s">
        <v>6099</v>
      </c>
      <c r="D660" s="2">
        <f>IF(A660=1,COUNTIFS(기업코드!$D:$D,'산업코드(전체)'!$B660),IF(A660=2,COUNTIFS(기업코드!$F:$F,'산업코드(전체)'!$B660),IF(A660=3,COUNTIFS(기업코드!$H:$H,'산업코드(전체)'!$B660),COUNTIFS(기업코드!$J:$J,'산업코드(전체)'!$B660))))</f>
        <v>6</v>
      </c>
      <c r="E660" s="2" t="s">
        <v>6100</v>
      </c>
    </row>
    <row r="661" spans="1:5" x14ac:dyDescent="0.3">
      <c r="A661" s="10">
        <v>2</v>
      </c>
      <c r="B661" s="2" t="s">
        <v>6101</v>
      </c>
      <c r="C661" s="2" t="s">
        <v>6102</v>
      </c>
      <c r="D661" s="2">
        <f>IF(A661=1,COUNTIFS(기업코드!$D:$D,'산업코드(전체)'!$B661),IF(A661=2,COUNTIFS(기업코드!$F:$F,'산업코드(전체)'!$B661),IF(A661=3,COUNTIFS(기업코드!$H:$H,'산업코드(전체)'!$B661),COUNTIFS(기업코드!$J:$J,'산업코드(전체)'!$B661))))</f>
        <v>0</v>
      </c>
      <c r="E661" s="2" t="s">
        <v>6103</v>
      </c>
    </row>
    <row r="662" spans="1:5" x14ac:dyDescent="0.3">
      <c r="A662" s="10">
        <v>3</v>
      </c>
      <c r="B662" s="2" t="s">
        <v>6104</v>
      </c>
      <c r="C662" s="2" t="s">
        <v>6102</v>
      </c>
      <c r="D662" s="2">
        <f>IF(A662=1,COUNTIFS(기업코드!$D:$D,'산업코드(전체)'!$B662),IF(A662=2,COUNTIFS(기업코드!$F:$F,'산업코드(전체)'!$B662),IF(A662=3,COUNTIFS(기업코드!$H:$H,'산업코드(전체)'!$B662),COUNTIFS(기업코드!$J:$J,'산업코드(전체)'!$B662))))</f>
        <v>0</v>
      </c>
      <c r="E662" s="2" t="s">
        <v>6103</v>
      </c>
    </row>
    <row r="663" spans="1:5" x14ac:dyDescent="0.3">
      <c r="A663" s="10">
        <v>4</v>
      </c>
      <c r="B663" s="2" t="s">
        <v>6105</v>
      </c>
      <c r="C663" s="2" t="s">
        <v>6102</v>
      </c>
      <c r="D663" s="2">
        <f>IF(A663=1,COUNTIFS(기업코드!$D:$D,'산업코드(전체)'!$B663),IF(A663=2,COUNTIFS(기업코드!$F:$F,'산업코드(전체)'!$B663),IF(A663=3,COUNTIFS(기업코드!$H:$H,'산업코드(전체)'!$B663),COUNTIFS(기업코드!$J:$J,'산업코드(전체)'!$B663))))</f>
        <v>0</v>
      </c>
      <c r="E663" s="2" t="s">
        <v>6103</v>
      </c>
    </row>
    <row r="664" spans="1:5" x14ac:dyDescent="0.3">
      <c r="A664" s="10">
        <v>1</v>
      </c>
      <c r="B664" s="2" t="s">
        <v>6106</v>
      </c>
      <c r="C664" s="2" t="s">
        <v>6107</v>
      </c>
      <c r="D664" s="2">
        <f>IF(A664=1,COUNTIFS(기업코드!$D:$D,'산업코드(전체)'!$B664),IF(A664=2,COUNTIFS(기업코드!$F:$F,'산업코드(전체)'!$B664),IF(A664=3,COUNTIFS(기업코드!$H:$H,'산업코드(전체)'!$B664),COUNTIFS(기업코드!$J:$J,'산업코드(전체)'!$B664))))</f>
        <v>80</v>
      </c>
      <c r="E664" s="2" t="s">
        <v>6108</v>
      </c>
    </row>
    <row r="665" spans="1:5" x14ac:dyDescent="0.3">
      <c r="A665" s="10">
        <v>2</v>
      </c>
      <c r="B665" s="2" t="s">
        <v>6109</v>
      </c>
      <c r="C665" s="2" t="s">
        <v>649</v>
      </c>
      <c r="D665" s="2">
        <f>IF(A665=1,COUNTIFS(기업코드!$D:$D,'산업코드(전체)'!$B665),IF(A665=2,COUNTIFS(기업코드!$F:$F,'산업코드(전체)'!$B665),IF(A665=3,COUNTIFS(기업코드!$H:$H,'산업코드(전체)'!$B665),COUNTIFS(기업코드!$J:$J,'산업코드(전체)'!$B665))))</f>
        <v>48</v>
      </c>
      <c r="E665" s="2" t="s">
        <v>6110</v>
      </c>
    </row>
    <row r="666" spans="1:5" x14ac:dyDescent="0.3">
      <c r="A666" s="10">
        <v>3</v>
      </c>
      <c r="B666" s="2" t="s">
        <v>6111</v>
      </c>
      <c r="C666" s="2" t="s">
        <v>6112</v>
      </c>
      <c r="D666" s="2">
        <f>IF(A666=1,COUNTIFS(기업코드!$D:$D,'산업코드(전체)'!$B666),IF(A666=2,COUNTIFS(기업코드!$F:$F,'산업코드(전체)'!$B666),IF(A666=3,COUNTIFS(기업코드!$H:$H,'산업코드(전체)'!$B666),COUNTIFS(기업코드!$J:$J,'산업코드(전체)'!$B666))))</f>
        <v>10</v>
      </c>
      <c r="E666" s="2" t="s">
        <v>6113</v>
      </c>
    </row>
    <row r="667" spans="1:5" x14ac:dyDescent="0.3">
      <c r="A667" s="10">
        <v>4</v>
      </c>
      <c r="B667" s="2" t="s">
        <v>6114</v>
      </c>
      <c r="C667" s="2" t="s">
        <v>6115</v>
      </c>
      <c r="D667" s="2">
        <f>IF(A667=1,COUNTIFS(기업코드!$D:$D,'산업코드(전체)'!$B667),IF(A667=2,COUNTIFS(기업코드!$F:$F,'산업코드(전체)'!$B667),IF(A667=3,COUNTIFS(기업코드!$H:$H,'산업코드(전체)'!$B667),COUNTIFS(기업코드!$J:$J,'산업코드(전체)'!$B667))))</f>
        <v>3</v>
      </c>
      <c r="E667" s="2" t="s">
        <v>6116</v>
      </c>
    </row>
    <row r="668" spans="1:5" x14ac:dyDescent="0.3">
      <c r="A668" s="10">
        <v>4</v>
      </c>
      <c r="B668" s="2" t="s">
        <v>6117</v>
      </c>
      <c r="C668" s="2" t="s">
        <v>6118</v>
      </c>
      <c r="D668" s="2">
        <f>IF(A668=1,COUNTIFS(기업코드!$D:$D,'산업코드(전체)'!$B668),IF(A668=2,COUNTIFS(기업코드!$F:$F,'산업코드(전체)'!$B668),IF(A668=3,COUNTIFS(기업코드!$H:$H,'산업코드(전체)'!$B668),COUNTIFS(기업코드!$J:$J,'산업코드(전체)'!$B668))))</f>
        <v>7</v>
      </c>
      <c r="E668" s="2" t="s">
        <v>6119</v>
      </c>
    </row>
    <row r="669" spans="1:5" x14ac:dyDescent="0.3">
      <c r="A669" s="10">
        <v>3</v>
      </c>
      <c r="B669" s="2" t="s">
        <v>6120</v>
      </c>
      <c r="C669" s="2" t="s">
        <v>6121</v>
      </c>
      <c r="D669" s="2">
        <f>IF(A669=1,COUNTIFS(기업코드!$D:$D,'산업코드(전체)'!$B669),IF(A669=2,COUNTIFS(기업코드!$F:$F,'산업코드(전체)'!$B669),IF(A669=3,COUNTIFS(기업코드!$H:$H,'산업코드(전체)'!$B669),COUNTIFS(기업코드!$J:$J,'산업코드(전체)'!$B669))))</f>
        <v>38</v>
      </c>
      <c r="E669" s="2" t="s">
        <v>6122</v>
      </c>
    </row>
    <row r="670" spans="1:5" x14ac:dyDescent="0.3">
      <c r="A670" s="10">
        <v>4</v>
      </c>
      <c r="B670" s="2" t="s">
        <v>6123</v>
      </c>
      <c r="C670" s="2" t="s">
        <v>6124</v>
      </c>
      <c r="D670" s="2">
        <f>IF(A670=1,COUNTIFS(기업코드!$D:$D,'산업코드(전체)'!$B670),IF(A670=2,COUNTIFS(기업코드!$F:$F,'산업코드(전체)'!$B670),IF(A670=3,COUNTIFS(기업코드!$H:$H,'산업코드(전체)'!$B670),COUNTIFS(기업코드!$J:$J,'산업코드(전체)'!$B670))))</f>
        <v>5</v>
      </c>
      <c r="E670" s="2" t="s">
        <v>6125</v>
      </c>
    </row>
    <row r="671" spans="1:5" x14ac:dyDescent="0.3">
      <c r="A671" s="10">
        <v>4</v>
      </c>
      <c r="B671" s="2" t="s">
        <v>6126</v>
      </c>
      <c r="C671" s="2" t="s">
        <v>6127</v>
      </c>
      <c r="D671" s="2">
        <f>IF(A671=1,COUNTIFS(기업코드!$D:$D,'산업코드(전체)'!$B671),IF(A671=2,COUNTIFS(기업코드!$F:$F,'산업코드(전체)'!$B671),IF(A671=3,COUNTIFS(기업코드!$H:$H,'산업코드(전체)'!$B671),COUNTIFS(기업코드!$J:$J,'산업코드(전체)'!$B671))))</f>
        <v>5</v>
      </c>
      <c r="E671" s="2" t="s">
        <v>6128</v>
      </c>
    </row>
    <row r="672" spans="1:5" x14ac:dyDescent="0.3">
      <c r="A672" s="10">
        <v>4</v>
      </c>
      <c r="B672" s="2" t="s">
        <v>6129</v>
      </c>
      <c r="C672" s="2" t="s">
        <v>6130</v>
      </c>
      <c r="D672" s="2">
        <f>IF(A672=1,COUNTIFS(기업코드!$D:$D,'산업코드(전체)'!$B672),IF(A672=2,COUNTIFS(기업코드!$F:$F,'산업코드(전체)'!$B672),IF(A672=3,COUNTIFS(기업코드!$H:$H,'산업코드(전체)'!$B672),COUNTIFS(기업코드!$J:$J,'산업코드(전체)'!$B672))))</f>
        <v>0</v>
      </c>
      <c r="E672" s="2" t="s">
        <v>6131</v>
      </c>
    </row>
    <row r="673" spans="1:5" x14ac:dyDescent="0.3">
      <c r="A673" s="10">
        <v>4</v>
      </c>
      <c r="B673" s="2" t="s">
        <v>6132</v>
      </c>
      <c r="C673" s="2" t="s">
        <v>6133</v>
      </c>
      <c r="D673" s="2">
        <f>IF(A673=1,COUNTIFS(기업코드!$D:$D,'산업코드(전체)'!$B673),IF(A673=2,COUNTIFS(기업코드!$F:$F,'산업코드(전체)'!$B673),IF(A673=3,COUNTIFS(기업코드!$H:$H,'산업코드(전체)'!$B673),COUNTIFS(기업코드!$J:$J,'산업코드(전체)'!$B673))))</f>
        <v>28</v>
      </c>
      <c r="E673" s="2" t="s">
        <v>6134</v>
      </c>
    </row>
    <row r="674" spans="1:5" x14ac:dyDescent="0.3">
      <c r="A674" s="10">
        <v>2</v>
      </c>
      <c r="B674" s="2" t="s">
        <v>6135</v>
      </c>
      <c r="C674" s="2" t="s">
        <v>732</v>
      </c>
      <c r="D674" s="2">
        <f>IF(A674=1,COUNTIFS(기업코드!$D:$D,'산업코드(전체)'!$B674),IF(A674=2,COUNTIFS(기업코드!$F:$F,'산업코드(전체)'!$B674),IF(A674=3,COUNTIFS(기업코드!$H:$H,'산업코드(전체)'!$B674),COUNTIFS(기업코드!$J:$J,'산업코드(전체)'!$B674))))</f>
        <v>22</v>
      </c>
      <c r="E674" s="2" t="s">
        <v>6136</v>
      </c>
    </row>
    <row r="675" spans="1:5" x14ac:dyDescent="0.3">
      <c r="A675" s="10">
        <v>3</v>
      </c>
      <c r="B675" s="2" t="s">
        <v>6137</v>
      </c>
      <c r="C675" s="2" t="s">
        <v>6138</v>
      </c>
      <c r="D675" s="2">
        <f>IF(A675=1,COUNTIFS(기업코드!$D:$D,'산업코드(전체)'!$B675),IF(A675=2,COUNTIFS(기업코드!$F:$F,'산업코드(전체)'!$B675),IF(A675=3,COUNTIFS(기업코드!$H:$H,'산업코드(전체)'!$B675),COUNTIFS(기업코드!$J:$J,'산업코드(전체)'!$B675))))</f>
        <v>22</v>
      </c>
      <c r="E675" s="2" t="s">
        <v>6139</v>
      </c>
    </row>
    <row r="676" spans="1:5" x14ac:dyDescent="0.3">
      <c r="A676" s="10">
        <v>4</v>
      </c>
      <c r="B676" s="14" t="s">
        <v>9804</v>
      </c>
      <c r="C676" s="2" t="s">
        <v>6138</v>
      </c>
      <c r="D676" s="2">
        <f>IF(A676=1,COUNTIFS(기업코드!$D:$D,'산업코드(전체)'!$B676),IF(A676=2,COUNTIFS(기업코드!$F:$F,'산업코드(전체)'!$B676),IF(A676=3,COUNTIFS(기업코드!$H:$H,'산업코드(전체)'!$B676),COUNTIFS(기업코드!$J:$J,'산업코드(전체)'!$B676))))</f>
        <v>1</v>
      </c>
      <c r="E676" s="2" t="s">
        <v>6142</v>
      </c>
    </row>
    <row r="677" spans="1:5" x14ac:dyDescent="0.3">
      <c r="A677" s="10">
        <v>4</v>
      </c>
      <c r="B677" s="2" t="s">
        <v>6140</v>
      </c>
      <c r="C677" s="2" t="s">
        <v>6141</v>
      </c>
      <c r="D677" s="2">
        <f>IF(A677=1,COUNTIFS(기업코드!$D:$D,'산업코드(전체)'!$B677),IF(A677=2,COUNTIFS(기업코드!$F:$F,'산업코드(전체)'!$B677),IF(A677=3,COUNTIFS(기업코드!$H:$H,'산업코드(전체)'!$B677),COUNTIFS(기업코드!$J:$J,'산업코드(전체)'!$B677))))</f>
        <v>0</v>
      </c>
      <c r="E677" s="2" t="s">
        <v>6142</v>
      </c>
    </row>
    <row r="678" spans="1:5" x14ac:dyDescent="0.3">
      <c r="A678" s="10">
        <v>4</v>
      </c>
      <c r="B678" s="2" t="s">
        <v>6143</v>
      </c>
      <c r="C678" s="2" t="s">
        <v>6144</v>
      </c>
      <c r="D678" s="2">
        <f>IF(A678=1,COUNTIFS(기업코드!$D:$D,'산업코드(전체)'!$B678),IF(A678=2,COUNTIFS(기업코드!$F:$F,'산업코드(전체)'!$B678),IF(A678=3,COUNTIFS(기업코드!$H:$H,'산업코드(전체)'!$B678),COUNTIFS(기업코드!$J:$J,'산업코드(전체)'!$B678))))</f>
        <v>4</v>
      </c>
      <c r="E678" s="2" t="s">
        <v>6145</v>
      </c>
    </row>
    <row r="679" spans="1:5" x14ac:dyDescent="0.3">
      <c r="A679" s="10">
        <v>4</v>
      </c>
      <c r="B679" s="2" t="s">
        <v>6146</v>
      </c>
      <c r="C679" s="2" t="s">
        <v>6147</v>
      </c>
      <c r="D679" s="2">
        <f>IF(A679=1,COUNTIFS(기업코드!$D:$D,'산업코드(전체)'!$B679),IF(A679=2,COUNTIFS(기업코드!$F:$F,'산업코드(전체)'!$B679),IF(A679=3,COUNTIFS(기업코드!$H:$H,'산업코드(전체)'!$B679),COUNTIFS(기업코드!$J:$J,'산업코드(전체)'!$B679))))</f>
        <v>4</v>
      </c>
      <c r="E679" s="2" t="s">
        <v>6148</v>
      </c>
    </row>
    <row r="680" spans="1:5" x14ac:dyDescent="0.3">
      <c r="A680" s="10">
        <v>4</v>
      </c>
      <c r="B680" s="2" t="s">
        <v>6149</v>
      </c>
      <c r="C680" s="2" t="s">
        <v>6150</v>
      </c>
      <c r="D680" s="2">
        <f>IF(A680=1,COUNTIFS(기업코드!$D:$D,'산업코드(전체)'!$B680),IF(A680=2,COUNTIFS(기업코드!$F:$F,'산업코드(전체)'!$B680),IF(A680=3,COUNTIFS(기업코드!$H:$H,'산업코드(전체)'!$B680),COUNTIFS(기업코드!$J:$J,'산업코드(전체)'!$B680))))</f>
        <v>2</v>
      </c>
      <c r="E680" s="2" t="s">
        <v>6151</v>
      </c>
    </row>
    <row r="681" spans="1:5" x14ac:dyDescent="0.3">
      <c r="A681" s="10">
        <v>4</v>
      </c>
      <c r="B681" s="2" t="s">
        <v>6152</v>
      </c>
      <c r="C681" s="2" t="s">
        <v>6153</v>
      </c>
      <c r="D681" s="2">
        <f>IF(A681=1,COUNTIFS(기업코드!$D:$D,'산업코드(전체)'!$B681),IF(A681=2,COUNTIFS(기업코드!$F:$F,'산업코드(전체)'!$B681),IF(A681=3,COUNTIFS(기업코드!$H:$H,'산업코드(전체)'!$B681),COUNTIFS(기업코드!$J:$J,'산업코드(전체)'!$B681))))</f>
        <v>3</v>
      </c>
      <c r="E681" s="2" t="s">
        <v>6154</v>
      </c>
    </row>
    <row r="682" spans="1:5" x14ac:dyDescent="0.3">
      <c r="A682" s="10">
        <v>4</v>
      </c>
      <c r="B682" s="2" t="s">
        <v>6155</v>
      </c>
      <c r="C682" s="2" t="s">
        <v>6156</v>
      </c>
      <c r="D682" s="2">
        <f>IF(A682=1,COUNTIFS(기업코드!$D:$D,'산업코드(전체)'!$B682),IF(A682=2,COUNTIFS(기업코드!$F:$F,'산업코드(전체)'!$B682),IF(A682=3,COUNTIFS(기업코드!$H:$H,'산업코드(전체)'!$B682),COUNTIFS(기업코드!$J:$J,'산업코드(전체)'!$B682))))</f>
        <v>4</v>
      </c>
      <c r="E682" s="2" t="s">
        <v>6157</v>
      </c>
    </row>
    <row r="683" spans="1:5" x14ac:dyDescent="0.3">
      <c r="A683" s="10">
        <v>4</v>
      </c>
      <c r="B683" s="2" t="s">
        <v>6158</v>
      </c>
      <c r="C683" s="2" t="s">
        <v>6159</v>
      </c>
      <c r="D683" s="2">
        <f>IF(A683=1,COUNTIFS(기업코드!$D:$D,'산업코드(전체)'!$B683),IF(A683=2,COUNTIFS(기업코드!$F:$F,'산업코드(전체)'!$B683),IF(A683=3,COUNTIFS(기업코드!$H:$H,'산업코드(전체)'!$B683),COUNTIFS(기업코드!$J:$J,'산업코드(전체)'!$B683))))</f>
        <v>4</v>
      </c>
      <c r="E683" s="2" t="s">
        <v>6139</v>
      </c>
    </row>
    <row r="684" spans="1:5" x14ac:dyDescent="0.3">
      <c r="A684" s="10">
        <v>2</v>
      </c>
      <c r="B684" s="2" t="s">
        <v>6160</v>
      </c>
      <c r="C684" s="2" t="s">
        <v>9689</v>
      </c>
      <c r="D684" s="2">
        <f>IF(A684=1,COUNTIFS(기업코드!$D:$D,'산업코드(전체)'!$B684),IF(A684=2,COUNTIFS(기업코드!$F:$F,'산업코드(전체)'!$B684),IF(A684=3,COUNTIFS(기업코드!$H:$H,'산업코드(전체)'!$B684),COUNTIFS(기업코드!$J:$J,'산업코드(전체)'!$B684))))</f>
        <v>10</v>
      </c>
      <c r="E684" s="2" t="s">
        <v>6161</v>
      </c>
    </row>
    <row r="685" spans="1:5" x14ac:dyDescent="0.3">
      <c r="A685" s="10">
        <v>3</v>
      </c>
      <c r="B685" s="14" t="s">
        <v>9554</v>
      </c>
      <c r="C685" s="2" t="s">
        <v>756</v>
      </c>
      <c r="D685" s="2">
        <f>IF(A685=1,COUNTIFS(기업코드!$D:$D,'산업코드(전체)'!$B685),IF(A685=2,COUNTIFS(기업코드!$F:$F,'산업코드(전체)'!$B685),IF(A685=3,COUNTIFS(기업코드!$H:$H,'산업코드(전체)'!$B685),COUNTIFS(기업코드!$J:$J,'산업코드(전체)'!$B685))))</f>
        <v>10</v>
      </c>
      <c r="E685" s="2"/>
    </row>
    <row r="686" spans="1:5" x14ac:dyDescent="0.3">
      <c r="A686" s="11">
        <v>4</v>
      </c>
      <c r="B686" s="13" t="s">
        <v>9685</v>
      </c>
      <c r="C686" s="6" t="s">
        <v>9687</v>
      </c>
      <c r="D686" s="6">
        <f>IF(A686=1,COUNTIFS(기업코드!$D:$D,'산업코드(전체)'!$B686),IF(A686=2,COUNTIFS(기업코드!$F:$F,'산업코드(전체)'!$B686),IF(A686=3,COUNTIFS(기업코드!$H:$H,'산업코드(전체)'!$B686),COUNTIFS(기업코드!$J:$J,'산업코드(전체)'!$B686))))</f>
        <v>5</v>
      </c>
      <c r="E686" s="6"/>
    </row>
    <row r="687" spans="1:5" x14ac:dyDescent="0.3">
      <c r="A687" s="11">
        <v>4</v>
      </c>
      <c r="B687" s="13" t="s">
        <v>9555</v>
      </c>
      <c r="C687" s="6" t="s">
        <v>9556</v>
      </c>
      <c r="D687" s="6">
        <f>IF(A687=1,COUNTIFS(기업코드!$D:$D,'산업코드(전체)'!$B687),IF(A687=2,COUNTIFS(기업코드!$F:$F,'산업코드(전체)'!$B687),IF(A687=3,COUNTIFS(기업코드!$H:$H,'산업코드(전체)'!$B687),COUNTIFS(기업코드!$J:$J,'산업코드(전체)'!$B687))))</f>
        <v>4</v>
      </c>
      <c r="E687" s="6"/>
    </row>
    <row r="688" spans="1:5" x14ac:dyDescent="0.3">
      <c r="A688" s="11">
        <v>4</v>
      </c>
      <c r="B688" s="13" t="s">
        <v>9686</v>
      </c>
      <c r="C688" s="6" t="s">
        <v>9688</v>
      </c>
      <c r="D688" s="6">
        <f>IF(A688=1,COUNTIFS(기업코드!$D:$D,'산업코드(전체)'!$B688),IF(A688=2,COUNTIFS(기업코드!$F:$F,'산업코드(전체)'!$B688),IF(A688=3,COUNTIFS(기업코드!$H:$H,'산업코드(전체)'!$B688),COUNTIFS(기업코드!$J:$J,'산업코드(전체)'!$B688))))</f>
        <v>1</v>
      </c>
      <c r="E688" s="6"/>
    </row>
    <row r="689" spans="1:5" x14ac:dyDescent="0.3">
      <c r="A689" s="10">
        <v>2</v>
      </c>
      <c r="B689" s="2" t="s">
        <v>6162</v>
      </c>
      <c r="C689" s="2" t="s">
        <v>6163</v>
      </c>
      <c r="D689" s="2">
        <f>IF(A689=1,COUNTIFS(기업코드!$D:$D,'산업코드(전체)'!$B689),IF(A689=2,COUNTIFS(기업코드!$F:$F,'산업코드(전체)'!$B689),IF(A689=3,COUNTIFS(기업코드!$H:$H,'산업코드(전체)'!$B689),COUNTIFS(기업코드!$J:$J,'산업코드(전체)'!$B689))))</f>
        <v>0</v>
      </c>
      <c r="E689" s="2" t="s">
        <v>6164</v>
      </c>
    </row>
    <row r="690" spans="1:5" x14ac:dyDescent="0.3">
      <c r="A690" s="10">
        <v>3</v>
      </c>
      <c r="B690" s="2" t="s">
        <v>6165</v>
      </c>
      <c r="C690" s="2" t="s">
        <v>6163</v>
      </c>
      <c r="D690" s="2">
        <f>IF(A690=1,COUNTIFS(기업코드!$D:$D,'산업코드(전체)'!$B690),IF(A690=2,COUNTIFS(기업코드!$F:$F,'산업코드(전체)'!$B690),IF(A690=3,COUNTIFS(기업코드!$H:$H,'산업코드(전체)'!$B690),COUNTIFS(기업코드!$J:$J,'산업코드(전체)'!$B690))))</f>
        <v>0</v>
      </c>
      <c r="E690" s="2" t="s">
        <v>6164</v>
      </c>
    </row>
    <row r="691" spans="1:5" x14ac:dyDescent="0.3">
      <c r="A691" s="10">
        <v>4</v>
      </c>
      <c r="B691" s="14" t="s">
        <v>9690</v>
      </c>
      <c r="C691" s="2" t="s">
        <v>6163</v>
      </c>
      <c r="D691" s="2">
        <f>IF(A691=1,COUNTIFS(기업코드!$D:$D,'산업코드(전체)'!$B691),IF(A691=2,COUNTIFS(기업코드!$F:$F,'산업코드(전체)'!$B691),IF(A691=3,COUNTIFS(기업코드!$H:$H,'산업코드(전체)'!$B691),COUNTIFS(기업코드!$J:$J,'산업코드(전체)'!$B691))))</f>
        <v>0</v>
      </c>
      <c r="E691" s="2" t="s">
        <v>6166</v>
      </c>
    </row>
    <row r="692" spans="1:5" x14ac:dyDescent="0.3">
      <c r="A692" s="10">
        <v>1</v>
      </c>
      <c r="B692" s="2" t="s">
        <v>6167</v>
      </c>
      <c r="C692" s="2" t="s">
        <v>6168</v>
      </c>
      <c r="D692" s="2">
        <f>IF(A692=1,COUNTIFS(기업코드!$D:$D,'산업코드(전체)'!$B692),IF(A692=2,COUNTIFS(기업코드!$F:$F,'산업코드(전체)'!$B692),IF(A692=3,COUNTIFS(기업코드!$H:$H,'산업코드(전체)'!$B692),COUNTIFS(기업코드!$J:$J,'산업코드(전체)'!$B692))))</f>
        <v>71</v>
      </c>
      <c r="E692" s="2" t="s">
        <v>6169</v>
      </c>
    </row>
    <row r="693" spans="1:5" x14ac:dyDescent="0.3">
      <c r="A693" s="10">
        <v>2</v>
      </c>
      <c r="B693" s="2" t="s">
        <v>6170</v>
      </c>
      <c r="C693" s="2" t="s">
        <v>6171</v>
      </c>
      <c r="D693" s="2">
        <f>IF(A693=1,COUNTIFS(기업코드!$D:$D,'산업코드(전체)'!$B693),IF(A693=2,COUNTIFS(기업코드!$F:$F,'산업코드(전체)'!$B693),IF(A693=3,COUNTIFS(기업코드!$H:$H,'산업코드(전체)'!$B693),COUNTIFS(기업코드!$J:$J,'산업코드(전체)'!$B693))))</f>
        <v>36</v>
      </c>
      <c r="E693" s="2" t="s">
        <v>6172</v>
      </c>
    </row>
    <row r="694" spans="1:5" x14ac:dyDescent="0.3">
      <c r="A694" s="10">
        <v>3</v>
      </c>
      <c r="B694" s="2" t="s">
        <v>6173</v>
      </c>
      <c r="C694" s="2" t="s">
        <v>6174</v>
      </c>
      <c r="D694" s="2">
        <f>IF(A694=1,COUNTIFS(기업코드!$D:$D,'산업코드(전체)'!$B694),IF(A694=2,COUNTIFS(기업코드!$F:$F,'산업코드(전체)'!$B694),IF(A694=3,COUNTIFS(기업코드!$H:$H,'산업코드(전체)'!$B694),COUNTIFS(기업코드!$J:$J,'산업코드(전체)'!$B694))))</f>
        <v>18</v>
      </c>
      <c r="E694" s="2" t="s">
        <v>6175</v>
      </c>
    </row>
    <row r="695" spans="1:5" x14ac:dyDescent="0.3">
      <c r="A695" s="10">
        <v>4</v>
      </c>
      <c r="B695" s="2" t="s">
        <v>6176</v>
      </c>
      <c r="C695" s="2" t="s">
        <v>6177</v>
      </c>
      <c r="D695" s="2">
        <f>IF(A695=1,COUNTIFS(기업코드!$D:$D,'산업코드(전체)'!$B695),IF(A695=2,COUNTIFS(기업코드!$F:$F,'산업코드(전체)'!$B695),IF(A695=3,COUNTIFS(기업코드!$H:$H,'산업코드(전체)'!$B695),COUNTIFS(기업코드!$J:$J,'산업코드(전체)'!$B695))))</f>
        <v>3</v>
      </c>
      <c r="E695" s="2" t="s">
        <v>6178</v>
      </c>
    </row>
    <row r="696" spans="1:5" x14ac:dyDescent="0.3">
      <c r="A696" s="10">
        <v>4</v>
      </c>
      <c r="B696" s="2" t="s">
        <v>6179</v>
      </c>
      <c r="C696" s="2" t="s">
        <v>6180</v>
      </c>
      <c r="D696" s="2">
        <f>IF(A696=1,COUNTIFS(기업코드!$D:$D,'산업코드(전체)'!$B696),IF(A696=2,COUNTIFS(기업코드!$F:$F,'산업코드(전체)'!$B696),IF(A696=3,COUNTIFS(기업코드!$H:$H,'산업코드(전체)'!$B696),COUNTIFS(기업코드!$J:$J,'산업코드(전체)'!$B696))))</f>
        <v>3</v>
      </c>
      <c r="E696" s="2" t="s">
        <v>6181</v>
      </c>
    </row>
    <row r="697" spans="1:5" x14ac:dyDescent="0.3">
      <c r="A697" s="10">
        <v>4</v>
      </c>
      <c r="B697" s="2" t="s">
        <v>6182</v>
      </c>
      <c r="C697" s="2" t="s">
        <v>6183</v>
      </c>
      <c r="D697" s="2">
        <f>IF(A697=1,COUNTIFS(기업코드!$D:$D,'산업코드(전체)'!$B697),IF(A697=2,COUNTIFS(기업코드!$F:$F,'산업코드(전체)'!$B697),IF(A697=3,COUNTIFS(기업코드!$H:$H,'산업코드(전체)'!$B697),COUNTIFS(기업코드!$J:$J,'산업코드(전체)'!$B697))))</f>
        <v>0</v>
      </c>
      <c r="E697" s="2" t="s">
        <v>6184</v>
      </c>
    </row>
    <row r="698" spans="1:5" x14ac:dyDescent="0.3">
      <c r="A698" s="11">
        <v>4</v>
      </c>
      <c r="B698" s="13" t="s">
        <v>9595</v>
      </c>
      <c r="C698" s="6" t="s">
        <v>9596</v>
      </c>
      <c r="D698" s="6">
        <f>IF(A698=1,COUNTIFS(기업코드!$D:$D,'산업코드(전체)'!$B698),IF(A698=2,COUNTIFS(기업코드!$F:$F,'산업코드(전체)'!$B698),IF(A698=3,COUNTIFS(기업코드!$H:$H,'산업코드(전체)'!$B698),COUNTIFS(기업코드!$J:$J,'산업코드(전체)'!$B698))))</f>
        <v>2</v>
      </c>
      <c r="E698" s="6"/>
    </row>
    <row r="699" spans="1:5" x14ac:dyDescent="0.3">
      <c r="A699" s="10">
        <v>4</v>
      </c>
      <c r="B699" s="2" t="s">
        <v>6185</v>
      </c>
      <c r="C699" s="2" t="s">
        <v>9657</v>
      </c>
      <c r="D699" s="2">
        <f>IF(A699=1,COUNTIFS(기업코드!$D:$D,'산업코드(전체)'!$B699),IF(A699=2,COUNTIFS(기업코드!$F:$F,'산업코드(전체)'!$B699),IF(A699=3,COUNTIFS(기업코드!$H:$H,'산업코드(전체)'!$B699),COUNTIFS(기업코드!$J:$J,'산업코드(전체)'!$B699))))</f>
        <v>10</v>
      </c>
      <c r="E699" s="2" t="s">
        <v>6186</v>
      </c>
    </row>
    <row r="700" spans="1:5" x14ac:dyDescent="0.3">
      <c r="A700" s="10">
        <v>3</v>
      </c>
      <c r="B700" s="2" t="s">
        <v>6187</v>
      </c>
      <c r="C700" s="2" t="s">
        <v>6188</v>
      </c>
      <c r="D700" s="2">
        <f>IF(A700=1,COUNTIFS(기업코드!$D:$D,'산업코드(전체)'!$B700),IF(A700=2,COUNTIFS(기업코드!$F:$F,'산업코드(전체)'!$B700),IF(A700=3,COUNTIFS(기업코드!$H:$H,'산업코드(전체)'!$B700),COUNTIFS(기업코드!$J:$J,'산업코드(전체)'!$B700))))</f>
        <v>18</v>
      </c>
      <c r="E700" s="2" t="s">
        <v>6189</v>
      </c>
    </row>
    <row r="701" spans="1:5" x14ac:dyDescent="0.3">
      <c r="A701" s="10">
        <v>4</v>
      </c>
      <c r="B701" s="2" t="s">
        <v>6190</v>
      </c>
      <c r="C701" s="2" t="s">
        <v>6191</v>
      </c>
      <c r="D701" s="2">
        <f>IF(A701=1,COUNTIFS(기업코드!$D:$D,'산업코드(전체)'!$B701),IF(A701=2,COUNTIFS(기업코드!$F:$F,'산업코드(전체)'!$B701),IF(A701=3,COUNTIFS(기업코드!$H:$H,'산업코드(전체)'!$B701),COUNTIFS(기업코드!$J:$J,'산업코드(전체)'!$B701))))</f>
        <v>11</v>
      </c>
      <c r="E701" s="2" t="s">
        <v>6192</v>
      </c>
    </row>
    <row r="702" spans="1:5" x14ac:dyDescent="0.3">
      <c r="A702" s="10">
        <v>4</v>
      </c>
      <c r="B702" s="2" t="s">
        <v>6193</v>
      </c>
      <c r="C702" s="2" t="s">
        <v>6194</v>
      </c>
      <c r="D702" s="2">
        <f>IF(A702=1,COUNTIFS(기업코드!$D:$D,'산업코드(전체)'!$B702),IF(A702=2,COUNTIFS(기업코드!$F:$F,'산업코드(전체)'!$B702),IF(A702=3,COUNTIFS(기업코드!$H:$H,'산업코드(전체)'!$B702),COUNTIFS(기업코드!$J:$J,'산업코드(전체)'!$B702))))</f>
        <v>1</v>
      </c>
      <c r="E702" s="2" t="s">
        <v>6195</v>
      </c>
    </row>
    <row r="703" spans="1:5" x14ac:dyDescent="0.3">
      <c r="A703" s="11">
        <v>4</v>
      </c>
      <c r="B703" s="13" t="s">
        <v>9532</v>
      </c>
      <c r="C703" s="6" t="s">
        <v>9533</v>
      </c>
      <c r="D703" s="6">
        <f>IF(A703=1,COUNTIFS(기업코드!$D:$D,'산업코드(전체)'!$B703),IF(A703=2,COUNTIFS(기업코드!$F:$F,'산업코드(전체)'!$B703),IF(A703=3,COUNTIFS(기업코드!$H:$H,'산업코드(전체)'!$B703),COUNTIFS(기업코드!$J:$J,'산업코드(전체)'!$B703))))</f>
        <v>6</v>
      </c>
      <c r="E703" s="6"/>
    </row>
    <row r="704" spans="1:5" x14ac:dyDescent="0.3">
      <c r="A704" s="10">
        <v>2</v>
      </c>
      <c r="B704" s="2" t="s">
        <v>6196</v>
      </c>
      <c r="C704" s="2" t="s">
        <v>266</v>
      </c>
      <c r="D704" s="2">
        <f>IF(A704=1,COUNTIFS(기업코드!$D:$D,'산업코드(전체)'!$B704),IF(A704=2,COUNTIFS(기업코드!$F:$F,'산업코드(전체)'!$B704),IF(A704=3,COUNTIFS(기업코드!$H:$H,'산업코드(전체)'!$B704),COUNTIFS(기업코드!$J:$J,'산업코드(전체)'!$B704))))</f>
        <v>11</v>
      </c>
      <c r="E704" s="2" t="s">
        <v>6197</v>
      </c>
    </row>
    <row r="705" spans="1:5" x14ac:dyDescent="0.3">
      <c r="A705" s="10">
        <v>3</v>
      </c>
      <c r="B705" s="2" t="s">
        <v>6198</v>
      </c>
      <c r="C705" s="2" t="s">
        <v>266</v>
      </c>
      <c r="D705" s="2">
        <f>IF(A705=1,COUNTIFS(기업코드!$D:$D,'산업코드(전체)'!$B705),IF(A705=2,COUNTIFS(기업코드!$F:$F,'산업코드(전체)'!$B705),IF(A705=3,COUNTIFS(기업코드!$H:$H,'산업코드(전체)'!$B705),COUNTIFS(기업코드!$J:$J,'산업코드(전체)'!$B705))))</f>
        <v>11</v>
      </c>
      <c r="E705" s="2" t="s">
        <v>6197</v>
      </c>
    </row>
    <row r="706" spans="1:5" x14ac:dyDescent="0.3">
      <c r="A706" s="10">
        <v>4</v>
      </c>
      <c r="B706" s="2" t="s">
        <v>6199</v>
      </c>
      <c r="C706" s="2" t="s">
        <v>6200</v>
      </c>
      <c r="D706" s="2">
        <f>IF(A706=1,COUNTIFS(기업코드!$D:$D,'산업코드(전체)'!$B706),IF(A706=2,COUNTIFS(기업코드!$F:$F,'산업코드(전체)'!$B706),IF(A706=3,COUNTIFS(기업코드!$H:$H,'산업코드(전체)'!$B706),COUNTIFS(기업코드!$J:$J,'산업코드(전체)'!$B706))))</f>
        <v>1</v>
      </c>
      <c r="E706" s="2" t="s">
        <v>6201</v>
      </c>
    </row>
    <row r="707" spans="1:5" x14ac:dyDescent="0.3">
      <c r="A707" s="10">
        <v>4</v>
      </c>
      <c r="B707" s="2" t="s">
        <v>6202</v>
      </c>
      <c r="C707" s="2" t="s">
        <v>6203</v>
      </c>
      <c r="D707" s="2">
        <f>IF(A707=1,COUNTIFS(기업코드!$D:$D,'산업코드(전체)'!$B707),IF(A707=2,COUNTIFS(기업코드!$F:$F,'산업코드(전체)'!$B707),IF(A707=3,COUNTIFS(기업코드!$H:$H,'산업코드(전체)'!$B707),COUNTIFS(기업코드!$J:$J,'산업코드(전체)'!$B707))))</f>
        <v>10</v>
      </c>
      <c r="E707" s="2" t="s">
        <v>6204</v>
      </c>
    </row>
    <row r="708" spans="1:5" x14ac:dyDescent="0.3">
      <c r="A708" s="10">
        <v>2</v>
      </c>
      <c r="B708" s="2" t="s">
        <v>6205</v>
      </c>
      <c r="C708" s="2" t="s">
        <v>469</v>
      </c>
      <c r="D708" s="2">
        <f>IF(A708=1,COUNTIFS(기업코드!$D:$D,'산업코드(전체)'!$B708),IF(A708=2,COUNTIFS(기업코드!$F:$F,'산업코드(전체)'!$B708),IF(A708=3,COUNTIFS(기업코드!$H:$H,'산업코드(전체)'!$B708),COUNTIFS(기업코드!$J:$J,'산업코드(전체)'!$B708))))</f>
        <v>5</v>
      </c>
      <c r="E708" s="2" t="s">
        <v>6206</v>
      </c>
    </row>
    <row r="709" spans="1:5" x14ac:dyDescent="0.3">
      <c r="A709" s="10">
        <v>3</v>
      </c>
      <c r="B709" s="2" t="s">
        <v>6207</v>
      </c>
      <c r="C709" s="2" t="s">
        <v>469</v>
      </c>
      <c r="D709" s="2">
        <f>IF(A709=1,COUNTIFS(기업코드!$D:$D,'산업코드(전체)'!$B709),IF(A709=2,COUNTIFS(기업코드!$F:$F,'산업코드(전체)'!$B709),IF(A709=3,COUNTIFS(기업코드!$H:$H,'산업코드(전체)'!$B709),COUNTIFS(기업코드!$J:$J,'산업코드(전체)'!$B709))))</f>
        <v>5</v>
      </c>
      <c r="E709" s="2" t="s">
        <v>6206</v>
      </c>
    </row>
    <row r="710" spans="1:5" x14ac:dyDescent="0.3">
      <c r="A710" s="10">
        <v>4</v>
      </c>
      <c r="B710" s="2" t="s">
        <v>6208</v>
      </c>
      <c r="C710" s="2" t="s">
        <v>6209</v>
      </c>
      <c r="D710" s="2">
        <f>IF(A710=1,COUNTIFS(기업코드!$D:$D,'산업코드(전체)'!$B710),IF(A710=2,COUNTIFS(기업코드!$F:$F,'산업코드(전체)'!$B710),IF(A710=3,COUNTIFS(기업코드!$H:$H,'산업코드(전체)'!$B710),COUNTIFS(기업코드!$J:$J,'산업코드(전체)'!$B710))))</f>
        <v>1</v>
      </c>
      <c r="E710" s="2" t="s">
        <v>6210</v>
      </c>
    </row>
    <row r="711" spans="1:5" x14ac:dyDescent="0.3">
      <c r="A711" s="10">
        <v>4</v>
      </c>
      <c r="B711" s="2" t="s">
        <v>6211</v>
      </c>
      <c r="C711" s="2" t="s">
        <v>6212</v>
      </c>
      <c r="D711" s="2">
        <f>IF(A711=1,COUNTIFS(기업코드!$D:$D,'산업코드(전체)'!$B711),IF(A711=2,COUNTIFS(기업코드!$F:$F,'산업코드(전체)'!$B711),IF(A711=3,COUNTIFS(기업코드!$H:$H,'산업코드(전체)'!$B711),COUNTIFS(기업코드!$J:$J,'산업코드(전체)'!$B711))))</f>
        <v>4</v>
      </c>
      <c r="E711" s="2" t="s">
        <v>6213</v>
      </c>
    </row>
    <row r="712" spans="1:5" x14ac:dyDescent="0.3">
      <c r="A712" s="10">
        <v>4</v>
      </c>
      <c r="B712" s="2" t="s">
        <v>6214</v>
      </c>
      <c r="C712" s="2" t="s">
        <v>6215</v>
      </c>
      <c r="D712" s="2">
        <f>IF(A712=1,COUNTIFS(기업코드!$D:$D,'산업코드(전체)'!$B712),IF(A712=2,COUNTIFS(기업코드!$F:$F,'산업코드(전체)'!$B712),IF(A712=3,COUNTIFS(기업코드!$H:$H,'산업코드(전체)'!$B712),COUNTIFS(기업코드!$J:$J,'산업코드(전체)'!$B712))))</f>
        <v>0</v>
      </c>
      <c r="E712" s="2" t="s">
        <v>6216</v>
      </c>
    </row>
    <row r="713" spans="1:5" x14ac:dyDescent="0.3">
      <c r="A713" s="10">
        <v>2</v>
      </c>
      <c r="B713" s="2" t="s">
        <v>6217</v>
      </c>
      <c r="C713" s="2" t="s">
        <v>617</v>
      </c>
      <c r="D713" s="2">
        <f>IF(A713=1,COUNTIFS(기업코드!$D:$D,'산업코드(전체)'!$B713),IF(A713=2,COUNTIFS(기업코드!$F:$F,'산업코드(전체)'!$B713),IF(A713=3,COUNTIFS(기업코드!$H:$H,'산업코드(전체)'!$B713),COUNTIFS(기업코드!$J:$J,'산업코드(전체)'!$B713))))</f>
        <v>4</v>
      </c>
      <c r="E713" s="2" t="s">
        <v>6218</v>
      </c>
    </row>
    <row r="714" spans="1:5" x14ac:dyDescent="0.3">
      <c r="A714" s="10">
        <v>3</v>
      </c>
      <c r="B714" s="2" t="s">
        <v>6219</v>
      </c>
      <c r="C714" s="2" t="s">
        <v>6220</v>
      </c>
      <c r="D714" s="2">
        <f>IF(A714=1,COUNTIFS(기업코드!$D:$D,'산업코드(전체)'!$B714),IF(A714=2,COUNTIFS(기업코드!$F:$F,'산업코드(전체)'!$B714),IF(A714=3,COUNTIFS(기업코드!$H:$H,'산업코드(전체)'!$B714),COUNTIFS(기업코드!$J:$J,'산업코드(전체)'!$B714))))</f>
        <v>1</v>
      </c>
      <c r="E714" s="2" t="s">
        <v>6221</v>
      </c>
    </row>
    <row r="715" spans="1:5" x14ac:dyDescent="0.3">
      <c r="A715" s="10">
        <v>4</v>
      </c>
      <c r="B715" s="2" t="s">
        <v>6222</v>
      </c>
      <c r="C715" s="2" t="s">
        <v>6220</v>
      </c>
      <c r="D715" s="2">
        <f>IF(A715=1,COUNTIFS(기업코드!$D:$D,'산업코드(전체)'!$B715),IF(A715=2,COUNTIFS(기업코드!$F:$F,'산업코드(전체)'!$B715),IF(A715=3,COUNTIFS(기업코드!$H:$H,'산업코드(전체)'!$B715),COUNTIFS(기업코드!$J:$J,'산업코드(전체)'!$B715))))</f>
        <v>1</v>
      </c>
      <c r="E715" s="2" t="s">
        <v>6223</v>
      </c>
    </row>
    <row r="716" spans="1:5" x14ac:dyDescent="0.3">
      <c r="A716" s="10">
        <v>3</v>
      </c>
      <c r="B716" s="2" t="s">
        <v>6224</v>
      </c>
      <c r="C716" s="2" t="s">
        <v>6225</v>
      </c>
      <c r="D716" s="2">
        <f>IF(A716=1,COUNTIFS(기업코드!$D:$D,'산업코드(전체)'!$B716),IF(A716=2,COUNTIFS(기업코드!$F:$F,'산업코드(전체)'!$B716),IF(A716=3,COUNTIFS(기업코드!$H:$H,'산업코드(전체)'!$B716),COUNTIFS(기업코드!$J:$J,'산업코드(전체)'!$B716))))</f>
        <v>3</v>
      </c>
      <c r="E716" s="2" t="s">
        <v>6226</v>
      </c>
    </row>
    <row r="717" spans="1:5" x14ac:dyDescent="0.3">
      <c r="A717" s="10">
        <v>4</v>
      </c>
      <c r="B717" s="2" t="s">
        <v>6227</v>
      </c>
      <c r="C717" s="2" t="s">
        <v>6228</v>
      </c>
      <c r="D717" s="2">
        <f>IF(A717=1,COUNTIFS(기업코드!$D:$D,'산업코드(전체)'!$B717),IF(A717=2,COUNTIFS(기업코드!$F:$F,'산업코드(전체)'!$B717),IF(A717=3,COUNTIFS(기업코드!$H:$H,'산업코드(전체)'!$B717),COUNTIFS(기업코드!$J:$J,'산업코드(전체)'!$B717))))</f>
        <v>0</v>
      </c>
      <c r="E717" s="2" t="s">
        <v>6229</v>
      </c>
    </row>
    <row r="718" spans="1:5" x14ac:dyDescent="0.3">
      <c r="A718" s="10">
        <v>4</v>
      </c>
      <c r="B718" s="2" t="s">
        <v>6230</v>
      </c>
      <c r="C718" s="2" t="s">
        <v>6231</v>
      </c>
      <c r="D718" s="2">
        <f>IF(A718=1,COUNTIFS(기업코드!$D:$D,'산업코드(전체)'!$B718),IF(A718=2,COUNTIFS(기업코드!$F:$F,'산업코드(전체)'!$B718),IF(A718=3,COUNTIFS(기업코드!$H:$H,'산업코드(전체)'!$B718),COUNTIFS(기업코드!$J:$J,'산업코드(전체)'!$B718))))</f>
        <v>2</v>
      </c>
      <c r="E718" s="2" t="s">
        <v>6232</v>
      </c>
    </row>
    <row r="719" spans="1:5" x14ac:dyDescent="0.3">
      <c r="A719" s="10">
        <v>4</v>
      </c>
      <c r="B719" s="2" t="s">
        <v>6233</v>
      </c>
      <c r="C719" s="2" t="s">
        <v>6234</v>
      </c>
      <c r="D719" s="2">
        <f>IF(A719=1,COUNTIFS(기업코드!$D:$D,'산업코드(전체)'!$B719),IF(A719=2,COUNTIFS(기업코드!$F:$F,'산업코드(전체)'!$B719),IF(A719=3,COUNTIFS(기업코드!$H:$H,'산업코드(전체)'!$B719),COUNTIFS(기업코드!$J:$J,'산업코드(전체)'!$B719))))</f>
        <v>0</v>
      </c>
      <c r="E719" s="2" t="s">
        <v>6235</v>
      </c>
    </row>
    <row r="720" spans="1:5" x14ac:dyDescent="0.3">
      <c r="A720" s="10">
        <v>4</v>
      </c>
      <c r="B720" s="2" t="s">
        <v>6236</v>
      </c>
      <c r="C720" s="2" t="s">
        <v>6237</v>
      </c>
      <c r="D720" s="2">
        <f>IF(A720=1,COUNTIFS(기업코드!$D:$D,'산업코드(전체)'!$B720),IF(A720=2,COUNTIFS(기업코드!$F:$F,'산업코드(전체)'!$B720),IF(A720=3,COUNTIFS(기업코드!$H:$H,'산업코드(전체)'!$B720),COUNTIFS(기업코드!$J:$J,'산업코드(전체)'!$B720))))</f>
        <v>1</v>
      </c>
      <c r="E720" s="2" t="s">
        <v>6238</v>
      </c>
    </row>
    <row r="721" spans="1:5" x14ac:dyDescent="0.3">
      <c r="A721" s="10">
        <v>2</v>
      </c>
      <c r="B721" s="2" t="s">
        <v>6239</v>
      </c>
      <c r="C721" s="2" t="s">
        <v>495</v>
      </c>
      <c r="D721" s="2">
        <f>IF(A721=1,COUNTIFS(기업코드!$D:$D,'산업코드(전체)'!$B721),IF(A721=2,COUNTIFS(기업코드!$F:$F,'산업코드(전체)'!$B721),IF(A721=3,COUNTIFS(기업코드!$H:$H,'산업코드(전체)'!$B721),COUNTIFS(기업코드!$J:$J,'산업코드(전체)'!$B721))))</f>
        <v>9</v>
      </c>
      <c r="E721" s="2" t="s">
        <v>6240</v>
      </c>
    </row>
    <row r="722" spans="1:5" x14ac:dyDescent="0.3">
      <c r="A722" s="10">
        <v>3</v>
      </c>
      <c r="B722" s="2" t="s">
        <v>6241</v>
      </c>
      <c r="C722" s="2" t="s">
        <v>6242</v>
      </c>
      <c r="D722" s="2">
        <f>IF(A722=1,COUNTIFS(기업코드!$D:$D,'산업코드(전체)'!$B722),IF(A722=2,COUNTIFS(기업코드!$F:$F,'산업코드(전체)'!$B722),IF(A722=3,COUNTIFS(기업코드!$H:$H,'산업코드(전체)'!$B722),COUNTIFS(기업코드!$J:$J,'산업코드(전체)'!$B722))))</f>
        <v>7</v>
      </c>
      <c r="E722" s="2" t="s">
        <v>6243</v>
      </c>
    </row>
    <row r="723" spans="1:5" x14ac:dyDescent="0.3">
      <c r="A723" s="10">
        <v>4</v>
      </c>
      <c r="B723" s="2" t="s">
        <v>6244</v>
      </c>
      <c r="C723" s="2" t="s">
        <v>6245</v>
      </c>
      <c r="D723" s="2">
        <f>IF(A723=1,COUNTIFS(기업코드!$D:$D,'산업코드(전체)'!$B723),IF(A723=2,COUNTIFS(기업코드!$F:$F,'산업코드(전체)'!$B723),IF(A723=3,COUNTIFS(기업코드!$H:$H,'산업코드(전체)'!$B723),COUNTIFS(기업코드!$J:$J,'산업코드(전체)'!$B723))))</f>
        <v>3</v>
      </c>
      <c r="E723" s="2" t="s">
        <v>6246</v>
      </c>
    </row>
    <row r="724" spans="1:5" x14ac:dyDescent="0.3">
      <c r="A724" s="10">
        <v>4</v>
      </c>
      <c r="B724" s="2" t="s">
        <v>6247</v>
      </c>
      <c r="C724" s="2" t="s">
        <v>6248</v>
      </c>
      <c r="D724" s="2">
        <f>IF(A724=1,COUNTIFS(기업코드!$D:$D,'산업코드(전체)'!$B724),IF(A724=2,COUNTIFS(기업코드!$F:$F,'산업코드(전체)'!$B724),IF(A724=3,COUNTIFS(기업코드!$H:$H,'산업코드(전체)'!$B724),COUNTIFS(기업코드!$J:$J,'산업코드(전체)'!$B724))))</f>
        <v>0</v>
      </c>
      <c r="E724" s="2" t="s">
        <v>6249</v>
      </c>
    </row>
    <row r="725" spans="1:5" x14ac:dyDescent="0.3">
      <c r="A725" s="10">
        <v>4</v>
      </c>
      <c r="B725" s="2" t="s">
        <v>6250</v>
      </c>
      <c r="C725" s="2" t="s">
        <v>6251</v>
      </c>
      <c r="D725" s="2">
        <f>IF(A725=1,COUNTIFS(기업코드!$D:$D,'산업코드(전체)'!$B725),IF(A725=2,COUNTIFS(기업코드!$F:$F,'산업코드(전체)'!$B725),IF(A725=3,COUNTIFS(기업코드!$H:$H,'산업코드(전체)'!$B725),COUNTIFS(기업코드!$J:$J,'산업코드(전체)'!$B725))))</f>
        <v>4</v>
      </c>
      <c r="E725" s="2" t="s">
        <v>6252</v>
      </c>
    </row>
    <row r="726" spans="1:5" x14ac:dyDescent="0.3">
      <c r="A726" s="10">
        <v>3</v>
      </c>
      <c r="B726" s="2" t="s">
        <v>6253</v>
      </c>
      <c r="C726" s="2" t="s">
        <v>6254</v>
      </c>
      <c r="D726" s="2">
        <f>IF(A726=1,COUNTIFS(기업코드!$D:$D,'산업코드(전체)'!$B726),IF(A726=2,COUNTIFS(기업코드!$F:$F,'산업코드(전체)'!$B726),IF(A726=3,COUNTIFS(기업코드!$H:$H,'산업코드(전체)'!$B726),COUNTIFS(기업코드!$J:$J,'산업코드(전체)'!$B726))))</f>
        <v>2</v>
      </c>
      <c r="E726" s="2" t="s">
        <v>6255</v>
      </c>
    </row>
    <row r="727" spans="1:5" x14ac:dyDescent="0.3">
      <c r="A727" s="10">
        <v>4</v>
      </c>
      <c r="B727" s="2" t="s">
        <v>6256</v>
      </c>
      <c r="C727" s="2" t="s">
        <v>6254</v>
      </c>
      <c r="D727" s="2">
        <f>IF(A727=1,COUNTIFS(기업코드!$D:$D,'산업코드(전체)'!$B727),IF(A727=2,COUNTIFS(기업코드!$F:$F,'산업코드(전체)'!$B727),IF(A727=3,COUNTIFS(기업코드!$H:$H,'산업코드(전체)'!$B727),COUNTIFS(기업코드!$J:$J,'산업코드(전체)'!$B727))))</f>
        <v>2</v>
      </c>
      <c r="E727" s="2" t="s">
        <v>6257</v>
      </c>
    </row>
    <row r="728" spans="1:5" x14ac:dyDescent="0.3">
      <c r="A728" s="10">
        <v>2</v>
      </c>
      <c r="B728" s="2" t="s">
        <v>6258</v>
      </c>
      <c r="C728" s="2" t="s">
        <v>856</v>
      </c>
      <c r="D728" s="2">
        <f>IF(A728=1,COUNTIFS(기업코드!$D:$D,'산업코드(전체)'!$B728),IF(A728=2,COUNTIFS(기업코드!$F:$F,'산업코드(전체)'!$B728),IF(A728=3,COUNTIFS(기업코드!$H:$H,'산업코드(전체)'!$B728),COUNTIFS(기업코드!$J:$J,'산업코드(전체)'!$B728))))</f>
        <v>6</v>
      </c>
      <c r="E728" s="2" t="s">
        <v>6259</v>
      </c>
    </row>
    <row r="729" spans="1:5" x14ac:dyDescent="0.3">
      <c r="A729" s="10">
        <v>3</v>
      </c>
      <c r="B729" s="2" t="s">
        <v>6260</v>
      </c>
      <c r="C729" s="2" t="s">
        <v>856</v>
      </c>
      <c r="D729" s="2">
        <f>IF(A729=1,COUNTIFS(기업코드!$D:$D,'산업코드(전체)'!$B729),IF(A729=2,COUNTIFS(기업코드!$F:$F,'산업코드(전체)'!$B729),IF(A729=3,COUNTIFS(기업코드!$H:$H,'산업코드(전체)'!$B729),COUNTIFS(기업코드!$J:$J,'산업코드(전체)'!$B729))))</f>
        <v>6</v>
      </c>
      <c r="E729" s="2" t="s">
        <v>6259</v>
      </c>
    </row>
    <row r="730" spans="1:5" x14ac:dyDescent="0.3">
      <c r="A730" s="10">
        <v>4</v>
      </c>
      <c r="B730" s="2" t="s">
        <v>6261</v>
      </c>
      <c r="C730" s="2" t="s">
        <v>6262</v>
      </c>
      <c r="D730" s="2">
        <f>IF(A730=1,COUNTIFS(기업코드!$D:$D,'산업코드(전체)'!$B730),IF(A730=2,COUNTIFS(기업코드!$F:$F,'산업코드(전체)'!$B730),IF(A730=3,COUNTIFS(기업코드!$H:$H,'산업코드(전체)'!$B730),COUNTIFS(기업코드!$J:$J,'산업코드(전체)'!$B730))))</f>
        <v>0</v>
      </c>
      <c r="E730" s="2" t="s">
        <v>6263</v>
      </c>
    </row>
    <row r="731" spans="1:5" x14ac:dyDescent="0.3">
      <c r="A731" s="10">
        <v>4</v>
      </c>
      <c r="B731" s="2" t="s">
        <v>6264</v>
      </c>
      <c r="C731" s="2" t="s">
        <v>6265</v>
      </c>
      <c r="D731" s="2">
        <f>IF(A731=1,COUNTIFS(기업코드!$D:$D,'산업코드(전체)'!$B731),IF(A731=2,COUNTIFS(기업코드!$F:$F,'산업코드(전체)'!$B731),IF(A731=3,COUNTIFS(기업코드!$H:$H,'산업코드(전체)'!$B731),COUNTIFS(기업코드!$J:$J,'산업코드(전체)'!$B731))))</f>
        <v>0</v>
      </c>
      <c r="E731" s="2" t="s">
        <v>6266</v>
      </c>
    </row>
    <row r="732" spans="1:5" x14ac:dyDescent="0.3">
      <c r="A732" s="10">
        <v>4</v>
      </c>
      <c r="B732" s="2" t="s">
        <v>6267</v>
      </c>
      <c r="C732" s="2" t="s">
        <v>6268</v>
      </c>
      <c r="D732" s="2">
        <f>IF(A732=1,COUNTIFS(기업코드!$D:$D,'산업코드(전체)'!$B732),IF(A732=2,COUNTIFS(기업코드!$F:$F,'산업코드(전체)'!$B732),IF(A732=3,COUNTIFS(기업코드!$H:$H,'산업코드(전체)'!$B732),COUNTIFS(기업코드!$J:$J,'산업코드(전체)'!$B732))))</f>
        <v>2</v>
      </c>
      <c r="E732" s="2" t="s">
        <v>6269</v>
      </c>
    </row>
    <row r="733" spans="1:5" x14ac:dyDescent="0.3">
      <c r="A733" s="10">
        <v>4</v>
      </c>
      <c r="B733" s="2" t="s">
        <v>6270</v>
      </c>
      <c r="C733" s="2" t="s">
        <v>6271</v>
      </c>
      <c r="D733" s="2">
        <f>IF(A733=1,COUNTIFS(기업코드!$D:$D,'산업코드(전체)'!$B733),IF(A733=2,COUNTIFS(기업코드!$F:$F,'산업코드(전체)'!$B733),IF(A733=3,COUNTIFS(기업코드!$H:$H,'산업코드(전체)'!$B733),COUNTIFS(기업코드!$J:$J,'산업코드(전체)'!$B733))))</f>
        <v>4</v>
      </c>
      <c r="E733" s="2" t="s">
        <v>6272</v>
      </c>
    </row>
    <row r="734" spans="1:5" x14ac:dyDescent="0.3">
      <c r="A734" s="10">
        <v>1</v>
      </c>
      <c r="B734" s="2" t="s">
        <v>6273</v>
      </c>
      <c r="C734" s="2" t="s">
        <v>6274</v>
      </c>
      <c r="D734" s="2">
        <f>IF(A734=1,COUNTIFS(기업코드!$D:$D,'산업코드(전체)'!$B734),IF(A734=2,COUNTIFS(기업코드!$F:$F,'산업코드(전체)'!$B734),IF(A734=3,COUNTIFS(기업코드!$H:$H,'산업코드(전체)'!$B734),COUNTIFS(기업코드!$J:$J,'산업코드(전체)'!$B734))))</f>
        <v>189</v>
      </c>
      <c r="E734" s="2" t="s">
        <v>6275</v>
      </c>
    </row>
    <row r="735" spans="1:5" x14ac:dyDescent="0.3">
      <c r="A735" s="10">
        <v>2</v>
      </c>
      <c r="B735" s="2" t="s">
        <v>6276</v>
      </c>
      <c r="C735" s="2" t="s">
        <v>172</v>
      </c>
      <c r="D735" s="2">
        <f>IF(A735=1,COUNTIFS(기업코드!$D:$D,'산업코드(전체)'!$B735),IF(A735=2,COUNTIFS(기업코드!$F:$F,'산업코드(전체)'!$B735),IF(A735=3,COUNTIFS(기업코드!$H:$H,'산업코드(전체)'!$B735),COUNTIFS(기업코드!$J:$J,'산업코드(전체)'!$B735))))</f>
        <v>48</v>
      </c>
      <c r="E735" s="2" t="s">
        <v>6277</v>
      </c>
    </row>
    <row r="736" spans="1:5" x14ac:dyDescent="0.3">
      <c r="A736" s="10">
        <v>3</v>
      </c>
      <c r="B736" s="2" t="s">
        <v>6278</v>
      </c>
      <c r="C736" s="2" t="s">
        <v>6279</v>
      </c>
      <c r="D736" s="2">
        <f>IF(A736=1,COUNTIFS(기업코드!$D:$D,'산업코드(전체)'!$B736),IF(A736=2,COUNTIFS(기업코드!$F:$F,'산업코드(전체)'!$B736),IF(A736=3,COUNTIFS(기업코드!$H:$H,'산업코드(전체)'!$B736),COUNTIFS(기업코드!$J:$J,'산업코드(전체)'!$B736))))</f>
        <v>6</v>
      </c>
      <c r="E736" s="2" t="s">
        <v>6280</v>
      </c>
    </row>
    <row r="737" spans="1:5" x14ac:dyDescent="0.3">
      <c r="A737" s="10">
        <v>4</v>
      </c>
      <c r="B737" s="2" t="s">
        <v>6281</v>
      </c>
      <c r="C737" s="2" t="s">
        <v>6282</v>
      </c>
      <c r="D737" s="2">
        <f>IF(A737=1,COUNTIFS(기업코드!$D:$D,'산업코드(전체)'!$B737),IF(A737=2,COUNTIFS(기업코드!$F:$F,'산업코드(전체)'!$B737),IF(A737=3,COUNTIFS(기업코드!$H:$H,'산업코드(전체)'!$B737),COUNTIFS(기업코드!$J:$J,'산업코드(전체)'!$B737))))</f>
        <v>4</v>
      </c>
      <c r="E737" s="2" t="s">
        <v>6283</v>
      </c>
    </row>
    <row r="738" spans="1:5" x14ac:dyDescent="0.3">
      <c r="A738" s="10">
        <v>4</v>
      </c>
      <c r="B738" s="2" t="s">
        <v>6284</v>
      </c>
      <c r="C738" s="2" t="s">
        <v>6285</v>
      </c>
      <c r="D738" s="2">
        <f>IF(A738=1,COUNTIFS(기업코드!$D:$D,'산업코드(전체)'!$B738),IF(A738=2,COUNTIFS(기업코드!$F:$F,'산업코드(전체)'!$B738),IF(A738=3,COUNTIFS(기업코드!$H:$H,'산업코드(전체)'!$B738),COUNTIFS(기업코드!$J:$J,'산업코드(전체)'!$B738))))</f>
        <v>2</v>
      </c>
      <c r="E738" s="2" t="s">
        <v>6286</v>
      </c>
    </row>
    <row r="739" spans="1:5" x14ac:dyDescent="0.3">
      <c r="A739" s="10">
        <v>3</v>
      </c>
      <c r="B739" s="2" t="s">
        <v>6287</v>
      </c>
      <c r="C739" s="2" t="s">
        <v>6288</v>
      </c>
      <c r="D739" s="2">
        <f>IF(A739=1,COUNTIFS(기업코드!$D:$D,'산업코드(전체)'!$B739),IF(A739=2,COUNTIFS(기업코드!$F:$F,'산업코드(전체)'!$B739),IF(A739=3,COUNTIFS(기업코드!$H:$H,'산업코드(전체)'!$B739),COUNTIFS(기업코드!$J:$J,'산업코드(전체)'!$B739))))</f>
        <v>2</v>
      </c>
      <c r="E739" s="2" t="s">
        <v>6289</v>
      </c>
    </row>
    <row r="740" spans="1:5" x14ac:dyDescent="0.3">
      <c r="A740" s="10">
        <v>4</v>
      </c>
      <c r="B740" s="2" t="s">
        <v>6290</v>
      </c>
      <c r="C740" s="2" t="s">
        <v>6288</v>
      </c>
      <c r="D740" s="2">
        <f>IF(A740=1,COUNTIFS(기업코드!$D:$D,'산업코드(전체)'!$B740),IF(A740=2,COUNTIFS(기업코드!$F:$F,'산업코드(전체)'!$B740),IF(A740=3,COUNTIFS(기업코드!$H:$H,'산업코드(전체)'!$B740),COUNTIFS(기업코드!$J:$J,'산업코드(전체)'!$B740))))</f>
        <v>2</v>
      </c>
      <c r="E740" s="2" t="s">
        <v>6289</v>
      </c>
    </row>
    <row r="741" spans="1:5" x14ac:dyDescent="0.3">
      <c r="A741" s="10">
        <v>3</v>
      </c>
      <c r="B741" s="2" t="s">
        <v>6291</v>
      </c>
      <c r="C741" s="2" t="s">
        <v>6292</v>
      </c>
      <c r="D741" s="2">
        <f>IF(A741=1,COUNTIFS(기업코드!$D:$D,'산업코드(전체)'!$B741),IF(A741=2,COUNTIFS(기업코드!$F:$F,'산업코드(전체)'!$B741),IF(A741=3,COUNTIFS(기업코드!$H:$H,'산업코드(전체)'!$B741),COUNTIFS(기업코드!$J:$J,'산업코드(전체)'!$B741))))</f>
        <v>8</v>
      </c>
      <c r="E741" s="2" t="s">
        <v>6293</v>
      </c>
    </row>
    <row r="742" spans="1:5" x14ac:dyDescent="0.3">
      <c r="A742" s="10">
        <v>4</v>
      </c>
      <c r="B742" s="2" t="s">
        <v>6294</v>
      </c>
      <c r="C742" s="2" t="s">
        <v>6295</v>
      </c>
      <c r="D742" s="2">
        <f>IF(A742=1,COUNTIFS(기업코드!$D:$D,'산업코드(전체)'!$B742),IF(A742=2,COUNTIFS(기업코드!$F:$F,'산업코드(전체)'!$B742),IF(A742=3,COUNTIFS(기업코드!$H:$H,'산업코드(전체)'!$B742),COUNTIFS(기업코드!$J:$J,'산업코드(전체)'!$B742))))</f>
        <v>0</v>
      </c>
      <c r="E742" s="2" t="s">
        <v>6296</v>
      </c>
    </row>
    <row r="743" spans="1:5" x14ac:dyDescent="0.3">
      <c r="A743" s="10">
        <v>4</v>
      </c>
      <c r="B743" s="2" t="s">
        <v>6297</v>
      </c>
      <c r="C743" s="2" t="s">
        <v>6298</v>
      </c>
      <c r="D743" s="2">
        <f>IF(A743=1,COUNTIFS(기업코드!$D:$D,'산업코드(전체)'!$B743),IF(A743=2,COUNTIFS(기업코드!$F:$F,'산업코드(전체)'!$B743),IF(A743=3,COUNTIFS(기업코드!$H:$H,'산업코드(전체)'!$B743),COUNTIFS(기업코드!$J:$J,'산업코드(전체)'!$B743))))</f>
        <v>1</v>
      </c>
      <c r="E743" s="2" t="s">
        <v>6299</v>
      </c>
    </row>
    <row r="744" spans="1:5" x14ac:dyDescent="0.3">
      <c r="A744" s="10">
        <v>4</v>
      </c>
      <c r="B744" s="2" t="s">
        <v>6300</v>
      </c>
      <c r="C744" s="2" t="s">
        <v>6301</v>
      </c>
      <c r="D744" s="2">
        <f>IF(A744=1,COUNTIFS(기업코드!$D:$D,'산업코드(전체)'!$B744),IF(A744=2,COUNTIFS(기업코드!$F:$F,'산업코드(전체)'!$B744),IF(A744=3,COUNTIFS(기업코드!$H:$H,'산업코드(전체)'!$B744),COUNTIFS(기업코드!$J:$J,'산업코드(전체)'!$B744))))</f>
        <v>7</v>
      </c>
      <c r="E744" s="2" t="s">
        <v>6302</v>
      </c>
    </row>
    <row r="745" spans="1:5" x14ac:dyDescent="0.3">
      <c r="A745" s="10">
        <v>3</v>
      </c>
      <c r="B745" s="2" t="s">
        <v>6303</v>
      </c>
      <c r="C745" s="2" t="s">
        <v>6304</v>
      </c>
      <c r="D745" s="2">
        <f>IF(A745=1,COUNTIFS(기업코드!$D:$D,'산업코드(전체)'!$B745),IF(A745=2,COUNTIFS(기업코드!$F:$F,'산업코드(전체)'!$B745),IF(A745=3,COUNTIFS(기업코드!$H:$H,'산업코드(전체)'!$B745),COUNTIFS(기업코드!$J:$J,'산업코드(전체)'!$B745))))</f>
        <v>6</v>
      </c>
      <c r="E745" s="2" t="s">
        <v>6305</v>
      </c>
    </row>
    <row r="746" spans="1:5" x14ac:dyDescent="0.3">
      <c r="A746" s="10">
        <v>4</v>
      </c>
      <c r="B746" s="2" t="s">
        <v>6306</v>
      </c>
      <c r="C746" s="2" t="s">
        <v>9697</v>
      </c>
      <c r="D746" s="2">
        <f>IF(A746=1,COUNTIFS(기업코드!$D:$D,'산업코드(전체)'!$B746),IF(A746=2,COUNTIFS(기업코드!$F:$F,'산업코드(전체)'!$B746),IF(A746=3,COUNTIFS(기업코드!$H:$H,'산업코드(전체)'!$B746),COUNTIFS(기업코드!$J:$J,'산업코드(전체)'!$B746))))</f>
        <v>2</v>
      </c>
      <c r="E746" s="2" t="s">
        <v>6307</v>
      </c>
    </row>
    <row r="747" spans="1:5" x14ac:dyDescent="0.3">
      <c r="A747" s="10">
        <v>4</v>
      </c>
      <c r="B747" s="2" t="s">
        <v>6308</v>
      </c>
      <c r="C747" s="2" t="s">
        <v>6309</v>
      </c>
      <c r="D747" s="2">
        <f>IF(A747=1,COUNTIFS(기업코드!$D:$D,'산업코드(전체)'!$B747),IF(A747=2,COUNTIFS(기업코드!$F:$F,'산업코드(전체)'!$B747),IF(A747=3,COUNTIFS(기업코드!$H:$H,'산업코드(전체)'!$B747),COUNTIFS(기업코드!$J:$J,'산업코드(전체)'!$B747))))</f>
        <v>4</v>
      </c>
      <c r="E747" s="2" t="s">
        <v>6310</v>
      </c>
    </row>
    <row r="748" spans="1:5" x14ac:dyDescent="0.3">
      <c r="A748" s="10">
        <v>3</v>
      </c>
      <c r="B748" s="2" t="s">
        <v>6311</v>
      </c>
      <c r="C748" s="2" t="s">
        <v>6312</v>
      </c>
      <c r="D748" s="2">
        <f>IF(A748=1,COUNTIFS(기업코드!$D:$D,'산업코드(전체)'!$B748),IF(A748=2,COUNTIFS(기업코드!$F:$F,'산업코드(전체)'!$B748),IF(A748=3,COUNTIFS(기업코드!$H:$H,'산업코드(전체)'!$B748),COUNTIFS(기업코드!$J:$J,'산업코드(전체)'!$B748))))</f>
        <v>1</v>
      </c>
      <c r="E748" s="2" t="s">
        <v>6313</v>
      </c>
    </row>
    <row r="749" spans="1:5" x14ac:dyDescent="0.3">
      <c r="A749" s="10">
        <v>4</v>
      </c>
      <c r="B749" s="2" t="s">
        <v>6314</v>
      </c>
      <c r="C749" s="2" t="s">
        <v>6312</v>
      </c>
      <c r="D749" s="2">
        <f>IF(A749=1,COUNTIFS(기업코드!$D:$D,'산업코드(전체)'!$B749),IF(A749=2,COUNTIFS(기업코드!$F:$F,'산업코드(전체)'!$B749),IF(A749=3,COUNTIFS(기업코드!$H:$H,'산업코드(전체)'!$B749),COUNTIFS(기업코드!$J:$J,'산업코드(전체)'!$B749))))</f>
        <v>1</v>
      </c>
      <c r="E749" s="2" t="s">
        <v>6313</v>
      </c>
    </row>
    <row r="750" spans="1:5" x14ac:dyDescent="0.3">
      <c r="A750" s="10">
        <v>3</v>
      </c>
      <c r="B750" s="2" t="s">
        <v>6315</v>
      </c>
      <c r="C750" s="2" t="s">
        <v>6316</v>
      </c>
      <c r="D750" s="2">
        <f>IF(A750=1,COUNTIFS(기업코드!$D:$D,'산업코드(전체)'!$B750),IF(A750=2,COUNTIFS(기업코드!$F:$F,'산업코드(전체)'!$B750),IF(A750=3,COUNTIFS(기업코드!$H:$H,'산업코드(전체)'!$B750),COUNTIFS(기업코드!$J:$J,'산업코드(전체)'!$B750))))</f>
        <v>4</v>
      </c>
      <c r="E750" s="2" t="s">
        <v>6317</v>
      </c>
    </row>
    <row r="751" spans="1:5" x14ac:dyDescent="0.3">
      <c r="A751" s="10">
        <v>4</v>
      </c>
      <c r="B751" s="2" t="s">
        <v>6318</v>
      </c>
      <c r="C751" s="2" t="s">
        <v>6319</v>
      </c>
      <c r="D751" s="2">
        <f>IF(A751=1,COUNTIFS(기업코드!$D:$D,'산업코드(전체)'!$B751),IF(A751=2,COUNTIFS(기업코드!$F:$F,'산업코드(전체)'!$B751),IF(A751=3,COUNTIFS(기업코드!$H:$H,'산업코드(전체)'!$B751),COUNTIFS(기업코드!$J:$J,'산업코드(전체)'!$B751))))</f>
        <v>1</v>
      </c>
      <c r="E751" s="2" t="s">
        <v>6320</v>
      </c>
    </row>
    <row r="752" spans="1:5" x14ac:dyDescent="0.3">
      <c r="A752" s="10">
        <v>4</v>
      </c>
      <c r="B752" s="2" t="s">
        <v>6321</v>
      </c>
      <c r="C752" s="2" t="s">
        <v>6322</v>
      </c>
      <c r="D752" s="2">
        <f>IF(A752=1,COUNTIFS(기업코드!$D:$D,'산업코드(전체)'!$B752),IF(A752=2,COUNTIFS(기업코드!$F:$F,'산업코드(전체)'!$B752),IF(A752=3,COUNTIFS(기업코드!$H:$H,'산업코드(전체)'!$B752),COUNTIFS(기업코드!$J:$J,'산업코드(전체)'!$B752))))</f>
        <v>1</v>
      </c>
      <c r="E752" s="2" t="s">
        <v>6323</v>
      </c>
    </row>
    <row r="753" spans="1:5" x14ac:dyDescent="0.3">
      <c r="A753" s="10">
        <v>4</v>
      </c>
      <c r="B753" s="2" t="s">
        <v>6324</v>
      </c>
      <c r="C753" s="2" t="s">
        <v>6325</v>
      </c>
      <c r="D753" s="2">
        <f>IF(A753=1,COUNTIFS(기업코드!$D:$D,'산업코드(전체)'!$B753),IF(A753=2,COUNTIFS(기업코드!$F:$F,'산업코드(전체)'!$B753),IF(A753=3,COUNTIFS(기업코드!$H:$H,'산업코드(전체)'!$B753),COUNTIFS(기업코드!$J:$J,'산업코드(전체)'!$B753))))</f>
        <v>0</v>
      </c>
      <c r="E753" s="2" t="s">
        <v>6326</v>
      </c>
    </row>
    <row r="754" spans="1:5" x14ac:dyDescent="0.3">
      <c r="A754" s="10">
        <v>4</v>
      </c>
      <c r="B754" s="2" t="s">
        <v>6327</v>
      </c>
      <c r="C754" s="2" t="s">
        <v>6328</v>
      </c>
      <c r="D754" s="2">
        <f>IF(A754=1,COUNTIFS(기업코드!$D:$D,'산업코드(전체)'!$B754),IF(A754=2,COUNTIFS(기업코드!$F:$F,'산업코드(전체)'!$B754),IF(A754=3,COUNTIFS(기업코드!$H:$H,'산업코드(전체)'!$B754),COUNTIFS(기업코드!$J:$J,'산업코드(전체)'!$B754))))</f>
        <v>2</v>
      </c>
      <c r="E754" s="2" t="s">
        <v>6329</v>
      </c>
    </row>
    <row r="755" spans="1:5" x14ac:dyDescent="0.3">
      <c r="A755" s="10">
        <v>3</v>
      </c>
      <c r="B755" s="2" t="s">
        <v>6330</v>
      </c>
      <c r="C755" s="2" t="s">
        <v>6331</v>
      </c>
      <c r="D755" s="2">
        <f>IF(A755=1,COUNTIFS(기업코드!$D:$D,'산업코드(전체)'!$B755),IF(A755=2,COUNTIFS(기업코드!$F:$F,'산업코드(전체)'!$B755),IF(A755=3,COUNTIFS(기업코드!$H:$H,'산업코드(전체)'!$B755),COUNTIFS(기업코드!$J:$J,'산업코드(전체)'!$B755))))</f>
        <v>9</v>
      </c>
      <c r="E755" s="2" t="s">
        <v>6332</v>
      </c>
    </row>
    <row r="756" spans="1:5" x14ac:dyDescent="0.3">
      <c r="A756" s="10">
        <v>4</v>
      </c>
      <c r="B756" s="2" t="s">
        <v>6333</v>
      </c>
      <c r="C756" s="2" t="s">
        <v>6334</v>
      </c>
      <c r="D756" s="2">
        <f>IF(A756=1,COUNTIFS(기업코드!$D:$D,'산업코드(전체)'!$B756),IF(A756=2,COUNTIFS(기업코드!$F:$F,'산업코드(전체)'!$B756),IF(A756=3,COUNTIFS(기업코드!$H:$H,'산업코드(전체)'!$B756),COUNTIFS(기업코드!$J:$J,'산업코드(전체)'!$B756))))</f>
        <v>0</v>
      </c>
      <c r="E756" s="2" t="s">
        <v>6335</v>
      </c>
    </row>
    <row r="757" spans="1:5" x14ac:dyDescent="0.3">
      <c r="A757" s="10">
        <v>4</v>
      </c>
      <c r="B757" s="2" t="s">
        <v>6336</v>
      </c>
      <c r="C757" s="2" t="s">
        <v>6337</v>
      </c>
      <c r="D757" s="2">
        <f>IF(A757=1,COUNTIFS(기업코드!$D:$D,'산업코드(전체)'!$B757),IF(A757=2,COUNTIFS(기업코드!$F:$F,'산업코드(전체)'!$B757),IF(A757=3,COUNTIFS(기업코드!$H:$H,'산업코드(전체)'!$B757),COUNTIFS(기업코드!$J:$J,'산업코드(전체)'!$B757))))</f>
        <v>2</v>
      </c>
      <c r="E757" s="2" t="s">
        <v>6338</v>
      </c>
    </row>
    <row r="758" spans="1:5" x14ac:dyDescent="0.3">
      <c r="A758" s="10">
        <v>4</v>
      </c>
      <c r="B758" s="2" t="s">
        <v>6339</v>
      </c>
      <c r="C758" s="2" t="s">
        <v>6340</v>
      </c>
      <c r="D758" s="2">
        <f>IF(A758=1,COUNTIFS(기업코드!$D:$D,'산업코드(전체)'!$B758),IF(A758=2,COUNTIFS(기업코드!$F:$F,'산업코드(전체)'!$B758),IF(A758=3,COUNTIFS(기업코드!$H:$H,'산업코드(전체)'!$B758),COUNTIFS(기업코드!$J:$J,'산업코드(전체)'!$B758))))</f>
        <v>1</v>
      </c>
      <c r="E758" s="2" t="s">
        <v>6341</v>
      </c>
    </row>
    <row r="759" spans="1:5" x14ac:dyDescent="0.3">
      <c r="A759" s="10">
        <v>4</v>
      </c>
      <c r="B759" s="2" t="s">
        <v>6342</v>
      </c>
      <c r="C759" s="2" t="s">
        <v>6343</v>
      </c>
      <c r="D759" s="2">
        <f>IF(A759=1,COUNTIFS(기업코드!$D:$D,'산업코드(전체)'!$B759),IF(A759=2,COUNTIFS(기업코드!$F:$F,'산업코드(전체)'!$B759),IF(A759=3,COUNTIFS(기업코드!$H:$H,'산업코드(전체)'!$B759),COUNTIFS(기업코드!$J:$J,'산업코드(전체)'!$B759))))</f>
        <v>2</v>
      </c>
      <c r="E759" s="2" t="s">
        <v>6344</v>
      </c>
    </row>
    <row r="760" spans="1:5" x14ac:dyDescent="0.3">
      <c r="A760" s="10">
        <v>4</v>
      </c>
      <c r="B760" s="2" t="s">
        <v>6345</v>
      </c>
      <c r="C760" s="2" t="s">
        <v>6346</v>
      </c>
      <c r="D760" s="2">
        <f>IF(A760=1,COUNTIFS(기업코드!$D:$D,'산업코드(전체)'!$B760),IF(A760=2,COUNTIFS(기업코드!$F:$F,'산업코드(전체)'!$B760),IF(A760=3,COUNTIFS(기업코드!$H:$H,'산업코드(전체)'!$B760),COUNTIFS(기업코드!$J:$J,'산업코드(전체)'!$B760))))</f>
        <v>1</v>
      </c>
      <c r="E760" s="2" t="s">
        <v>6347</v>
      </c>
    </row>
    <row r="761" spans="1:5" x14ac:dyDescent="0.3">
      <c r="A761" s="10">
        <v>4</v>
      </c>
      <c r="B761" s="2" t="s">
        <v>6348</v>
      </c>
      <c r="C761" s="2" t="s">
        <v>6349</v>
      </c>
      <c r="D761" s="2">
        <f>IF(A761=1,COUNTIFS(기업코드!$D:$D,'산업코드(전체)'!$B761),IF(A761=2,COUNTIFS(기업코드!$F:$F,'산업코드(전체)'!$B761),IF(A761=3,COUNTIFS(기업코드!$H:$H,'산업코드(전체)'!$B761),COUNTIFS(기업코드!$J:$J,'산업코드(전체)'!$B761))))</f>
        <v>3</v>
      </c>
      <c r="E761" s="2" t="s">
        <v>6350</v>
      </c>
    </row>
    <row r="762" spans="1:5" x14ac:dyDescent="0.3">
      <c r="A762" s="10">
        <v>3</v>
      </c>
      <c r="B762" s="2" t="s">
        <v>6351</v>
      </c>
      <c r="C762" s="2" t="s">
        <v>6352</v>
      </c>
      <c r="D762" s="2">
        <f>IF(A762=1,COUNTIFS(기업코드!$D:$D,'산업코드(전체)'!$B762),IF(A762=2,COUNTIFS(기업코드!$F:$F,'산업코드(전체)'!$B762),IF(A762=3,COUNTIFS(기업코드!$H:$H,'산업코드(전체)'!$B762),COUNTIFS(기업코드!$J:$J,'산업코드(전체)'!$B762))))</f>
        <v>5</v>
      </c>
      <c r="E762" s="2" t="s">
        <v>6353</v>
      </c>
    </row>
    <row r="763" spans="1:5" x14ac:dyDescent="0.3">
      <c r="A763" s="10">
        <v>4</v>
      </c>
      <c r="B763" s="2" t="s">
        <v>6354</v>
      </c>
      <c r="C763" s="2" t="s">
        <v>6352</v>
      </c>
      <c r="D763" s="2">
        <f>IF(A763=1,COUNTIFS(기업코드!$D:$D,'산업코드(전체)'!$B763),IF(A763=2,COUNTIFS(기업코드!$F:$F,'산업코드(전체)'!$B763),IF(A763=3,COUNTIFS(기업코드!$H:$H,'산업코드(전체)'!$B763),COUNTIFS(기업코드!$J:$J,'산업코드(전체)'!$B763))))</f>
        <v>5</v>
      </c>
      <c r="E763" s="2" t="s">
        <v>6353</v>
      </c>
    </row>
    <row r="764" spans="1:5" x14ac:dyDescent="0.3">
      <c r="A764" s="10">
        <v>3</v>
      </c>
      <c r="B764" s="2" t="s">
        <v>6355</v>
      </c>
      <c r="C764" s="2" t="s">
        <v>6356</v>
      </c>
      <c r="D764" s="2">
        <f>IF(A764=1,COUNTIFS(기업코드!$D:$D,'산업코드(전체)'!$B764),IF(A764=2,COUNTIFS(기업코드!$F:$F,'산업코드(전체)'!$B764),IF(A764=3,COUNTIFS(기업코드!$H:$H,'산업코드(전체)'!$B764),COUNTIFS(기업코드!$J:$J,'산업코드(전체)'!$B764))))</f>
        <v>7</v>
      </c>
      <c r="E764" s="2" t="s">
        <v>6357</v>
      </c>
    </row>
    <row r="765" spans="1:5" x14ac:dyDescent="0.3">
      <c r="A765" s="10">
        <v>4</v>
      </c>
      <c r="B765" s="14" t="s">
        <v>9897</v>
      </c>
      <c r="C765" s="2" t="s">
        <v>6356</v>
      </c>
      <c r="D765" s="2">
        <f>IF(A765=1,COUNTIFS(기업코드!$D:$D,'산업코드(전체)'!$B765),IF(A765=2,COUNTIFS(기업코드!$F:$F,'산업코드(전체)'!$B765),IF(A765=3,COUNTIFS(기업코드!$H:$H,'산업코드(전체)'!$B765),COUNTIFS(기업코드!$J:$J,'산업코드(전체)'!$B765))))</f>
        <v>1</v>
      </c>
      <c r="E765" s="2" t="s">
        <v>6357</v>
      </c>
    </row>
    <row r="766" spans="1:5" x14ac:dyDescent="0.3">
      <c r="A766" s="10">
        <v>4</v>
      </c>
      <c r="B766" s="2" t="s">
        <v>6358</v>
      </c>
      <c r="C766" s="2" t="s">
        <v>6359</v>
      </c>
      <c r="D766" s="2">
        <f>IF(A766=1,COUNTIFS(기업코드!$D:$D,'산업코드(전체)'!$B766),IF(A766=2,COUNTIFS(기업코드!$F:$F,'산업코드(전체)'!$B766),IF(A766=3,COUNTIFS(기업코드!$H:$H,'산업코드(전체)'!$B766),COUNTIFS(기업코드!$J:$J,'산업코드(전체)'!$B766))))</f>
        <v>0</v>
      </c>
      <c r="E766" s="2" t="s">
        <v>6360</v>
      </c>
    </row>
    <row r="767" spans="1:5" x14ac:dyDescent="0.3">
      <c r="A767" s="10">
        <v>4</v>
      </c>
      <c r="B767" s="2" t="s">
        <v>6361</v>
      </c>
      <c r="C767" s="2" t="s">
        <v>6362</v>
      </c>
      <c r="D767" s="2">
        <f>IF(A767=1,COUNTIFS(기업코드!$D:$D,'산업코드(전체)'!$B767),IF(A767=2,COUNTIFS(기업코드!$F:$F,'산업코드(전체)'!$B767),IF(A767=3,COUNTIFS(기업코드!$H:$H,'산업코드(전체)'!$B767),COUNTIFS(기업코드!$J:$J,'산업코드(전체)'!$B767))))</f>
        <v>1</v>
      </c>
      <c r="E767" s="2" t="s">
        <v>6363</v>
      </c>
    </row>
    <row r="768" spans="1:5" x14ac:dyDescent="0.3">
      <c r="A768" s="10">
        <v>4</v>
      </c>
      <c r="B768" s="2" t="s">
        <v>6364</v>
      </c>
      <c r="C768" s="2" t="s">
        <v>6365</v>
      </c>
      <c r="D768" s="2">
        <f>IF(A768=1,COUNTIFS(기업코드!$D:$D,'산업코드(전체)'!$B768),IF(A768=2,COUNTIFS(기업코드!$F:$F,'산업코드(전체)'!$B768),IF(A768=3,COUNTIFS(기업코드!$H:$H,'산업코드(전체)'!$B768),COUNTIFS(기업코드!$J:$J,'산업코드(전체)'!$B768))))</f>
        <v>1</v>
      </c>
      <c r="E768" s="2" t="s">
        <v>6366</v>
      </c>
    </row>
    <row r="769" spans="1:5" x14ac:dyDescent="0.3">
      <c r="A769" s="10">
        <v>4</v>
      </c>
      <c r="B769" s="2" t="s">
        <v>6367</v>
      </c>
      <c r="C769" s="2" t="s">
        <v>6368</v>
      </c>
      <c r="D769" s="2">
        <f>IF(A769=1,COUNTIFS(기업코드!$D:$D,'산업코드(전체)'!$B769),IF(A769=2,COUNTIFS(기업코드!$F:$F,'산업코드(전체)'!$B769),IF(A769=3,COUNTIFS(기업코드!$H:$H,'산업코드(전체)'!$B769),COUNTIFS(기업코드!$J:$J,'산업코드(전체)'!$B769))))</f>
        <v>0</v>
      </c>
      <c r="E769" s="2" t="s">
        <v>6369</v>
      </c>
    </row>
    <row r="770" spans="1:5" x14ac:dyDescent="0.3">
      <c r="A770" s="10">
        <v>4</v>
      </c>
      <c r="B770" s="2" t="s">
        <v>6370</v>
      </c>
      <c r="C770" s="2" t="s">
        <v>6371</v>
      </c>
      <c r="D770" s="2">
        <f>IF(A770=1,COUNTIFS(기업코드!$D:$D,'산업코드(전체)'!$B770),IF(A770=2,COUNTIFS(기업코드!$F:$F,'산업코드(전체)'!$B770),IF(A770=3,COUNTIFS(기업코드!$H:$H,'산업코드(전체)'!$B770),COUNTIFS(기업코드!$J:$J,'산업코드(전체)'!$B770))))</f>
        <v>0</v>
      </c>
      <c r="E770" s="2" t="s">
        <v>6372</v>
      </c>
    </row>
    <row r="771" spans="1:5" x14ac:dyDescent="0.3">
      <c r="A771" s="10">
        <v>4</v>
      </c>
      <c r="B771" s="2" t="s">
        <v>6373</v>
      </c>
      <c r="C771" s="2" t="s">
        <v>6374</v>
      </c>
      <c r="D771" s="2">
        <f>IF(A771=1,COUNTIFS(기업코드!$D:$D,'산업코드(전체)'!$B771),IF(A771=2,COUNTIFS(기업코드!$F:$F,'산업코드(전체)'!$B771),IF(A771=3,COUNTIFS(기업코드!$H:$H,'산업코드(전체)'!$B771),COUNTIFS(기업코드!$J:$J,'산업코드(전체)'!$B771))))</f>
        <v>4</v>
      </c>
      <c r="E771" s="2" t="s">
        <v>6375</v>
      </c>
    </row>
    <row r="772" spans="1:5" x14ac:dyDescent="0.3">
      <c r="A772" s="10">
        <v>2</v>
      </c>
      <c r="B772" s="2" t="s">
        <v>6376</v>
      </c>
      <c r="C772" s="2" t="s">
        <v>6</v>
      </c>
      <c r="D772" s="2">
        <f>IF(A772=1,COUNTIFS(기업코드!$D:$D,'산업코드(전체)'!$B772),IF(A772=2,COUNTIFS(기업코드!$F:$F,'산업코드(전체)'!$B772),IF(A772=3,COUNTIFS(기업코드!$H:$H,'산업코드(전체)'!$B772),COUNTIFS(기업코드!$J:$J,'산업코드(전체)'!$B772))))</f>
        <v>141</v>
      </c>
      <c r="E772" s="2" t="s">
        <v>6377</v>
      </c>
    </row>
    <row r="773" spans="1:5" x14ac:dyDescent="0.3">
      <c r="A773" s="10">
        <v>3</v>
      </c>
      <c r="B773" s="2" t="s">
        <v>6378</v>
      </c>
      <c r="C773" s="2" t="s">
        <v>6379</v>
      </c>
      <c r="D773" s="2">
        <f>IF(A773=1,COUNTIFS(기업코드!$D:$D,'산업코드(전체)'!$B773),IF(A773=2,COUNTIFS(기업코드!$F:$F,'산업코드(전체)'!$B773),IF(A773=3,COUNTIFS(기업코드!$H:$H,'산업코드(전체)'!$B773),COUNTIFS(기업코드!$J:$J,'산업코드(전체)'!$B773))))</f>
        <v>3</v>
      </c>
      <c r="E773" s="2" t="s">
        <v>6380</v>
      </c>
    </row>
    <row r="774" spans="1:5" x14ac:dyDescent="0.3">
      <c r="A774" s="10">
        <v>4</v>
      </c>
      <c r="B774" s="2" t="s">
        <v>6381</v>
      </c>
      <c r="C774" s="2" t="s">
        <v>6379</v>
      </c>
      <c r="D774" s="2">
        <f>IF(A774=1,COUNTIFS(기업코드!$D:$D,'산업코드(전체)'!$B774),IF(A774=2,COUNTIFS(기업코드!$F:$F,'산업코드(전체)'!$B774),IF(A774=3,COUNTIFS(기업코드!$H:$H,'산업코드(전체)'!$B774),COUNTIFS(기업코드!$J:$J,'산업코드(전체)'!$B774))))</f>
        <v>3</v>
      </c>
      <c r="E774" s="2" t="s">
        <v>6380</v>
      </c>
    </row>
    <row r="775" spans="1:5" x14ac:dyDescent="0.3">
      <c r="A775" s="10">
        <v>3</v>
      </c>
      <c r="B775" s="2" t="s">
        <v>6382</v>
      </c>
      <c r="C775" s="2" t="s">
        <v>6383</v>
      </c>
      <c r="D775" s="2">
        <f>IF(A775=1,COUNTIFS(기업코드!$D:$D,'산업코드(전체)'!$B775),IF(A775=2,COUNTIFS(기업코드!$F:$F,'산업코드(전체)'!$B775),IF(A775=3,COUNTIFS(기업코드!$H:$H,'산업코드(전체)'!$B775),COUNTIFS(기업코드!$J:$J,'산업코드(전체)'!$B775))))</f>
        <v>9</v>
      </c>
      <c r="E775" s="2" t="s">
        <v>6384</v>
      </c>
    </row>
    <row r="776" spans="1:5" x14ac:dyDescent="0.3">
      <c r="A776" s="10">
        <v>4</v>
      </c>
      <c r="B776" s="2" t="s">
        <v>6385</v>
      </c>
      <c r="C776" s="2" t="s">
        <v>9771</v>
      </c>
      <c r="D776" s="2">
        <f>IF(A776=1,COUNTIFS(기업코드!$D:$D,'산업코드(전체)'!$B776),IF(A776=2,COUNTIFS(기업코드!$F:$F,'산업코드(전체)'!$B776),IF(A776=3,COUNTIFS(기업코드!$H:$H,'산업코드(전체)'!$B776),COUNTIFS(기업코드!$J:$J,'산업코드(전체)'!$B776))))</f>
        <v>3</v>
      </c>
      <c r="E776" s="2" t="s">
        <v>6386</v>
      </c>
    </row>
    <row r="777" spans="1:5" x14ac:dyDescent="0.3">
      <c r="A777" s="10">
        <v>4</v>
      </c>
      <c r="B777" s="2" t="s">
        <v>6387</v>
      </c>
      <c r="C777" s="2" t="s">
        <v>9568</v>
      </c>
      <c r="D777" s="2">
        <f>IF(A777=1,COUNTIFS(기업코드!$D:$D,'산업코드(전체)'!$B777),IF(A777=2,COUNTIFS(기업코드!$F:$F,'산업코드(전체)'!$B777),IF(A777=3,COUNTIFS(기업코드!$H:$H,'산업코드(전체)'!$B777),COUNTIFS(기업코드!$J:$J,'산업코드(전체)'!$B777))))</f>
        <v>0</v>
      </c>
      <c r="E777" s="2"/>
    </row>
    <row r="778" spans="1:5" x14ac:dyDescent="0.3">
      <c r="A778" s="10">
        <v>4</v>
      </c>
      <c r="B778" s="2" t="s">
        <v>6388</v>
      </c>
      <c r="C778" s="2" t="s">
        <v>9569</v>
      </c>
      <c r="D778" s="2">
        <f>IF(A778=1,COUNTIFS(기업코드!$D:$D,'산업코드(전체)'!$B778),IF(A778=2,COUNTIFS(기업코드!$F:$F,'산업코드(전체)'!$B778),IF(A778=3,COUNTIFS(기업코드!$H:$H,'산업코드(전체)'!$B778),COUNTIFS(기업코드!$J:$J,'산업코드(전체)'!$B778))))</f>
        <v>5</v>
      </c>
      <c r="E778" s="2"/>
    </row>
    <row r="779" spans="1:5" x14ac:dyDescent="0.3">
      <c r="A779" s="11">
        <v>4</v>
      </c>
      <c r="B779" s="13" t="s">
        <v>9510</v>
      </c>
      <c r="C779" s="6" t="s">
        <v>9511</v>
      </c>
      <c r="D779" s="6">
        <f>IF(A779=1,COUNTIFS(기업코드!$D:$D,'산업코드(전체)'!$B779),IF(A779=2,COUNTIFS(기업코드!$F:$F,'산업코드(전체)'!$B779),IF(A779=3,COUNTIFS(기업코드!$H:$H,'산업코드(전체)'!$B779),COUNTIFS(기업코드!$J:$J,'산업코드(전체)'!$B779))))</f>
        <v>1</v>
      </c>
      <c r="E779" s="6"/>
    </row>
    <row r="780" spans="1:5" x14ac:dyDescent="0.3">
      <c r="A780" s="10">
        <v>4</v>
      </c>
      <c r="B780" s="2" t="s">
        <v>6389</v>
      </c>
      <c r="C780" s="2" t="s">
        <v>9770</v>
      </c>
      <c r="D780" s="2">
        <f>IF(A780=1,COUNTIFS(기업코드!$D:$D,'산업코드(전체)'!$B780),IF(A780=2,COUNTIFS(기업코드!$F:$F,'산업코드(전체)'!$B780),IF(A780=3,COUNTIFS(기업코드!$H:$H,'산업코드(전체)'!$B780),COUNTIFS(기업코드!$J:$J,'산업코드(전체)'!$B780))))</f>
        <v>0</v>
      </c>
      <c r="E780" s="2" t="s">
        <v>6390</v>
      </c>
    </row>
    <row r="781" spans="1:5" x14ac:dyDescent="0.3">
      <c r="A781" s="10">
        <v>3</v>
      </c>
      <c r="B781" s="2" t="s">
        <v>6391</v>
      </c>
      <c r="C781" s="2" t="s">
        <v>6392</v>
      </c>
      <c r="D781" s="2">
        <f>IF(A781=1,COUNTIFS(기업코드!$D:$D,'산업코드(전체)'!$B781),IF(A781=2,COUNTIFS(기업코드!$F:$F,'산업코드(전체)'!$B781),IF(A781=3,COUNTIFS(기업코드!$H:$H,'산업코드(전체)'!$B781),COUNTIFS(기업코드!$J:$J,'산업코드(전체)'!$B781))))</f>
        <v>0</v>
      </c>
      <c r="E781" s="2" t="s">
        <v>6393</v>
      </c>
    </row>
    <row r="782" spans="1:5" x14ac:dyDescent="0.3">
      <c r="A782" s="10">
        <v>4</v>
      </c>
      <c r="B782" s="2" t="s">
        <v>6394</v>
      </c>
      <c r="C782" s="2" t="s">
        <v>6395</v>
      </c>
      <c r="D782" s="2">
        <f>IF(A782=1,COUNTIFS(기업코드!$D:$D,'산업코드(전체)'!$B782),IF(A782=2,COUNTIFS(기업코드!$F:$F,'산업코드(전체)'!$B782),IF(A782=3,COUNTIFS(기업코드!$H:$H,'산업코드(전체)'!$B782),COUNTIFS(기업코드!$J:$J,'산업코드(전체)'!$B782))))</f>
        <v>0</v>
      </c>
      <c r="E782" s="2" t="s">
        <v>6393</v>
      </c>
    </row>
    <row r="783" spans="1:5" x14ac:dyDescent="0.3">
      <c r="A783" s="10">
        <v>3</v>
      </c>
      <c r="B783" s="2" t="s">
        <v>6396</v>
      </c>
      <c r="C783" s="2" t="s">
        <v>9728</v>
      </c>
      <c r="D783" s="2">
        <f>IF(A783=1,COUNTIFS(기업코드!$D:$D,'산업코드(전체)'!$B783),IF(A783=2,COUNTIFS(기업코드!$F:$F,'산업코드(전체)'!$B783),IF(A783=3,COUNTIFS(기업코드!$H:$H,'산업코드(전체)'!$B783),COUNTIFS(기업코드!$J:$J,'산업코드(전체)'!$B783))))</f>
        <v>8</v>
      </c>
      <c r="E783" s="2" t="s">
        <v>6397</v>
      </c>
    </row>
    <row r="784" spans="1:5" x14ac:dyDescent="0.3">
      <c r="A784" s="10">
        <v>4</v>
      </c>
      <c r="B784" s="2" t="s">
        <v>6398</v>
      </c>
      <c r="C784" s="2" t="s">
        <v>9729</v>
      </c>
      <c r="D784" s="2">
        <f>IF(A784=1,COUNTIFS(기업코드!$D:$D,'산업코드(전체)'!$B784),IF(A784=2,COUNTIFS(기업코드!$F:$F,'산업코드(전체)'!$B784),IF(A784=3,COUNTIFS(기업코드!$H:$H,'산업코드(전체)'!$B784),COUNTIFS(기업코드!$J:$J,'산업코드(전체)'!$B784))))</f>
        <v>7</v>
      </c>
      <c r="E784" s="2" t="s">
        <v>6399</v>
      </c>
    </row>
    <row r="785" spans="1:5" x14ac:dyDescent="0.3">
      <c r="A785" s="10">
        <v>4</v>
      </c>
      <c r="B785" s="2" t="s">
        <v>6400</v>
      </c>
      <c r="C785" s="2" t="s">
        <v>6401</v>
      </c>
      <c r="D785" s="2">
        <f>IF(A785=1,COUNTIFS(기업코드!$D:$D,'산업코드(전체)'!$B785),IF(A785=2,COUNTIFS(기업코드!$F:$F,'산업코드(전체)'!$B785),IF(A785=3,COUNTIFS(기업코드!$H:$H,'산업코드(전체)'!$B785),COUNTIFS(기업코드!$J:$J,'산업코드(전체)'!$B785))))</f>
        <v>1</v>
      </c>
      <c r="E785" s="2" t="s">
        <v>6402</v>
      </c>
    </row>
    <row r="786" spans="1:5" x14ac:dyDescent="0.3">
      <c r="A786" s="10">
        <v>3</v>
      </c>
      <c r="B786" s="2" t="s">
        <v>6403</v>
      </c>
      <c r="C786" s="2" t="s">
        <v>6404</v>
      </c>
      <c r="D786" s="2">
        <f>IF(A786=1,COUNTIFS(기업코드!$D:$D,'산업코드(전체)'!$B786),IF(A786=2,COUNTIFS(기업코드!$F:$F,'산업코드(전체)'!$B786),IF(A786=3,COUNTIFS(기업코드!$H:$H,'산업코드(전체)'!$B786),COUNTIFS(기업코드!$J:$J,'산업코드(전체)'!$B786))))</f>
        <v>0</v>
      </c>
      <c r="E786" s="2" t="s">
        <v>6405</v>
      </c>
    </row>
    <row r="787" spans="1:5" x14ac:dyDescent="0.3">
      <c r="A787" s="10">
        <v>4</v>
      </c>
      <c r="B787" s="2" t="s">
        <v>6406</v>
      </c>
      <c r="C787" s="2" t="s">
        <v>6404</v>
      </c>
      <c r="D787" s="2">
        <f>IF(A787=1,COUNTIFS(기업코드!$D:$D,'산업코드(전체)'!$B787),IF(A787=2,COUNTIFS(기업코드!$F:$F,'산업코드(전체)'!$B787),IF(A787=3,COUNTIFS(기업코드!$H:$H,'산업코드(전체)'!$B787),COUNTIFS(기업코드!$J:$J,'산업코드(전체)'!$B787))))</f>
        <v>0</v>
      </c>
      <c r="E787" s="2" t="s">
        <v>6405</v>
      </c>
    </row>
    <row r="788" spans="1:5" x14ac:dyDescent="0.3">
      <c r="A788" s="10">
        <v>3</v>
      </c>
      <c r="B788" s="2" t="s">
        <v>6407</v>
      </c>
      <c r="C788" s="2" t="s">
        <v>6408</v>
      </c>
      <c r="D788" s="2">
        <f>IF(A788=1,COUNTIFS(기업코드!$D:$D,'산업코드(전체)'!$B788),IF(A788=2,COUNTIFS(기업코드!$F:$F,'산업코드(전체)'!$B788),IF(A788=3,COUNTIFS(기업코드!$H:$H,'산업코드(전체)'!$B788),COUNTIFS(기업코드!$J:$J,'산업코드(전체)'!$B788))))</f>
        <v>0</v>
      </c>
      <c r="E788" s="2" t="s">
        <v>6409</v>
      </c>
    </row>
    <row r="789" spans="1:5" x14ac:dyDescent="0.3">
      <c r="A789" s="10">
        <v>4</v>
      </c>
      <c r="B789" s="2" t="s">
        <v>6410</v>
      </c>
      <c r="C789" s="2" t="s">
        <v>6411</v>
      </c>
      <c r="D789" s="2">
        <f>IF(A789=1,COUNTIFS(기업코드!$D:$D,'산업코드(전체)'!$B789),IF(A789=2,COUNTIFS(기업코드!$F:$F,'산업코드(전체)'!$B789),IF(A789=3,COUNTIFS(기업코드!$H:$H,'산업코드(전체)'!$B789),COUNTIFS(기업코드!$J:$J,'산업코드(전체)'!$B789))))</f>
        <v>0</v>
      </c>
      <c r="E789" s="2" t="s">
        <v>6412</v>
      </c>
    </row>
    <row r="790" spans="1:5" x14ac:dyDescent="0.3">
      <c r="A790" s="10">
        <v>4</v>
      </c>
      <c r="B790" s="2" t="s">
        <v>6413</v>
      </c>
      <c r="C790" s="2" t="s">
        <v>6414</v>
      </c>
      <c r="D790" s="2">
        <f>IF(A790=1,COUNTIFS(기업코드!$D:$D,'산업코드(전체)'!$B790),IF(A790=2,COUNTIFS(기업코드!$F:$F,'산업코드(전체)'!$B790),IF(A790=3,COUNTIFS(기업코드!$H:$H,'산업코드(전체)'!$B790),COUNTIFS(기업코드!$J:$J,'산업코드(전체)'!$B790))))</f>
        <v>0</v>
      </c>
      <c r="E790" s="2" t="s">
        <v>6415</v>
      </c>
    </row>
    <row r="791" spans="1:5" x14ac:dyDescent="0.3">
      <c r="A791" s="10">
        <v>3</v>
      </c>
      <c r="B791" s="2" t="s">
        <v>6416</v>
      </c>
      <c r="C791" s="2" t="s">
        <v>9652</v>
      </c>
      <c r="D791" s="2">
        <f>IF(A791=1,COUNTIFS(기업코드!$D:$D,'산업코드(전체)'!$B791),IF(A791=2,COUNTIFS(기업코드!$F:$F,'산업코드(전체)'!$B791),IF(A791=3,COUNTIFS(기업코드!$H:$H,'산업코드(전체)'!$B791),COUNTIFS(기업코드!$J:$J,'산업코드(전체)'!$B791))))</f>
        <v>67</v>
      </c>
      <c r="E791" s="2" t="s">
        <v>6417</v>
      </c>
    </row>
    <row r="792" spans="1:5" x14ac:dyDescent="0.3">
      <c r="A792" s="10">
        <v>4</v>
      </c>
      <c r="B792" s="2" t="s">
        <v>6418</v>
      </c>
      <c r="C792" s="2" t="s">
        <v>6419</v>
      </c>
      <c r="D792" s="2">
        <f>IF(A792=1,COUNTIFS(기업코드!$D:$D,'산업코드(전체)'!$B792),IF(A792=2,COUNTIFS(기업코드!$F:$F,'산업코드(전체)'!$B792),IF(A792=3,COUNTIFS(기업코드!$H:$H,'산업코드(전체)'!$B792),COUNTIFS(기업코드!$J:$J,'산업코드(전체)'!$B792))))</f>
        <v>44</v>
      </c>
      <c r="E792" s="2" t="s">
        <v>6420</v>
      </c>
    </row>
    <row r="793" spans="1:5" x14ac:dyDescent="0.3">
      <c r="A793" s="10">
        <v>4</v>
      </c>
      <c r="B793" s="2" t="s">
        <v>6421</v>
      </c>
      <c r="C793" s="2" t="s">
        <v>9653</v>
      </c>
      <c r="D793" s="2">
        <f>IF(A793=1,COUNTIFS(기업코드!$D:$D,'산업코드(전체)'!$B793),IF(A793=2,COUNTIFS(기업코드!$F:$F,'산업코드(전체)'!$B793),IF(A793=3,COUNTIFS(기업코드!$H:$H,'산업코드(전체)'!$B793),COUNTIFS(기업코드!$J:$J,'산업코드(전체)'!$B793))))</f>
        <v>23</v>
      </c>
      <c r="E793" s="2" t="s">
        <v>6422</v>
      </c>
    </row>
    <row r="794" spans="1:5" x14ac:dyDescent="0.3">
      <c r="A794" s="10">
        <v>3</v>
      </c>
      <c r="B794" s="2" t="s">
        <v>6423</v>
      </c>
      <c r="C794" s="2" t="s">
        <v>6424</v>
      </c>
      <c r="D794" s="2">
        <f>IF(A794=1,COUNTIFS(기업코드!$D:$D,'산업코드(전체)'!$B794),IF(A794=2,COUNTIFS(기업코드!$F:$F,'산업코드(전체)'!$B794),IF(A794=3,COUNTIFS(기업코드!$H:$H,'산업코드(전체)'!$B794),COUNTIFS(기업코드!$J:$J,'산업코드(전체)'!$B794))))</f>
        <v>7</v>
      </c>
      <c r="E794" s="2" t="s">
        <v>6425</v>
      </c>
    </row>
    <row r="795" spans="1:5" x14ac:dyDescent="0.3">
      <c r="A795" s="10">
        <v>4</v>
      </c>
      <c r="B795" s="2" t="s">
        <v>6426</v>
      </c>
      <c r="C795" s="2" t="s">
        <v>6424</v>
      </c>
      <c r="D795" s="2">
        <f>IF(A795=1,COUNTIFS(기업코드!$D:$D,'산업코드(전체)'!$B795),IF(A795=2,COUNTIFS(기업코드!$F:$F,'산업코드(전체)'!$B795),IF(A795=3,COUNTIFS(기업코드!$H:$H,'산업코드(전체)'!$B795),COUNTIFS(기업코드!$J:$J,'산업코드(전체)'!$B795))))</f>
        <v>7</v>
      </c>
      <c r="E795" s="2" t="s">
        <v>6425</v>
      </c>
    </row>
    <row r="796" spans="1:5" x14ac:dyDescent="0.3">
      <c r="A796" s="10">
        <v>3</v>
      </c>
      <c r="B796" s="2" t="s">
        <v>6427</v>
      </c>
      <c r="C796" s="2" t="s">
        <v>6428</v>
      </c>
      <c r="D796" s="2">
        <f>IF(A796=1,COUNTIFS(기업코드!$D:$D,'산업코드(전체)'!$B796),IF(A796=2,COUNTIFS(기업코드!$F:$F,'산업코드(전체)'!$B796),IF(A796=3,COUNTIFS(기업코드!$H:$H,'산업코드(전체)'!$B796),COUNTIFS(기업코드!$J:$J,'산업코드(전체)'!$B796))))</f>
        <v>47</v>
      </c>
      <c r="E796" s="2" t="s">
        <v>6429</v>
      </c>
    </row>
    <row r="797" spans="1:5" x14ac:dyDescent="0.3">
      <c r="A797" s="10">
        <v>4</v>
      </c>
      <c r="B797" s="2" t="s">
        <v>6430</v>
      </c>
      <c r="C797" s="2" t="s">
        <v>6431</v>
      </c>
      <c r="D797" s="2">
        <f>IF(A797=1,COUNTIFS(기업코드!$D:$D,'산업코드(전체)'!$B797),IF(A797=2,COUNTIFS(기업코드!$F:$F,'산업코드(전체)'!$B797),IF(A797=3,COUNTIFS(기업코드!$H:$H,'산업코드(전체)'!$B797),COUNTIFS(기업코드!$J:$J,'산업코드(전체)'!$B797))))</f>
        <v>0</v>
      </c>
      <c r="E797" s="2" t="s">
        <v>6432</v>
      </c>
    </row>
    <row r="798" spans="1:5" x14ac:dyDescent="0.3">
      <c r="A798" s="10">
        <v>4</v>
      </c>
      <c r="B798" s="2" t="s">
        <v>6433</v>
      </c>
      <c r="C798" s="2" t="s">
        <v>6434</v>
      </c>
      <c r="D798" s="2">
        <f>IF(A798=1,COUNTIFS(기업코드!$D:$D,'산업코드(전체)'!$B798),IF(A798=2,COUNTIFS(기업코드!$F:$F,'산업코드(전체)'!$B798),IF(A798=3,COUNTIFS(기업코드!$H:$H,'산업코드(전체)'!$B798),COUNTIFS(기업코드!$J:$J,'산업코드(전체)'!$B798))))</f>
        <v>1</v>
      </c>
      <c r="E798" s="2" t="s">
        <v>6435</v>
      </c>
    </row>
    <row r="799" spans="1:5" x14ac:dyDescent="0.3">
      <c r="A799" s="10">
        <v>4</v>
      </c>
      <c r="B799" s="2" t="s">
        <v>6436</v>
      </c>
      <c r="C799" s="2" t="s">
        <v>6437</v>
      </c>
      <c r="D799" s="2">
        <f>IF(A799=1,COUNTIFS(기업코드!$D:$D,'산업코드(전체)'!$B799),IF(A799=2,COUNTIFS(기업코드!$F:$F,'산업코드(전체)'!$B799),IF(A799=3,COUNTIFS(기업코드!$H:$H,'산업코드(전체)'!$B799),COUNTIFS(기업코드!$J:$J,'산업코드(전체)'!$B799))))</f>
        <v>0</v>
      </c>
      <c r="E799" s="2" t="s">
        <v>6438</v>
      </c>
    </row>
    <row r="800" spans="1:5" x14ac:dyDescent="0.3">
      <c r="A800" s="10">
        <v>4</v>
      </c>
      <c r="B800" s="2" t="s">
        <v>6439</v>
      </c>
      <c r="C800" s="2" t="s">
        <v>6440</v>
      </c>
      <c r="D800" s="2">
        <f>IF(A800=1,COUNTIFS(기업코드!$D:$D,'산업코드(전체)'!$B800),IF(A800=2,COUNTIFS(기업코드!$F:$F,'산업코드(전체)'!$B800),IF(A800=3,COUNTIFS(기업코드!$H:$H,'산업코드(전체)'!$B800),COUNTIFS(기업코드!$J:$J,'산업코드(전체)'!$B800))))</f>
        <v>5</v>
      </c>
      <c r="E800" s="2" t="s">
        <v>6441</v>
      </c>
    </row>
    <row r="801" spans="1:5" x14ac:dyDescent="0.3">
      <c r="A801" s="10">
        <v>4</v>
      </c>
      <c r="B801" s="2" t="s">
        <v>6442</v>
      </c>
      <c r="C801" s="2" t="s">
        <v>6443</v>
      </c>
      <c r="D801" s="2">
        <f>IF(A801=1,COUNTIFS(기업코드!$D:$D,'산업코드(전체)'!$B801),IF(A801=2,COUNTIFS(기업코드!$F:$F,'산업코드(전체)'!$B801),IF(A801=3,COUNTIFS(기업코드!$H:$H,'산업코드(전체)'!$B801),COUNTIFS(기업코드!$J:$J,'산업코드(전체)'!$B801))))</f>
        <v>41</v>
      </c>
      <c r="E801" s="2" t="s">
        <v>6444</v>
      </c>
    </row>
    <row r="802" spans="1:5" x14ac:dyDescent="0.3">
      <c r="A802" s="10">
        <v>1</v>
      </c>
      <c r="B802" s="2" t="s">
        <v>6445</v>
      </c>
      <c r="C802" s="2" t="s">
        <v>6446</v>
      </c>
      <c r="D802" s="2">
        <f>IF(A802=1,COUNTIFS(기업코드!$D:$D,'산업코드(전체)'!$B802),IF(A802=2,COUNTIFS(기업코드!$F:$F,'산업코드(전체)'!$B802),IF(A802=3,COUNTIFS(기업코드!$H:$H,'산업코드(전체)'!$B802),COUNTIFS(기업코드!$J:$J,'산업코드(전체)'!$B802))))</f>
        <v>98</v>
      </c>
      <c r="E802" s="2" t="s">
        <v>6447</v>
      </c>
    </row>
    <row r="803" spans="1:5" x14ac:dyDescent="0.3">
      <c r="A803" s="10">
        <v>2</v>
      </c>
      <c r="B803" s="2" t="s">
        <v>6448</v>
      </c>
      <c r="C803" s="2" t="s">
        <v>549</v>
      </c>
      <c r="D803" s="2">
        <f>IF(A803=1,COUNTIFS(기업코드!$D:$D,'산업코드(전체)'!$B803),IF(A803=2,COUNTIFS(기업코드!$F:$F,'산업코드(전체)'!$B803),IF(A803=3,COUNTIFS(기업코드!$H:$H,'산업코드(전체)'!$B803),COUNTIFS(기업코드!$J:$J,'산업코드(전체)'!$B803))))</f>
        <v>3</v>
      </c>
      <c r="E803" s="2" t="s">
        <v>6449</v>
      </c>
    </row>
    <row r="804" spans="1:5" x14ac:dyDescent="0.3">
      <c r="A804" s="10">
        <v>3</v>
      </c>
      <c r="B804" s="2" t="s">
        <v>6450</v>
      </c>
      <c r="C804" s="2" t="s">
        <v>6451</v>
      </c>
      <c r="D804" s="2">
        <f>IF(A804=1,COUNTIFS(기업코드!$D:$D,'산업코드(전체)'!$B804),IF(A804=2,COUNTIFS(기업코드!$F:$F,'산업코드(전체)'!$B804),IF(A804=3,COUNTIFS(기업코드!$H:$H,'산업코드(전체)'!$B804),COUNTIFS(기업코드!$J:$J,'산업코드(전체)'!$B804))))</f>
        <v>0</v>
      </c>
      <c r="E804" s="2" t="s">
        <v>6452</v>
      </c>
    </row>
    <row r="805" spans="1:5" x14ac:dyDescent="0.3">
      <c r="A805" s="10">
        <v>4</v>
      </c>
      <c r="B805" s="2" t="s">
        <v>6453</v>
      </c>
      <c r="C805" s="2" t="s">
        <v>6451</v>
      </c>
      <c r="D805" s="2">
        <f>IF(A805=1,COUNTIFS(기업코드!$D:$D,'산업코드(전체)'!$B805),IF(A805=2,COUNTIFS(기업코드!$F:$F,'산업코드(전체)'!$B805),IF(A805=3,COUNTIFS(기업코드!$H:$H,'산업코드(전체)'!$B805),COUNTIFS(기업코드!$J:$J,'산업코드(전체)'!$B805))))</f>
        <v>0</v>
      </c>
      <c r="E805" s="2" t="s">
        <v>6452</v>
      </c>
    </row>
    <row r="806" spans="1:5" x14ac:dyDescent="0.3">
      <c r="A806" s="10">
        <v>3</v>
      </c>
      <c r="B806" s="2" t="s">
        <v>6454</v>
      </c>
      <c r="C806" s="2" t="s">
        <v>6455</v>
      </c>
      <c r="D806" s="2">
        <f>IF(A806=1,COUNTIFS(기업코드!$D:$D,'산업코드(전체)'!$B806),IF(A806=2,COUNTIFS(기업코드!$F:$F,'산업코드(전체)'!$B806),IF(A806=3,COUNTIFS(기업코드!$H:$H,'산업코드(전체)'!$B806),COUNTIFS(기업코드!$J:$J,'산업코드(전체)'!$B806))))</f>
        <v>3</v>
      </c>
      <c r="E806" s="2" t="s">
        <v>6456</v>
      </c>
    </row>
    <row r="807" spans="1:5" x14ac:dyDescent="0.3">
      <c r="A807" s="10">
        <v>4</v>
      </c>
      <c r="B807" s="2" t="s">
        <v>6457</v>
      </c>
      <c r="C807" s="2" t="s">
        <v>6458</v>
      </c>
      <c r="D807" s="2">
        <f>IF(A807=1,COUNTIFS(기업코드!$D:$D,'산업코드(전체)'!$B807),IF(A807=2,COUNTIFS(기업코드!$F:$F,'산업코드(전체)'!$B807),IF(A807=3,COUNTIFS(기업코드!$H:$H,'산업코드(전체)'!$B807),COUNTIFS(기업코드!$J:$J,'산업코드(전체)'!$B807))))</f>
        <v>3</v>
      </c>
      <c r="E807" s="2" t="s">
        <v>6459</v>
      </c>
    </row>
    <row r="808" spans="1:5" x14ac:dyDescent="0.3">
      <c r="A808" s="10">
        <v>4</v>
      </c>
      <c r="B808" s="2" t="s">
        <v>6460</v>
      </c>
      <c r="C808" s="2" t="s">
        <v>6461</v>
      </c>
      <c r="D808" s="2">
        <f>IF(A808=1,COUNTIFS(기업코드!$D:$D,'산업코드(전체)'!$B808),IF(A808=2,COUNTIFS(기업코드!$F:$F,'산업코드(전체)'!$B808),IF(A808=3,COUNTIFS(기업코드!$H:$H,'산업코드(전체)'!$B808),COUNTIFS(기업코드!$J:$J,'산업코드(전체)'!$B808))))</f>
        <v>0</v>
      </c>
      <c r="E808" s="2" t="s">
        <v>6462</v>
      </c>
    </row>
    <row r="809" spans="1:5" x14ac:dyDescent="0.3">
      <c r="A809" s="10">
        <v>2</v>
      </c>
      <c r="B809" s="2" t="s">
        <v>6463</v>
      </c>
      <c r="C809" s="2" t="s">
        <v>6464</v>
      </c>
      <c r="D809" s="2">
        <f>IF(A809=1,COUNTIFS(기업코드!$D:$D,'산업코드(전체)'!$B809),IF(A809=2,COUNTIFS(기업코드!$F:$F,'산업코드(전체)'!$B809),IF(A809=3,COUNTIFS(기업코드!$H:$H,'산업코드(전체)'!$B809),COUNTIFS(기업코드!$J:$J,'산업코드(전체)'!$B809))))</f>
        <v>1</v>
      </c>
      <c r="E809" s="2" t="s">
        <v>6465</v>
      </c>
    </row>
    <row r="810" spans="1:5" x14ac:dyDescent="0.3">
      <c r="A810" s="10">
        <v>3</v>
      </c>
      <c r="B810" s="2" t="s">
        <v>6466</v>
      </c>
      <c r="C810" s="2" t="s">
        <v>6464</v>
      </c>
      <c r="D810" s="2">
        <f>IF(A810=1,COUNTIFS(기업코드!$D:$D,'산업코드(전체)'!$B810),IF(A810=2,COUNTIFS(기업코드!$F:$F,'산업코드(전체)'!$B810),IF(A810=3,COUNTIFS(기업코드!$H:$H,'산업코드(전체)'!$B810),COUNTIFS(기업코드!$J:$J,'산업코드(전체)'!$B810))))</f>
        <v>1</v>
      </c>
      <c r="E810" s="2" t="s">
        <v>6465</v>
      </c>
    </row>
    <row r="811" spans="1:5" x14ac:dyDescent="0.3">
      <c r="A811" s="10">
        <v>4</v>
      </c>
      <c r="B811" s="2" t="s">
        <v>6467</v>
      </c>
      <c r="C811" s="2" t="s">
        <v>6468</v>
      </c>
      <c r="D811" s="2">
        <f>IF(A811=1,COUNTIFS(기업코드!$D:$D,'산업코드(전체)'!$B811),IF(A811=2,COUNTIFS(기업코드!$F:$F,'산업코드(전체)'!$B811),IF(A811=3,COUNTIFS(기업코드!$H:$H,'산업코드(전체)'!$B811),COUNTIFS(기업코드!$J:$J,'산업코드(전체)'!$B811))))</f>
        <v>1</v>
      </c>
      <c r="E811" s="2" t="s">
        <v>6469</v>
      </c>
    </row>
    <row r="812" spans="1:5" x14ac:dyDescent="0.3">
      <c r="A812" s="10">
        <v>4</v>
      </c>
      <c r="B812" s="2" t="s">
        <v>6470</v>
      </c>
      <c r="C812" s="2" t="s">
        <v>6471</v>
      </c>
      <c r="D812" s="2">
        <f>IF(A812=1,COUNTIFS(기업코드!$D:$D,'산업코드(전체)'!$B812),IF(A812=2,COUNTIFS(기업코드!$F:$F,'산업코드(전체)'!$B812),IF(A812=3,COUNTIFS(기업코드!$H:$H,'산업코드(전체)'!$B812),COUNTIFS(기업코드!$J:$J,'산업코드(전체)'!$B812))))</f>
        <v>0</v>
      </c>
      <c r="E812" s="2" t="s">
        <v>6472</v>
      </c>
    </row>
    <row r="813" spans="1:5" x14ac:dyDescent="0.3">
      <c r="A813" s="10">
        <v>4</v>
      </c>
      <c r="B813" s="2" t="s">
        <v>6473</v>
      </c>
      <c r="C813" s="2" t="s">
        <v>6474</v>
      </c>
      <c r="D813" s="2">
        <f>IF(A813=1,COUNTIFS(기업코드!$D:$D,'산업코드(전체)'!$B813),IF(A813=2,COUNTIFS(기업코드!$F:$F,'산업코드(전체)'!$B813),IF(A813=3,COUNTIFS(기업코드!$H:$H,'산업코드(전체)'!$B813),COUNTIFS(기업코드!$J:$J,'산업코드(전체)'!$B813))))</f>
        <v>0</v>
      </c>
      <c r="E813" s="2" t="s">
        <v>6475</v>
      </c>
    </row>
    <row r="814" spans="1:5" x14ac:dyDescent="0.3">
      <c r="A814" s="10">
        <v>2</v>
      </c>
      <c r="B814" s="2" t="s">
        <v>6476</v>
      </c>
      <c r="C814" s="2" t="s">
        <v>9667</v>
      </c>
      <c r="D814" s="2">
        <f>IF(A814=1,COUNTIFS(기업코드!$D:$D,'산업코드(전체)'!$B814),IF(A814=2,COUNTIFS(기업코드!$F:$F,'산업코드(전체)'!$B814),IF(A814=3,COUNTIFS(기업코드!$H:$H,'산업코드(전체)'!$B814),COUNTIFS(기업코드!$J:$J,'산업코드(전체)'!$B814))))</f>
        <v>93</v>
      </c>
      <c r="E814" s="2" t="s">
        <v>6477</v>
      </c>
    </row>
    <row r="815" spans="1:5" x14ac:dyDescent="0.3">
      <c r="A815" s="10">
        <v>3</v>
      </c>
      <c r="B815" s="2" t="s">
        <v>6478</v>
      </c>
      <c r="C815" s="2" t="s">
        <v>9671</v>
      </c>
      <c r="D815" s="2">
        <f>IF(A815=1,COUNTIFS(기업코드!$D:$D,'산업코드(전체)'!$B815),IF(A815=2,COUNTIFS(기업코드!$F:$F,'산업코드(전체)'!$B815),IF(A815=3,COUNTIFS(기업코드!$H:$H,'산업코드(전체)'!$B815),COUNTIFS(기업코드!$J:$J,'산업코드(전체)'!$B815))))</f>
        <v>13</v>
      </c>
      <c r="E815" s="2" t="s">
        <v>6479</v>
      </c>
    </row>
    <row r="816" spans="1:5" x14ac:dyDescent="0.3">
      <c r="A816" s="10">
        <v>4</v>
      </c>
      <c r="B816" s="2" t="s">
        <v>6480</v>
      </c>
      <c r="C816" s="2" t="s">
        <v>9670</v>
      </c>
      <c r="D816" s="2">
        <f>IF(A816=1,COUNTIFS(기업코드!$D:$D,'산업코드(전체)'!$B816),IF(A816=2,COUNTIFS(기업코드!$F:$F,'산업코드(전체)'!$B816),IF(A816=3,COUNTIFS(기업코드!$H:$H,'산업코드(전체)'!$B816),COUNTIFS(기업코드!$J:$J,'산업코드(전체)'!$B816))))</f>
        <v>13</v>
      </c>
      <c r="E816" s="2" t="s">
        <v>6479</v>
      </c>
    </row>
    <row r="817" spans="1:5" x14ac:dyDescent="0.3">
      <c r="A817" s="10">
        <v>3</v>
      </c>
      <c r="B817" s="2" t="s">
        <v>6481</v>
      </c>
      <c r="C817" s="2" t="s">
        <v>9673</v>
      </c>
      <c r="D817" s="2">
        <f>IF(A817=1,COUNTIFS(기업코드!$D:$D,'산업코드(전체)'!$B817),IF(A817=2,COUNTIFS(기업코드!$F:$F,'산업코드(전체)'!$B817),IF(A817=3,COUNTIFS(기업코드!$H:$H,'산업코드(전체)'!$B817),COUNTIFS(기업코드!$J:$J,'산업코드(전체)'!$B817))))</f>
        <v>11</v>
      </c>
      <c r="E817" s="2" t="s">
        <v>6482</v>
      </c>
    </row>
    <row r="818" spans="1:5" x14ac:dyDescent="0.3">
      <c r="A818" s="10">
        <v>4</v>
      </c>
      <c r="B818" s="2" t="s">
        <v>6483</v>
      </c>
      <c r="C818" s="2" t="s">
        <v>9672</v>
      </c>
      <c r="D818" s="2">
        <f>IF(A818=1,COUNTIFS(기업코드!$D:$D,'산업코드(전체)'!$B818),IF(A818=2,COUNTIFS(기업코드!$F:$F,'산업코드(전체)'!$B818),IF(A818=3,COUNTIFS(기업코드!$H:$H,'산업코드(전체)'!$B818),COUNTIFS(기업코드!$J:$J,'산업코드(전체)'!$B818))))</f>
        <v>11</v>
      </c>
      <c r="E818" s="2" t="s">
        <v>6482</v>
      </c>
    </row>
    <row r="819" spans="1:5" x14ac:dyDescent="0.3">
      <c r="A819" s="10">
        <v>3</v>
      </c>
      <c r="B819" s="14" t="s">
        <v>9518</v>
      </c>
      <c r="C819" s="2" t="s">
        <v>9570</v>
      </c>
      <c r="D819" s="2">
        <f>IF(A819=1,COUNTIFS(기업코드!$D:$D,'산업코드(전체)'!$B819),IF(A819=2,COUNTIFS(기업코드!$F:$F,'산업코드(전체)'!$B819),IF(A819=3,COUNTIFS(기업코드!$H:$H,'산업코드(전체)'!$B819),COUNTIFS(기업코드!$J:$J,'산업코드(전체)'!$B819))))</f>
        <v>9</v>
      </c>
      <c r="E819" s="2"/>
    </row>
    <row r="820" spans="1:5" x14ac:dyDescent="0.3">
      <c r="A820" s="11">
        <v>4</v>
      </c>
      <c r="B820" s="13" t="s">
        <v>9519</v>
      </c>
      <c r="C820" s="6" t="s">
        <v>9520</v>
      </c>
      <c r="D820" s="6">
        <f>IF(A820=1,COUNTIFS(기업코드!$D:$D,'산업코드(전체)'!$B820),IF(A820=2,COUNTIFS(기업코드!$F:$F,'산업코드(전체)'!$B820),IF(A820=3,COUNTIFS(기업코드!$H:$H,'산업코드(전체)'!$B820),COUNTIFS(기업코드!$J:$J,'산업코드(전체)'!$B820))))</f>
        <v>5</v>
      </c>
      <c r="E820" s="6"/>
    </row>
    <row r="821" spans="1:5" x14ac:dyDescent="0.3">
      <c r="A821" s="11">
        <v>4</v>
      </c>
      <c r="B821" s="13" t="s">
        <v>9539</v>
      </c>
      <c r="C821" s="6" t="s">
        <v>9540</v>
      </c>
      <c r="D821" s="6">
        <f>IF(A821=1,COUNTIFS(기업코드!$D:$D,'산업코드(전체)'!$B821),IF(A821=2,COUNTIFS(기업코드!$F:$F,'산업코드(전체)'!$B821),IF(A821=3,COUNTIFS(기업코드!$H:$H,'산업코드(전체)'!$B821),COUNTIFS(기업코드!$J:$J,'산업코드(전체)'!$B821))))</f>
        <v>4</v>
      </c>
      <c r="E821" s="6"/>
    </row>
    <row r="822" spans="1:5" x14ac:dyDescent="0.3">
      <c r="A822" s="10">
        <v>3</v>
      </c>
      <c r="B822" s="2" t="s">
        <v>6484</v>
      </c>
      <c r="C822" s="2" t="s">
        <v>9674</v>
      </c>
      <c r="D822" s="2">
        <f>IF(A822=1,COUNTIFS(기업코드!$D:$D,'산업코드(전체)'!$B822),IF(A822=2,COUNTIFS(기업코드!$F:$F,'산업코드(전체)'!$B822),IF(A822=3,COUNTIFS(기업코드!$H:$H,'산업코드(전체)'!$B822),COUNTIFS(기업코드!$J:$J,'산업코드(전체)'!$B822))))</f>
        <v>60</v>
      </c>
      <c r="E822" s="2" t="s">
        <v>6485</v>
      </c>
    </row>
    <row r="823" spans="1:5" x14ac:dyDescent="0.3">
      <c r="A823" s="10">
        <v>4</v>
      </c>
      <c r="B823" s="2" t="s">
        <v>6486</v>
      </c>
      <c r="C823" s="2" t="s">
        <v>9676</v>
      </c>
      <c r="D823" s="2">
        <f>IF(A823=1,COUNTIFS(기업코드!$D:$D,'산업코드(전체)'!$B823),IF(A823=2,COUNTIFS(기업코드!$F:$F,'산업코드(전체)'!$B823),IF(A823=3,COUNTIFS(기업코드!$H:$H,'산업코드(전체)'!$B823),COUNTIFS(기업코드!$J:$J,'산업코드(전체)'!$B823))))</f>
        <v>11</v>
      </c>
      <c r="E823" s="2" t="s">
        <v>6487</v>
      </c>
    </row>
    <row r="824" spans="1:5" x14ac:dyDescent="0.3">
      <c r="A824" s="10">
        <v>4</v>
      </c>
      <c r="B824" s="2" t="s">
        <v>6488</v>
      </c>
      <c r="C824" s="2" t="s">
        <v>9677</v>
      </c>
      <c r="D824" s="2">
        <f>IF(A824=1,COUNTIFS(기업코드!$D:$D,'산업코드(전체)'!$B824),IF(A824=2,COUNTIFS(기업코드!$F:$F,'산업코드(전체)'!$B824),IF(A824=3,COUNTIFS(기업코드!$H:$H,'산업코드(전체)'!$B824),COUNTIFS(기업코드!$J:$J,'산업코드(전체)'!$B824))))</f>
        <v>0</v>
      </c>
      <c r="E824" s="2" t="s">
        <v>6489</v>
      </c>
    </row>
    <row r="825" spans="1:5" x14ac:dyDescent="0.3">
      <c r="A825" s="10">
        <v>4</v>
      </c>
      <c r="B825" s="14" t="s">
        <v>9675</v>
      </c>
      <c r="C825" s="2" t="s">
        <v>9678</v>
      </c>
      <c r="D825" s="2">
        <f>IF(A825=1,COUNTIFS(기업코드!$D:$D,'산업코드(전체)'!$B825),IF(A825=2,COUNTIFS(기업코드!$F:$F,'산업코드(전체)'!$B825),IF(A825=3,COUNTIFS(기업코드!$H:$H,'산업코드(전체)'!$B825),COUNTIFS(기업코드!$J:$J,'산업코드(전체)'!$B825))))</f>
        <v>1</v>
      </c>
      <c r="E825" s="2" t="s">
        <v>6489</v>
      </c>
    </row>
    <row r="826" spans="1:5" x14ac:dyDescent="0.3">
      <c r="A826" s="10">
        <v>4</v>
      </c>
      <c r="B826" s="2" t="s">
        <v>6490</v>
      </c>
      <c r="C826" s="2" t="s">
        <v>9679</v>
      </c>
      <c r="D826" s="2">
        <f>IF(A826=1,COUNTIFS(기업코드!$D:$D,'산업코드(전체)'!$B826),IF(A826=2,COUNTIFS(기업코드!$F:$F,'산업코드(전체)'!$B826),IF(A826=3,COUNTIFS(기업코드!$H:$H,'산업코드(전체)'!$B826),COUNTIFS(기업코드!$J:$J,'산업코드(전체)'!$B826))))</f>
        <v>48</v>
      </c>
      <c r="E826" s="2" t="s">
        <v>6491</v>
      </c>
    </row>
    <row r="827" spans="1:5" x14ac:dyDescent="0.3">
      <c r="A827" s="10">
        <v>2</v>
      </c>
      <c r="B827" s="14" t="s">
        <v>9668</v>
      </c>
      <c r="C827" s="2" t="s">
        <v>9669</v>
      </c>
      <c r="D827" s="2">
        <f>IF(A827=1,COUNTIFS(기업코드!$D:$D,'산업코드(전체)'!$B827),IF(A827=2,COUNTIFS(기업코드!$F:$F,'산업코드(전체)'!$B827),IF(A827=3,COUNTIFS(기업코드!$H:$H,'산업코드(전체)'!$B827),COUNTIFS(기업코드!$J:$J,'산업코드(전체)'!$B827))))</f>
        <v>1</v>
      </c>
      <c r="E827" s="2" t="s">
        <v>6477</v>
      </c>
    </row>
    <row r="828" spans="1:5" x14ac:dyDescent="0.3">
      <c r="A828" s="10">
        <v>3</v>
      </c>
      <c r="B828" s="14" t="s">
        <v>9681</v>
      </c>
      <c r="C828" s="2" t="s">
        <v>2774</v>
      </c>
      <c r="D828" s="2">
        <f>IF(A828=1,COUNTIFS(기업코드!$D:$D,'산업코드(전체)'!$B828),IF(A828=2,COUNTIFS(기업코드!$F:$F,'산업코드(전체)'!$B828),IF(A828=3,COUNTIFS(기업코드!$H:$H,'산업코드(전체)'!$B828),COUNTIFS(기업코드!$J:$J,'산업코드(전체)'!$B828))))</f>
        <v>1</v>
      </c>
      <c r="E828" s="2"/>
    </row>
    <row r="829" spans="1:5" x14ac:dyDescent="0.3">
      <c r="A829" s="10">
        <v>4</v>
      </c>
      <c r="B829" s="14" t="s">
        <v>9680</v>
      </c>
      <c r="C829" s="2" t="s">
        <v>2774</v>
      </c>
      <c r="D829" s="2">
        <f>IF(A829=1,COUNTIFS(기업코드!$D:$D,'산업코드(전체)'!$B829),IF(A829=2,COUNTIFS(기업코드!$F:$F,'산업코드(전체)'!$B829),IF(A829=3,COUNTIFS(기업코드!$H:$H,'산업코드(전체)'!$B829),COUNTIFS(기업코드!$J:$J,'산업코드(전체)'!$B829))))</f>
        <v>1</v>
      </c>
      <c r="E829" s="2"/>
    </row>
    <row r="830" spans="1:5" x14ac:dyDescent="0.3">
      <c r="A830" s="10">
        <v>1</v>
      </c>
      <c r="B830" s="2" t="s">
        <v>6492</v>
      </c>
      <c r="C830" s="2" t="s">
        <v>6493</v>
      </c>
      <c r="D830" s="2">
        <f>IF(A830=1,COUNTIFS(기업코드!$D:$D,'산업코드(전체)'!$B830),IF(A830=2,COUNTIFS(기업코드!$F:$F,'산업코드(전체)'!$B830),IF(A830=3,COUNTIFS(기업코드!$H:$H,'산업코드(전체)'!$B830),COUNTIFS(기업코드!$J:$J,'산업코드(전체)'!$B830))))</f>
        <v>25</v>
      </c>
      <c r="E830" s="2" t="s">
        <v>6494</v>
      </c>
    </row>
    <row r="831" spans="1:5" x14ac:dyDescent="0.3">
      <c r="A831" s="10">
        <v>2</v>
      </c>
      <c r="B831" s="2" t="s">
        <v>6495</v>
      </c>
      <c r="C831" s="2" t="s">
        <v>156</v>
      </c>
      <c r="D831" s="2">
        <f>IF(A831=1,COUNTIFS(기업코드!$D:$D,'산업코드(전체)'!$B831),IF(A831=2,COUNTIFS(기업코드!$F:$F,'산업코드(전체)'!$B831),IF(A831=3,COUNTIFS(기업코드!$H:$H,'산업코드(전체)'!$B831),COUNTIFS(기업코드!$J:$J,'산업코드(전체)'!$B831))))</f>
        <v>14</v>
      </c>
      <c r="E831" s="2" t="s">
        <v>6496</v>
      </c>
    </row>
    <row r="832" spans="1:5" x14ac:dyDescent="0.3">
      <c r="A832" s="10">
        <v>3</v>
      </c>
      <c r="B832" s="14" t="s">
        <v>9818</v>
      </c>
      <c r="C832" s="2" t="s">
        <v>156</v>
      </c>
      <c r="D832" s="2">
        <f>IF(A832=1,COUNTIFS(기업코드!$D:$D,'산업코드(전체)'!$B832),IF(A832=2,COUNTIFS(기업코드!$F:$F,'산업코드(전체)'!$B832),IF(A832=3,COUNTIFS(기업코드!$H:$H,'산업코드(전체)'!$B832),COUNTIFS(기업코드!$J:$J,'산업코드(전체)'!$B832))))</f>
        <v>1</v>
      </c>
      <c r="E832" s="2"/>
    </row>
    <row r="833" spans="1:5" s="19" customFormat="1" x14ac:dyDescent="0.3">
      <c r="A833" s="16">
        <v>4</v>
      </c>
      <c r="B833" s="17" t="s">
        <v>9819</v>
      </c>
      <c r="C833" s="18" t="s">
        <v>156</v>
      </c>
      <c r="D833" s="18">
        <f>IF(A833=1,COUNTIFS(기업코드!$D:$D,'산업코드(전체)'!$B833),IF(A833=2,COUNTIFS(기업코드!$F:$F,'산업코드(전체)'!$B833),IF(A833=3,COUNTIFS(기업코드!$H:$H,'산업코드(전체)'!$B833),COUNTIFS(기업코드!$J:$J,'산업코드(전체)'!$B833))))</f>
        <v>1</v>
      </c>
      <c r="E833" s="18"/>
    </row>
    <row r="834" spans="1:5" x14ac:dyDescent="0.3">
      <c r="A834" s="10">
        <v>3</v>
      </c>
      <c r="B834" s="2" t="s">
        <v>6497</v>
      </c>
      <c r="C834" s="2" t="s">
        <v>9898</v>
      </c>
      <c r="D834" s="2">
        <f>IF(A834=1,COUNTIFS(기업코드!$D:$D,'산업코드(전체)'!$B834),IF(A834=2,COUNTIFS(기업코드!$F:$F,'산업코드(전체)'!$B834),IF(A834=3,COUNTIFS(기업코드!$H:$H,'산업코드(전체)'!$B834),COUNTIFS(기업코드!$J:$J,'산업코드(전체)'!$B834))))</f>
        <v>13</v>
      </c>
      <c r="E834" s="2" t="s">
        <v>6498</v>
      </c>
    </row>
    <row r="835" spans="1:5" x14ac:dyDescent="0.3">
      <c r="A835" s="11">
        <v>4</v>
      </c>
      <c r="B835" s="13" t="s">
        <v>9561</v>
      </c>
      <c r="C835" s="6" t="s">
        <v>9562</v>
      </c>
      <c r="D835" s="6">
        <f>IF(A835=1,COUNTIFS(기업코드!$D:$D,'산업코드(전체)'!$B835),IF(A835=2,COUNTIFS(기업코드!$F:$F,'산업코드(전체)'!$B835),IF(A835=3,COUNTIFS(기업코드!$H:$H,'산업코드(전체)'!$B835),COUNTIFS(기업코드!$J:$J,'산업코드(전체)'!$B835))))</f>
        <v>1</v>
      </c>
      <c r="E835" s="6"/>
    </row>
    <row r="836" spans="1:5" x14ac:dyDescent="0.3">
      <c r="A836" s="10">
        <v>4</v>
      </c>
      <c r="B836" s="2" t="s">
        <v>6499</v>
      </c>
      <c r="C836" s="2" t="s">
        <v>6500</v>
      </c>
      <c r="D836" s="2">
        <f>IF(A836=1,COUNTIFS(기업코드!$D:$D,'산업코드(전체)'!$B836),IF(A836=2,COUNTIFS(기업코드!$F:$F,'산업코드(전체)'!$B836),IF(A836=3,COUNTIFS(기업코드!$H:$H,'산업코드(전체)'!$B836),COUNTIFS(기업코드!$J:$J,'산업코드(전체)'!$B836))))</f>
        <v>3</v>
      </c>
      <c r="E836" s="2" t="s">
        <v>6501</v>
      </c>
    </row>
    <row r="837" spans="1:5" x14ac:dyDescent="0.3">
      <c r="A837" s="10">
        <v>4</v>
      </c>
      <c r="B837" s="2" t="s">
        <v>6502</v>
      </c>
      <c r="C837" s="2" t="s">
        <v>6503</v>
      </c>
      <c r="D837" s="2">
        <f>IF(A837=1,COUNTIFS(기업코드!$D:$D,'산업코드(전체)'!$B837),IF(A837=2,COUNTIFS(기업코드!$F:$F,'산업코드(전체)'!$B837),IF(A837=3,COUNTIFS(기업코드!$H:$H,'산업코드(전체)'!$B837),COUNTIFS(기업코드!$J:$J,'산업코드(전체)'!$B837))))</f>
        <v>0</v>
      </c>
      <c r="E837" s="2" t="s">
        <v>6504</v>
      </c>
    </row>
    <row r="838" spans="1:5" x14ac:dyDescent="0.3">
      <c r="A838" s="10">
        <v>4</v>
      </c>
      <c r="B838" s="2" t="s">
        <v>6505</v>
      </c>
      <c r="C838" s="2" t="s">
        <v>9899</v>
      </c>
      <c r="D838" s="2">
        <f>IF(A838=1,COUNTIFS(기업코드!$D:$D,'산업코드(전체)'!$B838),IF(A838=2,COUNTIFS(기업코드!$F:$F,'산업코드(전체)'!$B838),IF(A838=3,COUNTIFS(기업코드!$H:$H,'산업코드(전체)'!$B838),COUNTIFS(기업코드!$J:$J,'산업코드(전체)'!$B838))))</f>
        <v>2</v>
      </c>
      <c r="E838" s="2" t="s">
        <v>6506</v>
      </c>
    </row>
    <row r="839" spans="1:5" x14ac:dyDescent="0.3">
      <c r="A839" s="10">
        <v>4</v>
      </c>
      <c r="B839" s="2" t="s">
        <v>6507</v>
      </c>
      <c r="C839" s="2" t="s">
        <v>6508</v>
      </c>
      <c r="D839" s="2">
        <f>IF(A839=1,COUNTIFS(기업코드!$D:$D,'산업코드(전체)'!$B839),IF(A839=2,COUNTIFS(기업코드!$F:$F,'산업코드(전체)'!$B839),IF(A839=3,COUNTIFS(기업코드!$H:$H,'산업코드(전체)'!$B839),COUNTIFS(기업코드!$J:$J,'산업코드(전체)'!$B839))))</f>
        <v>7</v>
      </c>
      <c r="E839" s="2" t="s">
        <v>6509</v>
      </c>
    </row>
    <row r="840" spans="1:5" x14ac:dyDescent="0.3">
      <c r="A840" s="10">
        <v>3</v>
      </c>
      <c r="B840" s="2" t="s">
        <v>6510</v>
      </c>
      <c r="C840" s="2" t="s">
        <v>6511</v>
      </c>
      <c r="D840" s="2">
        <f>IF(A840=1,COUNTIFS(기업코드!$D:$D,'산업코드(전체)'!$B840),IF(A840=2,COUNTIFS(기업코드!$F:$F,'산업코드(전체)'!$B840),IF(A840=3,COUNTIFS(기업코드!$H:$H,'산업코드(전체)'!$B840),COUNTIFS(기업코드!$J:$J,'산업코드(전체)'!$B840))))</f>
        <v>0</v>
      </c>
      <c r="E840" s="2" t="s">
        <v>6512</v>
      </c>
    </row>
    <row r="841" spans="1:5" x14ac:dyDescent="0.3">
      <c r="A841" s="10">
        <v>4</v>
      </c>
      <c r="B841" s="2" t="s">
        <v>6513</v>
      </c>
      <c r="C841" s="2" t="s">
        <v>6511</v>
      </c>
      <c r="D841" s="2">
        <f>IF(A841=1,COUNTIFS(기업코드!$D:$D,'산업코드(전체)'!$B841),IF(A841=2,COUNTIFS(기업코드!$F:$F,'산업코드(전체)'!$B841),IF(A841=3,COUNTIFS(기업코드!$H:$H,'산업코드(전체)'!$B841),COUNTIFS(기업코드!$J:$J,'산업코드(전체)'!$B841))))</f>
        <v>0</v>
      </c>
      <c r="E841" s="2" t="s">
        <v>6512</v>
      </c>
    </row>
    <row r="842" spans="1:5" x14ac:dyDescent="0.3">
      <c r="A842" s="10">
        <v>2</v>
      </c>
      <c r="B842" s="2" t="s">
        <v>6514</v>
      </c>
      <c r="C842" s="2" t="s">
        <v>4411</v>
      </c>
      <c r="D842" s="2">
        <f>IF(A842=1,COUNTIFS(기업코드!$D:$D,'산업코드(전체)'!$B842),IF(A842=2,COUNTIFS(기업코드!$F:$F,'산업코드(전체)'!$B842),IF(A842=3,COUNTIFS(기업코드!$H:$H,'산업코드(전체)'!$B842),COUNTIFS(기업코드!$J:$J,'산업코드(전체)'!$B842))))</f>
        <v>1</v>
      </c>
      <c r="E842" s="2" t="s">
        <v>6515</v>
      </c>
    </row>
    <row r="843" spans="1:5" x14ac:dyDescent="0.3">
      <c r="A843" s="10">
        <v>3</v>
      </c>
      <c r="B843" s="2" t="s">
        <v>6516</v>
      </c>
      <c r="C843" s="2" t="s">
        <v>4411</v>
      </c>
      <c r="D843" s="2">
        <f>IF(A843=1,COUNTIFS(기업코드!$D:$D,'산업코드(전체)'!$B843),IF(A843=2,COUNTIFS(기업코드!$F:$F,'산업코드(전체)'!$B843),IF(A843=3,COUNTIFS(기업코드!$H:$H,'산업코드(전체)'!$B843),COUNTIFS(기업코드!$J:$J,'산업코드(전체)'!$B843))))</f>
        <v>1</v>
      </c>
      <c r="E843" s="2" t="s">
        <v>6515</v>
      </c>
    </row>
    <row r="844" spans="1:5" x14ac:dyDescent="0.3">
      <c r="A844" s="10">
        <v>4</v>
      </c>
      <c r="B844" s="2" t="s">
        <v>6517</v>
      </c>
      <c r="C844" s="2" t="s">
        <v>6518</v>
      </c>
      <c r="D844" s="2">
        <f>IF(A844=1,COUNTIFS(기업코드!$D:$D,'산업코드(전체)'!$B844),IF(A844=2,COUNTIFS(기업코드!$F:$F,'산업코드(전체)'!$B844),IF(A844=3,COUNTIFS(기업코드!$H:$H,'산업코드(전체)'!$B844),COUNTIFS(기업코드!$J:$J,'산업코드(전체)'!$B844))))</f>
        <v>1</v>
      </c>
      <c r="E844" s="2" t="s">
        <v>6519</v>
      </c>
    </row>
    <row r="845" spans="1:5" x14ac:dyDescent="0.3">
      <c r="A845" s="10">
        <v>4</v>
      </c>
      <c r="B845" s="2" t="s">
        <v>6520</v>
      </c>
      <c r="C845" s="2" t="s">
        <v>6521</v>
      </c>
      <c r="D845" s="2">
        <f>IF(A845=1,COUNTIFS(기업코드!$D:$D,'산업코드(전체)'!$B845),IF(A845=2,COUNTIFS(기업코드!$F:$F,'산업코드(전체)'!$B845),IF(A845=3,COUNTIFS(기업코드!$H:$H,'산업코드(전체)'!$B845),COUNTIFS(기업코드!$J:$J,'산업코드(전체)'!$B845))))</f>
        <v>0</v>
      </c>
      <c r="E845" s="2" t="s">
        <v>6522</v>
      </c>
    </row>
    <row r="846" spans="1:5" x14ac:dyDescent="0.3">
      <c r="A846" s="10">
        <v>2</v>
      </c>
      <c r="B846" s="2" t="s">
        <v>6523</v>
      </c>
      <c r="C846" s="2" t="s">
        <v>6524</v>
      </c>
      <c r="D846" s="2">
        <f>IF(A846=1,COUNTIFS(기업코드!$D:$D,'산업코드(전체)'!$B846),IF(A846=2,COUNTIFS(기업코드!$F:$F,'산업코드(전체)'!$B846),IF(A846=3,COUNTIFS(기업코드!$H:$H,'산업코드(전체)'!$B846),COUNTIFS(기업코드!$J:$J,'산업코드(전체)'!$B846))))</f>
        <v>6</v>
      </c>
      <c r="E846" s="2" t="s">
        <v>6525</v>
      </c>
    </row>
    <row r="847" spans="1:5" x14ac:dyDescent="0.3">
      <c r="A847" s="10">
        <v>3</v>
      </c>
      <c r="B847" s="2" t="s">
        <v>6526</v>
      </c>
      <c r="C847" s="2" t="s">
        <v>6527</v>
      </c>
      <c r="D847" s="2">
        <f>IF(A847=1,COUNTIFS(기업코드!$D:$D,'산업코드(전체)'!$B847),IF(A847=2,COUNTIFS(기업코드!$F:$F,'산업코드(전체)'!$B847),IF(A847=3,COUNTIFS(기업코드!$H:$H,'산업코드(전체)'!$B847),COUNTIFS(기업코드!$J:$J,'산업코드(전체)'!$B847))))</f>
        <v>1</v>
      </c>
      <c r="E847" s="2" t="s">
        <v>6528</v>
      </c>
    </row>
    <row r="848" spans="1:5" x14ac:dyDescent="0.3">
      <c r="A848" s="10">
        <v>4</v>
      </c>
      <c r="B848" s="2" t="s">
        <v>6529</v>
      </c>
      <c r="C848" s="2" t="s">
        <v>6527</v>
      </c>
      <c r="D848" s="2">
        <f>IF(A848=1,COUNTIFS(기업코드!$D:$D,'산업코드(전체)'!$B848),IF(A848=2,COUNTIFS(기업코드!$F:$F,'산업코드(전체)'!$B848),IF(A848=3,COUNTIFS(기업코드!$H:$H,'산업코드(전체)'!$B848),COUNTIFS(기업코드!$J:$J,'산업코드(전체)'!$B848))))</f>
        <v>0</v>
      </c>
      <c r="E848" s="2" t="s">
        <v>6528</v>
      </c>
    </row>
    <row r="849" spans="1:5" x14ac:dyDescent="0.3">
      <c r="A849" s="10">
        <v>4</v>
      </c>
      <c r="B849" s="14" t="s">
        <v>9764</v>
      </c>
      <c r="C849" s="2" t="s">
        <v>9765</v>
      </c>
      <c r="D849" s="2">
        <f>IF(A849=1,COUNTIFS(기업코드!$D:$D,'산업코드(전체)'!$B849),IF(A849=2,COUNTIFS(기업코드!$F:$F,'산업코드(전체)'!$B849),IF(A849=3,COUNTIFS(기업코드!$H:$H,'산업코드(전체)'!$B849),COUNTIFS(기업코드!$J:$J,'산업코드(전체)'!$B849))))</f>
        <v>1</v>
      </c>
      <c r="E849" s="2"/>
    </row>
    <row r="850" spans="1:5" x14ac:dyDescent="0.3">
      <c r="A850" s="10">
        <v>3</v>
      </c>
      <c r="B850" s="2" t="s">
        <v>6530</v>
      </c>
      <c r="C850" s="2" t="s">
        <v>6531</v>
      </c>
      <c r="D850" s="2">
        <f>IF(A850=1,COUNTIFS(기업코드!$D:$D,'산업코드(전체)'!$B850),IF(A850=2,COUNTIFS(기업코드!$F:$F,'산업코드(전체)'!$B850),IF(A850=3,COUNTIFS(기업코드!$H:$H,'산업코드(전체)'!$B850),COUNTIFS(기업코드!$J:$J,'산업코드(전체)'!$B850))))</f>
        <v>5</v>
      </c>
      <c r="E850" s="2" t="s">
        <v>6532</v>
      </c>
    </row>
    <row r="851" spans="1:5" x14ac:dyDescent="0.3">
      <c r="A851" s="10">
        <v>4</v>
      </c>
      <c r="B851" s="2" t="s">
        <v>6533</v>
      </c>
      <c r="C851" s="2" t="s">
        <v>6534</v>
      </c>
      <c r="D851" s="2">
        <f>IF(A851=1,COUNTIFS(기업코드!$D:$D,'산업코드(전체)'!$B851),IF(A851=2,COUNTIFS(기업코드!$F:$F,'산업코드(전체)'!$B851),IF(A851=3,COUNTIFS(기업코드!$H:$H,'산업코드(전체)'!$B851),COUNTIFS(기업코드!$J:$J,'산업코드(전체)'!$B851))))</f>
        <v>0</v>
      </c>
      <c r="E851" s="2" t="s">
        <v>6535</v>
      </c>
    </row>
    <row r="852" spans="1:5" x14ac:dyDescent="0.3">
      <c r="A852" s="10">
        <v>4</v>
      </c>
      <c r="B852" s="2" t="s">
        <v>6536</v>
      </c>
      <c r="C852" s="2" t="s">
        <v>6537</v>
      </c>
      <c r="D852" s="2">
        <f>IF(A852=1,COUNTIFS(기업코드!$D:$D,'산업코드(전체)'!$B852),IF(A852=2,COUNTIFS(기업코드!$F:$F,'산업코드(전체)'!$B852),IF(A852=3,COUNTIFS(기업코드!$H:$H,'산업코드(전체)'!$B852),COUNTIFS(기업코드!$J:$J,'산업코드(전체)'!$B852))))</f>
        <v>5</v>
      </c>
      <c r="E852" s="2" t="s">
        <v>6538</v>
      </c>
    </row>
    <row r="853" spans="1:5" x14ac:dyDescent="0.3">
      <c r="A853" s="10">
        <v>2</v>
      </c>
      <c r="B853" s="2" t="s">
        <v>6539</v>
      </c>
      <c r="C853" s="2" t="s">
        <v>6540</v>
      </c>
      <c r="D853" s="2">
        <f>IF(A853=1,COUNTIFS(기업코드!$D:$D,'산업코드(전체)'!$B853),IF(A853=2,COUNTIFS(기업코드!$F:$F,'산업코드(전체)'!$B853),IF(A853=3,COUNTIFS(기업코드!$H:$H,'산업코드(전체)'!$B853),COUNTIFS(기업코드!$J:$J,'산업코드(전체)'!$B853))))</f>
        <v>4</v>
      </c>
      <c r="E853" s="2" t="s">
        <v>6494</v>
      </c>
    </row>
    <row r="854" spans="1:5" x14ac:dyDescent="0.3">
      <c r="A854" s="10">
        <v>3</v>
      </c>
      <c r="B854" s="2" t="s">
        <v>6541</v>
      </c>
      <c r="C854" s="2" t="s">
        <v>6542</v>
      </c>
      <c r="D854" s="2">
        <f>IF(A854=1,COUNTIFS(기업코드!$D:$D,'산업코드(전체)'!$B854),IF(A854=2,COUNTIFS(기업코드!$F:$F,'산업코드(전체)'!$B854),IF(A854=3,COUNTIFS(기업코드!$H:$H,'산업코드(전체)'!$B854),COUNTIFS(기업코드!$J:$J,'산업코드(전체)'!$B854))))</f>
        <v>0</v>
      </c>
      <c r="E854" s="2" t="s">
        <v>6543</v>
      </c>
    </row>
    <row r="855" spans="1:5" x14ac:dyDescent="0.3">
      <c r="A855" s="10">
        <v>4</v>
      </c>
      <c r="B855" s="2" t="s">
        <v>6544</v>
      </c>
      <c r="C855" s="2" t="s">
        <v>6542</v>
      </c>
      <c r="D855" s="2">
        <f>IF(A855=1,COUNTIFS(기업코드!$D:$D,'산업코드(전체)'!$B855),IF(A855=2,COUNTIFS(기업코드!$F:$F,'산업코드(전체)'!$B855),IF(A855=3,COUNTIFS(기업코드!$H:$H,'산업코드(전체)'!$B855),COUNTIFS(기업코드!$J:$J,'산업코드(전체)'!$B855))))</f>
        <v>0</v>
      </c>
      <c r="E855" s="2" t="s">
        <v>6543</v>
      </c>
    </row>
    <row r="856" spans="1:5" x14ac:dyDescent="0.3">
      <c r="A856" s="10">
        <v>3</v>
      </c>
      <c r="B856" s="2" t="s">
        <v>6545</v>
      </c>
      <c r="C856" s="2" t="s">
        <v>6546</v>
      </c>
      <c r="D856" s="2">
        <f>IF(A856=1,COUNTIFS(기업코드!$D:$D,'산업코드(전체)'!$B856),IF(A856=2,COUNTIFS(기업코드!$F:$F,'산업코드(전체)'!$B856),IF(A856=3,COUNTIFS(기업코드!$H:$H,'산업코드(전체)'!$B856),COUNTIFS(기업코드!$J:$J,'산업코드(전체)'!$B856))))</f>
        <v>1</v>
      </c>
      <c r="E856" s="2" t="s">
        <v>6547</v>
      </c>
    </row>
    <row r="857" spans="1:5" x14ac:dyDescent="0.3">
      <c r="A857" s="10">
        <v>4</v>
      </c>
      <c r="B857" s="2" t="s">
        <v>6548</v>
      </c>
      <c r="C857" s="2" t="s">
        <v>6546</v>
      </c>
      <c r="D857" s="2">
        <f>IF(A857=1,COUNTIFS(기업코드!$D:$D,'산업코드(전체)'!$B857),IF(A857=2,COUNTIFS(기업코드!$F:$F,'산업코드(전체)'!$B857),IF(A857=3,COUNTIFS(기업코드!$H:$H,'산업코드(전체)'!$B857),COUNTIFS(기업코드!$J:$J,'산업코드(전체)'!$B857))))</f>
        <v>1</v>
      </c>
      <c r="E857" s="2" t="s">
        <v>6547</v>
      </c>
    </row>
    <row r="858" spans="1:5" x14ac:dyDescent="0.3">
      <c r="A858" s="10">
        <v>3</v>
      </c>
      <c r="B858" s="2" t="s">
        <v>6549</v>
      </c>
      <c r="C858" s="2" t="s">
        <v>6550</v>
      </c>
      <c r="D858" s="2">
        <f>IF(A858=1,COUNTIFS(기업코드!$D:$D,'산업코드(전체)'!$B858),IF(A858=2,COUNTIFS(기업코드!$F:$F,'산업코드(전체)'!$B858),IF(A858=3,COUNTIFS(기업코드!$H:$H,'산업코드(전체)'!$B858),COUNTIFS(기업코드!$J:$J,'산업코드(전체)'!$B858))))</f>
        <v>3</v>
      </c>
      <c r="E858" s="2" t="s">
        <v>6551</v>
      </c>
    </row>
    <row r="859" spans="1:5" x14ac:dyDescent="0.3">
      <c r="A859" s="10">
        <v>4</v>
      </c>
      <c r="B859" s="14" t="s">
        <v>9808</v>
      </c>
      <c r="C859" s="2" t="s">
        <v>6550</v>
      </c>
      <c r="D859" s="2">
        <f>IF(A859=1,COUNTIFS(기업코드!$D:$D,'산업코드(전체)'!$B859),IF(A859=2,COUNTIFS(기업코드!$F:$F,'산업코드(전체)'!$B859),IF(A859=3,COUNTIFS(기업코드!$H:$H,'산업코드(전체)'!$B859),COUNTIFS(기업코드!$J:$J,'산업코드(전체)'!$B859))))</f>
        <v>1</v>
      </c>
      <c r="E859" s="2"/>
    </row>
    <row r="860" spans="1:5" x14ac:dyDescent="0.3">
      <c r="A860" s="10">
        <v>4</v>
      </c>
      <c r="B860" s="2" t="s">
        <v>6552</v>
      </c>
      <c r="C860" s="2" t="s">
        <v>6553</v>
      </c>
      <c r="D860" s="2">
        <f>IF(A860=1,COUNTIFS(기업코드!$D:$D,'산업코드(전체)'!$B860),IF(A860=2,COUNTIFS(기업코드!$F:$F,'산업코드(전체)'!$B860),IF(A860=3,COUNTIFS(기업코드!$H:$H,'산업코드(전체)'!$B860),COUNTIFS(기업코드!$J:$J,'산업코드(전체)'!$B860))))</f>
        <v>1</v>
      </c>
      <c r="E860" s="2" t="s">
        <v>6554</v>
      </c>
    </row>
    <row r="861" spans="1:5" x14ac:dyDescent="0.3">
      <c r="A861" s="10">
        <v>4</v>
      </c>
      <c r="B861" s="2" t="s">
        <v>6555</v>
      </c>
      <c r="C861" s="2" t="s">
        <v>6556</v>
      </c>
      <c r="D861" s="2">
        <f>IF(A861=1,COUNTIFS(기업코드!$D:$D,'산업코드(전체)'!$B861),IF(A861=2,COUNTIFS(기업코드!$F:$F,'산업코드(전체)'!$B861),IF(A861=3,COUNTIFS(기업코드!$H:$H,'산업코드(전체)'!$B861),COUNTIFS(기업코드!$J:$J,'산업코드(전체)'!$B861))))</f>
        <v>1</v>
      </c>
      <c r="E861" s="2" t="s">
        <v>6551</v>
      </c>
    </row>
    <row r="862" spans="1:5" x14ac:dyDescent="0.3">
      <c r="A862" s="10">
        <v>1</v>
      </c>
      <c r="B862" s="2" t="s">
        <v>6557</v>
      </c>
      <c r="C862" s="2" t="s">
        <v>1122</v>
      </c>
      <c r="D862" s="2">
        <f>IF(A862=1,COUNTIFS(기업코드!$D:$D,'산업코드(전체)'!$B862),IF(A862=2,COUNTIFS(기업코드!$F:$F,'산업코드(전체)'!$B862),IF(A862=3,COUNTIFS(기업코드!$H:$H,'산업코드(전체)'!$B862),COUNTIFS(기업코드!$J:$J,'산업코드(전체)'!$B862))))</f>
        <v>8</v>
      </c>
      <c r="E862" s="2" t="s">
        <v>6558</v>
      </c>
    </row>
    <row r="863" spans="1:5" x14ac:dyDescent="0.3">
      <c r="A863" s="10">
        <v>2</v>
      </c>
      <c r="B863" s="2" t="s">
        <v>6559</v>
      </c>
      <c r="C863" s="2" t="s">
        <v>1122</v>
      </c>
      <c r="D863" s="2">
        <f>IF(A863=1,COUNTIFS(기업코드!$D:$D,'산업코드(전체)'!$B863),IF(A863=2,COUNTIFS(기업코드!$F:$F,'산업코드(전체)'!$B863),IF(A863=3,COUNTIFS(기업코드!$H:$H,'산업코드(전체)'!$B863),COUNTIFS(기업코드!$J:$J,'산업코드(전체)'!$B863))))</f>
        <v>8</v>
      </c>
      <c r="E863" s="2" t="s">
        <v>6558</v>
      </c>
    </row>
    <row r="864" spans="1:5" x14ac:dyDescent="0.3">
      <c r="A864" s="10">
        <v>3</v>
      </c>
      <c r="B864" s="2" t="s">
        <v>6560</v>
      </c>
      <c r="C864" s="2" t="s">
        <v>6561</v>
      </c>
      <c r="D864" s="2">
        <f>IF(A864=1,COUNTIFS(기업코드!$D:$D,'산업코드(전체)'!$B864),IF(A864=2,COUNTIFS(기업코드!$F:$F,'산업코드(전체)'!$B864),IF(A864=3,COUNTIFS(기업코드!$H:$H,'산업코드(전체)'!$B864),COUNTIFS(기업코드!$J:$J,'산업코드(전체)'!$B864))))</f>
        <v>2</v>
      </c>
      <c r="E864" s="2" t="s">
        <v>6562</v>
      </c>
    </row>
    <row r="865" spans="1:5" x14ac:dyDescent="0.3">
      <c r="A865" s="10">
        <v>4</v>
      </c>
      <c r="B865" s="2" t="s">
        <v>6563</v>
      </c>
      <c r="C865" s="2" t="s">
        <v>6564</v>
      </c>
      <c r="D865" s="2">
        <f>IF(A865=1,COUNTIFS(기업코드!$D:$D,'산업코드(전체)'!$B865),IF(A865=2,COUNTIFS(기업코드!$F:$F,'산업코드(전체)'!$B865),IF(A865=3,COUNTIFS(기업코드!$H:$H,'산업코드(전체)'!$B865),COUNTIFS(기업코드!$J:$J,'산업코드(전체)'!$B865))))</f>
        <v>2</v>
      </c>
      <c r="E865" s="2" t="s">
        <v>6565</v>
      </c>
    </row>
    <row r="866" spans="1:5" x14ac:dyDescent="0.3">
      <c r="A866" s="10">
        <v>4</v>
      </c>
      <c r="B866" s="2" t="s">
        <v>6566</v>
      </c>
      <c r="C866" s="2" t="s">
        <v>6567</v>
      </c>
      <c r="D866" s="2">
        <f>IF(A866=1,COUNTIFS(기업코드!$D:$D,'산업코드(전체)'!$B866),IF(A866=2,COUNTIFS(기업코드!$F:$F,'산업코드(전체)'!$B866),IF(A866=3,COUNTIFS(기업코드!$H:$H,'산업코드(전체)'!$B866),COUNTIFS(기업코드!$J:$J,'산업코드(전체)'!$B866))))</f>
        <v>0</v>
      </c>
      <c r="E866" s="2" t="s">
        <v>6568</v>
      </c>
    </row>
    <row r="867" spans="1:5" x14ac:dyDescent="0.3">
      <c r="A867" s="10">
        <v>3</v>
      </c>
      <c r="B867" s="2" t="s">
        <v>6569</v>
      </c>
      <c r="C867" s="2" t="s">
        <v>6570</v>
      </c>
      <c r="D867" s="2">
        <f>IF(A867=1,COUNTIFS(기업코드!$D:$D,'산업코드(전체)'!$B867),IF(A867=2,COUNTIFS(기업코드!$F:$F,'산업코드(전체)'!$B867),IF(A867=3,COUNTIFS(기업코드!$H:$H,'산업코드(전체)'!$B867),COUNTIFS(기업코드!$J:$J,'산업코드(전체)'!$B867))))</f>
        <v>4</v>
      </c>
      <c r="E867" s="2" t="s">
        <v>6571</v>
      </c>
    </row>
    <row r="868" spans="1:5" x14ac:dyDescent="0.3">
      <c r="A868" s="10">
        <v>4</v>
      </c>
      <c r="B868" s="2" t="s">
        <v>6572</v>
      </c>
      <c r="C868" s="2" t="s">
        <v>6573</v>
      </c>
      <c r="D868" s="2">
        <f>IF(A868=1,COUNTIFS(기업코드!$D:$D,'산업코드(전체)'!$B868),IF(A868=2,COUNTIFS(기업코드!$F:$F,'산업코드(전체)'!$B868),IF(A868=3,COUNTIFS(기업코드!$H:$H,'산업코드(전체)'!$B868),COUNTIFS(기업코드!$J:$J,'산업코드(전체)'!$B868))))</f>
        <v>1</v>
      </c>
      <c r="E868" s="2" t="s">
        <v>6574</v>
      </c>
    </row>
    <row r="869" spans="1:5" x14ac:dyDescent="0.3">
      <c r="A869" s="10">
        <v>4</v>
      </c>
      <c r="B869" s="2" t="s">
        <v>6575</v>
      </c>
      <c r="C869" s="2" t="s">
        <v>6576</v>
      </c>
      <c r="D869" s="2">
        <f>IF(A869=1,COUNTIFS(기업코드!$D:$D,'산업코드(전체)'!$B869),IF(A869=2,COUNTIFS(기업코드!$F:$F,'산업코드(전체)'!$B869),IF(A869=3,COUNTIFS(기업코드!$H:$H,'산업코드(전체)'!$B869),COUNTIFS(기업코드!$J:$J,'산업코드(전체)'!$B869))))</f>
        <v>0</v>
      </c>
      <c r="E869" s="2" t="s">
        <v>6577</v>
      </c>
    </row>
    <row r="870" spans="1:5" x14ac:dyDescent="0.3">
      <c r="A870" s="10">
        <v>4</v>
      </c>
      <c r="B870" s="2" t="s">
        <v>6578</v>
      </c>
      <c r="C870" s="2" t="s">
        <v>6579</v>
      </c>
      <c r="D870" s="2">
        <f>IF(A870=1,COUNTIFS(기업코드!$D:$D,'산업코드(전체)'!$B870),IF(A870=2,COUNTIFS(기업코드!$F:$F,'산업코드(전체)'!$B870),IF(A870=3,COUNTIFS(기업코드!$H:$H,'산업코드(전체)'!$B870),COUNTIFS(기업코드!$J:$J,'산업코드(전체)'!$B870))))</f>
        <v>3</v>
      </c>
      <c r="E870" s="2" t="s">
        <v>6580</v>
      </c>
    </row>
    <row r="871" spans="1:5" x14ac:dyDescent="0.3">
      <c r="A871" s="10">
        <v>3</v>
      </c>
      <c r="B871" s="2" t="s">
        <v>6581</v>
      </c>
      <c r="C871" s="2" t="s">
        <v>6582</v>
      </c>
      <c r="D871" s="2">
        <f>IF(A871=1,COUNTIFS(기업코드!$D:$D,'산업코드(전체)'!$B871),IF(A871=2,COUNTIFS(기업코드!$F:$F,'산업코드(전체)'!$B871),IF(A871=3,COUNTIFS(기업코드!$H:$H,'산업코드(전체)'!$B871),COUNTIFS(기업코드!$J:$J,'산업코드(전체)'!$B871))))</f>
        <v>2</v>
      </c>
      <c r="E871" s="2" t="s">
        <v>6583</v>
      </c>
    </row>
    <row r="872" spans="1:5" x14ac:dyDescent="0.3">
      <c r="A872" s="10">
        <v>4</v>
      </c>
      <c r="B872" s="2" t="s">
        <v>6584</v>
      </c>
      <c r="C872" s="2" t="s">
        <v>6585</v>
      </c>
      <c r="D872" s="2">
        <f>IF(A872=1,COUNTIFS(기업코드!$D:$D,'산업코드(전체)'!$B872),IF(A872=2,COUNTIFS(기업코드!$F:$F,'산업코드(전체)'!$B872),IF(A872=3,COUNTIFS(기업코드!$H:$H,'산업코드(전체)'!$B872),COUNTIFS(기업코드!$J:$J,'산업코드(전체)'!$B872))))</f>
        <v>2</v>
      </c>
      <c r="E872" s="2" t="s">
        <v>6586</v>
      </c>
    </row>
    <row r="873" spans="1:5" x14ac:dyDescent="0.3">
      <c r="A873" s="10">
        <v>4</v>
      </c>
      <c r="B873" s="2" t="s">
        <v>6587</v>
      </c>
      <c r="C873" s="2" t="s">
        <v>6588</v>
      </c>
      <c r="D873" s="2">
        <f>IF(A873=1,COUNTIFS(기업코드!$D:$D,'산업코드(전체)'!$B873),IF(A873=2,COUNTIFS(기업코드!$F:$F,'산업코드(전체)'!$B873),IF(A873=3,COUNTIFS(기업코드!$H:$H,'산업코드(전체)'!$B873),COUNTIFS(기업코드!$J:$J,'산업코드(전체)'!$B873))))</f>
        <v>0</v>
      </c>
      <c r="E873" s="2" t="s">
        <v>6589</v>
      </c>
    </row>
    <row r="874" spans="1:5" x14ac:dyDescent="0.3">
      <c r="A874" s="10">
        <v>1</v>
      </c>
      <c r="B874" s="2" t="s">
        <v>6590</v>
      </c>
      <c r="C874" s="2" t="s">
        <v>6591</v>
      </c>
      <c r="D874" s="2">
        <f>IF(A874=1,COUNTIFS(기업코드!$D:$D,'산업코드(전체)'!$B874),IF(A874=2,COUNTIFS(기업코드!$F:$F,'산업코드(전체)'!$B874),IF(A874=3,COUNTIFS(기업코드!$H:$H,'산업코드(전체)'!$B874),COUNTIFS(기업코드!$J:$J,'산업코드(전체)'!$B874))))</f>
        <v>16</v>
      </c>
      <c r="E874" s="2" t="s">
        <v>6592</v>
      </c>
    </row>
    <row r="875" spans="1:5" x14ac:dyDescent="0.3">
      <c r="A875" s="10">
        <v>2</v>
      </c>
      <c r="B875" s="2" t="s">
        <v>6593</v>
      </c>
      <c r="C875" s="2" t="s">
        <v>3132</v>
      </c>
      <c r="D875" s="2">
        <f>IF(A875=1,COUNTIFS(기업코드!$D:$D,'산업코드(전체)'!$B875),IF(A875=2,COUNTIFS(기업코드!$F:$F,'산업코드(전체)'!$B875),IF(A875=3,COUNTIFS(기업코드!$H:$H,'산업코드(전체)'!$B875),COUNTIFS(기업코드!$J:$J,'산업코드(전체)'!$B875))))</f>
        <v>2</v>
      </c>
      <c r="E875" s="2" t="s">
        <v>6594</v>
      </c>
    </row>
    <row r="876" spans="1:5" x14ac:dyDescent="0.3">
      <c r="A876" s="10">
        <v>3</v>
      </c>
      <c r="B876" s="2" t="s">
        <v>6595</v>
      </c>
      <c r="C876" s="2" t="s">
        <v>6596</v>
      </c>
      <c r="D876" s="2">
        <f>IF(A876=1,COUNTIFS(기업코드!$D:$D,'산업코드(전체)'!$B876),IF(A876=2,COUNTIFS(기업코드!$F:$F,'산업코드(전체)'!$B876),IF(A876=3,COUNTIFS(기업코드!$H:$H,'산업코드(전체)'!$B876),COUNTIFS(기업코드!$J:$J,'산업코드(전체)'!$B876))))</f>
        <v>2</v>
      </c>
      <c r="E876" s="2" t="s">
        <v>6597</v>
      </c>
    </row>
    <row r="877" spans="1:5" x14ac:dyDescent="0.3">
      <c r="A877" s="10">
        <v>4</v>
      </c>
      <c r="B877" s="2" t="s">
        <v>6598</v>
      </c>
      <c r="C877" s="2" t="s">
        <v>6596</v>
      </c>
      <c r="D877" s="2">
        <f>IF(A877=1,COUNTIFS(기업코드!$D:$D,'산업코드(전체)'!$B877),IF(A877=2,COUNTIFS(기업코드!$F:$F,'산업코드(전체)'!$B877),IF(A877=3,COUNTIFS(기업코드!$H:$H,'산업코드(전체)'!$B877),COUNTIFS(기업코드!$J:$J,'산업코드(전체)'!$B877))))</f>
        <v>2</v>
      </c>
      <c r="E877" s="2" t="s">
        <v>6597</v>
      </c>
    </row>
    <row r="878" spans="1:5" x14ac:dyDescent="0.3">
      <c r="A878" s="10">
        <v>3</v>
      </c>
      <c r="B878" s="2" t="s">
        <v>6599</v>
      </c>
      <c r="C878" s="2" t="s">
        <v>6600</v>
      </c>
      <c r="D878" s="2">
        <f>IF(A878=1,COUNTIFS(기업코드!$D:$D,'산업코드(전체)'!$B878),IF(A878=2,COUNTIFS(기업코드!$F:$F,'산업코드(전체)'!$B878),IF(A878=3,COUNTIFS(기업코드!$H:$H,'산업코드(전체)'!$B878),COUNTIFS(기업코드!$J:$J,'산업코드(전체)'!$B878))))</f>
        <v>0</v>
      </c>
      <c r="E878" s="2" t="s">
        <v>6601</v>
      </c>
    </row>
    <row r="879" spans="1:5" x14ac:dyDescent="0.3">
      <c r="A879" s="10">
        <v>4</v>
      </c>
      <c r="B879" s="2" t="s">
        <v>6602</v>
      </c>
      <c r="C879" s="2" t="s">
        <v>6600</v>
      </c>
      <c r="D879" s="2">
        <f>IF(A879=1,COUNTIFS(기업코드!$D:$D,'산업코드(전체)'!$B879),IF(A879=2,COUNTIFS(기업코드!$F:$F,'산업코드(전체)'!$B879),IF(A879=3,COUNTIFS(기업코드!$H:$H,'산업코드(전체)'!$B879),COUNTIFS(기업코드!$J:$J,'산업코드(전체)'!$B879))))</f>
        <v>0</v>
      </c>
      <c r="E879" s="2" t="s">
        <v>6601</v>
      </c>
    </row>
    <row r="880" spans="1:5" x14ac:dyDescent="0.3">
      <c r="A880" s="10">
        <v>2</v>
      </c>
      <c r="B880" s="2" t="s">
        <v>6603</v>
      </c>
      <c r="C880" s="2" t="s">
        <v>1715</v>
      </c>
      <c r="D880" s="2">
        <f>IF(A880=1,COUNTIFS(기업코드!$D:$D,'산업코드(전체)'!$B880),IF(A880=2,COUNTIFS(기업코드!$F:$F,'산업코드(전체)'!$B880),IF(A880=3,COUNTIFS(기업코드!$H:$H,'산업코드(전체)'!$B880),COUNTIFS(기업코드!$J:$J,'산업코드(전체)'!$B880))))</f>
        <v>1</v>
      </c>
      <c r="E880" s="2" t="s">
        <v>6604</v>
      </c>
    </row>
    <row r="881" spans="1:5" x14ac:dyDescent="0.3">
      <c r="A881" s="10">
        <v>3</v>
      </c>
      <c r="B881" s="2" t="s">
        <v>6605</v>
      </c>
      <c r="C881" s="2" t="s">
        <v>6606</v>
      </c>
      <c r="D881" s="2">
        <f>IF(A881=1,COUNTIFS(기업코드!$D:$D,'산업코드(전체)'!$B881),IF(A881=2,COUNTIFS(기업코드!$F:$F,'산업코드(전체)'!$B881),IF(A881=3,COUNTIFS(기업코드!$H:$H,'산업코드(전체)'!$B881),COUNTIFS(기업코드!$J:$J,'산업코드(전체)'!$B881))))</f>
        <v>1</v>
      </c>
      <c r="E881" s="2" t="s">
        <v>6604</v>
      </c>
    </row>
    <row r="882" spans="1:5" x14ac:dyDescent="0.3">
      <c r="A882" s="10">
        <v>4</v>
      </c>
      <c r="B882" s="2" t="s">
        <v>6607</v>
      </c>
      <c r="C882" s="2" t="s">
        <v>9698</v>
      </c>
      <c r="D882" s="2">
        <f>IF(A882=1,COUNTIFS(기업코드!$D:$D,'산업코드(전체)'!$B882),IF(A882=2,COUNTIFS(기업코드!$F:$F,'산업코드(전체)'!$B882),IF(A882=3,COUNTIFS(기업코드!$H:$H,'산업코드(전체)'!$B882),COUNTIFS(기업코드!$J:$J,'산업코드(전체)'!$B882))))</f>
        <v>1</v>
      </c>
      <c r="E882" s="2" t="s">
        <v>6608</v>
      </c>
    </row>
    <row r="883" spans="1:5" x14ac:dyDescent="0.3">
      <c r="A883" s="10">
        <v>4</v>
      </c>
      <c r="B883" s="2" t="s">
        <v>6609</v>
      </c>
      <c r="C883" s="2" t="s">
        <v>9699</v>
      </c>
      <c r="D883" s="2">
        <f>IF(A883=1,COUNTIFS(기업코드!$D:$D,'산업코드(전체)'!$B883),IF(A883=2,COUNTIFS(기업코드!$F:$F,'산업코드(전체)'!$B883),IF(A883=3,COUNTIFS(기업코드!$H:$H,'산업코드(전체)'!$B883),COUNTIFS(기업코드!$J:$J,'산업코드(전체)'!$B883))))</f>
        <v>0</v>
      </c>
      <c r="E883" s="2" t="s">
        <v>6610</v>
      </c>
    </row>
    <row r="884" spans="1:5" x14ac:dyDescent="0.3">
      <c r="A884" s="10">
        <v>4</v>
      </c>
      <c r="B884" s="2" t="s">
        <v>6611</v>
      </c>
      <c r="C884" s="2" t="s">
        <v>6612</v>
      </c>
      <c r="D884" s="2">
        <f>IF(A884=1,COUNTIFS(기업코드!$D:$D,'산업코드(전체)'!$B884),IF(A884=2,COUNTIFS(기업코드!$F:$F,'산업코드(전체)'!$B884),IF(A884=3,COUNTIFS(기업코드!$H:$H,'산업코드(전체)'!$B884),COUNTIFS(기업코드!$J:$J,'산업코드(전체)'!$B884))))</f>
        <v>0</v>
      </c>
      <c r="E884" s="2" t="s">
        <v>6613</v>
      </c>
    </row>
    <row r="885" spans="1:5" x14ac:dyDescent="0.3">
      <c r="A885" s="10">
        <v>2</v>
      </c>
      <c r="B885" s="2" t="s">
        <v>6614</v>
      </c>
      <c r="C885" s="2" t="s">
        <v>1567</v>
      </c>
      <c r="D885" s="2">
        <f>IF(A885=1,COUNTIFS(기업코드!$D:$D,'산업코드(전체)'!$B885),IF(A885=2,COUNTIFS(기업코드!$F:$F,'산업코드(전체)'!$B885),IF(A885=3,COUNTIFS(기업코드!$H:$H,'산업코드(전체)'!$B885),COUNTIFS(기업코드!$J:$J,'산업코드(전체)'!$B885))))</f>
        <v>1</v>
      </c>
      <c r="E885" s="2" t="s">
        <v>6615</v>
      </c>
    </row>
    <row r="886" spans="1:5" x14ac:dyDescent="0.3">
      <c r="A886" s="10">
        <v>3</v>
      </c>
      <c r="B886" s="2" t="s">
        <v>6616</v>
      </c>
      <c r="C886" s="2" t="s">
        <v>1567</v>
      </c>
      <c r="D886" s="2">
        <f>IF(A886=1,COUNTIFS(기업코드!$D:$D,'산업코드(전체)'!$B886),IF(A886=2,COUNTIFS(기업코드!$F:$F,'산업코드(전체)'!$B886),IF(A886=3,COUNTIFS(기업코드!$H:$H,'산업코드(전체)'!$B886),COUNTIFS(기업코드!$J:$J,'산업코드(전체)'!$B886))))</f>
        <v>1</v>
      </c>
      <c r="E886" s="2" t="s">
        <v>6615</v>
      </c>
    </row>
    <row r="887" spans="1:5" x14ac:dyDescent="0.3">
      <c r="A887" s="10">
        <v>4</v>
      </c>
      <c r="B887" s="2" t="s">
        <v>6617</v>
      </c>
      <c r="C887" s="2" t="s">
        <v>6618</v>
      </c>
      <c r="D887" s="2">
        <f>IF(A887=1,COUNTIFS(기업코드!$D:$D,'산업코드(전체)'!$B887),IF(A887=2,COUNTIFS(기업코드!$F:$F,'산업코드(전체)'!$B887),IF(A887=3,COUNTIFS(기업코드!$H:$H,'산업코드(전체)'!$B887),COUNTIFS(기업코드!$J:$J,'산업코드(전체)'!$B887))))</f>
        <v>0</v>
      </c>
      <c r="E887" s="2" t="s">
        <v>6619</v>
      </c>
    </row>
    <row r="888" spans="1:5" x14ac:dyDescent="0.3">
      <c r="A888" s="10">
        <v>4</v>
      </c>
      <c r="B888" s="2" t="s">
        <v>6620</v>
      </c>
      <c r="C888" s="2" t="s">
        <v>6621</v>
      </c>
      <c r="D888" s="2">
        <f>IF(A888=1,COUNTIFS(기업코드!$D:$D,'산업코드(전체)'!$B888),IF(A888=2,COUNTIFS(기업코드!$F:$F,'산업코드(전체)'!$B888),IF(A888=3,COUNTIFS(기업코드!$H:$H,'산업코드(전체)'!$B888),COUNTIFS(기업코드!$J:$J,'산업코드(전체)'!$B888))))</f>
        <v>0</v>
      </c>
      <c r="E888" s="2" t="s">
        <v>6622</v>
      </c>
    </row>
    <row r="889" spans="1:5" x14ac:dyDescent="0.3">
      <c r="A889" s="10">
        <v>4</v>
      </c>
      <c r="B889" s="2" t="s">
        <v>6623</v>
      </c>
      <c r="C889" s="2" t="s">
        <v>6624</v>
      </c>
      <c r="D889" s="2">
        <f>IF(A889=1,COUNTIFS(기업코드!$D:$D,'산업코드(전체)'!$B889),IF(A889=2,COUNTIFS(기업코드!$F:$F,'산업코드(전체)'!$B889),IF(A889=3,COUNTIFS(기업코드!$H:$H,'산업코드(전체)'!$B889),COUNTIFS(기업코드!$J:$J,'산업코드(전체)'!$B889))))</f>
        <v>0</v>
      </c>
      <c r="E889" s="2" t="s">
        <v>6625</v>
      </c>
    </row>
    <row r="890" spans="1:5" x14ac:dyDescent="0.3">
      <c r="A890" s="10">
        <v>4</v>
      </c>
      <c r="B890" s="2" t="s">
        <v>6626</v>
      </c>
      <c r="C890" s="2" t="s">
        <v>6627</v>
      </c>
      <c r="D890" s="2">
        <f>IF(A890=1,COUNTIFS(기업코드!$D:$D,'산업코드(전체)'!$B890),IF(A890=2,COUNTIFS(기업코드!$F:$F,'산업코드(전체)'!$B890),IF(A890=3,COUNTIFS(기업코드!$H:$H,'산업코드(전체)'!$B890),COUNTIFS(기업코드!$J:$J,'산업코드(전체)'!$B890))))</f>
        <v>1</v>
      </c>
      <c r="E890" s="2" t="s">
        <v>6628</v>
      </c>
    </row>
    <row r="891" spans="1:5" x14ac:dyDescent="0.3">
      <c r="A891" s="10">
        <v>2</v>
      </c>
      <c r="B891" s="2" t="s">
        <v>6629</v>
      </c>
      <c r="C891" s="2" t="s">
        <v>6630</v>
      </c>
      <c r="D891" s="2">
        <f>IF(A891=1,COUNTIFS(기업코드!$D:$D,'산업코드(전체)'!$B891),IF(A891=2,COUNTIFS(기업코드!$F:$F,'산업코드(전체)'!$B891),IF(A891=3,COUNTIFS(기업코드!$H:$H,'산업코드(전체)'!$B891),COUNTIFS(기업코드!$J:$J,'산업코드(전체)'!$B891))))</f>
        <v>1</v>
      </c>
      <c r="E891" s="2" t="s">
        <v>6631</v>
      </c>
    </row>
    <row r="892" spans="1:5" x14ac:dyDescent="0.3">
      <c r="A892" s="10">
        <v>3</v>
      </c>
      <c r="B892" s="2" t="s">
        <v>6632</v>
      </c>
      <c r="C892" s="2" t="s">
        <v>6630</v>
      </c>
      <c r="D892" s="2">
        <f>IF(A892=1,COUNTIFS(기업코드!$D:$D,'산업코드(전체)'!$B892),IF(A892=2,COUNTIFS(기업코드!$F:$F,'산업코드(전체)'!$B892),IF(A892=3,COUNTIFS(기업코드!$H:$H,'산업코드(전체)'!$B892),COUNTIFS(기업코드!$J:$J,'산업코드(전체)'!$B892))))</f>
        <v>1</v>
      </c>
      <c r="E892" s="2" t="s">
        <v>6633</v>
      </c>
    </row>
    <row r="893" spans="1:5" x14ac:dyDescent="0.3">
      <c r="A893" s="10">
        <v>4</v>
      </c>
      <c r="B893" s="2" t="s">
        <v>6634</v>
      </c>
      <c r="C893" s="2" t="s">
        <v>6635</v>
      </c>
      <c r="D893" s="2">
        <f>IF(A893=1,COUNTIFS(기업코드!$D:$D,'산업코드(전체)'!$B893),IF(A893=2,COUNTIFS(기업코드!$F:$F,'산업코드(전체)'!$B893),IF(A893=3,COUNTIFS(기업코드!$H:$H,'산업코드(전체)'!$B893),COUNTIFS(기업코드!$J:$J,'산업코드(전체)'!$B893))))</f>
        <v>1</v>
      </c>
      <c r="E893" s="2" t="s">
        <v>6636</v>
      </c>
    </row>
    <row r="894" spans="1:5" x14ac:dyDescent="0.3">
      <c r="A894" s="10">
        <v>4</v>
      </c>
      <c r="B894" s="2" t="s">
        <v>6637</v>
      </c>
      <c r="C894" s="2" t="s">
        <v>6638</v>
      </c>
      <c r="D894" s="2">
        <f>IF(A894=1,COUNTIFS(기업코드!$D:$D,'산업코드(전체)'!$B894),IF(A894=2,COUNTIFS(기업코드!$F:$F,'산업코드(전체)'!$B894),IF(A894=3,COUNTIFS(기업코드!$H:$H,'산업코드(전체)'!$B894),COUNTIFS(기업코드!$J:$J,'산업코드(전체)'!$B894))))</f>
        <v>0</v>
      </c>
      <c r="E894" s="2" t="s">
        <v>6639</v>
      </c>
    </row>
    <row r="895" spans="1:5" x14ac:dyDescent="0.3">
      <c r="A895" s="10">
        <v>4</v>
      </c>
      <c r="B895" s="2" t="s">
        <v>6640</v>
      </c>
      <c r="C895" s="2" t="s">
        <v>6641</v>
      </c>
      <c r="D895" s="2">
        <f>IF(A895=1,COUNTIFS(기업코드!$D:$D,'산업코드(전체)'!$B895),IF(A895=2,COUNTIFS(기업코드!$F:$F,'산업코드(전체)'!$B895),IF(A895=3,COUNTIFS(기업코드!$H:$H,'산업코드(전체)'!$B895),COUNTIFS(기업코드!$J:$J,'산업코드(전체)'!$B895))))</f>
        <v>0</v>
      </c>
      <c r="E895" s="2" t="s">
        <v>6642</v>
      </c>
    </row>
    <row r="896" spans="1:5" x14ac:dyDescent="0.3">
      <c r="A896" s="10">
        <v>2</v>
      </c>
      <c r="B896" s="2" t="s">
        <v>6643</v>
      </c>
      <c r="C896" s="2" t="s">
        <v>6644</v>
      </c>
      <c r="D896" s="2">
        <f>IF(A896=1,COUNTIFS(기업코드!$D:$D,'산업코드(전체)'!$B896),IF(A896=2,COUNTIFS(기업코드!$F:$F,'산업코드(전체)'!$B896),IF(A896=3,COUNTIFS(기업코드!$H:$H,'산업코드(전체)'!$B896),COUNTIFS(기업코드!$J:$J,'산업코드(전체)'!$B896))))</f>
        <v>11</v>
      </c>
      <c r="E896" s="2" t="s">
        <v>6645</v>
      </c>
    </row>
    <row r="897" spans="1:5" x14ac:dyDescent="0.3">
      <c r="A897" s="10">
        <v>3</v>
      </c>
      <c r="B897" s="14" t="s">
        <v>9712</v>
      </c>
      <c r="C897" s="2" t="s">
        <v>6644</v>
      </c>
      <c r="D897" s="2">
        <f>IF(A897=1,COUNTIFS(기업코드!$D:$D,'산업코드(전체)'!$B897),IF(A897=2,COUNTIFS(기업코드!$F:$F,'산업코드(전체)'!$B897),IF(A897=3,COUNTIFS(기업코드!$H:$H,'산업코드(전체)'!$B897),COUNTIFS(기업코드!$J:$J,'산업코드(전체)'!$B897))))</f>
        <v>2</v>
      </c>
      <c r="E897" s="2" t="s">
        <v>6648</v>
      </c>
    </row>
    <row r="898" spans="1:5" x14ac:dyDescent="0.3">
      <c r="A898" s="10">
        <v>4</v>
      </c>
      <c r="B898" s="14" t="s">
        <v>9713</v>
      </c>
      <c r="C898" s="2" t="s">
        <v>6644</v>
      </c>
      <c r="D898" s="2">
        <f>IF(A898=1,COUNTIFS(기업코드!$D:$D,'산업코드(전체)'!$B898),IF(A898=2,COUNTIFS(기업코드!$F:$F,'산업코드(전체)'!$B898),IF(A898=3,COUNTIFS(기업코드!$H:$H,'산업코드(전체)'!$B898),COUNTIFS(기업코드!$J:$J,'산업코드(전체)'!$B898))))</f>
        <v>2</v>
      </c>
      <c r="E898" s="2" t="s">
        <v>6648</v>
      </c>
    </row>
    <row r="899" spans="1:5" x14ac:dyDescent="0.3">
      <c r="A899" s="10">
        <v>3</v>
      </c>
      <c r="B899" s="2" t="s">
        <v>6646</v>
      </c>
      <c r="C899" s="2" t="s">
        <v>6647</v>
      </c>
      <c r="D899" s="2">
        <f>IF(A899=1,COUNTIFS(기업코드!$D:$D,'산업코드(전체)'!$B899),IF(A899=2,COUNTIFS(기업코드!$F:$F,'산업코드(전체)'!$B899),IF(A899=3,COUNTIFS(기업코드!$H:$H,'산업코드(전체)'!$B899),COUNTIFS(기업코드!$J:$J,'산업코드(전체)'!$B899))))</f>
        <v>0</v>
      </c>
      <c r="E899" s="2" t="s">
        <v>6648</v>
      </c>
    </row>
    <row r="900" spans="1:5" x14ac:dyDescent="0.3">
      <c r="A900" s="10">
        <v>4</v>
      </c>
      <c r="B900" s="2" t="s">
        <v>6649</v>
      </c>
      <c r="C900" s="2" t="s">
        <v>6647</v>
      </c>
      <c r="D900" s="2">
        <f>IF(A900=1,COUNTIFS(기업코드!$D:$D,'산업코드(전체)'!$B900),IF(A900=2,COUNTIFS(기업코드!$F:$F,'산업코드(전체)'!$B900),IF(A900=3,COUNTIFS(기업코드!$H:$H,'산업코드(전체)'!$B900),COUNTIFS(기업코드!$J:$J,'산업코드(전체)'!$B900))))</f>
        <v>0</v>
      </c>
      <c r="E900" s="2" t="s">
        <v>6648</v>
      </c>
    </row>
    <row r="901" spans="1:5" x14ac:dyDescent="0.3">
      <c r="A901" s="10">
        <v>3</v>
      </c>
      <c r="B901" s="2" t="s">
        <v>6650</v>
      </c>
      <c r="C901" s="2" t="s">
        <v>6651</v>
      </c>
      <c r="D901" s="2">
        <f>IF(A901=1,COUNTIFS(기업코드!$D:$D,'산업코드(전체)'!$B901),IF(A901=2,COUNTIFS(기업코드!$F:$F,'산업코드(전체)'!$B901),IF(A901=3,COUNTIFS(기업코드!$H:$H,'산업코드(전체)'!$B901),COUNTIFS(기업코드!$J:$J,'산업코드(전체)'!$B901))))</f>
        <v>0</v>
      </c>
      <c r="E901" s="2" t="s">
        <v>6652</v>
      </c>
    </row>
    <row r="902" spans="1:5" x14ac:dyDescent="0.3">
      <c r="A902" s="10">
        <v>4</v>
      </c>
      <c r="B902" s="2" t="s">
        <v>6653</v>
      </c>
      <c r="C902" s="2" t="s">
        <v>6651</v>
      </c>
      <c r="D902" s="2">
        <f>IF(A902=1,COUNTIFS(기업코드!$D:$D,'산업코드(전체)'!$B902),IF(A902=2,COUNTIFS(기업코드!$F:$F,'산업코드(전체)'!$B902),IF(A902=3,COUNTIFS(기업코드!$H:$H,'산업코드(전체)'!$B902),COUNTIFS(기업코드!$J:$J,'산업코드(전체)'!$B902))))</f>
        <v>0</v>
      </c>
      <c r="E902" s="2" t="s">
        <v>6652</v>
      </c>
    </row>
    <row r="903" spans="1:5" x14ac:dyDescent="0.3">
      <c r="A903" s="10">
        <v>3</v>
      </c>
      <c r="B903" s="2" t="s">
        <v>6654</v>
      </c>
      <c r="C903" s="2" t="s">
        <v>6655</v>
      </c>
      <c r="D903" s="2">
        <f>IF(A903=1,COUNTIFS(기업코드!$D:$D,'산업코드(전체)'!$B903),IF(A903=2,COUNTIFS(기업코드!$F:$F,'산업코드(전체)'!$B903),IF(A903=3,COUNTIFS(기업코드!$H:$H,'산업코드(전체)'!$B903),COUNTIFS(기업코드!$J:$J,'산업코드(전체)'!$B903))))</f>
        <v>0</v>
      </c>
      <c r="E903" s="2" t="s">
        <v>6656</v>
      </c>
    </row>
    <row r="904" spans="1:5" x14ac:dyDescent="0.3">
      <c r="A904" s="10">
        <v>4</v>
      </c>
      <c r="B904" s="2" t="s">
        <v>6657</v>
      </c>
      <c r="C904" s="2" t="s">
        <v>6658</v>
      </c>
      <c r="D904" s="2">
        <f>IF(A904=1,COUNTIFS(기업코드!$D:$D,'산업코드(전체)'!$B904),IF(A904=2,COUNTIFS(기업코드!$F:$F,'산업코드(전체)'!$B904),IF(A904=3,COUNTIFS(기업코드!$H:$H,'산업코드(전체)'!$B904),COUNTIFS(기업코드!$J:$J,'산업코드(전체)'!$B904))))</f>
        <v>0</v>
      </c>
      <c r="E904" s="2" t="s">
        <v>6659</v>
      </c>
    </row>
    <row r="905" spans="1:5" x14ac:dyDescent="0.3">
      <c r="A905" s="10">
        <v>4</v>
      </c>
      <c r="B905" s="2" t="s">
        <v>6660</v>
      </c>
      <c r="C905" s="2" t="s">
        <v>6661</v>
      </c>
      <c r="D905" s="2">
        <f>IF(A905=1,COUNTIFS(기업코드!$D:$D,'산업코드(전체)'!$B905),IF(A905=2,COUNTIFS(기업코드!$F:$F,'산업코드(전체)'!$B905),IF(A905=3,COUNTIFS(기업코드!$H:$H,'산업코드(전체)'!$B905),COUNTIFS(기업코드!$J:$J,'산업코드(전체)'!$B905))))</f>
        <v>0</v>
      </c>
      <c r="E905" s="2" t="s">
        <v>6662</v>
      </c>
    </row>
    <row r="906" spans="1:5" x14ac:dyDescent="0.3">
      <c r="A906" s="10">
        <v>4</v>
      </c>
      <c r="B906" s="2" t="s">
        <v>6663</v>
      </c>
      <c r="C906" s="2" t="s">
        <v>6664</v>
      </c>
      <c r="D906" s="2">
        <f>IF(A906=1,COUNTIFS(기업코드!$D:$D,'산업코드(전체)'!$B906),IF(A906=2,COUNTIFS(기업코드!$F:$F,'산업코드(전체)'!$B906),IF(A906=3,COUNTIFS(기업코드!$H:$H,'산업코드(전체)'!$B906),COUNTIFS(기업코드!$J:$J,'산업코드(전체)'!$B906))))</f>
        <v>0</v>
      </c>
      <c r="E906" s="2" t="s">
        <v>6665</v>
      </c>
    </row>
    <row r="907" spans="1:5" x14ac:dyDescent="0.3">
      <c r="A907" s="10">
        <v>4</v>
      </c>
      <c r="B907" s="2" t="s">
        <v>6666</v>
      </c>
      <c r="C907" s="2" t="s">
        <v>6667</v>
      </c>
      <c r="D907" s="2">
        <f>IF(A907=1,COUNTIFS(기업코드!$D:$D,'산업코드(전체)'!$B907),IF(A907=2,COUNTIFS(기업코드!$F:$F,'산업코드(전체)'!$B907),IF(A907=3,COUNTIFS(기업코드!$H:$H,'산업코드(전체)'!$B907),COUNTIFS(기업코드!$J:$J,'산업코드(전체)'!$B907))))</f>
        <v>0</v>
      </c>
      <c r="E907" s="2" t="s">
        <v>6668</v>
      </c>
    </row>
    <row r="908" spans="1:5" x14ac:dyDescent="0.3">
      <c r="A908" s="10">
        <v>3</v>
      </c>
      <c r="B908" s="2" t="s">
        <v>6669</v>
      </c>
      <c r="C908" s="2" t="s">
        <v>6670</v>
      </c>
      <c r="D908" s="2">
        <f>IF(A908=1,COUNTIFS(기업코드!$D:$D,'산업코드(전체)'!$B908),IF(A908=2,COUNTIFS(기업코드!$F:$F,'산업코드(전체)'!$B908),IF(A908=3,COUNTIFS(기업코드!$H:$H,'산업코드(전체)'!$B908),COUNTIFS(기업코드!$J:$J,'산업코드(전체)'!$B908))))</f>
        <v>9</v>
      </c>
      <c r="E908" s="2" t="s">
        <v>6645</v>
      </c>
    </row>
    <row r="909" spans="1:5" x14ac:dyDescent="0.3">
      <c r="A909" s="10">
        <v>4</v>
      </c>
      <c r="B909" s="2" t="s">
        <v>6671</v>
      </c>
      <c r="C909" s="2" t="s">
        <v>6674</v>
      </c>
      <c r="D909" s="2">
        <f>IF(A909=1,COUNTIFS(기업코드!$D:$D,'산업코드(전체)'!$B909),IF(A909=2,COUNTIFS(기업코드!$F:$F,'산업코드(전체)'!$B909),IF(A909=3,COUNTIFS(기업코드!$H:$H,'산업코드(전체)'!$B909),COUNTIFS(기업코드!$J:$J,'산업코드(전체)'!$B909))))</f>
        <v>0</v>
      </c>
      <c r="E909" s="2" t="s">
        <v>6672</v>
      </c>
    </row>
    <row r="910" spans="1:5" x14ac:dyDescent="0.3">
      <c r="A910" s="10">
        <v>4</v>
      </c>
      <c r="B910" s="2" t="s">
        <v>6673</v>
      </c>
      <c r="C910" s="2" t="s">
        <v>6677</v>
      </c>
      <c r="D910" s="2">
        <f>IF(A910=1,COUNTIFS(기업코드!$D:$D,'산업코드(전체)'!$B910),IF(A910=2,COUNTIFS(기업코드!$F:$F,'산업코드(전체)'!$B910),IF(A910=3,COUNTIFS(기업코드!$H:$H,'산업코드(전체)'!$B910),COUNTIFS(기업코드!$J:$J,'산업코드(전체)'!$B910))))</f>
        <v>0</v>
      </c>
      <c r="E910" s="2" t="s">
        <v>6675</v>
      </c>
    </row>
    <row r="911" spans="1:5" x14ac:dyDescent="0.3">
      <c r="A911" s="10">
        <v>4</v>
      </c>
      <c r="B911" s="2" t="s">
        <v>6676</v>
      </c>
      <c r="C911" s="2" t="s">
        <v>6679</v>
      </c>
      <c r="D911" s="2">
        <f>IF(A911=1,COUNTIFS(기업코드!$D:$D,'산업코드(전체)'!$B911),IF(A911=2,COUNTIFS(기업코드!$F:$F,'산업코드(전체)'!$B911),IF(A911=3,COUNTIFS(기업코드!$H:$H,'산업코드(전체)'!$B911),COUNTIFS(기업코드!$J:$J,'산업코드(전체)'!$B911))))</f>
        <v>1</v>
      </c>
      <c r="E911" s="2" t="s">
        <v>6678</v>
      </c>
    </row>
    <row r="912" spans="1:5" x14ac:dyDescent="0.3">
      <c r="A912" s="10">
        <v>4</v>
      </c>
      <c r="B912" s="2" t="s">
        <v>6680</v>
      </c>
      <c r="C912" s="2" t="s">
        <v>6681</v>
      </c>
      <c r="D912" s="2">
        <f>IF(A912=1,COUNTIFS(기업코드!$D:$D,'산업코드(전체)'!$B912),IF(A912=2,COUNTIFS(기업코드!$F:$F,'산업코드(전체)'!$B912),IF(A912=3,COUNTIFS(기업코드!$H:$H,'산업코드(전체)'!$B912),COUNTIFS(기업코드!$J:$J,'산업코드(전체)'!$B912))))</f>
        <v>8</v>
      </c>
      <c r="E912" s="2" t="s">
        <v>6645</v>
      </c>
    </row>
    <row r="913" spans="1:5" x14ac:dyDescent="0.3">
      <c r="A913" s="10">
        <v>1</v>
      </c>
      <c r="B913" s="2" t="s">
        <v>6682</v>
      </c>
      <c r="C913" s="2" t="s">
        <v>6683</v>
      </c>
      <c r="D913" s="2">
        <f>IF(A913=1,COUNTIFS(기업코드!$D:$D,'산업코드(전체)'!$B913),IF(A913=2,COUNTIFS(기업코드!$F:$F,'산업코드(전체)'!$B913),IF(A913=3,COUNTIFS(기업코드!$H:$H,'산업코드(전체)'!$B913),COUNTIFS(기업코드!$J:$J,'산업코드(전체)'!$B913))))</f>
        <v>11</v>
      </c>
      <c r="E913" s="2" t="s">
        <v>6684</v>
      </c>
    </row>
    <row r="914" spans="1:5" x14ac:dyDescent="0.3">
      <c r="A914" s="10">
        <v>2</v>
      </c>
      <c r="B914" s="2" t="s">
        <v>6685</v>
      </c>
      <c r="C914" s="2" t="s">
        <v>359</v>
      </c>
      <c r="D914" s="2">
        <f>IF(A914=1,COUNTIFS(기업코드!$D:$D,'산업코드(전체)'!$B914),IF(A914=2,COUNTIFS(기업코드!$F:$F,'산업코드(전체)'!$B914),IF(A914=3,COUNTIFS(기업코드!$H:$H,'산업코드(전체)'!$B914),COUNTIFS(기업코드!$J:$J,'산업코드(전체)'!$B914))))</f>
        <v>2</v>
      </c>
      <c r="E914" s="2" t="s">
        <v>6686</v>
      </c>
    </row>
    <row r="915" spans="1:5" x14ac:dyDescent="0.3">
      <c r="A915" s="10">
        <v>3</v>
      </c>
      <c r="B915" s="14" t="s">
        <v>9507</v>
      </c>
      <c r="C915" s="2" t="s">
        <v>359</v>
      </c>
      <c r="D915" s="2">
        <f>IF(A915=1,COUNTIFS(기업코드!$D:$D,'산업코드(전체)'!$B915),IF(A915=2,COUNTIFS(기업코드!$F:$F,'산업코드(전체)'!$B915),IF(A915=3,COUNTIFS(기업코드!$H:$H,'산업코드(전체)'!$B915),COUNTIFS(기업코드!$J:$J,'산업코드(전체)'!$B915))))</f>
        <v>1</v>
      </c>
      <c r="E915" s="2"/>
    </row>
    <row r="916" spans="1:5" x14ac:dyDescent="0.3">
      <c r="A916" s="11">
        <v>4</v>
      </c>
      <c r="B916" s="13" t="s">
        <v>9508</v>
      </c>
      <c r="C916" s="6" t="s">
        <v>9509</v>
      </c>
      <c r="D916" s="6">
        <f>IF(A916=1,COUNTIFS(기업코드!$D:$D,'산업코드(전체)'!$B916),IF(A916=2,COUNTIFS(기업코드!$F:$F,'산업코드(전체)'!$B916),IF(A916=3,COUNTIFS(기업코드!$H:$H,'산업코드(전체)'!$B916),COUNTIFS(기업코드!$J:$J,'산업코드(전체)'!$B916))))</f>
        <v>1</v>
      </c>
      <c r="E916" s="6"/>
    </row>
    <row r="917" spans="1:5" x14ac:dyDescent="0.3">
      <c r="A917" s="10">
        <v>3</v>
      </c>
      <c r="B917" s="2" t="s">
        <v>6687</v>
      </c>
      <c r="C917" s="2" t="s">
        <v>6688</v>
      </c>
      <c r="D917" s="2">
        <f>IF(A917=1,COUNTIFS(기업코드!$D:$D,'산업코드(전체)'!$B917),IF(A917=2,COUNTIFS(기업코드!$F:$F,'산업코드(전체)'!$B917),IF(A917=3,COUNTIFS(기업코드!$H:$H,'산업코드(전체)'!$B917),COUNTIFS(기업코드!$J:$J,'산업코드(전체)'!$B917))))</f>
        <v>0</v>
      </c>
      <c r="E917" s="2" t="s">
        <v>6221</v>
      </c>
    </row>
    <row r="918" spans="1:5" x14ac:dyDescent="0.3">
      <c r="A918" s="10">
        <v>4</v>
      </c>
      <c r="B918" s="2" t="s">
        <v>6689</v>
      </c>
      <c r="C918" s="2" t="s">
        <v>6690</v>
      </c>
      <c r="D918" s="2">
        <f>IF(A918=1,COUNTIFS(기업코드!$D:$D,'산업코드(전체)'!$B918),IF(A918=2,COUNTIFS(기업코드!$F:$F,'산업코드(전체)'!$B918),IF(A918=3,COUNTIFS(기업코드!$H:$H,'산업코드(전체)'!$B918),COUNTIFS(기업코드!$J:$J,'산업코드(전체)'!$B918))))</f>
        <v>0</v>
      </c>
      <c r="E918" s="2" t="s">
        <v>6691</v>
      </c>
    </row>
    <row r="919" spans="1:5" x14ac:dyDescent="0.3">
      <c r="A919" s="10">
        <v>4</v>
      </c>
      <c r="B919" s="2" t="s">
        <v>6692</v>
      </c>
      <c r="C919" s="2" t="s">
        <v>6693</v>
      </c>
      <c r="D919" s="2">
        <f>IF(A919=1,COUNTIFS(기업코드!$D:$D,'산업코드(전체)'!$B919),IF(A919=2,COUNTIFS(기업코드!$F:$F,'산업코드(전체)'!$B919),IF(A919=3,COUNTIFS(기업코드!$H:$H,'산업코드(전체)'!$B919),COUNTIFS(기업코드!$J:$J,'산업코드(전체)'!$B919))))</f>
        <v>0</v>
      </c>
      <c r="E919" s="2" t="s">
        <v>6694</v>
      </c>
    </row>
    <row r="920" spans="1:5" x14ac:dyDescent="0.3">
      <c r="A920" s="10">
        <v>4</v>
      </c>
      <c r="B920" s="2" t="s">
        <v>6695</v>
      </c>
      <c r="C920" s="2" t="s">
        <v>6696</v>
      </c>
      <c r="D920" s="2">
        <f>IF(A920=1,COUNTIFS(기업코드!$D:$D,'산업코드(전체)'!$B920),IF(A920=2,COUNTIFS(기업코드!$F:$F,'산업코드(전체)'!$B920),IF(A920=3,COUNTIFS(기업코드!$H:$H,'산업코드(전체)'!$B920),COUNTIFS(기업코드!$J:$J,'산업코드(전체)'!$B920))))</f>
        <v>0</v>
      </c>
      <c r="E920" s="2" t="s">
        <v>6697</v>
      </c>
    </row>
    <row r="921" spans="1:5" x14ac:dyDescent="0.3">
      <c r="A921" s="10">
        <v>4</v>
      </c>
      <c r="B921" s="2" t="s">
        <v>6698</v>
      </c>
      <c r="C921" s="2" t="s">
        <v>6699</v>
      </c>
      <c r="D921" s="2">
        <f>IF(A921=1,COUNTIFS(기업코드!$D:$D,'산업코드(전체)'!$B921),IF(A921=2,COUNTIFS(기업코드!$F:$F,'산업코드(전체)'!$B921),IF(A921=3,COUNTIFS(기업코드!$H:$H,'산업코드(전체)'!$B921),COUNTIFS(기업코드!$J:$J,'산업코드(전체)'!$B921))))</f>
        <v>0</v>
      </c>
      <c r="E921" s="2" t="s">
        <v>6700</v>
      </c>
    </row>
    <row r="922" spans="1:5" x14ac:dyDescent="0.3">
      <c r="A922" s="10">
        <v>3</v>
      </c>
      <c r="B922" s="2" t="s">
        <v>6701</v>
      </c>
      <c r="C922" s="2" t="s">
        <v>6702</v>
      </c>
      <c r="D922" s="2">
        <f>IF(A922=1,COUNTIFS(기업코드!$D:$D,'산업코드(전체)'!$B922),IF(A922=2,COUNTIFS(기업코드!$F:$F,'산업코드(전체)'!$B922),IF(A922=3,COUNTIFS(기업코드!$H:$H,'산업코드(전체)'!$B922),COUNTIFS(기업코드!$J:$J,'산업코드(전체)'!$B922))))</f>
        <v>1</v>
      </c>
      <c r="E922" s="2" t="s">
        <v>6703</v>
      </c>
    </row>
    <row r="923" spans="1:5" x14ac:dyDescent="0.3">
      <c r="A923" s="10">
        <v>4</v>
      </c>
      <c r="B923" s="2" t="s">
        <v>6704</v>
      </c>
      <c r="C923" s="2" t="s">
        <v>6702</v>
      </c>
      <c r="D923" s="2">
        <f>IF(A923=1,COUNTIFS(기업코드!$D:$D,'산업코드(전체)'!$B923),IF(A923=2,COUNTIFS(기업코드!$F:$F,'산업코드(전체)'!$B923),IF(A923=3,COUNTIFS(기업코드!$H:$H,'산업코드(전체)'!$B923),COUNTIFS(기업코드!$J:$J,'산업코드(전체)'!$B923))))</f>
        <v>1</v>
      </c>
      <c r="E923" s="2" t="s">
        <v>6703</v>
      </c>
    </row>
    <row r="924" spans="1:5" x14ac:dyDescent="0.3">
      <c r="A924" s="10">
        <v>2</v>
      </c>
      <c r="B924" s="2" t="s">
        <v>6705</v>
      </c>
      <c r="C924" s="2" t="s">
        <v>9714</v>
      </c>
      <c r="D924" s="2">
        <f>IF(A924=1,COUNTIFS(기업코드!$D:$D,'산업코드(전체)'!$B924),IF(A924=2,COUNTIFS(기업코드!$F:$F,'산업코드(전체)'!$B924),IF(A924=3,COUNTIFS(기업코드!$H:$H,'산업코드(전체)'!$B924),COUNTIFS(기업코드!$J:$J,'산업코드(전체)'!$B924))))</f>
        <v>8</v>
      </c>
      <c r="E924" s="2" t="s">
        <v>6706</v>
      </c>
    </row>
    <row r="925" spans="1:5" x14ac:dyDescent="0.3">
      <c r="A925" s="10">
        <v>3</v>
      </c>
      <c r="B925" s="2" t="s">
        <v>6707</v>
      </c>
      <c r="C925" s="2" t="s">
        <v>498</v>
      </c>
      <c r="D925" s="2">
        <f>IF(A925=1,COUNTIFS(기업코드!$D:$D,'산업코드(전체)'!$B925),IF(A925=2,COUNTIFS(기업코드!$F:$F,'산업코드(전체)'!$B925),IF(A925=3,COUNTIFS(기업코드!$H:$H,'산업코드(전체)'!$B925),COUNTIFS(기업코드!$J:$J,'산업코드(전체)'!$B925))))</f>
        <v>8</v>
      </c>
      <c r="E925" s="2" t="s">
        <v>6706</v>
      </c>
    </row>
    <row r="926" spans="1:5" x14ac:dyDescent="0.3">
      <c r="A926" s="10">
        <v>4</v>
      </c>
      <c r="B926" s="2" t="s">
        <v>6708</v>
      </c>
      <c r="C926" s="2" t="s">
        <v>498</v>
      </c>
      <c r="D926" s="2">
        <f>IF(A926=1,COUNTIFS(기업코드!$D:$D,'산업코드(전체)'!$B926),IF(A926=2,COUNTIFS(기업코드!$F:$F,'산업코드(전체)'!$B926),IF(A926=3,COUNTIFS(기업코드!$H:$H,'산업코드(전체)'!$B926),COUNTIFS(기업코드!$J:$J,'산업코드(전체)'!$B926))))</f>
        <v>8</v>
      </c>
      <c r="E926" s="2" t="s">
        <v>6706</v>
      </c>
    </row>
    <row r="927" spans="1:5" x14ac:dyDescent="0.3">
      <c r="A927" s="10">
        <v>2</v>
      </c>
      <c r="B927" s="2" t="s">
        <v>6709</v>
      </c>
      <c r="C927" s="2" t="s">
        <v>6710</v>
      </c>
      <c r="D927" s="2">
        <f>IF(A927=1,COUNTIFS(기업코드!$D:$D,'산업코드(전체)'!$B927),IF(A927=2,COUNTIFS(기업코드!$F:$F,'산업코드(전체)'!$B927),IF(A927=3,COUNTIFS(기업코드!$H:$H,'산업코드(전체)'!$B927),COUNTIFS(기업코드!$J:$J,'산업코드(전체)'!$B927))))</f>
        <v>1</v>
      </c>
      <c r="E927" s="2" t="s">
        <v>6711</v>
      </c>
    </row>
    <row r="928" spans="1:5" x14ac:dyDescent="0.3">
      <c r="A928" s="10">
        <v>3</v>
      </c>
      <c r="B928" s="2" t="s">
        <v>6712</v>
      </c>
      <c r="C928" s="2" t="s">
        <v>6710</v>
      </c>
      <c r="D928" s="2">
        <f>IF(A928=1,COUNTIFS(기업코드!$D:$D,'산업코드(전체)'!$B928),IF(A928=2,COUNTIFS(기업코드!$F:$F,'산업코드(전체)'!$B928),IF(A928=3,COUNTIFS(기업코드!$H:$H,'산업코드(전체)'!$B928),COUNTIFS(기업코드!$J:$J,'산업코드(전체)'!$B928))))</f>
        <v>1</v>
      </c>
      <c r="E928" s="2" t="s">
        <v>6711</v>
      </c>
    </row>
    <row r="929" spans="1:5" x14ac:dyDescent="0.3">
      <c r="A929" s="10">
        <v>4</v>
      </c>
      <c r="B929" s="2" t="s">
        <v>6713</v>
      </c>
      <c r="C929" s="2" t="s">
        <v>6710</v>
      </c>
      <c r="D929" s="2">
        <f>IF(A929=1,COUNTIFS(기업코드!$D:$D,'산업코드(전체)'!$B929),IF(A929=2,COUNTIFS(기업코드!$F:$F,'산업코드(전체)'!$B929),IF(A929=3,COUNTIFS(기업코드!$H:$H,'산업코드(전체)'!$B929),COUNTIFS(기업코드!$J:$J,'산업코드(전체)'!$B929))))</f>
        <v>1</v>
      </c>
      <c r="E929" s="2" t="s">
        <v>6711</v>
      </c>
    </row>
    <row r="930" spans="1:5" x14ac:dyDescent="0.3">
      <c r="A930" s="10">
        <v>1</v>
      </c>
      <c r="B930" s="2" t="s">
        <v>6714</v>
      </c>
      <c r="C930" s="2" t="s">
        <v>6715</v>
      </c>
      <c r="D930" s="2">
        <f>IF(A930=1,COUNTIFS(기업코드!$D:$D,'산업코드(전체)'!$B930),IF(A930=2,COUNTIFS(기업코드!$F:$F,'산업코드(전체)'!$B930),IF(A930=3,COUNTIFS(기업코드!$H:$H,'산업코드(전체)'!$B930),COUNTIFS(기업코드!$J:$J,'산업코드(전체)'!$B930))))</f>
        <v>0</v>
      </c>
      <c r="E930" s="2" t="s">
        <v>6716</v>
      </c>
    </row>
    <row r="931" spans="1:5" x14ac:dyDescent="0.3">
      <c r="A931" s="10">
        <v>2</v>
      </c>
      <c r="B931" s="2" t="s">
        <v>6717</v>
      </c>
      <c r="C931" s="2" t="s">
        <v>6715</v>
      </c>
      <c r="D931" s="2">
        <f>IF(A931=1,COUNTIFS(기업코드!$D:$D,'산업코드(전체)'!$B931),IF(A931=2,COUNTIFS(기업코드!$F:$F,'산업코드(전체)'!$B931),IF(A931=3,COUNTIFS(기업코드!$H:$H,'산업코드(전체)'!$B931),COUNTIFS(기업코드!$J:$J,'산업코드(전체)'!$B931))))</f>
        <v>0</v>
      </c>
      <c r="E931" s="2" t="s">
        <v>6716</v>
      </c>
    </row>
    <row r="932" spans="1:5" x14ac:dyDescent="0.3">
      <c r="A932" s="10">
        <v>3</v>
      </c>
      <c r="B932" s="2" t="s">
        <v>6718</v>
      </c>
      <c r="C932" s="2" t="s">
        <v>6719</v>
      </c>
      <c r="D932" s="2">
        <f>IF(A932=1,COUNTIFS(기업코드!$D:$D,'산업코드(전체)'!$B932),IF(A932=2,COUNTIFS(기업코드!$F:$F,'산업코드(전체)'!$B932),IF(A932=3,COUNTIFS(기업코드!$H:$H,'산업코드(전체)'!$B932),COUNTIFS(기업코드!$J:$J,'산업코드(전체)'!$B932))))</f>
        <v>0</v>
      </c>
      <c r="E932" s="2" t="s">
        <v>6720</v>
      </c>
    </row>
    <row r="933" spans="1:5" x14ac:dyDescent="0.3">
      <c r="A933" s="10">
        <v>4</v>
      </c>
      <c r="B933" s="2" t="s">
        <v>6721</v>
      </c>
      <c r="C933" s="2" t="s">
        <v>6719</v>
      </c>
      <c r="D933" s="2">
        <f>IF(A933=1,COUNTIFS(기업코드!$D:$D,'산업코드(전체)'!$B933),IF(A933=2,COUNTIFS(기업코드!$F:$F,'산업코드(전체)'!$B933),IF(A933=3,COUNTIFS(기업코드!$H:$H,'산업코드(전체)'!$B933),COUNTIFS(기업코드!$J:$J,'산업코드(전체)'!$B933))))</f>
        <v>0</v>
      </c>
      <c r="E933" s="2" t="s">
        <v>6720</v>
      </c>
    </row>
    <row r="934" spans="1:5" x14ac:dyDescent="0.3">
      <c r="A934" s="10">
        <v>3</v>
      </c>
      <c r="B934" s="2" t="s">
        <v>6722</v>
      </c>
      <c r="C934" s="2" t="s">
        <v>6723</v>
      </c>
      <c r="D934" s="2">
        <f>IF(A934=1,COUNTIFS(기업코드!$D:$D,'산업코드(전체)'!$B934),IF(A934=2,COUNTIFS(기업코드!$F:$F,'산업코드(전체)'!$B934),IF(A934=3,COUNTIFS(기업코드!$H:$H,'산업코드(전체)'!$B934),COUNTIFS(기업코드!$J:$J,'산업코드(전체)'!$B934))))</f>
        <v>0</v>
      </c>
      <c r="E934" s="2" t="s">
        <v>6724</v>
      </c>
    </row>
    <row r="935" spans="1:5" x14ac:dyDescent="0.3">
      <c r="A935" s="10">
        <v>4</v>
      </c>
      <c r="B935" s="2" t="s">
        <v>6725</v>
      </c>
      <c r="C935" s="2" t="s">
        <v>6723</v>
      </c>
      <c r="D935" s="2">
        <f>IF(A935=1,COUNTIFS(기업코드!$D:$D,'산업코드(전체)'!$B935),IF(A935=2,COUNTIFS(기업코드!$F:$F,'산업코드(전체)'!$B935),IF(A935=3,COUNTIFS(기업코드!$H:$H,'산업코드(전체)'!$B935),COUNTIFS(기업코드!$J:$J,'산업코드(전체)'!$B935))))</f>
        <v>0</v>
      </c>
      <c r="E935" s="2" t="s">
        <v>6724</v>
      </c>
    </row>
    <row r="936" spans="1:5" x14ac:dyDescent="0.3">
      <c r="A936" s="10">
        <v>1</v>
      </c>
      <c r="B936" s="2" t="s">
        <v>6726</v>
      </c>
      <c r="C936" s="2" t="s">
        <v>6727</v>
      </c>
      <c r="D936" s="2">
        <f>IF(A936=1,COUNTIFS(기업코드!$D:$D,'산업코드(전체)'!$B936),IF(A936=2,COUNTIFS(기업코드!$F:$F,'산업코드(전체)'!$B936),IF(A936=3,COUNTIFS(기업코드!$H:$H,'산업코드(전체)'!$B936),COUNTIFS(기업코드!$J:$J,'산업코드(전체)'!$B936))))</f>
        <v>0</v>
      </c>
      <c r="E936" s="2" t="s">
        <v>6728</v>
      </c>
    </row>
    <row r="937" spans="1:5" x14ac:dyDescent="0.3">
      <c r="A937" s="10">
        <v>2</v>
      </c>
      <c r="B937" s="2" t="s">
        <v>6729</v>
      </c>
      <c r="C937" s="2" t="s">
        <v>6727</v>
      </c>
      <c r="D937" s="2">
        <f>IF(A937=1,COUNTIFS(기업코드!$D:$D,'산업코드(전체)'!$B937),IF(A937=2,COUNTIFS(기업코드!$F:$F,'산업코드(전체)'!$B937),IF(A937=3,COUNTIFS(기업코드!$H:$H,'산업코드(전체)'!$B937),COUNTIFS(기업코드!$J:$J,'산업코드(전체)'!$B937))))</f>
        <v>0</v>
      </c>
      <c r="E937" s="2" t="s">
        <v>6728</v>
      </c>
    </row>
    <row r="938" spans="1:5" x14ac:dyDescent="0.3">
      <c r="A938" s="10">
        <v>3</v>
      </c>
      <c r="B938" s="2" t="s">
        <v>6730</v>
      </c>
      <c r="C938" s="2" t="s">
        <v>6731</v>
      </c>
      <c r="D938" s="2">
        <f>IF(A938=1,COUNTIFS(기업코드!$D:$D,'산업코드(전체)'!$B938),IF(A938=2,COUNTIFS(기업코드!$F:$F,'산업코드(전체)'!$B938),IF(A938=3,COUNTIFS(기업코드!$H:$H,'산업코드(전체)'!$B938),COUNTIFS(기업코드!$J:$J,'산업코드(전체)'!$B938))))</f>
        <v>0</v>
      </c>
      <c r="E938" s="2" t="s">
        <v>6732</v>
      </c>
    </row>
    <row r="939" spans="1:5" x14ac:dyDescent="0.3">
      <c r="A939" s="10">
        <v>4</v>
      </c>
      <c r="B939" s="2" t="s">
        <v>6733</v>
      </c>
      <c r="C939" s="2" t="s">
        <v>6734</v>
      </c>
      <c r="D939" s="2">
        <f>IF(A939=1,COUNTIFS(기업코드!$D:$D,'산업코드(전체)'!$B939),IF(A939=2,COUNTIFS(기업코드!$F:$F,'산업코드(전체)'!$B939),IF(A939=3,COUNTIFS(기업코드!$H:$H,'산업코드(전체)'!$B939),COUNTIFS(기업코드!$J:$J,'산업코드(전체)'!$B939))))</f>
        <v>0</v>
      </c>
      <c r="E939" s="2" t="s">
        <v>6735</v>
      </c>
    </row>
    <row r="940" spans="1:5" x14ac:dyDescent="0.3">
      <c r="A940" s="10">
        <v>4</v>
      </c>
      <c r="B940" s="2" t="s">
        <v>6736</v>
      </c>
      <c r="C940" s="2" t="s">
        <v>6737</v>
      </c>
      <c r="D940" s="2">
        <f>IF(A940=1,COUNTIFS(기업코드!$D:$D,'산업코드(전체)'!$B940),IF(A940=2,COUNTIFS(기업코드!$F:$F,'산업코드(전체)'!$B940),IF(A940=3,COUNTIFS(기업코드!$H:$H,'산업코드(전체)'!$B940),COUNTIFS(기업코드!$J:$J,'산업코드(전체)'!$B940))))</f>
        <v>0</v>
      </c>
      <c r="E940" s="2" t="s">
        <v>6738</v>
      </c>
    </row>
    <row r="941" spans="1:5" x14ac:dyDescent="0.3">
      <c r="A941" s="10">
        <v>3</v>
      </c>
      <c r="B941" s="2" t="s">
        <v>6739</v>
      </c>
      <c r="C941" s="2" t="s">
        <v>6740</v>
      </c>
      <c r="D941" s="2">
        <f>IF(A941=1,COUNTIFS(기업코드!$D:$D,'산업코드(전체)'!$B941),IF(A941=2,COUNTIFS(기업코드!$F:$F,'산업코드(전체)'!$B941),IF(A941=3,COUNTIFS(기업코드!$H:$H,'산업코드(전체)'!$B941),COUNTIFS(기업코드!$J:$J,'산업코드(전체)'!$B941))))</f>
        <v>0</v>
      </c>
      <c r="E941" s="2" t="s">
        <v>6741</v>
      </c>
    </row>
    <row r="942" spans="1:5" x14ac:dyDescent="0.3">
      <c r="A942" s="10">
        <v>4</v>
      </c>
      <c r="B942" s="2" t="s">
        <v>6742</v>
      </c>
      <c r="C942" s="2" t="s">
        <v>6743</v>
      </c>
      <c r="D942" s="2">
        <f>IF(A942=1,COUNTIFS(기업코드!$D:$D,'산업코드(전체)'!$B942),IF(A942=2,COUNTIFS(기업코드!$F:$F,'산업코드(전체)'!$B942),IF(A942=3,COUNTIFS(기업코드!$H:$H,'산업코드(전체)'!$B942),COUNTIFS(기업코드!$J:$J,'산업코드(전체)'!$B942))))</f>
        <v>0</v>
      </c>
      <c r="E942" s="2" t="s">
        <v>6744</v>
      </c>
    </row>
    <row r="943" spans="1:5" x14ac:dyDescent="0.3">
      <c r="A943" s="10">
        <v>4</v>
      </c>
      <c r="B943" s="2" t="s">
        <v>6745</v>
      </c>
      <c r="C943" s="2" t="s">
        <v>6746</v>
      </c>
      <c r="D943" s="2">
        <f>IF(A943=1,COUNTIFS(기업코드!$D:$D,'산업코드(전체)'!$B943),IF(A943=2,COUNTIFS(기업코드!$F:$F,'산업코드(전체)'!$B943),IF(A943=3,COUNTIFS(기업코드!$H:$H,'산업코드(전체)'!$B943),COUNTIFS(기업코드!$J:$J,'산업코드(전체)'!$B943))))</f>
        <v>0</v>
      </c>
      <c r="E943" s="2" t="s">
        <v>6747</v>
      </c>
    </row>
    <row r="944" spans="1:5" x14ac:dyDescent="0.3">
      <c r="A944" s="10">
        <v>1</v>
      </c>
      <c r="B944" s="2" t="s">
        <v>6748</v>
      </c>
      <c r="C944" s="2" t="s">
        <v>6749</v>
      </c>
      <c r="D944" s="2">
        <f>IF(A944=1,COUNTIFS(기업코드!$D:$D,'산업코드(전체)'!$B944),IF(A944=2,COUNTIFS(기업코드!$F:$F,'산업코드(전체)'!$B944),IF(A944=3,COUNTIFS(기업코드!$H:$H,'산업코드(전체)'!$B944),COUNTIFS(기업코드!$J:$J,'산업코드(전체)'!$B944))))</f>
        <v>5</v>
      </c>
      <c r="E944" s="2" t="s">
        <v>6750</v>
      </c>
    </row>
    <row r="945" spans="1:5" x14ac:dyDescent="0.3">
      <c r="A945" s="10">
        <v>2</v>
      </c>
      <c r="B945" s="2" t="s">
        <v>6751</v>
      </c>
      <c r="C945" s="2" t="s">
        <v>6752</v>
      </c>
      <c r="D945" s="2">
        <f>IF(A945=1,COUNTIFS(기업코드!$D:$D,'산업코드(전체)'!$B945),IF(A945=2,COUNTIFS(기업코드!$F:$F,'산업코드(전체)'!$B945),IF(A945=3,COUNTIFS(기업코드!$H:$H,'산업코드(전체)'!$B945),COUNTIFS(기업코드!$J:$J,'산업코드(전체)'!$B945))))</f>
        <v>0</v>
      </c>
      <c r="E945" s="2" t="s">
        <v>6753</v>
      </c>
    </row>
    <row r="946" spans="1:5" x14ac:dyDescent="0.3">
      <c r="A946" s="10">
        <v>3</v>
      </c>
      <c r="B946" s="2" t="s">
        <v>6754</v>
      </c>
      <c r="C946" s="2" t="s">
        <v>6755</v>
      </c>
      <c r="D946" s="2">
        <f>IF(A946=1,COUNTIFS(기업코드!$D:$D,'산업코드(전체)'!$B946),IF(A946=2,COUNTIFS(기업코드!$F:$F,'산업코드(전체)'!$B946),IF(A946=3,COUNTIFS(기업코드!$H:$H,'산업코드(전체)'!$B946),COUNTIFS(기업코드!$J:$J,'산업코드(전체)'!$B946))))</f>
        <v>0</v>
      </c>
      <c r="E946" s="2" t="s">
        <v>6756</v>
      </c>
    </row>
    <row r="947" spans="1:5" x14ac:dyDescent="0.3">
      <c r="A947" s="10">
        <v>4</v>
      </c>
      <c r="B947" s="2" t="s">
        <v>6757</v>
      </c>
      <c r="C947" s="2" t="s">
        <v>6755</v>
      </c>
      <c r="D947" s="2">
        <f>IF(A947=1,COUNTIFS(기업코드!$D:$D,'산업코드(전체)'!$B947),IF(A947=2,COUNTIFS(기업코드!$F:$F,'산업코드(전체)'!$B947),IF(A947=3,COUNTIFS(기업코드!$H:$H,'산업코드(전체)'!$B947),COUNTIFS(기업코드!$J:$J,'산업코드(전체)'!$B947))))</f>
        <v>0</v>
      </c>
      <c r="E947" s="2" t="s">
        <v>6756</v>
      </c>
    </row>
    <row r="948" spans="1:5" x14ac:dyDescent="0.3">
      <c r="A948" s="10">
        <v>3</v>
      </c>
      <c r="B948" s="2" t="s">
        <v>6758</v>
      </c>
      <c r="C948" s="2" t="s">
        <v>6759</v>
      </c>
      <c r="D948" s="2">
        <f>IF(A948=1,COUNTIFS(기업코드!$D:$D,'산업코드(전체)'!$B948),IF(A948=2,COUNTIFS(기업코드!$F:$F,'산업코드(전체)'!$B948),IF(A948=3,COUNTIFS(기업코드!$H:$H,'산업코드(전체)'!$B948),COUNTIFS(기업코드!$J:$J,'산업코드(전체)'!$B948))))</f>
        <v>0</v>
      </c>
      <c r="E948" s="2" t="s">
        <v>6760</v>
      </c>
    </row>
    <row r="949" spans="1:5" x14ac:dyDescent="0.3">
      <c r="A949" s="10">
        <v>4</v>
      </c>
      <c r="B949" s="2" t="s">
        <v>6761</v>
      </c>
      <c r="C949" s="2" t="s">
        <v>6759</v>
      </c>
      <c r="D949" s="2">
        <f>IF(A949=1,COUNTIFS(기업코드!$D:$D,'산업코드(전체)'!$B949),IF(A949=2,COUNTIFS(기업코드!$F:$F,'산업코드(전체)'!$B949),IF(A949=3,COUNTIFS(기업코드!$H:$H,'산업코드(전체)'!$B949),COUNTIFS(기업코드!$J:$J,'산업코드(전체)'!$B949))))</f>
        <v>0</v>
      </c>
      <c r="E949" s="2" t="s">
        <v>6760</v>
      </c>
    </row>
    <row r="950" spans="1:5" x14ac:dyDescent="0.3">
      <c r="A950" s="10">
        <v>3</v>
      </c>
      <c r="B950" s="2" t="s">
        <v>6762</v>
      </c>
      <c r="C950" s="2" t="s">
        <v>6763</v>
      </c>
      <c r="D950" s="2">
        <f>IF(A950=1,COUNTIFS(기업코드!$D:$D,'산업코드(전체)'!$B950),IF(A950=2,COUNTIFS(기업코드!$F:$F,'산업코드(전체)'!$B950),IF(A950=3,COUNTIFS(기업코드!$H:$H,'산업코드(전체)'!$B950),COUNTIFS(기업코드!$J:$J,'산업코드(전체)'!$B950))))</f>
        <v>0</v>
      </c>
      <c r="E950" s="2" t="s">
        <v>6764</v>
      </c>
    </row>
    <row r="951" spans="1:5" x14ac:dyDescent="0.3">
      <c r="A951" s="10">
        <v>4</v>
      </c>
      <c r="B951" s="2" t="s">
        <v>6765</v>
      </c>
      <c r="C951" s="2" t="s">
        <v>6763</v>
      </c>
      <c r="D951" s="2">
        <f>IF(A951=1,COUNTIFS(기업코드!$D:$D,'산업코드(전체)'!$B951),IF(A951=2,COUNTIFS(기업코드!$F:$F,'산업코드(전체)'!$B951),IF(A951=3,COUNTIFS(기업코드!$H:$H,'산업코드(전체)'!$B951),COUNTIFS(기업코드!$J:$J,'산업코드(전체)'!$B951))))</f>
        <v>0</v>
      </c>
      <c r="E951" s="2" t="s">
        <v>6764</v>
      </c>
    </row>
    <row r="952" spans="1:5" x14ac:dyDescent="0.3">
      <c r="A952" s="10">
        <v>2</v>
      </c>
      <c r="B952" s="2" t="s">
        <v>6766</v>
      </c>
      <c r="C952" s="2" t="s">
        <v>210</v>
      </c>
      <c r="D952" s="2">
        <f>IF(A952=1,COUNTIFS(기업코드!$D:$D,'산업코드(전체)'!$B952),IF(A952=2,COUNTIFS(기업코드!$F:$F,'산업코드(전체)'!$B952),IF(A952=3,COUNTIFS(기업코드!$H:$H,'산업코드(전체)'!$B952),COUNTIFS(기업코드!$J:$J,'산업코드(전체)'!$B952))))</f>
        <v>4</v>
      </c>
      <c r="E952" s="2" t="s">
        <v>6767</v>
      </c>
    </row>
    <row r="953" spans="1:5" x14ac:dyDescent="0.3">
      <c r="A953" s="10">
        <v>3</v>
      </c>
      <c r="B953" s="2" t="s">
        <v>6768</v>
      </c>
      <c r="C953" s="2" t="s">
        <v>6769</v>
      </c>
      <c r="D953" s="2">
        <f>IF(A953=1,COUNTIFS(기업코드!$D:$D,'산업코드(전체)'!$B953),IF(A953=2,COUNTIFS(기업코드!$F:$F,'산업코드(전체)'!$B953),IF(A953=3,COUNTIFS(기업코드!$H:$H,'산업코드(전체)'!$B953),COUNTIFS(기업코드!$J:$J,'산업코드(전체)'!$B953))))</f>
        <v>2</v>
      </c>
      <c r="E953" s="2" t="s">
        <v>6770</v>
      </c>
    </row>
    <row r="954" spans="1:5" x14ac:dyDescent="0.3">
      <c r="A954" s="10">
        <v>4</v>
      </c>
      <c r="B954" s="2" t="s">
        <v>6771</v>
      </c>
      <c r="C954" s="2" t="s">
        <v>6769</v>
      </c>
      <c r="D954" s="2">
        <f>IF(A954=1,COUNTIFS(기업코드!$D:$D,'산업코드(전체)'!$B954),IF(A954=2,COUNTIFS(기업코드!$F:$F,'산업코드(전체)'!$B954),IF(A954=3,COUNTIFS(기업코드!$H:$H,'산업코드(전체)'!$B954),COUNTIFS(기업코드!$J:$J,'산업코드(전체)'!$B954))))</f>
        <v>2</v>
      </c>
      <c r="E954" s="2" t="s">
        <v>6770</v>
      </c>
    </row>
    <row r="955" spans="1:5" x14ac:dyDescent="0.3">
      <c r="A955" s="10">
        <v>3</v>
      </c>
      <c r="B955" s="2" t="s">
        <v>6772</v>
      </c>
      <c r="C955" s="2" t="s">
        <v>6773</v>
      </c>
      <c r="D955" s="2">
        <f>IF(A955=1,COUNTIFS(기업코드!$D:$D,'산업코드(전체)'!$B955),IF(A955=2,COUNTIFS(기업코드!$F:$F,'산업코드(전체)'!$B955),IF(A955=3,COUNTIFS(기업코드!$H:$H,'산업코드(전체)'!$B955),COUNTIFS(기업코드!$J:$J,'산업코드(전체)'!$B955))))</f>
        <v>1</v>
      </c>
      <c r="E955" s="2" t="s">
        <v>6774</v>
      </c>
    </row>
    <row r="956" spans="1:5" x14ac:dyDescent="0.3">
      <c r="A956" s="10">
        <v>4</v>
      </c>
      <c r="B956" s="2" t="s">
        <v>6775</v>
      </c>
      <c r="C956" s="2" t="s">
        <v>6773</v>
      </c>
      <c r="D956" s="2">
        <f>IF(A956=1,COUNTIFS(기업코드!$D:$D,'산업코드(전체)'!$B956),IF(A956=2,COUNTIFS(기업코드!$F:$F,'산업코드(전체)'!$B956),IF(A956=3,COUNTIFS(기업코드!$H:$H,'산업코드(전체)'!$B956),COUNTIFS(기업코드!$J:$J,'산업코드(전체)'!$B956))))</f>
        <v>1</v>
      </c>
      <c r="E956" s="2" t="s">
        <v>6774</v>
      </c>
    </row>
    <row r="957" spans="1:5" x14ac:dyDescent="0.3">
      <c r="A957" s="10">
        <v>3</v>
      </c>
      <c r="B957" s="2" t="s">
        <v>6776</v>
      </c>
      <c r="C957" s="2" t="s">
        <v>6777</v>
      </c>
      <c r="D957" s="2">
        <f>IF(A957=1,COUNTIFS(기업코드!$D:$D,'산업코드(전체)'!$B957),IF(A957=2,COUNTIFS(기업코드!$F:$F,'산업코드(전체)'!$B957),IF(A957=3,COUNTIFS(기업코드!$H:$H,'산업코드(전체)'!$B957),COUNTIFS(기업코드!$J:$J,'산업코드(전체)'!$B957))))</f>
        <v>1</v>
      </c>
      <c r="E957" s="2" t="s">
        <v>6778</v>
      </c>
    </row>
    <row r="958" spans="1:5" x14ac:dyDescent="0.3">
      <c r="A958" s="10">
        <v>4</v>
      </c>
      <c r="B958" s="2" t="s">
        <v>6779</v>
      </c>
      <c r="C958" s="2" t="s">
        <v>6777</v>
      </c>
      <c r="D958" s="2">
        <f>IF(A958=1,COUNTIFS(기업코드!$D:$D,'산업코드(전체)'!$B958),IF(A958=2,COUNTIFS(기업코드!$F:$F,'산업코드(전체)'!$B958),IF(A958=3,COUNTIFS(기업코드!$H:$H,'산업코드(전체)'!$B958),COUNTIFS(기업코드!$J:$J,'산업코드(전체)'!$B958))))</f>
        <v>1</v>
      </c>
      <c r="E958" s="2" t="s">
        <v>6778</v>
      </c>
    </row>
    <row r="959" spans="1:5" x14ac:dyDescent="0.3">
      <c r="A959" s="10">
        <v>3</v>
      </c>
      <c r="B959" s="2" t="s">
        <v>6780</v>
      </c>
      <c r="C959" s="2" t="s">
        <v>6781</v>
      </c>
      <c r="D959" s="2">
        <f>IF(A959=1,COUNTIFS(기업코드!$D:$D,'산업코드(전체)'!$B959),IF(A959=2,COUNTIFS(기업코드!$F:$F,'산업코드(전체)'!$B959),IF(A959=3,COUNTIFS(기업코드!$H:$H,'산업코드(전체)'!$B959),COUNTIFS(기업코드!$J:$J,'산업코드(전체)'!$B959))))</f>
        <v>0</v>
      </c>
      <c r="E959" s="2" t="s">
        <v>6782</v>
      </c>
    </row>
    <row r="960" spans="1:5" x14ac:dyDescent="0.3">
      <c r="A960" s="10">
        <v>4</v>
      </c>
      <c r="B960" s="2" t="s">
        <v>6783</v>
      </c>
      <c r="C960" s="2" t="s">
        <v>6781</v>
      </c>
      <c r="D960" s="2">
        <f>IF(A960=1,COUNTIFS(기업코드!$D:$D,'산업코드(전체)'!$B960),IF(A960=2,COUNTIFS(기업코드!$F:$F,'산업코드(전체)'!$B960),IF(A960=3,COUNTIFS(기업코드!$H:$H,'산업코드(전체)'!$B960),COUNTIFS(기업코드!$J:$J,'산업코드(전체)'!$B960))))</f>
        <v>0</v>
      </c>
      <c r="E960" s="2" t="s">
        <v>6782</v>
      </c>
    </row>
    <row r="961" spans="1:5" x14ac:dyDescent="0.3">
      <c r="A961" s="10">
        <v>2</v>
      </c>
      <c r="B961" s="2" t="s">
        <v>6784</v>
      </c>
      <c r="C961" s="2" t="s">
        <v>9915</v>
      </c>
      <c r="D961" s="2">
        <f>IF(A961=1,COUNTIFS(기업코드!$D:$D,'산업코드(전체)'!$B961),IF(A961=2,COUNTIFS(기업코드!$F:$F,'산업코드(전체)'!$B961),IF(A961=3,COUNTIFS(기업코드!$H:$H,'산업코드(전체)'!$B961),COUNTIFS(기업코드!$J:$J,'산업코드(전체)'!$B961))))</f>
        <v>1</v>
      </c>
      <c r="E961" s="2" t="s">
        <v>6785</v>
      </c>
    </row>
    <row r="962" spans="1:5" x14ac:dyDescent="0.3">
      <c r="A962" s="10">
        <v>3</v>
      </c>
      <c r="B962" s="14" t="s">
        <v>9916</v>
      </c>
      <c r="C962" s="2" t="s">
        <v>9918</v>
      </c>
      <c r="D962" s="2">
        <f>IF(A962=1,COUNTIFS(기업코드!$D:$D,'산업코드(전체)'!$B962),IF(A962=2,COUNTIFS(기업코드!$F:$F,'산업코드(전체)'!$B962),IF(A962=3,COUNTIFS(기업코드!$H:$H,'산업코드(전체)'!$B962),COUNTIFS(기업코드!$J:$J,'산업코드(전체)'!$B962))))</f>
        <v>1</v>
      </c>
      <c r="E962" s="2" t="s">
        <v>6785</v>
      </c>
    </row>
    <row r="963" spans="1:5" x14ac:dyDescent="0.3">
      <c r="A963" s="10">
        <v>4</v>
      </c>
      <c r="B963" s="14" t="s">
        <v>9920</v>
      </c>
      <c r="C963" s="2" t="s">
        <v>9922</v>
      </c>
      <c r="D963" s="2">
        <f>IF(A963=1,COUNTIFS(기업코드!$D:$D,'산업코드(전체)'!$B963),IF(A963=2,COUNTIFS(기업코드!$F:$F,'산업코드(전체)'!$B963),IF(A963=3,COUNTIFS(기업코드!$H:$H,'산업코드(전체)'!$B963),COUNTIFS(기업코드!$J:$J,'산업코드(전체)'!$B963))))</f>
        <v>0</v>
      </c>
      <c r="E963" s="2" t="s">
        <v>6786</v>
      </c>
    </row>
    <row r="964" spans="1:5" x14ac:dyDescent="0.3">
      <c r="A964" s="10">
        <v>4</v>
      </c>
      <c r="B964" s="14" t="s">
        <v>9921</v>
      </c>
      <c r="C964" s="2" t="s">
        <v>9923</v>
      </c>
      <c r="D964" s="2">
        <f>IF(A964=1,COUNTIFS(기업코드!$D:$D,'산업코드(전체)'!$B964),IF(A964=2,COUNTIFS(기업코드!$F:$F,'산업코드(전체)'!$B964),IF(A964=3,COUNTIFS(기업코드!$H:$H,'산업코드(전체)'!$B964),COUNTIFS(기업코드!$J:$J,'산업코드(전체)'!$B964))))</f>
        <v>1</v>
      </c>
      <c r="E964" s="2" t="s">
        <v>6787</v>
      </c>
    </row>
    <row r="965" spans="1:5" x14ac:dyDescent="0.3">
      <c r="A965" s="10">
        <v>3</v>
      </c>
      <c r="B965" s="14" t="s">
        <v>9917</v>
      </c>
      <c r="C965" s="2" t="s">
        <v>9919</v>
      </c>
      <c r="D965" s="2">
        <f>IF(A965=1,COUNTIFS(기업코드!$D:$D,'산업코드(전체)'!$B965),IF(A965=2,COUNTIFS(기업코드!$F:$F,'산업코드(전체)'!$B965),IF(A965=3,COUNTIFS(기업코드!$H:$H,'산업코드(전체)'!$B965),COUNTIFS(기업코드!$J:$J,'산업코드(전체)'!$B965))))</f>
        <v>0</v>
      </c>
      <c r="E965" s="2" t="s">
        <v>6785</v>
      </c>
    </row>
    <row r="966" spans="1:5" x14ac:dyDescent="0.3">
      <c r="A966" s="10">
        <v>4</v>
      </c>
      <c r="B966" s="14" t="s">
        <v>9924</v>
      </c>
      <c r="C966" s="2" t="s">
        <v>9926</v>
      </c>
      <c r="D966" s="2">
        <f>IF(A966=1,COUNTIFS(기업코드!$D:$D,'산업코드(전체)'!$B966),IF(A966=2,COUNTIFS(기업코드!$F:$F,'산업코드(전체)'!$B966),IF(A966=3,COUNTIFS(기업코드!$H:$H,'산업코드(전체)'!$B966),COUNTIFS(기업코드!$J:$J,'산업코드(전체)'!$B966))))</f>
        <v>0</v>
      </c>
      <c r="E966" s="2" t="s">
        <v>6786</v>
      </c>
    </row>
    <row r="967" spans="1:5" x14ac:dyDescent="0.3">
      <c r="A967" s="10">
        <v>4</v>
      </c>
      <c r="B967" s="14" t="s">
        <v>9925</v>
      </c>
      <c r="C967" s="2" t="s">
        <v>9927</v>
      </c>
      <c r="D967" s="2">
        <f>IF(A967=1,COUNTIFS(기업코드!$D:$D,'산업코드(전체)'!$B967),IF(A967=2,COUNTIFS(기업코드!$F:$F,'산업코드(전체)'!$B967),IF(A967=3,COUNTIFS(기업코드!$H:$H,'산업코드(전체)'!$B967),COUNTIFS(기업코드!$J:$J,'산업코드(전체)'!$B967))))</f>
        <v>0</v>
      </c>
      <c r="E967" s="2" t="s">
        <v>6787</v>
      </c>
    </row>
    <row r="968" spans="1:5" x14ac:dyDescent="0.3">
      <c r="A968" s="10">
        <v>1</v>
      </c>
      <c r="B968" s="2" t="s">
        <v>6788</v>
      </c>
      <c r="C968" s="2" t="s">
        <v>3274</v>
      </c>
      <c r="D968" s="2">
        <f>IF(A968=1,COUNTIFS(기업코드!$D:$D,'산업코드(전체)'!$B968),IF(A968=2,COUNTIFS(기업코드!$F:$F,'산업코드(전체)'!$B968),IF(A968=3,COUNTIFS(기업코드!$H:$H,'산업코드(전체)'!$B968),COUNTIFS(기업코드!$J:$J,'산업코드(전체)'!$B968))))</f>
        <v>1</v>
      </c>
      <c r="E968" s="2" t="s">
        <v>6789</v>
      </c>
    </row>
    <row r="969" spans="1:5" x14ac:dyDescent="0.3">
      <c r="A969" s="10">
        <v>2</v>
      </c>
      <c r="B969" s="2" t="s">
        <v>6790</v>
      </c>
      <c r="C969" s="2" t="s">
        <v>3274</v>
      </c>
      <c r="D969" s="2">
        <f>IF(A969=1,COUNTIFS(기업코드!$D:$D,'산업코드(전체)'!$B969),IF(A969=2,COUNTIFS(기업코드!$F:$F,'산업코드(전체)'!$B969),IF(A969=3,COUNTIFS(기업코드!$H:$H,'산업코드(전체)'!$B969),COUNTIFS(기업코드!$J:$J,'산업코드(전체)'!$B969))))</f>
        <v>1</v>
      </c>
      <c r="E969" s="2" t="s">
        <v>6789</v>
      </c>
    </row>
    <row r="970" spans="1:5" x14ac:dyDescent="0.3">
      <c r="A970" s="10">
        <v>3</v>
      </c>
      <c r="B970" s="2" t="s">
        <v>6791</v>
      </c>
      <c r="C970" s="2" t="s">
        <v>3274</v>
      </c>
      <c r="D970" s="2">
        <f>IF(A970=1,COUNTIFS(기업코드!$D:$D,'산업코드(전체)'!$B970),IF(A970=2,COUNTIFS(기업코드!$F:$F,'산업코드(전체)'!$B970),IF(A970=3,COUNTIFS(기업코드!$H:$H,'산업코드(전체)'!$B970),COUNTIFS(기업코드!$J:$J,'산업코드(전체)'!$B970))))</f>
        <v>1</v>
      </c>
      <c r="E970" s="2" t="s">
        <v>6789</v>
      </c>
    </row>
    <row r="971" spans="1:5" x14ac:dyDescent="0.3">
      <c r="A971" s="10">
        <v>4</v>
      </c>
      <c r="B971" s="2" t="s">
        <v>6792</v>
      </c>
      <c r="C971" s="2" t="s">
        <v>6793</v>
      </c>
      <c r="D971" s="2">
        <f>IF(A971=1,COUNTIFS(기업코드!$D:$D,'산업코드(전체)'!$B971),IF(A971=2,COUNTIFS(기업코드!$F:$F,'산업코드(전체)'!$B971),IF(A971=3,COUNTIFS(기업코드!$H:$H,'산업코드(전체)'!$B971),COUNTIFS(기업코드!$J:$J,'산업코드(전체)'!$B971))))</f>
        <v>0</v>
      </c>
      <c r="E971" s="2" t="s">
        <v>6794</v>
      </c>
    </row>
    <row r="972" spans="1:5" x14ac:dyDescent="0.3">
      <c r="A972" s="10">
        <v>4</v>
      </c>
      <c r="B972" s="2" t="s">
        <v>6795</v>
      </c>
      <c r="C972" s="2" t="s">
        <v>6796</v>
      </c>
      <c r="D972" s="2">
        <f>IF(A972=1,COUNTIFS(기업코드!$D:$D,'산업코드(전체)'!$B972),IF(A972=2,COUNTIFS(기업코드!$F:$F,'산업코드(전체)'!$B972),IF(A972=3,COUNTIFS(기업코드!$H:$H,'산업코드(전체)'!$B972),COUNTIFS(기업코드!$J:$J,'산업코드(전체)'!$B972))))</f>
        <v>1</v>
      </c>
      <c r="E972" s="2" t="s">
        <v>6797</v>
      </c>
    </row>
    <row r="973" spans="1:5" x14ac:dyDescent="0.3">
      <c r="A973" s="10">
        <v>1</v>
      </c>
      <c r="B973" s="2" t="s">
        <v>6798</v>
      </c>
      <c r="C973" s="2" t="s">
        <v>6799</v>
      </c>
      <c r="D973" s="2">
        <f>IF(A973=1,COUNTIFS(기업코드!$D:$D,'산업코드(전체)'!$B973),IF(A973=2,COUNTIFS(기업코드!$F:$F,'산업코드(전체)'!$B973),IF(A973=3,COUNTIFS(기업코드!$H:$H,'산업코드(전체)'!$B973),COUNTIFS(기업코드!$J:$J,'산업코드(전체)'!$B973))))</f>
        <v>39</v>
      </c>
      <c r="E973" s="2" t="s">
        <v>6800</v>
      </c>
    </row>
    <row r="974" spans="1:5" x14ac:dyDescent="0.3">
      <c r="A974" s="10">
        <v>2</v>
      </c>
      <c r="B974" s="14" t="s">
        <v>9478</v>
      </c>
      <c r="C974" s="2" t="s">
        <v>6799</v>
      </c>
      <c r="D974" s="2">
        <f>IF(A974=1,COUNTIFS(기업코드!$D:$D,'산업코드(전체)'!$B974),IF(A974=2,COUNTIFS(기업코드!$F:$F,'산업코드(전체)'!$B974),IF(A974=3,COUNTIFS(기업코드!$H:$H,'산업코드(전체)'!$B974),COUNTIFS(기업코드!$J:$J,'산업코드(전체)'!$B974))))</f>
        <v>8</v>
      </c>
      <c r="E974" s="2"/>
    </row>
    <row r="975" spans="1:5" x14ac:dyDescent="0.3">
      <c r="A975" s="10">
        <v>3</v>
      </c>
      <c r="B975" s="14" t="s">
        <v>9480</v>
      </c>
      <c r="C975" s="2" t="s">
        <v>6799</v>
      </c>
      <c r="D975" s="2">
        <f>IF(A975=1,COUNTIFS(기업코드!$D:$D,'산업코드(전체)'!$B975),IF(A975=2,COUNTIFS(기업코드!$F:$F,'산업코드(전체)'!$B975),IF(A975=3,COUNTIFS(기업코드!$H:$H,'산업코드(전체)'!$B975),COUNTIFS(기업코드!$J:$J,'산업코드(전체)'!$B975))))</f>
        <v>8</v>
      </c>
      <c r="E975" s="2"/>
    </row>
    <row r="976" spans="1:5" x14ac:dyDescent="0.3">
      <c r="A976" s="11">
        <v>4</v>
      </c>
      <c r="B976" s="13" t="s">
        <v>9482</v>
      </c>
      <c r="C976" s="6" t="s">
        <v>9481</v>
      </c>
      <c r="D976" s="6">
        <f>IF(A976=1,COUNTIFS(기업코드!$D:$D,'산업코드(전체)'!$B976),IF(A976=2,COUNTIFS(기업코드!$F:$F,'산업코드(전체)'!$B976),IF(A976=3,COUNTIFS(기업코드!$H:$H,'산업코드(전체)'!$B976),COUNTIFS(기업코드!$J:$J,'산업코드(전체)'!$B976))))</f>
        <v>8</v>
      </c>
      <c r="E976" s="6"/>
    </row>
    <row r="977" spans="1:5" x14ac:dyDescent="0.3">
      <c r="A977" s="10">
        <v>2</v>
      </c>
      <c r="B977" s="2" t="s">
        <v>6801</v>
      </c>
      <c r="C977" s="2" t="s">
        <v>85</v>
      </c>
      <c r="D977" s="2">
        <f>IF(A977=1,COUNTIFS(기업코드!$D:$D,'산업코드(전체)'!$B977),IF(A977=2,COUNTIFS(기업코드!$F:$F,'산업코드(전체)'!$B977),IF(A977=3,COUNTIFS(기업코드!$H:$H,'산업코드(전체)'!$B977),COUNTIFS(기업코드!$J:$J,'산업코드(전체)'!$B977))))</f>
        <v>20</v>
      </c>
      <c r="E977" s="2" t="s">
        <v>6802</v>
      </c>
    </row>
    <row r="978" spans="1:5" x14ac:dyDescent="0.3">
      <c r="A978" s="10">
        <v>3</v>
      </c>
      <c r="B978" s="14" t="s">
        <v>9483</v>
      </c>
      <c r="C978" s="2" t="s">
        <v>85</v>
      </c>
      <c r="D978" s="2">
        <f>IF(A978=1,COUNTIFS(기업코드!$D:$D,'산업코드(전체)'!$B978),IF(A978=2,COUNTIFS(기업코드!$F:$F,'산업코드(전체)'!$B978),IF(A978=3,COUNTIFS(기업코드!$H:$H,'산업코드(전체)'!$B978),COUNTIFS(기업코드!$J:$J,'산업코드(전체)'!$B978))))</f>
        <v>9</v>
      </c>
      <c r="E978" s="2"/>
    </row>
    <row r="979" spans="1:5" x14ac:dyDescent="0.3">
      <c r="A979" s="11">
        <v>4</v>
      </c>
      <c r="B979" s="13" t="s">
        <v>9479</v>
      </c>
      <c r="C979" s="6" t="s">
        <v>9484</v>
      </c>
      <c r="D979" s="6">
        <f>IF(A979=1,COUNTIFS(기업코드!$D:$D,'산업코드(전체)'!$B979),IF(A979=2,COUNTIFS(기업코드!$F:$F,'산업코드(전체)'!$B979),IF(A979=3,COUNTIFS(기업코드!$H:$H,'산업코드(전체)'!$B979),COUNTIFS(기업코드!$J:$J,'산업코드(전체)'!$B979))))</f>
        <v>9</v>
      </c>
      <c r="E979" s="6"/>
    </row>
    <row r="980" spans="1:5" x14ac:dyDescent="0.3">
      <c r="A980" s="10">
        <v>3</v>
      </c>
      <c r="B980" s="2" t="s">
        <v>6803</v>
      </c>
      <c r="C980" s="2" t="s">
        <v>6804</v>
      </c>
      <c r="D980" s="2">
        <f>IF(A980=1,COUNTIFS(기업코드!$D:$D,'산업코드(전체)'!$B980),IF(A980=2,COUNTIFS(기업코드!$F:$F,'산업코드(전체)'!$B980),IF(A980=3,COUNTIFS(기업코드!$H:$H,'산업코드(전체)'!$B980),COUNTIFS(기업코드!$J:$J,'산업코드(전체)'!$B980))))</f>
        <v>9</v>
      </c>
      <c r="E980" s="2" t="s">
        <v>6805</v>
      </c>
    </row>
    <row r="981" spans="1:5" x14ac:dyDescent="0.3">
      <c r="A981" s="11">
        <v>4</v>
      </c>
      <c r="B981" s="13" t="s">
        <v>9563</v>
      </c>
      <c r="C981" s="6" t="s">
        <v>9564</v>
      </c>
      <c r="D981" s="6">
        <f>IF(A981=1,COUNTIFS(기업코드!$D:$D,'산업코드(전체)'!$B981),IF(A981=2,COUNTIFS(기업코드!$F:$F,'산업코드(전체)'!$B981),IF(A981=3,COUNTIFS(기업코드!$H:$H,'산업코드(전체)'!$B981),COUNTIFS(기업코드!$J:$J,'산업코드(전체)'!$B981))))</f>
        <v>3</v>
      </c>
      <c r="E981" s="6"/>
    </row>
    <row r="982" spans="1:5" x14ac:dyDescent="0.3">
      <c r="A982" s="10">
        <v>4</v>
      </c>
      <c r="B982" s="2" t="s">
        <v>6806</v>
      </c>
      <c r="C982" s="2" t="s">
        <v>6807</v>
      </c>
      <c r="D982" s="2">
        <f>IF(A982=1,COUNTIFS(기업코드!$D:$D,'산업코드(전체)'!$B982),IF(A982=2,COUNTIFS(기업코드!$F:$F,'산업코드(전체)'!$B982),IF(A982=3,COUNTIFS(기업코드!$H:$H,'산업코드(전체)'!$B982),COUNTIFS(기업코드!$J:$J,'산업코드(전체)'!$B982))))</f>
        <v>0</v>
      </c>
      <c r="E982" s="2" t="s">
        <v>6808</v>
      </c>
    </row>
    <row r="983" spans="1:5" x14ac:dyDescent="0.3">
      <c r="A983" s="10">
        <v>4</v>
      </c>
      <c r="B983" s="2" t="s">
        <v>6809</v>
      </c>
      <c r="C983" s="2" t="s">
        <v>6810</v>
      </c>
      <c r="D983" s="2">
        <f>IF(A983=1,COUNTIFS(기업코드!$D:$D,'산업코드(전체)'!$B983),IF(A983=2,COUNTIFS(기업코드!$F:$F,'산업코드(전체)'!$B983),IF(A983=3,COUNTIFS(기업코드!$H:$H,'산업코드(전체)'!$B983),COUNTIFS(기업코드!$J:$J,'산업코드(전체)'!$B983))))</f>
        <v>6</v>
      </c>
      <c r="E983" s="2" t="s">
        <v>6811</v>
      </c>
    </row>
    <row r="984" spans="1:5" x14ac:dyDescent="0.3">
      <c r="A984" s="10">
        <v>3</v>
      </c>
      <c r="B984" s="2" t="s">
        <v>6812</v>
      </c>
      <c r="C984" s="2" t="s">
        <v>6813</v>
      </c>
      <c r="D984" s="2">
        <f>IF(A984=1,COUNTIFS(기업코드!$D:$D,'산업코드(전체)'!$B984),IF(A984=2,COUNTIFS(기업코드!$F:$F,'산업코드(전체)'!$B984),IF(A984=3,COUNTIFS(기업코드!$H:$H,'산업코드(전체)'!$B984),COUNTIFS(기업코드!$J:$J,'산업코드(전체)'!$B984))))</f>
        <v>2</v>
      </c>
      <c r="E984" s="2" t="s">
        <v>6814</v>
      </c>
    </row>
    <row r="985" spans="1:5" x14ac:dyDescent="0.3">
      <c r="A985" s="10">
        <v>4</v>
      </c>
      <c r="B985" s="2" t="s">
        <v>6815</v>
      </c>
      <c r="C985" s="2" t="s">
        <v>6816</v>
      </c>
      <c r="D985" s="2">
        <f>IF(A985=1,COUNTIFS(기업코드!$D:$D,'산업코드(전체)'!$B985),IF(A985=2,COUNTIFS(기업코드!$F:$F,'산업코드(전체)'!$B985),IF(A985=3,COUNTIFS(기업코드!$H:$H,'산업코드(전체)'!$B985),COUNTIFS(기업코드!$J:$J,'산업코드(전체)'!$B985))))</f>
        <v>1</v>
      </c>
      <c r="E985" s="2" t="s">
        <v>6817</v>
      </c>
    </row>
    <row r="986" spans="1:5" x14ac:dyDescent="0.3">
      <c r="A986" s="10">
        <v>4</v>
      </c>
      <c r="B986" s="2" t="s">
        <v>6818</v>
      </c>
      <c r="C986" s="2" t="s">
        <v>6819</v>
      </c>
      <c r="D986" s="2">
        <f>IF(A986=1,COUNTIFS(기업코드!$D:$D,'산업코드(전체)'!$B986),IF(A986=2,COUNTIFS(기업코드!$F:$F,'산업코드(전체)'!$B986),IF(A986=3,COUNTIFS(기업코드!$H:$H,'산업코드(전체)'!$B986),COUNTIFS(기업코드!$J:$J,'산업코드(전체)'!$B986))))</f>
        <v>1</v>
      </c>
      <c r="E986" s="2" t="s">
        <v>6820</v>
      </c>
    </row>
    <row r="987" spans="1:5" x14ac:dyDescent="0.3">
      <c r="A987" s="10">
        <v>4</v>
      </c>
      <c r="B987" s="2" t="s">
        <v>6821</v>
      </c>
      <c r="C987" s="2" t="s">
        <v>6822</v>
      </c>
      <c r="D987" s="2">
        <f>IF(A987=1,COUNTIFS(기업코드!$D:$D,'산업코드(전체)'!$B987),IF(A987=2,COUNTIFS(기업코드!$F:$F,'산업코드(전체)'!$B987),IF(A987=3,COUNTIFS(기업코드!$H:$H,'산업코드(전체)'!$B987),COUNTIFS(기업코드!$J:$J,'산업코드(전체)'!$B987))))</f>
        <v>0</v>
      </c>
      <c r="E987" s="2" t="s">
        <v>6823</v>
      </c>
    </row>
    <row r="988" spans="1:5" x14ac:dyDescent="0.3">
      <c r="A988" s="10">
        <v>2</v>
      </c>
      <c r="B988" s="2" t="s">
        <v>6824</v>
      </c>
      <c r="C988" s="2" t="s">
        <v>88</v>
      </c>
      <c r="D988" s="2">
        <f>IF(A988=1,COUNTIFS(기업코드!$D:$D,'산업코드(전체)'!$B988),IF(A988=2,COUNTIFS(기업코드!$F:$F,'산업코드(전체)'!$B988),IF(A988=3,COUNTIFS(기업코드!$H:$H,'산업코드(전체)'!$B988),COUNTIFS(기업코드!$J:$J,'산업코드(전체)'!$B988))))</f>
        <v>11</v>
      </c>
      <c r="E988" s="2" t="s">
        <v>6825</v>
      </c>
    </row>
    <row r="989" spans="1:5" x14ac:dyDescent="0.3">
      <c r="A989" s="10">
        <v>3</v>
      </c>
      <c r="B989" s="14" t="s">
        <v>9485</v>
      </c>
      <c r="C989" s="2" t="s">
        <v>88</v>
      </c>
      <c r="D989" s="2">
        <f>IF(A989=1,COUNTIFS(기업코드!$D:$D,'산업코드(전체)'!$B989),IF(A989=2,COUNTIFS(기업코드!$F:$F,'산업코드(전체)'!$B989),IF(A989=3,COUNTIFS(기업코드!$H:$H,'산업코드(전체)'!$B989),COUNTIFS(기업코드!$J:$J,'산업코드(전체)'!$B989))))</f>
        <v>1</v>
      </c>
      <c r="E989" s="2"/>
    </row>
    <row r="990" spans="1:5" x14ac:dyDescent="0.3">
      <c r="A990" s="11">
        <v>4</v>
      </c>
      <c r="B990" s="13" t="s">
        <v>9486</v>
      </c>
      <c r="C990" s="6" t="s">
        <v>9489</v>
      </c>
      <c r="D990" s="6">
        <f>IF(A990=1,COUNTIFS(기업코드!$D:$D,'산업코드(전체)'!$B990),IF(A990=2,COUNTIFS(기업코드!$F:$F,'산업코드(전체)'!$B990),IF(A990=3,COUNTIFS(기업코드!$H:$H,'산업코드(전체)'!$B990),COUNTIFS(기업코드!$J:$J,'산업코드(전체)'!$B990))))</f>
        <v>1</v>
      </c>
      <c r="E990" s="6"/>
    </row>
    <row r="991" spans="1:5" x14ac:dyDescent="0.3">
      <c r="A991" s="10">
        <v>3</v>
      </c>
      <c r="B991" s="2" t="s">
        <v>6826</v>
      </c>
      <c r="C991" s="2" t="s">
        <v>6827</v>
      </c>
      <c r="D991" s="2">
        <f>IF(A991=1,COUNTIFS(기업코드!$D:$D,'산업코드(전체)'!$B991),IF(A991=2,COUNTIFS(기업코드!$F:$F,'산업코드(전체)'!$B991),IF(A991=3,COUNTIFS(기업코드!$H:$H,'산업코드(전체)'!$B991),COUNTIFS(기업코드!$J:$J,'산업코드(전체)'!$B991))))</f>
        <v>0</v>
      </c>
      <c r="E991" s="2" t="s">
        <v>6828</v>
      </c>
    </row>
    <row r="992" spans="1:5" x14ac:dyDescent="0.3">
      <c r="A992" s="10">
        <v>4</v>
      </c>
      <c r="B992" s="2" t="s">
        <v>6829</v>
      </c>
      <c r="C992" s="2" t="s">
        <v>6827</v>
      </c>
      <c r="D992" s="2">
        <f>IF(A992=1,COUNTIFS(기업코드!$D:$D,'산업코드(전체)'!$B992),IF(A992=2,COUNTIFS(기업코드!$F:$F,'산업코드(전체)'!$B992),IF(A992=3,COUNTIFS(기업코드!$H:$H,'산업코드(전체)'!$B992),COUNTIFS(기업코드!$J:$J,'산업코드(전체)'!$B992))))</f>
        <v>0</v>
      </c>
      <c r="E992" s="2" t="s">
        <v>6828</v>
      </c>
    </row>
    <row r="993" spans="1:5" x14ac:dyDescent="0.3">
      <c r="A993" s="10">
        <v>3</v>
      </c>
      <c r="B993" s="2" t="s">
        <v>6830</v>
      </c>
      <c r="C993" s="2" t="s">
        <v>6831</v>
      </c>
      <c r="D993" s="2">
        <f>IF(A993=1,COUNTIFS(기업코드!$D:$D,'산업코드(전체)'!$B993),IF(A993=2,COUNTIFS(기업코드!$F:$F,'산업코드(전체)'!$B993),IF(A993=3,COUNTIFS(기업코드!$H:$H,'산업코드(전체)'!$B993),COUNTIFS(기업코드!$J:$J,'산업코드(전체)'!$B993))))</f>
        <v>10</v>
      </c>
      <c r="E993" s="2" t="s">
        <v>6832</v>
      </c>
    </row>
    <row r="994" spans="1:5" x14ac:dyDescent="0.3">
      <c r="A994" s="11">
        <v>4</v>
      </c>
      <c r="B994" s="13" t="s">
        <v>9488</v>
      </c>
      <c r="C994" s="6" t="s">
        <v>9487</v>
      </c>
      <c r="D994" s="6">
        <f>IF(A994=1,COUNTIFS(기업코드!$D:$D,'산업코드(전체)'!$B994),IF(A994=2,COUNTIFS(기업코드!$F:$F,'산업코드(전체)'!$B994),IF(A994=3,COUNTIFS(기업코드!$H:$H,'산업코드(전체)'!$B994),COUNTIFS(기업코드!$J:$J,'산업코드(전체)'!$B994))))</f>
        <v>7</v>
      </c>
      <c r="E994" s="6"/>
    </row>
    <row r="995" spans="1:5" x14ac:dyDescent="0.3">
      <c r="A995" s="10">
        <v>4</v>
      </c>
      <c r="B995" s="2" t="s">
        <v>6833</v>
      </c>
      <c r="C995" s="2" t="s">
        <v>6834</v>
      </c>
      <c r="D995" s="2">
        <f>IF(A995=1,COUNTIFS(기업코드!$D:$D,'산업코드(전체)'!$B995),IF(A995=2,COUNTIFS(기업코드!$F:$F,'산업코드(전체)'!$B995),IF(A995=3,COUNTIFS(기업코드!$H:$H,'산업코드(전체)'!$B995),COUNTIFS(기업코드!$J:$J,'산업코드(전체)'!$B995))))</f>
        <v>0</v>
      </c>
      <c r="E995" s="2" t="s">
        <v>6835</v>
      </c>
    </row>
    <row r="996" spans="1:5" x14ac:dyDescent="0.3">
      <c r="A996" s="10">
        <v>4</v>
      </c>
      <c r="B996" s="2" t="s">
        <v>6836</v>
      </c>
      <c r="C996" s="2" t="s">
        <v>6837</v>
      </c>
      <c r="D996" s="2">
        <f>IF(A996=1,COUNTIFS(기업코드!$D:$D,'산업코드(전체)'!$B996),IF(A996=2,COUNTIFS(기업코드!$F:$F,'산업코드(전체)'!$B996),IF(A996=3,COUNTIFS(기업코드!$H:$H,'산업코드(전체)'!$B996),COUNTIFS(기업코드!$J:$J,'산업코드(전체)'!$B996))))</f>
        <v>0</v>
      </c>
      <c r="E996" s="2" t="s">
        <v>6838</v>
      </c>
    </row>
    <row r="997" spans="1:5" x14ac:dyDescent="0.3">
      <c r="A997" s="10">
        <v>4</v>
      </c>
      <c r="B997" s="2" t="s">
        <v>6839</v>
      </c>
      <c r="C997" s="2" t="s">
        <v>6840</v>
      </c>
      <c r="D997" s="2">
        <f>IF(A997=1,COUNTIFS(기업코드!$D:$D,'산업코드(전체)'!$B997),IF(A997=2,COUNTIFS(기업코드!$F:$F,'산업코드(전체)'!$B997),IF(A997=3,COUNTIFS(기업코드!$H:$H,'산업코드(전체)'!$B997),COUNTIFS(기업코드!$J:$J,'산업코드(전체)'!$B997))))</f>
        <v>0</v>
      </c>
      <c r="E997" s="2" t="s">
        <v>6841</v>
      </c>
    </row>
    <row r="998" spans="1:5" x14ac:dyDescent="0.3">
      <c r="A998" s="10">
        <v>4</v>
      </c>
      <c r="B998" s="2" t="s">
        <v>6842</v>
      </c>
      <c r="C998" s="2" t="s">
        <v>6843</v>
      </c>
      <c r="D998" s="2">
        <f>IF(A998=1,COUNTIFS(기업코드!$D:$D,'산업코드(전체)'!$B998),IF(A998=2,COUNTIFS(기업코드!$F:$F,'산업코드(전체)'!$B998),IF(A998=3,COUNTIFS(기업코드!$H:$H,'산업코드(전체)'!$B998),COUNTIFS(기업코드!$J:$J,'산업코드(전체)'!$B998))))</f>
        <v>1</v>
      </c>
      <c r="E998" s="2" t="s">
        <v>6844</v>
      </c>
    </row>
    <row r="999" spans="1:5" x14ac:dyDescent="0.3">
      <c r="A999" s="10">
        <v>4</v>
      </c>
      <c r="B999" s="2" t="s">
        <v>6845</v>
      </c>
      <c r="C999" s="2" t="s">
        <v>6846</v>
      </c>
      <c r="D999" s="2">
        <f>IF(A999=1,COUNTIFS(기업코드!$D:$D,'산업코드(전체)'!$B999),IF(A999=2,COUNTIFS(기업코드!$F:$F,'산업코드(전체)'!$B999),IF(A999=3,COUNTIFS(기업코드!$H:$H,'산업코드(전체)'!$B999),COUNTIFS(기업코드!$J:$J,'산업코드(전체)'!$B999))))</f>
        <v>1</v>
      </c>
      <c r="E999" s="2" t="s">
        <v>6847</v>
      </c>
    </row>
    <row r="1000" spans="1:5" x14ac:dyDescent="0.3">
      <c r="A1000" s="10">
        <v>4</v>
      </c>
      <c r="B1000" s="2" t="s">
        <v>6848</v>
      </c>
      <c r="C1000" s="2" t="s">
        <v>6849</v>
      </c>
      <c r="D1000" s="2">
        <f>IF(A1000=1,COUNTIFS(기업코드!$D:$D,'산업코드(전체)'!$B1000),IF(A1000=2,COUNTIFS(기업코드!$F:$F,'산업코드(전체)'!$B1000),IF(A1000=3,COUNTIFS(기업코드!$H:$H,'산업코드(전체)'!$B1000),COUNTIFS(기업코드!$J:$J,'산업코드(전체)'!$B1000))))</f>
        <v>0</v>
      </c>
      <c r="E1000" s="2" t="s">
        <v>6850</v>
      </c>
    </row>
    <row r="1001" spans="1:5" x14ac:dyDescent="0.3">
      <c r="A1001" s="10">
        <v>4</v>
      </c>
      <c r="B1001" s="2" t="s">
        <v>6851</v>
      </c>
      <c r="C1001" s="2" t="s">
        <v>6852</v>
      </c>
      <c r="D1001" s="2">
        <f>IF(A1001=1,COUNTIFS(기업코드!$D:$D,'산업코드(전체)'!$B1001),IF(A1001=2,COUNTIFS(기업코드!$F:$F,'산업코드(전체)'!$B1001),IF(A1001=3,COUNTIFS(기업코드!$H:$H,'산업코드(전체)'!$B1001),COUNTIFS(기업코드!$J:$J,'산업코드(전체)'!$B1001))))</f>
        <v>1</v>
      </c>
      <c r="E1001" s="2" t="s">
        <v>6853</v>
      </c>
    </row>
    <row r="1002" spans="1:5" x14ac:dyDescent="0.3">
      <c r="A1002" s="10">
        <v>1</v>
      </c>
      <c r="B1002" s="2" t="s">
        <v>6854</v>
      </c>
      <c r="C1002" s="2" t="s">
        <v>6855</v>
      </c>
      <c r="D1002" s="2">
        <f>IF(A1002=1,COUNTIFS(기업코드!$D:$D,'산업코드(전체)'!$B1002),IF(A1002=2,COUNTIFS(기업코드!$F:$F,'산업코드(전체)'!$B1002),IF(A1002=3,COUNTIFS(기업코드!$H:$H,'산업코드(전체)'!$B1002),COUNTIFS(기업코드!$J:$J,'산업코드(전체)'!$B1002))))</f>
        <v>16</v>
      </c>
      <c r="E1002" s="2" t="s">
        <v>6856</v>
      </c>
    </row>
    <row r="1003" spans="1:5" x14ac:dyDescent="0.3">
      <c r="A1003" s="10">
        <v>2</v>
      </c>
      <c r="B1003" s="2" t="s">
        <v>6857</v>
      </c>
      <c r="C1003" s="2" t="s">
        <v>1054</v>
      </c>
      <c r="D1003" s="2">
        <f>IF(A1003=1,COUNTIFS(기업코드!$D:$D,'산업코드(전체)'!$B1003),IF(A1003=2,COUNTIFS(기업코드!$F:$F,'산업코드(전체)'!$B1003),IF(A1003=3,COUNTIFS(기업코드!$H:$H,'산업코드(전체)'!$B1003),COUNTIFS(기업코드!$J:$J,'산업코드(전체)'!$B1003))))</f>
        <v>4</v>
      </c>
      <c r="E1003" s="2" t="s">
        <v>6858</v>
      </c>
    </row>
    <row r="1004" spans="1:5" x14ac:dyDescent="0.3">
      <c r="A1004" s="10">
        <v>3</v>
      </c>
      <c r="B1004" s="2" t="s">
        <v>6859</v>
      </c>
      <c r="C1004" s="2" t="s">
        <v>6860</v>
      </c>
      <c r="D1004" s="2">
        <f>IF(A1004=1,COUNTIFS(기업코드!$D:$D,'산업코드(전체)'!$B1004),IF(A1004=2,COUNTIFS(기업코드!$F:$F,'산업코드(전체)'!$B1004),IF(A1004=3,COUNTIFS(기업코드!$H:$H,'산업코드(전체)'!$B1004),COUNTIFS(기업코드!$J:$J,'산업코드(전체)'!$B1004))))</f>
        <v>0</v>
      </c>
      <c r="E1004" s="2" t="s">
        <v>6861</v>
      </c>
    </row>
    <row r="1005" spans="1:5" x14ac:dyDescent="0.3">
      <c r="A1005" s="10">
        <v>4</v>
      </c>
      <c r="B1005" s="2" t="s">
        <v>6862</v>
      </c>
      <c r="C1005" s="2" t="s">
        <v>6860</v>
      </c>
      <c r="D1005" s="2">
        <f>IF(A1005=1,COUNTIFS(기업코드!$D:$D,'산업코드(전체)'!$B1005),IF(A1005=2,COUNTIFS(기업코드!$F:$F,'산업코드(전체)'!$B1005),IF(A1005=3,COUNTIFS(기업코드!$H:$H,'산업코드(전체)'!$B1005),COUNTIFS(기업코드!$J:$J,'산업코드(전체)'!$B1005))))</f>
        <v>0</v>
      </c>
      <c r="E1005" s="2" t="s">
        <v>6861</v>
      </c>
    </row>
    <row r="1006" spans="1:5" x14ac:dyDescent="0.3">
      <c r="A1006" s="10">
        <v>3</v>
      </c>
      <c r="B1006" s="2" t="s">
        <v>6863</v>
      </c>
      <c r="C1006" s="2" t="s">
        <v>6864</v>
      </c>
      <c r="D1006" s="2">
        <f>IF(A1006=1,COUNTIFS(기업코드!$D:$D,'산업코드(전체)'!$B1006),IF(A1006=2,COUNTIFS(기업코드!$F:$F,'산업코드(전체)'!$B1006),IF(A1006=3,COUNTIFS(기업코드!$H:$H,'산업코드(전체)'!$B1006),COUNTIFS(기업코드!$J:$J,'산업코드(전체)'!$B1006))))</f>
        <v>4</v>
      </c>
      <c r="E1006" s="2" t="s">
        <v>6865</v>
      </c>
    </row>
    <row r="1007" spans="1:5" x14ac:dyDescent="0.3">
      <c r="A1007" s="10">
        <v>4</v>
      </c>
      <c r="B1007" s="2" t="s">
        <v>6866</v>
      </c>
      <c r="C1007" s="2" t="s">
        <v>6867</v>
      </c>
      <c r="D1007" s="2">
        <f>IF(A1007=1,COUNTIFS(기업코드!$D:$D,'산업코드(전체)'!$B1007),IF(A1007=2,COUNTIFS(기업코드!$F:$F,'산업코드(전체)'!$B1007),IF(A1007=3,COUNTIFS(기업코드!$H:$H,'산업코드(전체)'!$B1007),COUNTIFS(기업코드!$J:$J,'산업코드(전체)'!$B1007))))</f>
        <v>2</v>
      </c>
      <c r="E1007" s="2" t="s">
        <v>6868</v>
      </c>
    </row>
    <row r="1008" spans="1:5" x14ac:dyDescent="0.3">
      <c r="A1008" s="10">
        <v>4</v>
      </c>
      <c r="B1008" s="2" t="s">
        <v>6869</v>
      </c>
      <c r="C1008" s="2" t="s">
        <v>6870</v>
      </c>
      <c r="D1008" s="2">
        <f>IF(A1008=1,COUNTIFS(기업코드!$D:$D,'산업코드(전체)'!$B1008),IF(A1008=2,COUNTIFS(기업코드!$F:$F,'산업코드(전체)'!$B1008),IF(A1008=3,COUNTIFS(기업코드!$H:$H,'산업코드(전체)'!$B1008),COUNTIFS(기업코드!$J:$J,'산업코드(전체)'!$B1008))))</f>
        <v>2</v>
      </c>
      <c r="E1008" s="2" t="s">
        <v>6871</v>
      </c>
    </row>
    <row r="1009" spans="1:5" x14ac:dyDescent="0.3">
      <c r="A1009" s="10">
        <v>4</v>
      </c>
      <c r="B1009" s="2" t="s">
        <v>6872</v>
      </c>
      <c r="C1009" s="2" t="s">
        <v>6873</v>
      </c>
      <c r="D1009" s="2">
        <f>IF(A1009=1,COUNTIFS(기업코드!$D:$D,'산업코드(전체)'!$B1009),IF(A1009=2,COUNTIFS(기업코드!$F:$F,'산업코드(전체)'!$B1009),IF(A1009=3,COUNTIFS(기업코드!$H:$H,'산업코드(전체)'!$B1009),COUNTIFS(기업코드!$J:$J,'산업코드(전체)'!$B1009))))</f>
        <v>0</v>
      </c>
      <c r="E1009" s="2" t="s">
        <v>6874</v>
      </c>
    </row>
    <row r="1010" spans="1:5" x14ac:dyDescent="0.3">
      <c r="A1010" s="10">
        <v>4</v>
      </c>
      <c r="B1010" s="2" t="s">
        <v>6875</v>
      </c>
      <c r="C1010" s="2" t="s">
        <v>6876</v>
      </c>
      <c r="D1010" s="2">
        <f>IF(A1010=1,COUNTIFS(기업코드!$D:$D,'산업코드(전체)'!$B1010),IF(A1010=2,COUNTIFS(기업코드!$F:$F,'산업코드(전체)'!$B1010),IF(A1010=3,COUNTIFS(기업코드!$H:$H,'산업코드(전체)'!$B1010),COUNTIFS(기업코드!$J:$J,'산업코드(전체)'!$B1010))))</f>
        <v>0</v>
      </c>
      <c r="E1010" s="2" t="s">
        <v>6877</v>
      </c>
    </row>
    <row r="1011" spans="1:5" x14ac:dyDescent="0.3">
      <c r="A1011" s="10">
        <v>3</v>
      </c>
      <c r="B1011" s="2" t="s">
        <v>6878</v>
      </c>
      <c r="C1011" s="2" t="s">
        <v>6879</v>
      </c>
      <c r="D1011" s="2">
        <f>IF(A1011=1,COUNTIFS(기업코드!$D:$D,'산업코드(전체)'!$B1011),IF(A1011=2,COUNTIFS(기업코드!$F:$F,'산업코드(전체)'!$B1011),IF(A1011=3,COUNTIFS(기업코드!$H:$H,'산업코드(전체)'!$B1011),COUNTIFS(기업코드!$J:$J,'산업코드(전체)'!$B1011))))</f>
        <v>0</v>
      </c>
      <c r="E1011" s="2" t="s">
        <v>6880</v>
      </c>
    </row>
    <row r="1012" spans="1:5" x14ac:dyDescent="0.3">
      <c r="A1012" s="10">
        <v>4</v>
      </c>
      <c r="B1012" s="2" t="s">
        <v>6881</v>
      </c>
      <c r="C1012" s="2" t="s">
        <v>6882</v>
      </c>
      <c r="D1012" s="2">
        <f>IF(A1012=1,COUNTIFS(기업코드!$D:$D,'산업코드(전체)'!$B1012),IF(A1012=2,COUNTIFS(기업코드!$F:$F,'산업코드(전체)'!$B1012),IF(A1012=3,COUNTIFS(기업코드!$H:$H,'산업코드(전체)'!$B1012),COUNTIFS(기업코드!$J:$J,'산업코드(전체)'!$B1012))))</f>
        <v>0</v>
      </c>
      <c r="E1012" s="2" t="s">
        <v>6883</v>
      </c>
    </row>
    <row r="1013" spans="1:5" x14ac:dyDescent="0.3">
      <c r="A1013" s="10">
        <v>4</v>
      </c>
      <c r="B1013" s="2" t="s">
        <v>6884</v>
      </c>
      <c r="C1013" s="2" t="s">
        <v>6885</v>
      </c>
      <c r="D1013" s="2">
        <f>IF(A1013=1,COUNTIFS(기업코드!$D:$D,'산업코드(전체)'!$B1013),IF(A1013=2,COUNTIFS(기업코드!$F:$F,'산업코드(전체)'!$B1013),IF(A1013=3,COUNTIFS(기업코드!$H:$H,'산업코드(전체)'!$B1013),COUNTIFS(기업코드!$J:$J,'산업코드(전체)'!$B1013))))</f>
        <v>0</v>
      </c>
      <c r="E1013" s="2" t="s">
        <v>6886</v>
      </c>
    </row>
    <row r="1014" spans="1:5" x14ac:dyDescent="0.3">
      <c r="A1014" s="10">
        <v>4</v>
      </c>
      <c r="B1014" s="2" t="s">
        <v>6887</v>
      </c>
      <c r="C1014" s="2" t="s">
        <v>6888</v>
      </c>
      <c r="D1014" s="2">
        <f>IF(A1014=1,COUNTIFS(기업코드!$D:$D,'산업코드(전체)'!$B1014),IF(A1014=2,COUNTIFS(기업코드!$F:$F,'산업코드(전체)'!$B1014),IF(A1014=3,COUNTIFS(기업코드!$H:$H,'산업코드(전체)'!$B1014),COUNTIFS(기업코드!$J:$J,'산업코드(전체)'!$B1014))))</f>
        <v>0</v>
      </c>
      <c r="E1014" s="2" t="s">
        <v>6889</v>
      </c>
    </row>
    <row r="1015" spans="1:5" x14ac:dyDescent="0.3">
      <c r="A1015" s="10">
        <v>4</v>
      </c>
      <c r="B1015" s="2" t="s">
        <v>6890</v>
      </c>
      <c r="C1015" s="2" t="s">
        <v>6891</v>
      </c>
      <c r="D1015" s="2">
        <f>IF(A1015=1,COUNTIFS(기업코드!$D:$D,'산업코드(전체)'!$B1015),IF(A1015=2,COUNTIFS(기업코드!$F:$F,'산업코드(전체)'!$B1015),IF(A1015=3,COUNTIFS(기업코드!$H:$H,'산업코드(전체)'!$B1015),COUNTIFS(기업코드!$J:$J,'산업코드(전체)'!$B1015))))</f>
        <v>0</v>
      </c>
      <c r="E1015" s="2" t="s">
        <v>6892</v>
      </c>
    </row>
    <row r="1016" spans="1:5" x14ac:dyDescent="0.3">
      <c r="A1016" s="10">
        <v>4</v>
      </c>
      <c r="B1016" s="2" t="s">
        <v>6893</v>
      </c>
      <c r="C1016" s="2" t="s">
        <v>6894</v>
      </c>
      <c r="D1016" s="2">
        <f>IF(A1016=1,COUNTIFS(기업코드!$D:$D,'산업코드(전체)'!$B1016),IF(A1016=2,COUNTIFS(기업코드!$F:$F,'산업코드(전체)'!$B1016),IF(A1016=3,COUNTIFS(기업코드!$H:$H,'산업코드(전체)'!$B1016),COUNTIFS(기업코드!$J:$J,'산업코드(전체)'!$B1016))))</f>
        <v>0</v>
      </c>
      <c r="E1016" s="2" t="s">
        <v>6895</v>
      </c>
    </row>
    <row r="1017" spans="1:5" x14ac:dyDescent="0.3">
      <c r="A1017" s="10">
        <v>4</v>
      </c>
      <c r="B1017" s="2" t="s">
        <v>6896</v>
      </c>
      <c r="C1017" s="2" t="s">
        <v>6897</v>
      </c>
      <c r="D1017" s="2">
        <f>IF(A1017=1,COUNTIFS(기업코드!$D:$D,'산업코드(전체)'!$B1017),IF(A1017=2,COUNTIFS(기업코드!$F:$F,'산업코드(전체)'!$B1017),IF(A1017=3,COUNTIFS(기업코드!$H:$H,'산업코드(전체)'!$B1017),COUNTIFS(기업코드!$J:$J,'산업코드(전체)'!$B1017))))</f>
        <v>0</v>
      </c>
      <c r="E1017" s="2" t="s">
        <v>6898</v>
      </c>
    </row>
    <row r="1018" spans="1:5" x14ac:dyDescent="0.3">
      <c r="A1018" s="10">
        <v>4</v>
      </c>
      <c r="B1018" s="2" t="s">
        <v>6899</v>
      </c>
      <c r="C1018" s="2" t="s">
        <v>6900</v>
      </c>
      <c r="D1018" s="2">
        <f>IF(A1018=1,COUNTIFS(기업코드!$D:$D,'산업코드(전체)'!$B1018),IF(A1018=2,COUNTIFS(기업코드!$F:$F,'산업코드(전체)'!$B1018),IF(A1018=3,COUNTIFS(기업코드!$H:$H,'산업코드(전체)'!$B1018),COUNTIFS(기업코드!$J:$J,'산업코드(전체)'!$B1018))))</f>
        <v>0</v>
      </c>
      <c r="E1018" s="2" t="s">
        <v>6901</v>
      </c>
    </row>
    <row r="1019" spans="1:5" x14ac:dyDescent="0.3">
      <c r="A1019" s="10">
        <v>4</v>
      </c>
      <c r="B1019" s="2" t="s">
        <v>6902</v>
      </c>
      <c r="C1019" s="2" t="s">
        <v>6903</v>
      </c>
      <c r="D1019" s="2">
        <f>IF(A1019=1,COUNTIFS(기업코드!$D:$D,'산업코드(전체)'!$B1019),IF(A1019=2,COUNTIFS(기업코드!$F:$F,'산업코드(전체)'!$B1019),IF(A1019=3,COUNTIFS(기업코드!$H:$H,'산업코드(전체)'!$B1019),COUNTIFS(기업코드!$J:$J,'산업코드(전체)'!$B1019))))</f>
        <v>0</v>
      </c>
      <c r="E1019" s="2" t="s">
        <v>6904</v>
      </c>
    </row>
    <row r="1020" spans="1:5" x14ac:dyDescent="0.3">
      <c r="A1020" s="10">
        <v>2</v>
      </c>
      <c r="B1020" s="2" t="s">
        <v>6905</v>
      </c>
      <c r="C1020" s="2" t="s">
        <v>1891</v>
      </c>
      <c r="D1020" s="2">
        <f>IF(A1020=1,COUNTIFS(기업코드!$D:$D,'산업코드(전체)'!$B1020),IF(A1020=2,COUNTIFS(기업코드!$F:$F,'산업코드(전체)'!$B1020),IF(A1020=3,COUNTIFS(기업코드!$H:$H,'산업코드(전체)'!$B1020),COUNTIFS(기업코드!$J:$J,'산업코드(전체)'!$B1020))))</f>
        <v>4</v>
      </c>
      <c r="E1020" s="2" t="s">
        <v>6906</v>
      </c>
    </row>
    <row r="1021" spans="1:5" x14ac:dyDescent="0.3">
      <c r="A1021" s="10">
        <v>3</v>
      </c>
      <c r="B1021" s="2" t="s">
        <v>6907</v>
      </c>
      <c r="C1021" s="2" t="s">
        <v>1891</v>
      </c>
      <c r="D1021" s="2">
        <f>IF(A1021=1,COUNTIFS(기업코드!$D:$D,'산업코드(전체)'!$B1021),IF(A1021=2,COUNTIFS(기업코드!$F:$F,'산업코드(전체)'!$B1021),IF(A1021=3,COUNTIFS(기업코드!$H:$H,'산업코드(전체)'!$B1021),COUNTIFS(기업코드!$J:$J,'산업코드(전체)'!$B1021))))</f>
        <v>4</v>
      </c>
      <c r="E1021" s="2" t="s">
        <v>6906</v>
      </c>
    </row>
    <row r="1022" spans="1:5" x14ac:dyDescent="0.3">
      <c r="A1022" s="10">
        <v>4</v>
      </c>
      <c r="B1022" s="2" t="s">
        <v>6908</v>
      </c>
      <c r="C1022" s="2" t="s">
        <v>6909</v>
      </c>
      <c r="D1022" s="2">
        <f>IF(A1022=1,COUNTIFS(기업코드!$D:$D,'산업코드(전체)'!$B1022),IF(A1022=2,COUNTIFS(기업코드!$F:$F,'산업코드(전체)'!$B1022),IF(A1022=3,COUNTIFS(기업코드!$H:$H,'산업코드(전체)'!$B1022),COUNTIFS(기업코드!$J:$J,'산업코드(전체)'!$B1022))))</f>
        <v>1</v>
      </c>
      <c r="E1022" s="2" t="s">
        <v>6910</v>
      </c>
    </row>
    <row r="1023" spans="1:5" x14ac:dyDescent="0.3">
      <c r="A1023" s="10">
        <v>4</v>
      </c>
      <c r="B1023" s="2" t="s">
        <v>6911</v>
      </c>
      <c r="C1023" s="2" t="s">
        <v>6912</v>
      </c>
      <c r="D1023" s="2">
        <f>IF(A1023=1,COUNTIFS(기업코드!$D:$D,'산업코드(전체)'!$B1023),IF(A1023=2,COUNTIFS(기업코드!$F:$F,'산업코드(전체)'!$B1023),IF(A1023=3,COUNTIFS(기업코드!$H:$H,'산업코드(전체)'!$B1023),COUNTIFS(기업코드!$J:$J,'산업코드(전체)'!$B1023))))</f>
        <v>2</v>
      </c>
      <c r="E1023" s="2" t="s">
        <v>6913</v>
      </c>
    </row>
    <row r="1024" spans="1:5" x14ac:dyDescent="0.3">
      <c r="A1024" s="10">
        <v>4</v>
      </c>
      <c r="B1024" s="2" t="s">
        <v>6914</v>
      </c>
      <c r="C1024" s="2" t="s">
        <v>6915</v>
      </c>
      <c r="D1024" s="2">
        <f>IF(A1024=1,COUNTIFS(기업코드!$D:$D,'산업코드(전체)'!$B1024),IF(A1024=2,COUNTIFS(기업코드!$F:$F,'산업코드(전체)'!$B1024),IF(A1024=3,COUNTIFS(기업코드!$H:$H,'산업코드(전체)'!$B1024),COUNTIFS(기업코드!$J:$J,'산업코드(전체)'!$B1024))))</f>
        <v>0</v>
      </c>
      <c r="E1024" s="2" t="s">
        <v>6916</v>
      </c>
    </row>
    <row r="1025" spans="1:5" x14ac:dyDescent="0.3">
      <c r="A1025" s="10">
        <v>4</v>
      </c>
      <c r="B1025" s="2" t="s">
        <v>6917</v>
      </c>
      <c r="C1025" s="2" t="s">
        <v>6918</v>
      </c>
      <c r="D1025" s="2">
        <f>IF(A1025=1,COUNTIFS(기업코드!$D:$D,'산업코드(전체)'!$B1025),IF(A1025=2,COUNTIFS(기업코드!$F:$F,'산업코드(전체)'!$B1025),IF(A1025=3,COUNTIFS(기업코드!$H:$H,'산업코드(전체)'!$B1025),COUNTIFS(기업코드!$J:$J,'산업코드(전체)'!$B1025))))</f>
        <v>1</v>
      </c>
      <c r="E1025" s="2" t="s">
        <v>6919</v>
      </c>
    </row>
    <row r="1026" spans="1:5" x14ac:dyDescent="0.3">
      <c r="A1026" s="10">
        <v>4</v>
      </c>
      <c r="B1026" s="2" t="s">
        <v>6920</v>
      </c>
      <c r="C1026" s="2" t="s">
        <v>6921</v>
      </c>
      <c r="D1026" s="2">
        <f>IF(A1026=1,COUNTIFS(기업코드!$D:$D,'산업코드(전체)'!$B1026),IF(A1026=2,COUNTIFS(기업코드!$F:$F,'산업코드(전체)'!$B1026),IF(A1026=3,COUNTIFS(기업코드!$H:$H,'산업코드(전체)'!$B1026),COUNTIFS(기업코드!$J:$J,'산업코드(전체)'!$B1026))))</f>
        <v>0</v>
      </c>
      <c r="E1026" s="2" t="s">
        <v>6922</v>
      </c>
    </row>
    <row r="1027" spans="1:5" x14ac:dyDescent="0.3">
      <c r="A1027" s="10">
        <v>2</v>
      </c>
      <c r="B1027" s="2" t="s">
        <v>6923</v>
      </c>
      <c r="C1027" s="2" t="s">
        <v>145</v>
      </c>
      <c r="D1027" s="2">
        <f>IF(A1027=1,COUNTIFS(기업코드!$D:$D,'산업코드(전체)'!$B1027),IF(A1027=2,COUNTIFS(기업코드!$F:$F,'산업코드(전체)'!$B1027),IF(A1027=3,COUNTIFS(기업코드!$H:$H,'산업코드(전체)'!$B1027),COUNTIFS(기업코드!$J:$J,'산업코드(전체)'!$B1027))))</f>
        <v>5</v>
      </c>
      <c r="E1027" s="2" t="s">
        <v>6924</v>
      </c>
    </row>
    <row r="1028" spans="1:5" x14ac:dyDescent="0.3">
      <c r="A1028" s="10">
        <v>3</v>
      </c>
      <c r="B1028" s="2" t="s">
        <v>6925</v>
      </c>
      <c r="C1028" s="2" t="s">
        <v>6926</v>
      </c>
      <c r="D1028" s="2">
        <f>IF(A1028=1,COUNTIFS(기업코드!$D:$D,'산업코드(전체)'!$B1028),IF(A1028=2,COUNTIFS(기업코드!$F:$F,'산업코드(전체)'!$B1028),IF(A1028=3,COUNTIFS(기업코드!$H:$H,'산업코드(전체)'!$B1028),COUNTIFS(기업코드!$J:$J,'산업코드(전체)'!$B1028))))</f>
        <v>4</v>
      </c>
      <c r="E1028" s="2" t="s">
        <v>6927</v>
      </c>
    </row>
    <row r="1029" spans="1:5" x14ac:dyDescent="0.3">
      <c r="A1029" s="10">
        <v>4</v>
      </c>
      <c r="B1029" s="2" t="s">
        <v>6928</v>
      </c>
      <c r="C1029" s="2" t="s">
        <v>6929</v>
      </c>
      <c r="D1029" s="2">
        <f>IF(A1029=1,COUNTIFS(기업코드!$D:$D,'산업코드(전체)'!$B1029),IF(A1029=2,COUNTIFS(기업코드!$F:$F,'산업코드(전체)'!$B1029),IF(A1029=3,COUNTIFS(기업코드!$H:$H,'산업코드(전체)'!$B1029),COUNTIFS(기업코드!$J:$J,'산업코드(전체)'!$B1029))))</f>
        <v>3</v>
      </c>
      <c r="E1029" s="2" t="s">
        <v>6930</v>
      </c>
    </row>
    <row r="1030" spans="1:5" x14ac:dyDescent="0.3">
      <c r="A1030" s="10">
        <v>4</v>
      </c>
      <c r="B1030" s="2" t="s">
        <v>6931</v>
      </c>
      <c r="C1030" s="2" t="s">
        <v>6932</v>
      </c>
      <c r="D1030" s="2">
        <f>IF(A1030=1,COUNTIFS(기업코드!$D:$D,'산업코드(전체)'!$B1030),IF(A1030=2,COUNTIFS(기업코드!$F:$F,'산업코드(전체)'!$B1030),IF(A1030=3,COUNTIFS(기업코드!$H:$H,'산업코드(전체)'!$B1030),COUNTIFS(기업코드!$J:$J,'산업코드(전체)'!$B1030))))</f>
        <v>1</v>
      </c>
      <c r="E1030" s="2" t="s">
        <v>6933</v>
      </c>
    </row>
    <row r="1031" spans="1:5" x14ac:dyDescent="0.3">
      <c r="A1031" s="10">
        <v>3</v>
      </c>
      <c r="B1031" s="2" t="s">
        <v>6934</v>
      </c>
      <c r="C1031" s="2" t="s">
        <v>6935</v>
      </c>
      <c r="D1031" s="2">
        <f>IF(A1031=1,COUNTIFS(기업코드!$D:$D,'산업코드(전체)'!$B1031),IF(A1031=2,COUNTIFS(기업코드!$F:$F,'산업코드(전체)'!$B1031),IF(A1031=3,COUNTIFS(기업코드!$H:$H,'산업코드(전체)'!$B1031),COUNTIFS(기업코드!$J:$J,'산업코드(전체)'!$B1031))))</f>
        <v>1</v>
      </c>
      <c r="E1031" s="2" t="s">
        <v>6936</v>
      </c>
    </row>
    <row r="1032" spans="1:5" x14ac:dyDescent="0.3">
      <c r="A1032" s="10">
        <v>4</v>
      </c>
      <c r="B1032" s="2" t="s">
        <v>6937</v>
      </c>
      <c r="C1032" s="2" t="s">
        <v>6938</v>
      </c>
      <c r="D1032" s="2">
        <f>IF(A1032=1,COUNTIFS(기업코드!$D:$D,'산업코드(전체)'!$B1032),IF(A1032=2,COUNTIFS(기업코드!$F:$F,'산업코드(전체)'!$B1032),IF(A1032=3,COUNTIFS(기업코드!$H:$H,'산업코드(전체)'!$B1032),COUNTIFS(기업코드!$J:$J,'산업코드(전체)'!$B1032))))</f>
        <v>1</v>
      </c>
      <c r="E1032" s="2" t="s">
        <v>6939</v>
      </c>
    </row>
    <row r="1033" spans="1:5" x14ac:dyDescent="0.3">
      <c r="A1033" s="10">
        <v>4</v>
      </c>
      <c r="B1033" s="2" t="s">
        <v>6940</v>
      </c>
      <c r="C1033" s="2" t="s">
        <v>6941</v>
      </c>
      <c r="D1033" s="2">
        <f>IF(A1033=1,COUNTIFS(기업코드!$D:$D,'산업코드(전체)'!$B1033),IF(A1033=2,COUNTIFS(기업코드!$F:$F,'산업코드(전체)'!$B1033),IF(A1033=3,COUNTIFS(기업코드!$H:$H,'산업코드(전체)'!$B1033),COUNTIFS(기업코드!$J:$J,'산업코드(전체)'!$B1033))))</f>
        <v>0</v>
      </c>
      <c r="E1033" s="2" t="s">
        <v>6942</v>
      </c>
    </row>
    <row r="1034" spans="1:5" x14ac:dyDescent="0.3">
      <c r="A1034" s="10">
        <v>2</v>
      </c>
      <c r="B1034" s="2" t="s">
        <v>6943</v>
      </c>
      <c r="C1034" s="2" t="s">
        <v>573</v>
      </c>
      <c r="D1034" s="2">
        <f>IF(A1034=1,COUNTIFS(기업코드!$D:$D,'산업코드(전체)'!$B1034),IF(A1034=2,COUNTIFS(기업코드!$F:$F,'산업코드(전체)'!$B1034),IF(A1034=3,COUNTIFS(기업코드!$H:$H,'산업코드(전체)'!$B1034),COUNTIFS(기업코드!$J:$J,'산업코드(전체)'!$B1034))))</f>
        <v>3</v>
      </c>
      <c r="E1034" s="2" t="s">
        <v>6944</v>
      </c>
    </row>
    <row r="1035" spans="1:5" x14ac:dyDescent="0.3">
      <c r="A1035" s="10">
        <v>3</v>
      </c>
      <c r="B1035" s="14" t="s">
        <v>9843</v>
      </c>
      <c r="C1035" s="2" t="s">
        <v>573</v>
      </c>
      <c r="D1035" s="2">
        <f>IF(A1035=1,COUNTIFS(기업코드!$D:$D,'산업코드(전체)'!$B1035),IF(A1035=2,COUNTIFS(기업코드!$F:$F,'산업코드(전체)'!$B1035),IF(A1035=3,COUNTIFS(기업코드!$H:$H,'산업코드(전체)'!$B1035),COUNTIFS(기업코드!$J:$J,'산업코드(전체)'!$B1035))))</f>
        <v>1</v>
      </c>
      <c r="E1035" s="2" t="s">
        <v>6947</v>
      </c>
    </row>
    <row r="1036" spans="1:5" x14ac:dyDescent="0.3">
      <c r="A1036" s="10">
        <v>4</v>
      </c>
      <c r="B1036" s="14" t="s">
        <v>9844</v>
      </c>
      <c r="C1036" s="2" t="s">
        <v>573</v>
      </c>
      <c r="D1036" s="2">
        <f>IF(A1036=1,COUNTIFS(기업코드!$D:$D,'산업코드(전체)'!$B1036),IF(A1036=2,COUNTIFS(기업코드!$F:$F,'산업코드(전체)'!$B1036),IF(A1036=3,COUNTIFS(기업코드!$H:$H,'산업코드(전체)'!$B1036),COUNTIFS(기업코드!$J:$J,'산업코드(전체)'!$B1036))))</f>
        <v>1</v>
      </c>
      <c r="E1036" s="2" t="s">
        <v>6950</v>
      </c>
    </row>
    <row r="1037" spans="1:5" x14ac:dyDescent="0.3">
      <c r="A1037" s="10">
        <v>3</v>
      </c>
      <c r="B1037" s="2" t="s">
        <v>6945</v>
      </c>
      <c r="C1037" s="2" t="s">
        <v>6946</v>
      </c>
      <c r="D1037" s="2">
        <f>IF(A1037=1,COUNTIFS(기업코드!$D:$D,'산업코드(전체)'!$B1037),IF(A1037=2,COUNTIFS(기업코드!$F:$F,'산업코드(전체)'!$B1037),IF(A1037=3,COUNTIFS(기업코드!$H:$H,'산업코드(전체)'!$B1037),COUNTIFS(기업코드!$J:$J,'산업코드(전체)'!$B1037))))</f>
        <v>2</v>
      </c>
      <c r="E1037" s="2" t="s">
        <v>6947</v>
      </c>
    </row>
    <row r="1038" spans="1:5" x14ac:dyDescent="0.3">
      <c r="A1038" s="10">
        <v>4</v>
      </c>
      <c r="B1038" s="2" t="s">
        <v>6948</v>
      </c>
      <c r="C1038" s="2" t="s">
        <v>6949</v>
      </c>
      <c r="D1038" s="2">
        <f>IF(A1038=1,COUNTIFS(기업코드!$D:$D,'산업코드(전체)'!$B1038),IF(A1038=2,COUNTIFS(기업코드!$F:$F,'산업코드(전체)'!$B1038),IF(A1038=3,COUNTIFS(기업코드!$H:$H,'산업코드(전체)'!$B1038),COUNTIFS(기업코드!$J:$J,'산업코드(전체)'!$B1038))))</f>
        <v>0</v>
      </c>
      <c r="E1038" s="2" t="s">
        <v>6950</v>
      </c>
    </row>
    <row r="1039" spans="1:5" x14ac:dyDescent="0.3">
      <c r="A1039" s="10">
        <v>4</v>
      </c>
      <c r="B1039" s="2" t="s">
        <v>6951</v>
      </c>
      <c r="C1039" s="2" t="s">
        <v>6952</v>
      </c>
      <c r="D1039" s="2">
        <f>IF(A1039=1,COUNTIFS(기업코드!$D:$D,'산업코드(전체)'!$B1039),IF(A1039=2,COUNTIFS(기업코드!$F:$F,'산업코드(전체)'!$B1039),IF(A1039=3,COUNTIFS(기업코드!$H:$H,'산업코드(전체)'!$B1039),COUNTIFS(기업코드!$J:$J,'산업코드(전체)'!$B1039))))</f>
        <v>2</v>
      </c>
      <c r="E1039" s="2" t="s">
        <v>6953</v>
      </c>
    </row>
    <row r="1040" spans="1:5" x14ac:dyDescent="0.3">
      <c r="A1040" s="10">
        <v>3</v>
      </c>
      <c r="B1040" s="2" t="s">
        <v>6954</v>
      </c>
      <c r="C1040" s="2" t="s">
        <v>6955</v>
      </c>
      <c r="D1040" s="2">
        <f>IF(A1040=1,COUNTIFS(기업코드!$D:$D,'산업코드(전체)'!$B1040),IF(A1040=2,COUNTIFS(기업코드!$F:$F,'산업코드(전체)'!$B1040),IF(A1040=3,COUNTIFS(기업코드!$H:$H,'산업코드(전체)'!$B1040),COUNTIFS(기업코드!$J:$J,'산업코드(전체)'!$B1040))))</f>
        <v>0</v>
      </c>
      <c r="E1040" s="2" t="s">
        <v>6956</v>
      </c>
    </row>
    <row r="1041" spans="1:5" x14ac:dyDescent="0.3">
      <c r="A1041" s="10">
        <v>4</v>
      </c>
      <c r="B1041" s="2" t="s">
        <v>6957</v>
      </c>
      <c r="C1041" s="2" t="s">
        <v>6955</v>
      </c>
      <c r="D1041" s="2">
        <f>IF(A1041=1,COUNTIFS(기업코드!$D:$D,'산업코드(전체)'!$B1041),IF(A1041=2,COUNTIFS(기업코드!$F:$F,'산업코드(전체)'!$B1041),IF(A1041=3,COUNTIFS(기업코드!$H:$H,'산업코드(전체)'!$B1041),COUNTIFS(기업코드!$J:$J,'산업코드(전체)'!$B1041))))</f>
        <v>0</v>
      </c>
      <c r="E1041" s="2" t="s">
        <v>6956</v>
      </c>
    </row>
    <row r="1042" spans="1:5" x14ac:dyDescent="0.3">
      <c r="A1042" s="10">
        <v>3</v>
      </c>
      <c r="B1042" s="2" t="s">
        <v>6958</v>
      </c>
      <c r="C1042" s="2" t="s">
        <v>6959</v>
      </c>
      <c r="D1042" s="2">
        <f>IF(A1042=1,COUNTIFS(기업코드!$D:$D,'산업코드(전체)'!$B1042),IF(A1042=2,COUNTIFS(기업코드!$F:$F,'산업코드(전체)'!$B1042),IF(A1042=3,COUNTIFS(기업코드!$H:$H,'산업코드(전체)'!$B1042),COUNTIFS(기업코드!$J:$J,'산업코드(전체)'!$B1042))))</f>
        <v>0</v>
      </c>
      <c r="E1042" s="2" t="s">
        <v>6960</v>
      </c>
    </row>
    <row r="1043" spans="1:5" x14ac:dyDescent="0.3">
      <c r="A1043" s="10">
        <v>4</v>
      </c>
      <c r="B1043" s="2" t="s">
        <v>6961</v>
      </c>
      <c r="C1043" s="2" t="s">
        <v>6962</v>
      </c>
      <c r="D1043" s="2">
        <f>IF(A1043=1,COUNTIFS(기업코드!$D:$D,'산업코드(전체)'!$B1043),IF(A1043=2,COUNTIFS(기업코드!$F:$F,'산업코드(전체)'!$B1043),IF(A1043=3,COUNTIFS(기업코드!$H:$H,'산업코드(전체)'!$B1043),COUNTIFS(기업코드!$J:$J,'산업코드(전체)'!$B1043))))</f>
        <v>0</v>
      </c>
      <c r="E1043" s="2" t="s">
        <v>6963</v>
      </c>
    </row>
    <row r="1044" spans="1:5" x14ac:dyDescent="0.3">
      <c r="A1044" s="10">
        <v>4</v>
      </c>
      <c r="B1044" s="2" t="s">
        <v>6964</v>
      </c>
      <c r="C1044" s="2" t="s">
        <v>6965</v>
      </c>
      <c r="D1044" s="2">
        <f>IF(A1044=1,COUNTIFS(기업코드!$D:$D,'산업코드(전체)'!$B1044),IF(A1044=2,COUNTIFS(기업코드!$F:$F,'산업코드(전체)'!$B1044),IF(A1044=3,COUNTIFS(기업코드!$H:$H,'산업코드(전체)'!$B1044),COUNTIFS(기업코드!$J:$J,'산업코드(전체)'!$B1044))))</f>
        <v>0</v>
      </c>
      <c r="E1044" s="2" t="s">
        <v>6966</v>
      </c>
    </row>
    <row r="1045" spans="1:5" x14ac:dyDescent="0.3">
      <c r="A1045" s="10">
        <v>4</v>
      </c>
      <c r="B1045" s="2" t="s">
        <v>6967</v>
      </c>
      <c r="C1045" s="2" t="s">
        <v>6968</v>
      </c>
      <c r="D1045" s="2">
        <f>IF(A1045=1,COUNTIFS(기업코드!$D:$D,'산업코드(전체)'!$B1045),IF(A1045=2,COUNTIFS(기업코드!$F:$F,'산업코드(전체)'!$B1045),IF(A1045=3,COUNTIFS(기업코드!$H:$H,'산업코드(전체)'!$B1045),COUNTIFS(기업코드!$J:$J,'산업코드(전체)'!$B1045))))</f>
        <v>0</v>
      </c>
      <c r="E1045" s="2" t="s">
        <v>6969</v>
      </c>
    </row>
    <row r="1046" spans="1:5" x14ac:dyDescent="0.3">
      <c r="A1046" s="10">
        <v>2</v>
      </c>
      <c r="B1046" s="2" t="s">
        <v>6970</v>
      </c>
      <c r="C1046" s="2" t="s">
        <v>6971</v>
      </c>
      <c r="D1046" s="2">
        <f>IF(A1046=1,COUNTIFS(기업코드!$D:$D,'산업코드(전체)'!$B1046),IF(A1046=2,COUNTIFS(기업코드!$F:$F,'산업코드(전체)'!$B1046),IF(A1046=3,COUNTIFS(기업코드!$H:$H,'산업코드(전체)'!$B1046),COUNTIFS(기업코드!$J:$J,'산업코드(전체)'!$B1046))))</f>
        <v>0</v>
      </c>
      <c r="E1046" s="2" t="s">
        <v>6972</v>
      </c>
    </row>
    <row r="1047" spans="1:5" x14ac:dyDescent="0.3">
      <c r="A1047" s="10">
        <v>3</v>
      </c>
      <c r="B1047" s="2" t="s">
        <v>6973</v>
      </c>
      <c r="C1047" s="2" t="s">
        <v>6971</v>
      </c>
      <c r="D1047" s="2">
        <f>IF(A1047=1,COUNTIFS(기업코드!$D:$D,'산업코드(전체)'!$B1047),IF(A1047=2,COUNTIFS(기업코드!$F:$F,'산업코드(전체)'!$B1047),IF(A1047=3,COUNTIFS(기업코드!$H:$H,'산업코드(전체)'!$B1047),COUNTIFS(기업코드!$J:$J,'산업코드(전체)'!$B1047))))</f>
        <v>0</v>
      </c>
      <c r="E1047" s="2" t="s">
        <v>6972</v>
      </c>
    </row>
    <row r="1048" spans="1:5" x14ac:dyDescent="0.3">
      <c r="A1048" s="10">
        <v>4</v>
      </c>
      <c r="B1048" s="2" t="s">
        <v>6974</v>
      </c>
      <c r="C1048" s="2" t="s">
        <v>6971</v>
      </c>
      <c r="D1048" s="2">
        <f>IF(A1048=1,COUNTIFS(기업코드!$D:$D,'산업코드(전체)'!$B1048),IF(A1048=2,COUNTIFS(기업코드!$F:$F,'산업코드(전체)'!$B1048),IF(A1048=3,COUNTIFS(기업코드!$H:$H,'산업코드(전체)'!$B1048),COUNTIFS(기업코드!$J:$J,'산업코드(전체)'!$B1048))))</f>
        <v>0</v>
      </c>
      <c r="E1048" s="2" t="s">
        <v>6972</v>
      </c>
    </row>
    <row r="1049" spans="1:5" x14ac:dyDescent="0.3">
      <c r="A1049" s="10">
        <v>1</v>
      </c>
      <c r="B1049" s="2" t="s">
        <v>6975</v>
      </c>
      <c r="C1049" s="2" t="s">
        <v>6976</v>
      </c>
      <c r="D1049" s="2">
        <f>IF(A1049=1,COUNTIFS(기업코드!$D:$D,'산업코드(전체)'!$B1049),IF(A1049=2,COUNTIFS(기업코드!$F:$F,'산업코드(전체)'!$B1049),IF(A1049=3,COUNTIFS(기업코드!$H:$H,'산업코드(전체)'!$B1049),COUNTIFS(기업코드!$J:$J,'산업코드(전체)'!$B1049))))</f>
        <v>4</v>
      </c>
      <c r="E1049" s="2" t="s">
        <v>6977</v>
      </c>
    </row>
    <row r="1050" spans="1:5" x14ac:dyDescent="0.3">
      <c r="A1050" s="10">
        <v>2</v>
      </c>
      <c r="B1050" s="2" t="s">
        <v>6978</v>
      </c>
      <c r="C1050" s="2" t="s">
        <v>1010</v>
      </c>
      <c r="D1050" s="2">
        <f>IF(A1050=1,COUNTIFS(기업코드!$D:$D,'산업코드(전체)'!$B1050),IF(A1050=2,COUNTIFS(기업코드!$F:$F,'산업코드(전체)'!$B1050),IF(A1050=3,COUNTIFS(기업코드!$H:$H,'산업코드(전체)'!$B1050),COUNTIFS(기업코드!$J:$J,'산업코드(전체)'!$B1050))))</f>
        <v>2</v>
      </c>
      <c r="E1050" s="2" t="s">
        <v>6979</v>
      </c>
    </row>
    <row r="1051" spans="1:5" x14ac:dyDescent="0.3">
      <c r="A1051" s="10">
        <v>3</v>
      </c>
      <c r="B1051" s="2" t="s">
        <v>6980</v>
      </c>
      <c r="C1051" s="2" t="s">
        <v>6981</v>
      </c>
      <c r="D1051" s="2">
        <f>IF(A1051=1,COUNTIFS(기업코드!$D:$D,'산업코드(전체)'!$B1051),IF(A1051=2,COUNTIFS(기업코드!$F:$F,'산업코드(전체)'!$B1051),IF(A1051=3,COUNTIFS(기업코드!$H:$H,'산업코드(전체)'!$B1051),COUNTIFS(기업코드!$J:$J,'산업코드(전체)'!$B1051))))</f>
        <v>1</v>
      </c>
      <c r="E1051" s="2" t="s">
        <v>6982</v>
      </c>
    </row>
    <row r="1052" spans="1:5" x14ac:dyDescent="0.3">
      <c r="A1052" s="10">
        <v>4</v>
      </c>
      <c r="B1052" s="2" t="s">
        <v>6983</v>
      </c>
      <c r="C1052" s="2" t="s">
        <v>6981</v>
      </c>
      <c r="D1052" s="2">
        <f>IF(A1052=1,COUNTIFS(기업코드!$D:$D,'산업코드(전체)'!$B1052),IF(A1052=2,COUNTIFS(기업코드!$F:$F,'산업코드(전체)'!$B1052),IF(A1052=3,COUNTIFS(기업코드!$H:$H,'산업코드(전체)'!$B1052),COUNTIFS(기업코드!$J:$J,'산업코드(전체)'!$B1052))))</f>
        <v>1</v>
      </c>
      <c r="E1052" s="2" t="s">
        <v>6982</v>
      </c>
    </row>
    <row r="1053" spans="1:5" x14ac:dyDescent="0.3">
      <c r="A1053" s="10">
        <v>3</v>
      </c>
      <c r="B1053" s="2" t="s">
        <v>6984</v>
      </c>
      <c r="C1053" s="2" t="s">
        <v>6985</v>
      </c>
      <c r="D1053" s="2">
        <f>IF(A1053=1,COUNTIFS(기업코드!$D:$D,'산업코드(전체)'!$B1053),IF(A1053=2,COUNTIFS(기업코드!$F:$F,'산업코드(전체)'!$B1053),IF(A1053=3,COUNTIFS(기업코드!$H:$H,'산업코드(전체)'!$B1053),COUNTIFS(기업코드!$J:$J,'산업코드(전체)'!$B1053))))</f>
        <v>1</v>
      </c>
      <c r="E1053" s="2" t="s">
        <v>6986</v>
      </c>
    </row>
    <row r="1054" spans="1:5" x14ac:dyDescent="0.3">
      <c r="A1054" s="10">
        <v>4</v>
      </c>
      <c r="B1054" s="2" t="s">
        <v>6987</v>
      </c>
      <c r="C1054" s="2" t="s">
        <v>6985</v>
      </c>
      <c r="D1054" s="2">
        <f>IF(A1054=1,COUNTIFS(기업코드!$D:$D,'산업코드(전체)'!$B1054),IF(A1054=2,COUNTIFS(기업코드!$F:$F,'산업코드(전체)'!$B1054),IF(A1054=3,COUNTIFS(기업코드!$H:$H,'산업코드(전체)'!$B1054),COUNTIFS(기업코드!$J:$J,'산업코드(전체)'!$B1054))))</f>
        <v>1</v>
      </c>
      <c r="E1054" s="2" t="s">
        <v>6986</v>
      </c>
    </row>
    <row r="1055" spans="1:5" x14ac:dyDescent="0.3">
      <c r="A1055" s="10">
        <v>2</v>
      </c>
      <c r="B1055" s="2" t="s">
        <v>6988</v>
      </c>
      <c r="C1055" s="2" t="s">
        <v>2455</v>
      </c>
      <c r="D1055" s="2">
        <f>IF(A1055=1,COUNTIFS(기업코드!$D:$D,'산업코드(전체)'!$B1055),IF(A1055=2,COUNTIFS(기업코드!$F:$F,'산업코드(전체)'!$B1055),IF(A1055=3,COUNTIFS(기업코드!$H:$H,'산업코드(전체)'!$B1055),COUNTIFS(기업코드!$J:$J,'산업코드(전체)'!$B1055))))</f>
        <v>2</v>
      </c>
      <c r="E1055" s="2" t="s">
        <v>6989</v>
      </c>
    </row>
    <row r="1056" spans="1:5" x14ac:dyDescent="0.3">
      <c r="A1056" s="10">
        <v>3</v>
      </c>
      <c r="B1056" s="2" t="s">
        <v>6990</v>
      </c>
      <c r="C1056" s="2" t="s">
        <v>6991</v>
      </c>
      <c r="D1056" s="2">
        <f>IF(A1056=1,COUNTIFS(기업코드!$D:$D,'산업코드(전체)'!$B1056),IF(A1056=2,COUNTIFS(기업코드!$F:$F,'산업코드(전체)'!$B1056),IF(A1056=3,COUNTIFS(기업코드!$H:$H,'산업코드(전체)'!$B1056),COUNTIFS(기업코드!$J:$J,'산업코드(전체)'!$B1056))))</f>
        <v>2</v>
      </c>
      <c r="E1056" s="2" t="s">
        <v>6992</v>
      </c>
    </row>
    <row r="1057" spans="1:5" x14ac:dyDescent="0.3">
      <c r="A1057" s="10">
        <v>4</v>
      </c>
      <c r="B1057" s="2" t="s">
        <v>6993</v>
      </c>
      <c r="C1057" s="2" t="s">
        <v>6994</v>
      </c>
      <c r="D1057" s="2">
        <f>IF(A1057=1,COUNTIFS(기업코드!$D:$D,'산업코드(전체)'!$B1057),IF(A1057=2,COUNTIFS(기업코드!$F:$F,'산업코드(전체)'!$B1057),IF(A1057=3,COUNTIFS(기업코드!$H:$H,'산업코드(전체)'!$B1057),COUNTIFS(기업코드!$J:$J,'산업코드(전체)'!$B1057))))</f>
        <v>0</v>
      </c>
      <c r="E1057" s="2" t="s">
        <v>6995</v>
      </c>
    </row>
    <row r="1058" spans="1:5" x14ac:dyDescent="0.3">
      <c r="A1058" s="10">
        <v>4</v>
      </c>
      <c r="B1058" s="2" t="s">
        <v>6996</v>
      </c>
      <c r="C1058" s="2" t="s">
        <v>6997</v>
      </c>
      <c r="D1058" s="2">
        <f>IF(A1058=1,COUNTIFS(기업코드!$D:$D,'산업코드(전체)'!$B1058),IF(A1058=2,COUNTIFS(기업코드!$F:$F,'산업코드(전체)'!$B1058),IF(A1058=3,COUNTIFS(기업코드!$H:$H,'산업코드(전체)'!$B1058),COUNTIFS(기업코드!$J:$J,'산업코드(전체)'!$B1058))))</f>
        <v>2</v>
      </c>
      <c r="E1058" s="2" t="s">
        <v>6998</v>
      </c>
    </row>
    <row r="1059" spans="1:5" x14ac:dyDescent="0.3">
      <c r="A1059" s="10">
        <v>3</v>
      </c>
      <c r="B1059" s="2" t="s">
        <v>6999</v>
      </c>
      <c r="C1059" s="2" t="s">
        <v>7000</v>
      </c>
      <c r="D1059" s="2">
        <f>IF(A1059=1,COUNTIFS(기업코드!$D:$D,'산업코드(전체)'!$B1059),IF(A1059=2,COUNTIFS(기업코드!$F:$F,'산업코드(전체)'!$B1059),IF(A1059=3,COUNTIFS(기업코드!$H:$H,'산업코드(전체)'!$B1059),COUNTIFS(기업코드!$J:$J,'산업코드(전체)'!$B1059))))</f>
        <v>0</v>
      </c>
      <c r="E1059" s="2" t="s">
        <v>7001</v>
      </c>
    </row>
    <row r="1060" spans="1:5" x14ac:dyDescent="0.3">
      <c r="A1060" s="10">
        <v>4</v>
      </c>
      <c r="B1060" s="2" t="s">
        <v>7002</v>
      </c>
      <c r="C1060" s="2" t="s">
        <v>7000</v>
      </c>
      <c r="D1060" s="2">
        <f>IF(A1060=1,COUNTIFS(기업코드!$D:$D,'산업코드(전체)'!$B1060),IF(A1060=2,COUNTIFS(기업코드!$F:$F,'산업코드(전체)'!$B1060),IF(A1060=3,COUNTIFS(기업코드!$H:$H,'산업코드(전체)'!$B1060),COUNTIFS(기업코드!$J:$J,'산업코드(전체)'!$B1060))))</f>
        <v>0</v>
      </c>
      <c r="E1060" s="2" t="s">
        <v>7001</v>
      </c>
    </row>
    <row r="1061" spans="1:5" x14ac:dyDescent="0.3">
      <c r="A1061" s="10">
        <v>2</v>
      </c>
      <c r="B1061" s="2" t="s">
        <v>7003</v>
      </c>
      <c r="C1061" s="2" t="s">
        <v>7004</v>
      </c>
      <c r="D1061" s="2">
        <f>IF(A1061=1,COUNTIFS(기업코드!$D:$D,'산업코드(전체)'!$B1061),IF(A1061=2,COUNTIFS(기업코드!$F:$F,'산업코드(전체)'!$B1061),IF(A1061=3,COUNTIFS(기업코드!$H:$H,'산업코드(전체)'!$B1061),COUNTIFS(기업코드!$J:$J,'산업코드(전체)'!$B1061))))</f>
        <v>0</v>
      </c>
      <c r="E1061" s="2" t="s">
        <v>7005</v>
      </c>
    </row>
    <row r="1062" spans="1:5" x14ac:dyDescent="0.3">
      <c r="A1062" s="10">
        <v>3</v>
      </c>
      <c r="B1062" s="2" t="s">
        <v>7006</v>
      </c>
      <c r="C1062" s="2" t="s">
        <v>7004</v>
      </c>
      <c r="D1062" s="2">
        <f>IF(A1062=1,COUNTIFS(기업코드!$D:$D,'산업코드(전체)'!$B1062),IF(A1062=2,COUNTIFS(기업코드!$F:$F,'산업코드(전체)'!$B1062),IF(A1062=3,COUNTIFS(기업코드!$H:$H,'산업코드(전체)'!$B1062),COUNTIFS(기업코드!$J:$J,'산업코드(전체)'!$B1062))))</f>
        <v>0</v>
      </c>
      <c r="E1062" s="2" t="s">
        <v>7005</v>
      </c>
    </row>
    <row r="1063" spans="1:5" x14ac:dyDescent="0.3">
      <c r="A1063" s="10">
        <v>4</v>
      </c>
      <c r="B1063" s="2" t="s">
        <v>7007</v>
      </c>
      <c r="C1063" s="2" t="s">
        <v>7008</v>
      </c>
      <c r="D1063" s="2">
        <f>IF(A1063=1,COUNTIFS(기업코드!$D:$D,'산업코드(전체)'!$B1063),IF(A1063=2,COUNTIFS(기업코드!$F:$F,'산업코드(전체)'!$B1063),IF(A1063=3,COUNTIFS(기업코드!$H:$H,'산업코드(전체)'!$B1063),COUNTIFS(기업코드!$J:$J,'산업코드(전체)'!$B1063))))</f>
        <v>0</v>
      </c>
      <c r="E1063" s="2" t="s">
        <v>7005</v>
      </c>
    </row>
    <row r="1064" spans="1:5" x14ac:dyDescent="0.3">
      <c r="A1064" s="10">
        <v>4</v>
      </c>
      <c r="B1064" s="2" t="s">
        <v>7009</v>
      </c>
      <c r="C1064" s="2" t="s">
        <v>7010</v>
      </c>
      <c r="D1064" s="2">
        <f>IF(A1064=1,COUNTIFS(기업코드!$D:$D,'산업코드(전체)'!$B1064),IF(A1064=2,COUNTIFS(기업코드!$F:$F,'산업코드(전체)'!$B1064),IF(A1064=3,COUNTIFS(기업코드!$H:$H,'산업코드(전체)'!$B1064),COUNTIFS(기업코드!$J:$J,'산업코드(전체)'!$B1064))))</f>
        <v>0</v>
      </c>
      <c r="E1064" s="2" t="s">
        <v>7005</v>
      </c>
    </row>
    <row r="1065" spans="1:5" x14ac:dyDescent="0.3">
      <c r="A1065" s="10">
        <v>1</v>
      </c>
      <c r="B1065" s="2" t="s">
        <v>7011</v>
      </c>
      <c r="C1065" s="2" t="s">
        <v>7012</v>
      </c>
      <c r="D1065" s="2">
        <f>IF(A1065=1,COUNTIFS(기업코드!$D:$D,'산업코드(전체)'!$B1065),IF(A1065=2,COUNTIFS(기업코드!$F:$F,'산업코드(전체)'!$B1065),IF(A1065=3,COUNTIFS(기업코드!$H:$H,'산업코드(전체)'!$B1065),COUNTIFS(기업코드!$J:$J,'산업코드(전체)'!$B1065))))</f>
        <v>124</v>
      </c>
      <c r="E1065" s="2" t="s">
        <v>7013</v>
      </c>
    </row>
    <row r="1066" spans="1:5" x14ac:dyDescent="0.3">
      <c r="A1066" s="10">
        <v>2</v>
      </c>
      <c r="B1066" s="2" t="s">
        <v>7014</v>
      </c>
      <c r="C1066" s="2" t="s">
        <v>291</v>
      </c>
      <c r="D1066" s="2">
        <f>IF(A1066=1,COUNTIFS(기업코드!$D:$D,'산업코드(전체)'!$B1066),IF(A1066=2,COUNTIFS(기업코드!$F:$F,'산업코드(전체)'!$B1066),IF(A1066=3,COUNTIFS(기업코드!$H:$H,'산업코드(전체)'!$B1066),COUNTIFS(기업코드!$J:$J,'산업코드(전체)'!$B1066))))</f>
        <v>8</v>
      </c>
      <c r="E1066" s="2" t="s">
        <v>7015</v>
      </c>
    </row>
    <row r="1067" spans="1:5" x14ac:dyDescent="0.3">
      <c r="A1067" s="10">
        <v>3</v>
      </c>
      <c r="B1067" s="2" t="s">
        <v>7016</v>
      </c>
      <c r="C1067" s="2" t="s">
        <v>291</v>
      </c>
      <c r="D1067" s="2">
        <f>IF(A1067=1,COUNTIFS(기업코드!$D:$D,'산업코드(전체)'!$B1067),IF(A1067=2,COUNTIFS(기업코드!$F:$F,'산업코드(전체)'!$B1067),IF(A1067=3,COUNTIFS(기업코드!$H:$H,'산업코드(전체)'!$B1067),COUNTIFS(기업코드!$J:$J,'산업코드(전체)'!$B1067))))</f>
        <v>8</v>
      </c>
      <c r="E1067" s="2" t="s">
        <v>7015</v>
      </c>
    </row>
    <row r="1068" spans="1:5" x14ac:dyDescent="0.3">
      <c r="A1068" s="10">
        <v>4</v>
      </c>
      <c r="B1068" s="2" t="s">
        <v>7017</v>
      </c>
      <c r="C1068" s="2" t="s">
        <v>9811</v>
      </c>
      <c r="D1068" s="2">
        <f>IF(A1068=1,COUNTIFS(기업코드!$D:$D,'산업코드(전체)'!$B1068),IF(A1068=2,COUNTIFS(기업코드!$F:$F,'산업코드(전체)'!$B1068),IF(A1068=3,COUNTIFS(기업코드!$H:$H,'산업코드(전체)'!$B1068),COUNTIFS(기업코드!$J:$J,'산업코드(전체)'!$B1068))))</f>
        <v>0</v>
      </c>
      <c r="E1068" s="2" t="s">
        <v>7018</v>
      </c>
    </row>
    <row r="1069" spans="1:5" x14ac:dyDescent="0.3">
      <c r="A1069" s="10">
        <v>4</v>
      </c>
      <c r="B1069" s="2" t="s">
        <v>7019</v>
      </c>
      <c r="C1069" s="2" t="s">
        <v>9810</v>
      </c>
      <c r="D1069" s="2">
        <f>IF(A1069=1,COUNTIFS(기업코드!$D:$D,'산업코드(전체)'!$B1069),IF(A1069=2,COUNTIFS(기업코드!$F:$F,'산업코드(전체)'!$B1069),IF(A1069=3,COUNTIFS(기업코드!$H:$H,'산업코드(전체)'!$B1069),COUNTIFS(기업코드!$J:$J,'산업코드(전체)'!$B1069))))</f>
        <v>0</v>
      </c>
      <c r="E1069" s="2" t="s">
        <v>7020</v>
      </c>
    </row>
    <row r="1070" spans="1:5" x14ac:dyDescent="0.3">
      <c r="A1070" s="10">
        <v>4</v>
      </c>
      <c r="B1070" s="2" t="s">
        <v>7021</v>
      </c>
      <c r="C1070" s="2" t="s">
        <v>7022</v>
      </c>
      <c r="D1070" s="2">
        <f>IF(A1070=1,COUNTIFS(기업코드!$D:$D,'산업코드(전체)'!$B1070),IF(A1070=2,COUNTIFS(기업코드!$F:$F,'산업코드(전체)'!$B1070),IF(A1070=3,COUNTIFS(기업코드!$H:$H,'산업코드(전체)'!$B1070),COUNTIFS(기업코드!$J:$J,'산업코드(전체)'!$B1070))))</f>
        <v>0</v>
      </c>
      <c r="E1070" s="2" t="s">
        <v>7023</v>
      </c>
    </row>
    <row r="1071" spans="1:5" x14ac:dyDescent="0.3">
      <c r="A1071" s="10">
        <v>4</v>
      </c>
      <c r="B1071" s="2" t="s">
        <v>7024</v>
      </c>
      <c r="C1071" s="2" t="s">
        <v>9812</v>
      </c>
      <c r="D1071" s="2">
        <f>IF(A1071=1,COUNTIFS(기업코드!$D:$D,'산업코드(전체)'!$B1071),IF(A1071=2,COUNTIFS(기업코드!$F:$F,'산업코드(전체)'!$B1071),IF(A1071=3,COUNTIFS(기업코드!$H:$H,'산업코드(전체)'!$B1071),COUNTIFS(기업코드!$J:$J,'산업코드(전체)'!$B1071))))</f>
        <v>0</v>
      </c>
      <c r="E1071" s="2" t="s">
        <v>7025</v>
      </c>
    </row>
    <row r="1072" spans="1:5" x14ac:dyDescent="0.3">
      <c r="A1072" s="10">
        <v>4</v>
      </c>
      <c r="B1072" s="2" t="s">
        <v>7026</v>
      </c>
      <c r="C1072" s="2" t="s">
        <v>9813</v>
      </c>
      <c r="D1072" s="2">
        <f>IF(A1072=1,COUNTIFS(기업코드!$D:$D,'산업코드(전체)'!$B1072),IF(A1072=2,COUNTIFS(기업코드!$F:$F,'산업코드(전체)'!$B1072),IF(A1072=3,COUNTIFS(기업코드!$H:$H,'산업코드(전체)'!$B1072),COUNTIFS(기업코드!$J:$J,'산업코드(전체)'!$B1072))))</f>
        <v>0</v>
      </c>
      <c r="E1072" s="2" t="s">
        <v>7027</v>
      </c>
    </row>
    <row r="1073" spans="1:5" x14ac:dyDescent="0.3">
      <c r="A1073" s="10">
        <v>4</v>
      </c>
      <c r="B1073" s="14" t="s">
        <v>9814</v>
      </c>
      <c r="C1073" s="2" t="s">
        <v>9815</v>
      </c>
      <c r="D1073" s="2">
        <f>IF(A1073=1,COUNTIFS(기업코드!$D:$D,'산업코드(전체)'!$B1073),IF(A1073=2,COUNTIFS(기업코드!$F:$F,'산업코드(전체)'!$B1073),IF(A1073=3,COUNTIFS(기업코드!$H:$H,'산업코드(전체)'!$B1073),COUNTIFS(기업코드!$J:$J,'산업코드(전체)'!$B1073))))</f>
        <v>0</v>
      </c>
      <c r="E1073" s="2"/>
    </row>
    <row r="1074" spans="1:5" x14ac:dyDescent="0.3">
      <c r="A1074" s="11">
        <v>4</v>
      </c>
      <c r="B1074" s="13" t="s">
        <v>9528</v>
      </c>
      <c r="C1074" s="6" t="s">
        <v>9529</v>
      </c>
      <c r="D1074" s="6">
        <f>IF(A1074=1,COUNTIFS(기업코드!$D:$D,'산업코드(전체)'!$B1074),IF(A1074=2,COUNTIFS(기업코드!$F:$F,'산업코드(전체)'!$B1074),IF(A1074=3,COUNTIFS(기업코드!$H:$H,'산업코드(전체)'!$B1074),COUNTIFS(기업코드!$J:$J,'산업코드(전체)'!$B1074))))</f>
        <v>5</v>
      </c>
      <c r="E1074" s="6"/>
    </row>
    <row r="1075" spans="1:5" x14ac:dyDescent="0.3">
      <c r="A1075" s="10">
        <v>4</v>
      </c>
      <c r="B1075" s="2" t="s">
        <v>7028</v>
      </c>
      <c r="C1075" s="2" t="s">
        <v>9809</v>
      </c>
      <c r="D1075" s="2">
        <f>IF(A1075=1,COUNTIFS(기업코드!$D:$D,'산업코드(전체)'!$B1075),IF(A1075=2,COUNTIFS(기업코드!$F:$F,'산업코드(전체)'!$B1075),IF(A1075=3,COUNTIFS(기업코드!$H:$H,'산업코드(전체)'!$B1075),COUNTIFS(기업코드!$J:$J,'산업코드(전체)'!$B1075))))</f>
        <v>3</v>
      </c>
      <c r="E1075" s="2" t="s">
        <v>7029</v>
      </c>
    </row>
    <row r="1076" spans="1:5" x14ac:dyDescent="0.3">
      <c r="A1076" s="10">
        <v>2</v>
      </c>
      <c r="B1076" s="2" t="s">
        <v>7030</v>
      </c>
      <c r="C1076" s="2" t="s">
        <v>7031</v>
      </c>
      <c r="D1076" s="2">
        <f>IF(A1076=1,COUNTIFS(기업코드!$D:$D,'산업코드(전체)'!$B1076),IF(A1076=2,COUNTIFS(기업코드!$F:$F,'산업코드(전체)'!$B1076),IF(A1076=3,COUNTIFS(기업코드!$H:$H,'산업코드(전체)'!$B1076),COUNTIFS(기업코드!$J:$J,'산업코드(전체)'!$B1076))))</f>
        <v>2</v>
      </c>
      <c r="E1076" s="2" t="s">
        <v>7032</v>
      </c>
    </row>
    <row r="1077" spans="1:5" x14ac:dyDescent="0.3">
      <c r="A1077" s="10">
        <v>3</v>
      </c>
      <c r="B1077" s="2" t="s">
        <v>7033</v>
      </c>
      <c r="C1077" s="2" t="s">
        <v>7031</v>
      </c>
      <c r="D1077" s="2">
        <f>IF(A1077=1,COUNTIFS(기업코드!$D:$D,'산업코드(전체)'!$B1077),IF(A1077=2,COUNTIFS(기업코드!$F:$F,'산업코드(전체)'!$B1077),IF(A1077=3,COUNTIFS(기업코드!$H:$H,'산업코드(전체)'!$B1077),COUNTIFS(기업코드!$J:$J,'산업코드(전체)'!$B1077))))</f>
        <v>2</v>
      </c>
      <c r="E1077" s="2" t="s">
        <v>7032</v>
      </c>
    </row>
    <row r="1078" spans="1:5" x14ac:dyDescent="0.3">
      <c r="A1078" s="10">
        <v>4</v>
      </c>
      <c r="B1078" s="14" t="s">
        <v>9862</v>
      </c>
      <c r="C1078" s="2" t="s">
        <v>7031</v>
      </c>
      <c r="D1078" s="2">
        <f>IF(A1078=1,COUNTIFS(기업코드!$D:$D,'산업코드(전체)'!$B1078),IF(A1078=2,COUNTIFS(기업코드!$F:$F,'산업코드(전체)'!$B1078),IF(A1078=3,COUNTIFS(기업코드!$H:$H,'산업코드(전체)'!$B1078),COUNTIFS(기업코드!$J:$J,'산업코드(전체)'!$B1078))))</f>
        <v>1</v>
      </c>
      <c r="E1078" s="2"/>
    </row>
    <row r="1079" spans="1:5" x14ac:dyDescent="0.3">
      <c r="A1079" s="10">
        <v>4</v>
      </c>
      <c r="B1079" s="2" t="s">
        <v>7034</v>
      </c>
      <c r="C1079" s="2" t="s">
        <v>7035</v>
      </c>
      <c r="D1079" s="2">
        <f>IF(A1079=1,COUNTIFS(기업코드!$D:$D,'산업코드(전체)'!$B1079),IF(A1079=2,COUNTIFS(기업코드!$F:$F,'산업코드(전체)'!$B1079),IF(A1079=3,COUNTIFS(기업코드!$H:$H,'산업코드(전체)'!$B1079),COUNTIFS(기업코드!$J:$J,'산업코드(전체)'!$B1079))))</f>
        <v>0</v>
      </c>
      <c r="E1079" s="2" t="s">
        <v>7036</v>
      </c>
    </row>
    <row r="1080" spans="1:5" x14ac:dyDescent="0.3">
      <c r="A1080" s="10">
        <v>4</v>
      </c>
      <c r="B1080" s="2" t="s">
        <v>7037</v>
      </c>
      <c r="C1080" s="2" t="s">
        <v>7038</v>
      </c>
      <c r="D1080" s="2">
        <f>IF(A1080=1,COUNTIFS(기업코드!$D:$D,'산업코드(전체)'!$B1080),IF(A1080=2,COUNTIFS(기업코드!$F:$F,'산업코드(전체)'!$B1080),IF(A1080=3,COUNTIFS(기업코드!$H:$H,'산업코드(전체)'!$B1080),COUNTIFS(기업코드!$J:$J,'산업코드(전체)'!$B1080))))</f>
        <v>0</v>
      </c>
      <c r="E1080" s="2" t="s">
        <v>7039</v>
      </c>
    </row>
    <row r="1081" spans="1:5" x14ac:dyDescent="0.3">
      <c r="A1081" s="10">
        <v>4</v>
      </c>
      <c r="B1081" s="2" t="s">
        <v>7040</v>
      </c>
      <c r="C1081" s="2" t="s">
        <v>7041</v>
      </c>
      <c r="D1081" s="2">
        <f>IF(A1081=1,COUNTIFS(기업코드!$D:$D,'산업코드(전체)'!$B1081),IF(A1081=2,COUNTIFS(기업코드!$F:$F,'산업코드(전체)'!$B1081),IF(A1081=3,COUNTIFS(기업코드!$H:$H,'산업코드(전체)'!$B1081),COUNTIFS(기업코드!$J:$J,'산업코드(전체)'!$B1081))))</f>
        <v>0</v>
      </c>
      <c r="E1081" s="2" t="s">
        <v>7042</v>
      </c>
    </row>
    <row r="1082" spans="1:5" x14ac:dyDescent="0.3">
      <c r="A1082" s="10">
        <v>4</v>
      </c>
      <c r="B1082" s="2" t="s">
        <v>7043</v>
      </c>
      <c r="C1082" s="2" t="s">
        <v>7044</v>
      </c>
      <c r="D1082" s="2">
        <f>IF(A1082=1,COUNTIFS(기업코드!$D:$D,'산업코드(전체)'!$B1082),IF(A1082=2,COUNTIFS(기업코드!$F:$F,'산업코드(전체)'!$B1082),IF(A1082=3,COUNTIFS(기업코드!$H:$H,'산업코드(전체)'!$B1082),COUNTIFS(기업코드!$J:$J,'산업코드(전체)'!$B1082))))</f>
        <v>0</v>
      </c>
      <c r="E1082" s="2" t="s">
        <v>7045</v>
      </c>
    </row>
    <row r="1083" spans="1:5" x14ac:dyDescent="0.3">
      <c r="A1083" s="10">
        <v>4</v>
      </c>
      <c r="B1083" s="2" t="s">
        <v>7046</v>
      </c>
      <c r="C1083" s="2" t="s">
        <v>7047</v>
      </c>
      <c r="D1083" s="2">
        <f>IF(A1083=1,COUNTIFS(기업코드!$D:$D,'산업코드(전체)'!$B1083),IF(A1083=2,COUNTIFS(기업코드!$F:$F,'산업코드(전체)'!$B1083),IF(A1083=3,COUNTIFS(기업코드!$H:$H,'산업코드(전체)'!$B1083),COUNTIFS(기업코드!$J:$J,'산업코드(전체)'!$B1083))))</f>
        <v>0</v>
      </c>
      <c r="E1083" s="2" t="s">
        <v>7048</v>
      </c>
    </row>
    <row r="1084" spans="1:5" x14ac:dyDescent="0.3">
      <c r="A1084" s="10">
        <v>4</v>
      </c>
      <c r="B1084" s="2" t="s">
        <v>7049</v>
      </c>
      <c r="C1084" s="2" t="s">
        <v>7050</v>
      </c>
      <c r="D1084" s="2">
        <f>IF(A1084=1,COUNTIFS(기업코드!$D:$D,'산업코드(전체)'!$B1084),IF(A1084=2,COUNTIFS(기업코드!$F:$F,'산업코드(전체)'!$B1084),IF(A1084=3,COUNTIFS(기업코드!$H:$H,'산업코드(전체)'!$B1084),COUNTIFS(기업코드!$J:$J,'산업코드(전체)'!$B1084))))</f>
        <v>1</v>
      </c>
      <c r="E1084" s="2" t="s">
        <v>7051</v>
      </c>
    </row>
    <row r="1085" spans="1:5" x14ac:dyDescent="0.3">
      <c r="A1085" s="10">
        <v>2</v>
      </c>
      <c r="B1085" s="2" t="s">
        <v>7052</v>
      </c>
      <c r="C1085" s="2" t="s">
        <v>7053</v>
      </c>
      <c r="D1085" s="2">
        <f>IF(A1085=1,COUNTIFS(기업코드!$D:$D,'산업코드(전체)'!$B1085),IF(A1085=2,COUNTIFS(기업코드!$F:$F,'산업코드(전체)'!$B1085),IF(A1085=3,COUNTIFS(기업코드!$H:$H,'산업코드(전체)'!$B1085),COUNTIFS(기업코드!$J:$J,'산업코드(전체)'!$B1085))))</f>
        <v>10</v>
      </c>
      <c r="E1085" s="2" t="s">
        <v>7054</v>
      </c>
    </row>
    <row r="1086" spans="1:5" x14ac:dyDescent="0.3">
      <c r="A1086" s="10">
        <v>3</v>
      </c>
      <c r="B1086" s="2" t="s">
        <v>7055</v>
      </c>
      <c r="C1086" s="2" t="s">
        <v>9900</v>
      </c>
      <c r="D1086" s="2">
        <f>IF(A1086=1,COUNTIFS(기업코드!$D:$D,'산업코드(전체)'!$B1086),IF(A1086=2,COUNTIFS(기업코드!$F:$F,'산업코드(전체)'!$B1086),IF(A1086=3,COUNTIFS(기업코드!$H:$H,'산업코드(전체)'!$B1086),COUNTIFS(기업코드!$J:$J,'산업코드(전체)'!$B1086))))</f>
        <v>3</v>
      </c>
      <c r="E1086" s="2" t="s">
        <v>7056</v>
      </c>
    </row>
    <row r="1087" spans="1:5" x14ac:dyDescent="0.3">
      <c r="A1087" s="10">
        <v>4</v>
      </c>
      <c r="B1087" s="2" t="s">
        <v>7057</v>
      </c>
      <c r="C1087" s="2" t="s">
        <v>9901</v>
      </c>
      <c r="D1087" s="2">
        <f>IF(A1087=1,COUNTIFS(기업코드!$D:$D,'산업코드(전체)'!$B1087),IF(A1087=2,COUNTIFS(기업코드!$F:$F,'산업코드(전체)'!$B1087),IF(A1087=3,COUNTIFS(기업코드!$H:$H,'산업코드(전체)'!$B1087),COUNTIFS(기업코드!$J:$J,'산업코드(전체)'!$B1087))))</f>
        <v>0</v>
      </c>
      <c r="E1087" s="2" t="s">
        <v>7058</v>
      </c>
    </row>
    <row r="1088" spans="1:5" x14ac:dyDescent="0.3">
      <c r="A1088" s="10">
        <v>4</v>
      </c>
      <c r="B1088" s="2" t="s">
        <v>7059</v>
      </c>
      <c r="C1088" s="2" t="s">
        <v>9902</v>
      </c>
      <c r="D1088" s="2">
        <f>IF(A1088=1,COUNTIFS(기업코드!$D:$D,'산업코드(전체)'!$B1088),IF(A1088=2,COUNTIFS(기업코드!$F:$F,'산업코드(전체)'!$B1088),IF(A1088=3,COUNTIFS(기업코드!$H:$H,'산업코드(전체)'!$B1088),COUNTIFS(기업코드!$J:$J,'산업코드(전체)'!$B1088))))</f>
        <v>0</v>
      </c>
      <c r="E1088" s="2" t="s">
        <v>7061</v>
      </c>
    </row>
    <row r="1089" spans="1:5" x14ac:dyDescent="0.3">
      <c r="A1089" s="10">
        <v>4</v>
      </c>
      <c r="B1089" s="2" t="s">
        <v>7062</v>
      </c>
      <c r="C1089" s="2" t="s">
        <v>7060</v>
      </c>
      <c r="D1089" s="2">
        <f>IF(A1089=1,COUNTIFS(기업코드!$D:$D,'산업코드(전체)'!$B1089),IF(A1089=2,COUNTIFS(기업코드!$F:$F,'산업코드(전체)'!$B1089),IF(A1089=3,COUNTIFS(기업코드!$H:$H,'산업코드(전체)'!$B1089),COUNTIFS(기업코드!$J:$J,'산업코드(전체)'!$B1089))))</f>
        <v>2</v>
      </c>
      <c r="E1089" s="2" t="s">
        <v>7063</v>
      </c>
    </row>
    <row r="1090" spans="1:5" x14ac:dyDescent="0.3">
      <c r="A1090" s="10">
        <v>4</v>
      </c>
      <c r="B1090" s="14" t="s">
        <v>9903</v>
      </c>
      <c r="C1090" s="2" t="s">
        <v>9904</v>
      </c>
      <c r="D1090" s="2">
        <f>IF(A1090=1,COUNTIFS(기업코드!$D:$D,'산업코드(전체)'!$B1090),IF(A1090=2,COUNTIFS(기업코드!$F:$F,'산업코드(전체)'!$B1090),IF(A1090=3,COUNTIFS(기업코드!$H:$H,'산업코드(전체)'!$B1090),COUNTIFS(기업코드!$J:$J,'산업코드(전체)'!$B1090))))</f>
        <v>0</v>
      </c>
      <c r="E1090" s="2" t="s">
        <v>7063</v>
      </c>
    </row>
    <row r="1091" spans="1:5" x14ac:dyDescent="0.3">
      <c r="A1091" s="10">
        <v>4</v>
      </c>
      <c r="B1091" s="14" t="s">
        <v>9734</v>
      </c>
      <c r="C1091" s="2" t="s">
        <v>9733</v>
      </c>
      <c r="D1091" s="2">
        <f>IF(A1091=1,COUNTIFS(기업코드!$D:$D,'산업코드(전체)'!$B1091),IF(A1091=2,COUNTIFS(기업코드!$F:$F,'산업코드(전체)'!$B1091),IF(A1091=3,COUNTIFS(기업코드!$H:$H,'산업코드(전체)'!$B1091),COUNTIFS(기업코드!$J:$J,'산업코드(전체)'!$B1091))))</f>
        <v>1</v>
      </c>
      <c r="E1091" s="2"/>
    </row>
    <row r="1092" spans="1:5" x14ac:dyDescent="0.3">
      <c r="A1092" s="10">
        <v>4</v>
      </c>
      <c r="B1092" s="2" t="s">
        <v>7064</v>
      </c>
      <c r="C1092" s="2" t="s">
        <v>9905</v>
      </c>
      <c r="D1092" s="2">
        <f>IF(A1092=1,COUNTIFS(기업코드!$D:$D,'산업코드(전체)'!$B1092),IF(A1092=2,COUNTIFS(기업코드!$F:$F,'산업코드(전체)'!$B1092),IF(A1092=3,COUNTIFS(기업코드!$H:$H,'산업코드(전체)'!$B1092),COUNTIFS(기업코드!$J:$J,'산업코드(전체)'!$B1092))))</f>
        <v>0</v>
      </c>
      <c r="E1092" s="2" t="s">
        <v>7065</v>
      </c>
    </row>
    <row r="1093" spans="1:5" x14ac:dyDescent="0.3">
      <c r="A1093" s="10">
        <v>3</v>
      </c>
      <c r="B1093" s="2" t="s">
        <v>7066</v>
      </c>
      <c r="C1093" s="2" t="s">
        <v>7067</v>
      </c>
      <c r="D1093" s="2">
        <f>IF(A1093=1,COUNTIFS(기업코드!$D:$D,'산업코드(전체)'!$B1093),IF(A1093=2,COUNTIFS(기업코드!$F:$F,'산업코드(전체)'!$B1093),IF(A1093=3,COUNTIFS(기업코드!$H:$H,'산업코드(전체)'!$B1093),COUNTIFS(기업코드!$J:$J,'산업코드(전체)'!$B1093))))</f>
        <v>7</v>
      </c>
      <c r="E1093" s="2" t="s">
        <v>7068</v>
      </c>
    </row>
    <row r="1094" spans="1:5" x14ac:dyDescent="0.3">
      <c r="A1094" s="10">
        <v>4</v>
      </c>
      <c r="B1094" s="2" t="s">
        <v>7069</v>
      </c>
      <c r="C1094" s="2" t="s">
        <v>7070</v>
      </c>
      <c r="D1094" s="2">
        <f>IF(A1094=1,COUNTIFS(기업코드!$D:$D,'산업코드(전체)'!$B1094),IF(A1094=2,COUNTIFS(기업코드!$F:$F,'산업코드(전체)'!$B1094),IF(A1094=3,COUNTIFS(기업코드!$H:$H,'산업코드(전체)'!$B1094),COUNTIFS(기업코드!$J:$J,'산업코드(전체)'!$B1094))))</f>
        <v>0</v>
      </c>
      <c r="E1094" s="2" t="s">
        <v>7071</v>
      </c>
    </row>
    <row r="1095" spans="1:5" x14ac:dyDescent="0.3">
      <c r="A1095" s="10">
        <v>4</v>
      </c>
      <c r="B1095" s="2" t="s">
        <v>7072</v>
      </c>
      <c r="C1095" s="2" t="s">
        <v>7073</v>
      </c>
      <c r="D1095" s="2">
        <f>IF(A1095=1,COUNTIFS(기업코드!$D:$D,'산업코드(전체)'!$B1095),IF(A1095=2,COUNTIFS(기업코드!$F:$F,'산업코드(전체)'!$B1095),IF(A1095=3,COUNTIFS(기업코드!$H:$H,'산업코드(전체)'!$B1095),COUNTIFS(기업코드!$J:$J,'산업코드(전체)'!$B1095))))</f>
        <v>0</v>
      </c>
      <c r="E1095" s="2" t="s">
        <v>7074</v>
      </c>
    </row>
    <row r="1096" spans="1:5" x14ac:dyDescent="0.3">
      <c r="A1096" s="10">
        <v>4</v>
      </c>
      <c r="B1096" s="2" t="s">
        <v>7075</v>
      </c>
      <c r="C1096" s="2" t="s">
        <v>9906</v>
      </c>
      <c r="D1096" s="2">
        <f>IF(A1096=1,COUNTIFS(기업코드!$D:$D,'산업코드(전체)'!$B1096),IF(A1096=2,COUNTIFS(기업코드!$F:$F,'산업코드(전체)'!$B1096),IF(A1096=3,COUNTIFS(기업코드!$H:$H,'산업코드(전체)'!$B1096),COUNTIFS(기업코드!$J:$J,'산업코드(전체)'!$B1096))))</f>
        <v>0</v>
      </c>
      <c r="E1096" s="2" t="s">
        <v>7076</v>
      </c>
    </row>
    <row r="1097" spans="1:5" x14ac:dyDescent="0.3">
      <c r="A1097" s="10">
        <v>4</v>
      </c>
      <c r="B1097" s="2" t="s">
        <v>7077</v>
      </c>
      <c r="C1097" s="2" t="s">
        <v>9907</v>
      </c>
      <c r="D1097" s="2">
        <f>IF(A1097=1,COUNTIFS(기업코드!$D:$D,'산업코드(전체)'!$B1097),IF(A1097=2,COUNTIFS(기업코드!$F:$F,'산업코드(전체)'!$B1097),IF(A1097=3,COUNTIFS(기업코드!$H:$H,'산업코드(전체)'!$B1097),COUNTIFS(기업코드!$J:$J,'산업코드(전체)'!$B1097))))</f>
        <v>0</v>
      </c>
      <c r="E1097" s="2" t="s">
        <v>7078</v>
      </c>
    </row>
    <row r="1098" spans="1:5" x14ac:dyDescent="0.3">
      <c r="A1098" s="10">
        <v>4</v>
      </c>
      <c r="B1098" s="14" t="s">
        <v>9908</v>
      </c>
      <c r="C1098" s="2" t="s">
        <v>9909</v>
      </c>
      <c r="D1098" s="2">
        <f>IF(A1098=1,COUNTIFS(기업코드!$D:$D,'산업코드(전체)'!$B1098),IF(A1098=2,COUNTIFS(기업코드!$F:$F,'산업코드(전체)'!$B1098),IF(A1098=3,COUNTIFS(기업코드!$H:$H,'산업코드(전체)'!$B1098),COUNTIFS(기업코드!$J:$J,'산업코드(전체)'!$B1098))))</f>
        <v>0</v>
      </c>
      <c r="E1098" s="2" t="s">
        <v>7078</v>
      </c>
    </row>
    <row r="1099" spans="1:5" x14ac:dyDescent="0.3">
      <c r="A1099" s="10">
        <v>4</v>
      </c>
      <c r="B1099" s="14" t="s">
        <v>9910</v>
      </c>
      <c r="C1099" s="2" t="s">
        <v>9911</v>
      </c>
      <c r="D1099" s="2">
        <f>IF(A1099=1,COUNTIFS(기업코드!$D:$D,'산업코드(전체)'!$B1099),IF(A1099=2,COUNTIFS(기업코드!$F:$F,'산업코드(전체)'!$B1099),IF(A1099=3,COUNTIFS(기업코드!$H:$H,'산업코드(전체)'!$B1099),COUNTIFS(기업코드!$J:$J,'산업코드(전체)'!$B1099))))</f>
        <v>0</v>
      </c>
      <c r="E1099" s="2" t="s">
        <v>7078</v>
      </c>
    </row>
    <row r="1100" spans="1:5" x14ac:dyDescent="0.3">
      <c r="A1100" s="10">
        <v>4</v>
      </c>
      <c r="B1100" s="2" t="s">
        <v>7079</v>
      </c>
      <c r="C1100" s="2" t="s">
        <v>7080</v>
      </c>
      <c r="D1100" s="2">
        <f>IF(A1100=1,COUNTIFS(기업코드!$D:$D,'산업코드(전체)'!$B1100),IF(A1100=2,COUNTIFS(기업코드!$F:$F,'산업코드(전체)'!$B1100),IF(A1100=3,COUNTIFS(기업코드!$H:$H,'산업코드(전체)'!$B1100),COUNTIFS(기업코드!$J:$J,'산업코드(전체)'!$B1100))))</f>
        <v>7</v>
      </c>
      <c r="E1100" s="2" t="s">
        <v>7081</v>
      </c>
    </row>
    <row r="1101" spans="1:5" x14ac:dyDescent="0.3">
      <c r="A1101" s="10">
        <v>3</v>
      </c>
      <c r="B1101" s="2" t="s">
        <v>7082</v>
      </c>
      <c r="C1101" s="2" t="s">
        <v>7083</v>
      </c>
      <c r="D1101" s="2">
        <f>IF(A1101=1,COUNTIFS(기업코드!$D:$D,'산업코드(전체)'!$B1101),IF(A1101=2,COUNTIFS(기업코드!$F:$F,'산업코드(전체)'!$B1101),IF(A1101=3,COUNTIFS(기업코드!$H:$H,'산업코드(전체)'!$B1101),COUNTIFS(기업코드!$J:$J,'산업코드(전체)'!$B1101))))</f>
        <v>0</v>
      </c>
      <c r="E1101" s="2" t="s">
        <v>7084</v>
      </c>
    </row>
    <row r="1102" spans="1:5" x14ac:dyDescent="0.3">
      <c r="A1102" s="10">
        <v>4</v>
      </c>
      <c r="B1102" s="2" t="s">
        <v>7085</v>
      </c>
      <c r="C1102" s="2" t="s">
        <v>7086</v>
      </c>
      <c r="D1102" s="2">
        <f>IF(A1102=1,COUNTIFS(기업코드!$D:$D,'산업코드(전체)'!$B1102),IF(A1102=2,COUNTIFS(기업코드!$F:$F,'산업코드(전체)'!$B1102),IF(A1102=3,COUNTIFS(기업코드!$H:$H,'산업코드(전체)'!$B1102),COUNTIFS(기업코드!$J:$J,'산업코드(전체)'!$B1102))))</f>
        <v>0</v>
      </c>
      <c r="E1102" s="2" t="s">
        <v>7087</v>
      </c>
    </row>
    <row r="1103" spans="1:5" x14ac:dyDescent="0.3">
      <c r="A1103" s="10">
        <v>4</v>
      </c>
      <c r="B1103" s="2" t="s">
        <v>7088</v>
      </c>
      <c r="C1103" s="2" t="s">
        <v>7089</v>
      </c>
      <c r="D1103" s="2">
        <f>IF(A1103=1,COUNTIFS(기업코드!$D:$D,'산업코드(전체)'!$B1103),IF(A1103=2,COUNTIFS(기업코드!$F:$F,'산업코드(전체)'!$B1103),IF(A1103=3,COUNTIFS(기업코드!$H:$H,'산업코드(전체)'!$B1103),COUNTIFS(기업코드!$J:$J,'산업코드(전체)'!$B1103))))</f>
        <v>0</v>
      </c>
      <c r="E1103" s="2" t="s">
        <v>7090</v>
      </c>
    </row>
    <row r="1104" spans="1:5" x14ac:dyDescent="0.3">
      <c r="A1104" s="10">
        <v>4</v>
      </c>
      <c r="B1104" s="2" t="s">
        <v>7091</v>
      </c>
      <c r="C1104" s="2" t="s">
        <v>7092</v>
      </c>
      <c r="D1104" s="2">
        <f>IF(A1104=1,COUNTIFS(기업코드!$D:$D,'산업코드(전체)'!$B1104),IF(A1104=2,COUNTIFS(기업코드!$F:$F,'산업코드(전체)'!$B1104),IF(A1104=3,COUNTIFS(기업코드!$H:$H,'산업코드(전체)'!$B1104),COUNTIFS(기업코드!$J:$J,'산업코드(전체)'!$B1104))))</f>
        <v>0</v>
      </c>
      <c r="E1104" s="2" t="s">
        <v>7093</v>
      </c>
    </row>
    <row r="1105" spans="1:5" x14ac:dyDescent="0.3">
      <c r="A1105" s="10">
        <v>2</v>
      </c>
      <c r="B1105" s="2" t="s">
        <v>7094</v>
      </c>
      <c r="C1105" s="2" t="s">
        <v>9778</v>
      </c>
      <c r="D1105" s="2">
        <f>IF(A1105=1,COUNTIFS(기업코드!$D:$D,'산업코드(전체)'!$B1105),IF(A1105=2,COUNTIFS(기업코드!$F:$F,'산업코드(전체)'!$B1105),IF(A1105=3,COUNTIFS(기업코드!$H:$H,'산업코드(전체)'!$B1105),COUNTIFS(기업코드!$J:$J,'산업코드(전체)'!$B1105))))</f>
        <v>18</v>
      </c>
      <c r="E1105" s="2" t="s">
        <v>7095</v>
      </c>
    </row>
    <row r="1106" spans="1:5" x14ac:dyDescent="0.3">
      <c r="A1106" s="10">
        <v>3</v>
      </c>
      <c r="B1106" s="2" t="s">
        <v>7096</v>
      </c>
      <c r="C1106" s="2" t="s">
        <v>9779</v>
      </c>
      <c r="D1106" s="2">
        <f>IF(A1106=1,COUNTIFS(기업코드!$D:$D,'산업코드(전체)'!$B1106),IF(A1106=2,COUNTIFS(기업코드!$F:$F,'산업코드(전체)'!$B1106),IF(A1106=3,COUNTIFS(기업코드!$H:$H,'산업코드(전체)'!$B1106),COUNTIFS(기업코드!$J:$J,'산업코드(전체)'!$B1106))))</f>
        <v>6</v>
      </c>
      <c r="E1106" s="2" t="s">
        <v>7097</v>
      </c>
    </row>
    <row r="1107" spans="1:5" x14ac:dyDescent="0.3">
      <c r="A1107" s="10">
        <v>4</v>
      </c>
      <c r="B1107" s="2" t="s">
        <v>7098</v>
      </c>
      <c r="C1107" s="2" t="s">
        <v>9780</v>
      </c>
      <c r="D1107" s="2">
        <f>IF(A1107=1,COUNTIFS(기업코드!$D:$D,'산업코드(전체)'!$B1107),IF(A1107=2,COUNTIFS(기업코드!$F:$F,'산업코드(전체)'!$B1107),IF(A1107=3,COUNTIFS(기업코드!$H:$H,'산업코드(전체)'!$B1107),COUNTIFS(기업코드!$J:$J,'산업코드(전체)'!$B1107))))</f>
        <v>0</v>
      </c>
      <c r="E1107" s="2" t="s">
        <v>7099</v>
      </c>
    </row>
    <row r="1108" spans="1:5" x14ac:dyDescent="0.3">
      <c r="A1108" s="10">
        <v>4</v>
      </c>
      <c r="B1108" s="2" t="s">
        <v>7100</v>
      </c>
      <c r="C1108" s="2" t="s">
        <v>7101</v>
      </c>
      <c r="D1108" s="2">
        <f>IF(A1108=1,COUNTIFS(기업코드!$D:$D,'산업코드(전체)'!$B1108),IF(A1108=2,COUNTIFS(기업코드!$F:$F,'산업코드(전체)'!$B1108),IF(A1108=3,COUNTIFS(기업코드!$H:$H,'산업코드(전체)'!$B1108),COUNTIFS(기업코드!$J:$J,'산업코드(전체)'!$B1108))))</f>
        <v>0</v>
      </c>
      <c r="E1108" s="2" t="s">
        <v>7102</v>
      </c>
    </row>
    <row r="1109" spans="1:5" x14ac:dyDescent="0.3">
      <c r="A1109" s="10">
        <v>4</v>
      </c>
      <c r="B1109" s="2" t="s">
        <v>7103</v>
      </c>
      <c r="C1109" s="2" t="s">
        <v>9781</v>
      </c>
      <c r="D1109" s="2">
        <f>IF(A1109=1,COUNTIFS(기업코드!$D:$D,'산업코드(전체)'!$B1109),IF(A1109=2,COUNTIFS(기업코드!$F:$F,'산업코드(전체)'!$B1109),IF(A1109=3,COUNTIFS(기업코드!$H:$H,'산업코드(전체)'!$B1109),COUNTIFS(기업코드!$J:$J,'산업코드(전체)'!$B1109))))</f>
        <v>4</v>
      </c>
      <c r="E1109" s="2" t="s">
        <v>7104</v>
      </c>
    </row>
    <row r="1110" spans="1:5" x14ac:dyDescent="0.3">
      <c r="A1110" s="10">
        <v>4</v>
      </c>
      <c r="B1110" s="2" t="s">
        <v>7105</v>
      </c>
      <c r="C1110" s="2" t="s">
        <v>7106</v>
      </c>
      <c r="D1110" s="2">
        <f>IF(A1110=1,COUNTIFS(기업코드!$D:$D,'산업코드(전체)'!$B1110),IF(A1110=2,COUNTIFS(기업코드!$F:$F,'산업코드(전체)'!$B1110),IF(A1110=3,COUNTIFS(기업코드!$H:$H,'산업코드(전체)'!$B1110),COUNTIFS(기업코드!$J:$J,'산업코드(전체)'!$B1110))))</f>
        <v>2</v>
      </c>
      <c r="E1110" s="2" t="s">
        <v>7107</v>
      </c>
    </row>
    <row r="1111" spans="1:5" x14ac:dyDescent="0.3">
      <c r="A1111" s="10">
        <v>4</v>
      </c>
      <c r="B1111" s="2" t="s">
        <v>7108</v>
      </c>
      <c r="C1111" s="2" t="s">
        <v>9782</v>
      </c>
      <c r="D1111" s="2">
        <f>IF(A1111=1,COUNTIFS(기업코드!$D:$D,'산업코드(전체)'!$B1111),IF(A1111=2,COUNTIFS(기업코드!$F:$F,'산업코드(전체)'!$B1111),IF(A1111=3,COUNTIFS(기업코드!$H:$H,'산업코드(전체)'!$B1111),COUNTIFS(기업코드!$J:$J,'산업코드(전체)'!$B1111))))</f>
        <v>0</v>
      </c>
      <c r="E1111" s="2" t="s">
        <v>7109</v>
      </c>
    </row>
    <row r="1112" spans="1:5" x14ac:dyDescent="0.3">
      <c r="A1112" s="10">
        <v>4</v>
      </c>
      <c r="B1112" s="2" t="s">
        <v>7110</v>
      </c>
      <c r="C1112" s="2" t="s">
        <v>7111</v>
      </c>
      <c r="D1112" s="2">
        <f>IF(A1112=1,COUNTIFS(기업코드!$D:$D,'산업코드(전체)'!$B1112),IF(A1112=2,COUNTIFS(기업코드!$F:$F,'산업코드(전체)'!$B1112),IF(A1112=3,COUNTIFS(기업코드!$H:$H,'산업코드(전체)'!$B1112),COUNTIFS(기업코드!$J:$J,'산업코드(전체)'!$B1112))))</f>
        <v>0</v>
      </c>
      <c r="E1112" s="2" t="s">
        <v>7112</v>
      </c>
    </row>
    <row r="1113" spans="1:5" x14ac:dyDescent="0.3">
      <c r="A1113" s="10">
        <v>4</v>
      </c>
      <c r="B1113" s="2" t="s">
        <v>7113</v>
      </c>
      <c r="C1113" s="2" t="s">
        <v>7114</v>
      </c>
      <c r="D1113" s="2">
        <f>IF(A1113=1,COUNTIFS(기업코드!$D:$D,'산업코드(전체)'!$B1113),IF(A1113=2,COUNTIFS(기업코드!$F:$F,'산업코드(전체)'!$B1113),IF(A1113=3,COUNTIFS(기업코드!$H:$H,'산업코드(전체)'!$B1113),COUNTIFS(기업코드!$J:$J,'산업코드(전체)'!$B1113))))</f>
        <v>0</v>
      </c>
      <c r="E1113" s="2" t="s">
        <v>7115</v>
      </c>
    </row>
    <row r="1114" spans="1:5" x14ac:dyDescent="0.3">
      <c r="A1114" s="10">
        <v>4</v>
      </c>
      <c r="B1114" s="2" t="s">
        <v>7116</v>
      </c>
      <c r="C1114" s="2" t="s">
        <v>9783</v>
      </c>
      <c r="D1114" s="2">
        <f>IF(A1114=1,COUNTIFS(기업코드!$D:$D,'산업코드(전체)'!$B1114),IF(A1114=2,COUNTIFS(기업코드!$F:$F,'산업코드(전체)'!$B1114),IF(A1114=3,COUNTIFS(기업코드!$H:$H,'산업코드(전체)'!$B1114),COUNTIFS(기업코드!$J:$J,'산업코드(전체)'!$B1114))))</f>
        <v>0</v>
      </c>
      <c r="E1114" s="2" t="s">
        <v>7117</v>
      </c>
    </row>
    <row r="1115" spans="1:5" x14ac:dyDescent="0.3">
      <c r="A1115" s="10">
        <v>3</v>
      </c>
      <c r="B1115" s="2" t="s">
        <v>7118</v>
      </c>
      <c r="C1115" s="2" t="s">
        <v>7119</v>
      </c>
      <c r="D1115" s="2">
        <f>IF(A1115=1,COUNTIFS(기업코드!$D:$D,'산업코드(전체)'!$B1115),IF(A1115=2,COUNTIFS(기업코드!$F:$F,'산업코드(전체)'!$B1115),IF(A1115=3,COUNTIFS(기업코드!$H:$H,'산업코드(전체)'!$B1115),COUNTIFS(기업코드!$J:$J,'산업코드(전체)'!$B1115))))</f>
        <v>0</v>
      </c>
      <c r="E1115" s="2" t="s">
        <v>7120</v>
      </c>
    </row>
    <row r="1116" spans="1:5" x14ac:dyDescent="0.3">
      <c r="A1116" s="10">
        <v>4</v>
      </c>
      <c r="B1116" s="2" t="s">
        <v>7121</v>
      </c>
      <c r="C1116" s="2" t="s">
        <v>7119</v>
      </c>
      <c r="D1116" s="2">
        <f>IF(A1116=1,COUNTIFS(기업코드!$D:$D,'산업코드(전체)'!$B1116),IF(A1116=2,COUNTIFS(기업코드!$F:$F,'산업코드(전체)'!$B1116),IF(A1116=3,COUNTIFS(기업코드!$H:$H,'산업코드(전체)'!$B1116),COUNTIFS(기업코드!$J:$J,'산업코드(전체)'!$B1116))))</f>
        <v>0</v>
      </c>
      <c r="E1116" s="2" t="s">
        <v>7120</v>
      </c>
    </row>
    <row r="1117" spans="1:5" x14ac:dyDescent="0.3">
      <c r="A1117" s="10">
        <v>3</v>
      </c>
      <c r="B1117" s="2" t="s">
        <v>7122</v>
      </c>
      <c r="C1117" s="2" t="s">
        <v>7123</v>
      </c>
      <c r="D1117" s="2">
        <f>IF(A1117=1,COUNTIFS(기업코드!$D:$D,'산업코드(전체)'!$B1117),IF(A1117=2,COUNTIFS(기업코드!$F:$F,'산업코드(전체)'!$B1117),IF(A1117=3,COUNTIFS(기업코드!$H:$H,'산업코드(전체)'!$B1117),COUNTIFS(기업코드!$J:$J,'산업코드(전체)'!$B1117))))</f>
        <v>2</v>
      </c>
      <c r="E1117" s="2" t="s">
        <v>7124</v>
      </c>
    </row>
    <row r="1118" spans="1:5" x14ac:dyDescent="0.3">
      <c r="A1118" s="10">
        <v>4</v>
      </c>
      <c r="B1118" s="2" t="s">
        <v>7125</v>
      </c>
      <c r="C1118" s="2" t="s">
        <v>9890</v>
      </c>
      <c r="D1118" s="2">
        <f>IF(A1118=1,COUNTIFS(기업코드!$D:$D,'산업코드(전체)'!$B1118),IF(A1118=2,COUNTIFS(기업코드!$F:$F,'산업코드(전체)'!$B1118),IF(A1118=3,COUNTIFS(기업코드!$H:$H,'산업코드(전체)'!$B1118),COUNTIFS(기업코드!$J:$J,'산업코드(전체)'!$B1118))))</f>
        <v>2</v>
      </c>
      <c r="E1118" s="2" t="s">
        <v>7126</v>
      </c>
    </row>
    <row r="1119" spans="1:5" x14ac:dyDescent="0.3">
      <c r="A1119" s="10">
        <v>4</v>
      </c>
      <c r="B1119" s="2" t="s">
        <v>7127</v>
      </c>
      <c r="C1119" s="2" t="s">
        <v>7128</v>
      </c>
      <c r="D1119" s="2">
        <f>IF(A1119=1,COUNTIFS(기업코드!$D:$D,'산업코드(전체)'!$B1119),IF(A1119=2,COUNTIFS(기업코드!$F:$F,'산업코드(전체)'!$B1119),IF(A1119=3,COUNTIFS(기업코드!$H:$H,'산업코드(전체)'!$B1119),COUNTIFS(기업코드!$J:$J,'산업코드(전체)'!$B1119))))</f>
        <v>0</v>
      </c>
      <c r="E1119" s="2" t="s">
        <v>7129</v>
      </c>
    </row>
    <row r="1120" spans="1:5" x14ac:dyDescent="0.3">
      <c r="A1120" s="10">
        <v>4</v>
      </c>
      <c r="B1120" s="2" t="s">
        <v>7130</v>
      </c>
      <c r="C1120" s="2" t="s">
        <v>9891</v>
      </c>
      <c r="D1120" s="2">
        <f>IF(A1120=1,COUNTIFS(기업코드!$D:$D,'산업코드(전체)'!$B1120),IF(A1120=2,COUNTIFS(기업코드!$F:$F,'산업코드(전체)'!$B1120),IF(A1120=3,COUNTIFS(기업코드!$H:$H,'산업코드(전체)'!$B1120),COUNTIFS(기업코드!$J:$J,'산업코드(전체)'!$B1120))))</f>
        <v>0</v>
      </c>
      <c r="E1120" s="2" t="s">
        <v>7131</v>
      </c>
    </row>
    <row r="1121" spans="1:5" x14ac:dyDescent="0.3">
      <c r="A1121" s="10">
        <v>4</v>
      </c>
      <c r="B1121" s="2" t="s">
        <v>7132</v>
      </c>
      <c r="C1121" s="2" t="s">
        <v>9892</v>
      </c>
      <c r="D1121" s="2">
        <f>IF(A1121=1,COUNTIFS(기업코드!$D:$D,'산업코드(전체)'!$B1121),IF(A1121=2,COUNTIFS(기업코드!$F:$F,'산업코드(전체)'!$B1121),IF(A1121=3,COUNTIFS(기업코드!$H:$H,'산업코드(전체)'!$B1121),COUNTIFS(기업코드!$J:$J,'산업코드(전체)'!$B1121))))</f>
        <v>0</v>
      </c>
      <c r="E1121" s="2" t="s">
        <v>7133</v>
      </c>
    </row>
    <row r="1122" spans="1:5" x14ac:dyDescent="0.3">
      <c r="A1122" s="10">
        <v>3</v>
      </c>
      <c r="B1122" s="2" t="s">
        <v>7134</v>
      </c>
      <c r="C1122" s="2" t="s">
        <v>7135</v>
      </c>
      <c r="D1122" s="2">
        <f>IF(A1122=1,COUNTIFS(기업코드!$D:$D,'산업코드(전체)'!$B1122),IF(A1122=2,COUNTIFS(기업코드!$F:$F,'산업코드(전체)'!$B1122),IF(A1122=3,COUNTIFS(기업코드!$H:$H,'산업코드(전체)'!$B1122),COUNTIFS(기업코드!$J:$J,'산업코드(전체)'!$B1122))))</f>
        <v>5</v>
      </c>
      <c r="E1122" s="2" t="s">
        <v>7136</v>
      </c>
    </row>
    <row r="1123" spans="1:5" x14ac:dyDescent="0.3">
      <c r="A1123" s="10">
        <v>4</v>
      </c>
      <c r="B1123" s="2" t="s">
        <v>7137</v>
      </c>
      <c r="C1123" s="2" t="s">
        <v>7138</v>
      </c>
      <c r="D1123" s="2">
        <f>IF(A1123=1,COUNTIFS(기업코드!$D:$D,'산업코드(전체)'!$B1123),IF(A1123=2,COUNTIFS(기업코드!$F:$F,'산업코드(전체)'!$B1123),IF(A1123=3,COUNTIFS(기업코드!$H:$H,'산업코드(전체)'!$B1123),COUNTIFS(기업코드!$J:$J,'산업코드(전체)'!$B1123))))</f>
        <v>2</v>
      </c>
      <c r="E1123" s="2" t="s">
        <v>7139</v>
      </c>
    </row>
    <row r="1124" spans="1:5" x14ac:dyDescent="0.3">
      <c r="A1124" s="10">
        <v>4</v>
      </c>
      <c r="B1124" s="2" t="s">
        <v>7140</v>
      </c>
      <c r="C1124" s="2" t="s">
        <v>7141</v>
      </c>
      <c r="D1124" s="2">
        <f>IF(A1124=1,COUNTIFS(기업코드!$D:$D,'산업코드(전체)'!$B1124),IF(A1124=2,COUNTIFS(기업코드!$F:$F,'산업코드(전체)'!$B1124),IF(A1124=3,COUNTIFS(기업코드!$H:$H,'산업코드(전체)'!$B1124),COUNTIFS(기업코드!$J:$J,'산업코드(전체)'!$B1124))))</f>
        <v>0</v>
      </c>
      <c r="E1124" s="2" t="s">
        <v>7142</v>
      </c>
    </row>
    <row r="1125" spans="1:5" x14ac:dyDescent="0.3">
      <c r="A1125" s="10">
        <v>4</v>
      </c>
      <c r="B1125" s="2" t="s">
        <v>7143</v>
      </c>
      <c r="C1125" s="2" t="s">
        <v>7144</v>
      </c>
      <c r="D1125" s="2">
        <f>IF(A1125=1,COUNTIFS(기업코드!$D:$D,'산업코드(전체)'!$B1125),IF(A1125=2,COUNTIFS(기업코드!$F:$F,'산업코드(전체)'!$B1125),IF(A1125=3,COUNTIFS(기업코드!$H:$H,'산업코드(전체)'!$B1125),COUNTIFS(기업코드!$J:$J,'산업코드(전체)'!$B1125))))</f>
        <v>3</v>
      </c>
      <c r="E1125" s="2" t="s">
        <v>7145</v>
      </c>
    </row>
    <row r="1126" spans="1:5" x14ac:dyDescent="0.3">
      <c r="A1126" s="10">
        <v>4</v>
      </c>
      <c r="B1126" s="2" t="s">
        <v>7146</v>
      </c>
      <c r="C1126" s="2" t="s">
        <v>7147</v>
      </c>
      <c r="D1126" s="2">
        <f>IF(A1126=1,COUNTIFS(기업코드!$D:$D,'산업코드(전체)'!$B1126),IF(A1126=2,COUNTIFS(기업코드!$F:$F,'산업코드(전체)'!$B1126),IF(A1126=3,COUNTIFS(기업코드!$H:$H,'산업코드(전체)'!$B1126),COUNTIFS(기업코드!$J:$J,'산업코드(전체)'!$B1126))))</f>
        <v>0</v>
      </c>
      <c r="E1126" s="2" t="s">
        <v>7148</v>
      </c>
    </row>
    <row r="1127" spans="1:5" x14ac:dyDescent="0.3">
      <c r="A1127" s="10">
        <v>3</v>
      </c>
      <c r="B1127" s="2" t="s">
        <v>7149</v>
      </c>
      <c r="C1127" s="2" t="s">
        <v>7150</v>
      </c>
      <c r="D1127" s="2">
        <f>IF(A1127=1,COUNTIFS(기업코드!$D:$D,'산업코드(전체)'!$B1127),IF(A1127=2,COUNTIFS(기업코드!$F:$F,'산업코드(전체)'!$B1127),IF(A1127=3,COUNTIFS(기업코드!$H:$H,'산업코드(전체)'!$B1127),COUNTIFS(기업코드!$J:$J,'산업코드(전체)'!$B1127))))</f>
        <v>1</v>
      </c>
      <c r="E1127" s="2" t="s">
        <v>7151</v>
      </c>
    </row>
    <row r="1128" spans="1:5" x14ac:dyDescent="0.3">
      <c r="A1128" s="10">
        <v>4</v>
      </c>
      <c r="B1128" s="2" t="s">
        <v>7152</v>
      </c>
      <c r="C1128" s="2" t="s">
        <v>7153</v>
      </c>
      <c r="D1128" s="2">
        <f>IF(A1128=1,COUNTIFS(기업코드!$D:$D,'산업코드(전체)'!$B1128),IF(A1128=2,COUNTIFS(기업코드!$F:$F,'산업코드(전체)'!$B1128),IF(A1128=3,COUNTIFS(기업코드!$H:$H,'산업코드(전체)'!$B1128),COUNTIFS(기업코드!$J:$J,'산업코드(전체)'!$B1128))))</f>
        <v>0</v>
      </c>
      <c r="E1128" s="2" t="s">
        <v>7154</v>
      </c>
    </row>
    <row r="1129" spans="1:5" x14ac:dyDescent="0.3">
      <c r="A1129" s="10">
        <v>4</v>
      </c>
      <c r="B1129" s="2" t="s">
        <v>7155</v>
      </c>
      <c r="C1129" s="2" t="s">
        <v>7156</v>
      </c>
      <c r="D1129" s="2">
        <f>IF(A1129=1,COUNTIFS(기업코드!$D:$D,'산업코드(전체)'!$B1129),IF(A1129=2,COUNTIFS(기업코드!$F:$F,'산업코드(전체)'!$B1129),IF(A1129=3,COUNTIFS(기업코드!$H:$H,'산업코드(전체)'!$B1129),COUNTIFS(기업코드!$J:$J,'산업코드(전체)'!$B1129))))</f>
        <v>1</v>
      </c>
      <c r="E1129" s="2" t="s">
        <v>7157</v>
      </c>
    </row>
    <row r="1130" spans="1:5" x14ac:dyDescent="0.3">
      <c r="A1130" s="10">
        <v>4</v>
      </c>
      <c r="B1130" s="2" t="s">
        <v>7158</v>
      </c>
      <c r="C1130" s="2" t="s">
        <v>7159</v>
      </c>
      <c r="D1130" s="2">
        <f>IF(A1130=1,COUNTIFS(기업코드!$D:$D,'산업코드(전체)'!$B1130),IF(A1130=2,COUNTIFS(기업코드!$F:$F,'산업코드(전체)'!$B1130),IF(A1130=3,COUNTIFS(기업코드!$H:$H,'산업코드(전체)'!$B1130),COUNTIFS(기업코드!$J:$J,'산업코드(전체)'!$B1130))))</f>
        <v>0</v>
      </c>
      <c r="E1130" s="2" t="s">
        <v>7160</v>
      </c>
    </row>
    <row r="1131" spans="1:5" x14ac:dyDescent="0.3">
      <c r="A1131" s="10">
        <v>3</v>
      </c>
      <c r="B1131" s="2" t="s">
        <v>7161</v>
      </c>
      <c r="C1131" s="2" t="s">
        <v>7162</v>
      </c>
      <c r="D1131" s="2">
        <f>IF(A1131=1,COUNTIFS(기업코드!$D:$D,'산업코드(전체)'!$B1131),IF(A1131=2,COUNTIFS(기업코드!$F:$F,'산업코드(전체)'!$B1131),IF(A1131=3,COUNTIFS(기업코드!$H:$H,'산업코드(전체)'!$B1131),COUNTIFS(기업코드!$J:$J,'산업코드(전체)'!$B1131))))</f>
        <v>3</v>
      </c>
      <c r="E1131" s="2" t="s">
        <v>7163</v>
      </c>
    </row>
    <row r="1132" spans="1:5" x14ac:dyDescent="0.3">
      <c r="A1132" s="10">
        <v>4</v>
      </c>
      <c r="B1132" s="2" t="s">
        <v>7164</v>
      </c>
      <c r="C1132" s="2" t="s">
        <v>7165</v>
      </c>
      <c r="D1132" s="2">
        <f>IF(A1132=1,COUNTIFS(기업코드!$D:$D,'산업코드(전체)'!$B1132),IF(A1132=2,COUNTIFS(기업코드!$F:$F,'산업코드(전체)'!$B1132),IF(A1132=3,COUNTIFS(기업코드!$H:$H,'산업코드(전체)'!$B1132),COUNTIFS(기업코드!$J:$J,'산업코드(전체)'!$B1132))))</f>
        <v>1</v>
      </c>
      <c r="E1132" s="2" t="s">
        <v>7166</v>
      </c>
    </row>
    <row r="1133" spans="1:5" x14ac:dyDescent="0.3">
      <c r="A1133" s="10">
        <v>4</v>
      </c>
      <c r="B1133" s="2" t="s">
        <v>7167</v>
      </c>
      <c r="C1133" s="2" t="s">
        <v>7168</v>
      </c>
      <c r="D1133" s="2">
        <f>IF(A1133=1,COUNTIFS(기업코드!$D:$D,'산업코드(전체)'!$B1133),IF(A1133=2,COUNTIFS(기업코드!$F:$F,'산업코드(전체)'!$B1133),IF(A1133=3,COUNTIFS(기업코드!$H:$H,'산업코드(전체)'!$B1133),COUNTIFS(기업코드!$J:$J,'산업코드(전체)'!$B1133))))</f>
        <v>0</v>
      </c>
      <c r="E1133" s="2" t="s">
        <v>7169</v>
      </c>
    </row>
    <row r="1134" spans="1:5" x14ac:dyDescent="0.3">
      <c r="A1134" s="10">
        <v>4</v>
      </c>
      <c r="B1134" s="2" t="s">
        <v>7170</v>
      </c>
      <c r="C1134" s="2" t="s">
        <v>7171</v>
      </c>
      <c r="D1134" s="2">
        <f>IF(A1134=1,COUNTIFS(기업코드!$D:$D,'산업코드(전체)'!$B1134),IF(A1134=2,COUNTIFS(기업코드!$F:$F,'산업코드(전체)'!$B1134),IF(A1134=3,COUNTIFS(기업코드!$H:$H,'산업코드(전체)'!$B1134),COUNTIFS(기업코드!$J:$J,'산업코드(전체)'!$B1134))))</f>
        <v>0</v>
      </c>
      <c r="E1134" s="2" t="s">
        <v>7172</v>
      </c>
    </row>
    <row r="1135" spans="1:5" x14ac:dyDescent="0.3">
      <c r="A1135" s="10">
        <v>4</v>
      </c>
      <c r="B1135" s="2" t="s">
        <v>7173</v>
      </c>
      <c r="C1135" s="2" t="s">
        <v>7174</v>
      </c>
      <c r="D1135" s="2">
        <f>IF(A1135=1,COUNTIFS(기업코드!$D:$D,'산업코드(전체)'!$B1135),IF(A1135=2,COUNTIFS(기업코드!$F:$F,'산업코드(전체)'!$B1135),IF(A1135=3,COUNTIFS(기업코드!$H:$H,'산업코드(전체)'!$B1135),COUNTIFS(기업코드!$J:$J,'산업코드(전체)'!$B1135))))</f>
        <v>1</v>
      </c>
      <c r="E1135" s="2" t="s">
        <v>7175</v>
      </c>
    </row>
    <row r="1136" spans="1:5" x14ac:dyDescent="0.3">
      <c r="A1136" s="10">
        <v>4</v>
      </c>
      <c r="B1136" s="2" t="s">
        <v>7176</v>
      </c>
      <c r="C1136" s="2" t="s">
        <v>7177</v>
      </c>
      <c r="D1136" s="2">
        <f>IF(A1136=1,COUNTIFS(기업코드!$D:$D,'산업코드(전체)'!$B1136),IF(A1136=2,COUNTIFS(기업코드!$F:$F,'산업코드(전체)'!$B1136),IF(A1136=3,COUNTIFS(기업코드!$H:$H,'산업코드(전체)'!$B1136),COUNTIFS(기업코드!$J:$J,'산업코드(전체)'!$B1136))))</f>
        <v>1</v>
      </c>
      <c r="E1136" s="2" t="s">
        <v>7178</v>
      </c>
    </row>
    <row r="1137" spans="1:5" x14ac:dyDescent="0.3">
      <c r="A1137" s="10">
        <v>3</v>
      </c>
      <c r="B1137" s="2" t="s">
        <v>7179</v>
      </c>
      <c r="C1137" s="2" t="s">
        <v>7180</v>
      </c>
      <c r="D1137" s="2">
        <f>IF(A1137=1,COUNTIFS(기업코드!$D:$D,'산업코드(전체)'!$B1137),IF(A1137=2,COUNTIFS(기업코드!$F:$F,'산업코드(전체)'!$B1137),IF(A1137=3,COUNTIFS(기업코드!$H:$H,'산업코드(전체)'!$B1137),COUNTIFS(기업코드!$J:$J,'산업코드(전체)'!$B1137))))</f>
        <v>1</v>
      </c>
      <c r="E1137" s="2" t="s">
        <v>7181</v>
      </c>
    </row>
    <row r="1138" spans="1:5" x14ac:dyDescent="0.3">
      <c r="A1138" s="10">
        <v>4</v>
      </c>
      <c r="B1138" s="2" t="s">
        <v>7182</v>
      </c>
      <c r="C1138" s="2" t="s">
        <v>7183</v>
      </c>
      <c r="D1138" s="2">
        <f>IF(A1138=1,COUNTIFS(기업코드!$D:$D,'산업코드(전체)'!$B1138),IF(A1138=2,COUNTIFS(기업코드!$F:$F,'산업코드(전체)'!$B1138),IF(A1138=3,COUNTIFS(기업코드!$H:$H,'산업코드(전체)'!$B1138),COUNTIFS(기업코드!$J:$J,'산업코드(전체)'!$B1138))))</f>
        <v>0</v>
      </c>
      <c r="E1138" s="2" t="s">
        <v>7184</v>
      </c>
    </row>
    <row r="1139" spans="1:5" x14ac:dyDescent="0.3">
      <c r="A1139" s="10">
        <v>4</v>
      </c>
      <c r="B1139" s="2" t="s">
        <v>7185</v>
      </c>
      <c r="C1139" s="2" t="s">
        <v>7186</v>
      </c>
      <c r="D1139" s="2">
        <f>IF(A1139=1,COUNTIFS(기업코드!$D:$D,'산업코드(전체)'!$B1139),IF(A1139=2,COUNTIFS(기업코드!$F:$F,'산업코드(전체)'!$B1139),IF(A1139=3,COUNTIFS(기업코드!$H:$H,'산업코드(전체)'!$B1139),COUNTIFS(기업코드!$J:$J,'산업코드(전체)'!$B1139))))</f>
        <v>0</v>
      </c>
      <c r="E1139" s="2" t="s">
        <v>7187</v>
      </c>
    </row>
    <row r="1140" spans="1:5" x14ac:dyDescent="0.3">
      <c r="A1140" s="10">
        <v>4</v>
      </c>
      <c r="B1140" s="2" t="s">
        <v>7188</v>
      </c>
      <c r="C1140" s="2" t="s">
        <v>7189</v>
      </c>
      <c r="D1140" s="2">
        <f>IF(A1140=1,COUNTIFS(기업코드!$D:$D,'산업코드(전체)'!$B1140),IF(A1140=2,COUNTIFS(기업코드!$F:$F,'산업코드(전체)'!$B1140),IF(A1140=3,COUNTIFS(기업코드!$H:$H,'산업코드(전체)'!$B1140),COUNTIFS(기업코드!$J:$J,'산업코드(전체)'!$B1140))))</f>
        <v>0</v>
      </c>
      <c r="E1140" s="2" t="s">
        <v>7190</v>
      </c>
    </row>
    <row r="1141" spans="1:5" x14ac:dyDescent="0.3">
      <c r="A1141" s="10">
        <v>4</v>
      </c>
      <c r="B1141" s="2" t="s">
        <v>7191</v>
      </c>
      <c r="C1141" s="2" t="s">
        <v>7192</v>
      </c>
      <c r="D1141" s="2">
        <f>IF(A1141=1,COUNTIFS(기업코드!$D:$D,'산업코드(전체)'!$B1141),IF(A1141=2,COUNTIFS(기업코드!$F:$F,'산업코드(전체)'!$B1141),IF(A1141=3,COUNTIFS(기업코드!$H:$H,'산업코드(전체)'!$B1141),COUNTIFS(기업코드!$J:$J,'산업코드(전체)'!$B1141))))</f>
        <v>1</v>
      </c>
      <c r="E1141" s="2" t="s">
        <v>7193</v>
      </c>
    </row>
    <row r="1142" spans="1:5" x14ac:dyDescent="0.3">
      <c r="A1142" s="10">
        <v>2</v>
      </c>
      <c r="B1142" s="2" t="s">
        <v>7194</v>
      </c>
      <c r="C1142" s="2" t="s">
        <v>27</v>
      </c>
      <c r="D1142" s="2">
        <f>IF(A1142=1,COUNTIFS(기업코드!$D:$D,'산업코드(전체)'!$B1142),IF(A1142=2,COUNTIFS(기업코드!$F:$F,'산업코드(전체)'!$B1142),IF(A1142=3,COUNTIFS(기업코드!$H:$H,'산업코드(전체)'!$B1142),COUNTIFS(기업코드!$J:$J,'산업코드(전체)'!$B1142))))</f>
        <v>31</v>
      </c>
      <c r="E1142" s="2" t="s">
        <v>7195</v>
      </c>
    </row>
    <row r="1143" spans="1:5" x14ac:dyDescent="0.3">
      <c r="A1143" s="10">
        <v>3</v>
      </c>
      <c r="B1143" s="14" t="s">
        <v>9816</v>
      </c>
      <c r="C1143" s="2" t="s">
        <v>27</v>
      </c>
      <c r="D1143" s="2">
        <f>IF(A1143=1,COUNTIFS(기업코드!$D:$D,'산업코드(전체)'!$B1143),IF(A1143=2,COUNTIFS(기업코드!$F:$F,'산업코드(전체)'!$B1143),IF(A1143=3,COUNTIFS(기업코드!$H:$H,'산업코드(전체)'!$B1143),COUNTIFS(기업코드!$J:$J,'산업코드(전체)'!$B1143))))</f>
        <v>2</v>
      </c>
      <c r="E1143" s="2"/>
    </row>
    <row r="1144" spans="1:5" x14ac:dyDescent="0.3">
      <c r="A1144" s="10">
        <v>4</v>
      </c>
      <c r="B1144" s="14" t="s">
        <v>9817</v>
      </c>
      <c r="C1144" s="2" t="s">
        <v>27</v>
      </c>
      <c r="D1144" s="2">
        <f>IF(A1144=1,COUNTIFS(기업코드!$D:$D,'산업코드(전체)'!$B1144),IF(A1144=2,COUNTIFS(기업코드!$F:$F,'산업코드(전체)'!$B1144),IF(A1144=3,COUNTIFS(기업코드!$H:$H,'산업코드(전체)'!$B1144),COUNTIFS(기업코드!$J:$J,'산업코드(전체)'!$B1144))))</f>
        <v>2</v>
      </c>
      <c r="E1144" s="2"/>
    </row>
    <row r="1145" spans="1:5" x14ac:dyDescent="0.3">
      <c r="A1145" s="10">
        <v>3</v>
      </c>
      <c r="B1145" s="2" t="s">
        <v>7196</v>
      </c>
      <c r="C1145" s="2" t="s">
        <v>7197</v>
      </c>
      <c r="D1145" s="2">
        <f>IF(A1145=1,COUNTIFS(기업코드!$D:$D,'산업코드(전체)'!$B1145),IF(A1145=2,COUNTIFS(기업코드!$F:$F,'산업코드(전체)'!$B1145),IF(A1145=3,COUNTIFS(기업코드!$H:$H,'산업코드(전체)'!$B1145),COUNTIFS(기업코드!$J:$J,'산업코드(전체)'!$B1145))))</f>
        <v>7</v>
      </c>
      <c r="E1145" s="2" t="s">
        <v>7198</v>
      </c>
    </row>
    <row r="1146" spans="1:5" x14ac:dyDescent="0.3">
      <c r="A1146" s="10">
        <v>4</v>
      </c>
      <c r="B1146" s="2" t="s">
        <v>7199</v>
      </c>
      <c r="C1146" s="2" t="s">
        <v>7197</v>
      </c>
      <c r="D1146" s="2">
        <f>IF(A1146=1,COUNTIFS(기업코드!$D:$D,'산업코드(전체)'!$B1146),IF(A1146=2,COUNTIFS(기업코드!$F:$F,'산업코드(전체)'!$B1146),IF(A1146=3,COUNTIFS(기업코드!$H:$H,'산업코드(전체)'!$B1146),COUNTIFS(기업코드!$J:$J,'산업코드(전체)'!$B1146))))</f>
        <v>7</v>
      </c>
      <c r="E1146" s="2" t="s">
        <v>7198</v>
      </c>
    </row>
    <row r="1147" spans="1:5" x14ac:dyDescent="0.3">
      <c r="A1147" s="10">
        <v>3</v>
      </c>
      <c r="B1147" s="2" t="s">
        <v>7200</v>
      </c>
      <c r="C1147" s="2" t="s">
        <v>7201</v>
      </c>
      <c r="D1147" s="2">
        <f>IF(A1147=1,COUNTIFS(기업코드!$D:$D,'산업코드(전체)'!$B1147),IF(A1147=2,COUNTIFS(기업코드!$F:$F,'산업코드(전체)'!$B1147),IF(A1147=3,COUNTIFS(기업코드!$H:$H,'산업코드(전체)'!$B1147),COUNTIFS(기업코드!$J:$J,'산업코드(전체)'!$B1147))))</f>
        <v>3</v>
      </c>
      <c r="E1147" s="2" t="s">
        <v>7202</v>
      </c>
    </row>
    <row r="1148" spans="1:5" x14ac:dyDescent="0.3">
      <c r="A1148" s="10">
        <v>4</v>
      </c>
      <c r="B1148" s="2" t="s">
        <v>7203</v>
      </c>
      <c r="C1148" s="2" t="s">
        <v>7204</v>
      </c>
      <c r="D1148" s="2">
        <f>IF(A1148=1,COUNTIFS(기업코드!$D:$D,'산업코드(전체)'!$B1148),IF(A1148=2,COUNTIFS(기업코드!$F:$F,'산업코드(전체)'!$B1148),IF(A1148=3,COUNTIFS(기업코드!$H:$H,'산업코드(전체)'!$B1148),COUNTIFS(기업코드!$J:$J,'산업코드(전체)'!$B1148))))</f>
        <v>1</v>
      </c>
      <c r="E1148" s="2" t="s">
        <v>7205</v>
      </c>
    </row>
    <row r="1149" spans="1:5" x14ac:dyDescent="0.3">
      <c r="A1149" s="10">
        <v>4</v>
      </c>
      <c r="B1149" s="2" t="s">
        <v>7206</v>
      </c>
      <c r="C1149" s="2" t="s">
        <v>7207</v>
      </c>
      <c r="D1149" s="2">
        <f>IF(A1149=1,COUNTIFS(기업코드!$D:$D,'산업코드(전체)'!$B1149),IF(A1149=2,COUNTIFS(기업코드!$F:$F,'산업코드(전체)'!$B1149),IF(A1149=3,COUNTIFS(기업코드!$H:$H,'산업코드(전체)'!$B1149),COUNTIFS(기업코드!$J:$J,'산업코드(전체)'!$B1149))))</f>
        <v>2</v>
      </c>
      <c r="E1149" s="2" t="s">
        <v>7208</v>
      </c>
    </row>
    <row r="1150" spans="1:5" x14ac:dyDescent="0.3">
      <c r="A1150" s="10">
        <v>3</v>
      </c>
      <c r="B1150" s="2" t="s">
        <v>7209</v>
      </c>
      <c r="C1150" s="2" t="s">
        <v>7210</v>
      </c>
      <c r="D1150" s="2">
        <f>IF(A1150=1,COUNTIFS(기업코드!$D:$D,'산업코드(전체)'!$B1150),IF(A1150=2,COUNTIFS(기업코드!$F:$F,'산업코드(전체)'!$B1150),IF(A1150=3,COUNTIFS(기업코드!$H:$H,'산업코드(전체)'!$B1150),COUNTIFS(기업코드!$J:$J,'산업코드(전체)'!$B1150))))</f>
        <v>6</v>
      </c>
      <c r="E1150" s="2" t="s">
        <v>7211</v>
      </c>
    </row>
    <row r="1151" spans="1:5" x14ac:dyDescent="0.3">
      <c r="A1151" s="10">
        <v>4</v>
      </c>
      <c r="B1151" s="2" t="s">
        <v>7212</v>
      </c>
      <c r="C1151" s="2" t="s">
        <v>7213</v>
      </c>
      <c r="D1151" s="2">
        <f>IF(A1151=1,COUNTIFS(기업코드!$D:$D,'산업코드(전체)'!$B1151),IF(A1151=2,COUNTIFS(기업코드!$F:$F,'산업코드(전체)'!$B1151),IF(A1151=3,COUNTIFS(기업코드!$H:$H,'산업코드(전체)'!$B1151),COUNTIFS(기업코드!$J:$J,'산업코드(전체)'!$B1151))))</f>
        <v>0</v>
      </c>
      <c r="E1151" s="2" t="s">
        <v>7214</v>
      </c>
    </row>
    <row r="1152" spans="1:5" x14ac:dyDescent="0.3">
      <c r="A1152" s="10">
        <v>4</v>
      </c>
      <c r="B1152" s="2" t="s">
        <v>7215</v>
      </c>
      <c r="C1152" s="2" t="s">
        <v>7216</v>
      </c>
      <c r="D1152" s="2">
        <f>IF(A1152=1,COUNTIFS(기업코드!$D:$D,'산업코드(전체)'!$B1152),IF(A1152=2,COUNTIFS(기업코드!$F:$F,'산업코드(전체)'!$B1152),IF(A1152=3,COUNTIFS(기업코드!$H:$H,'산업코드(전체)'!$B1152),COUNTIFS(기업코드!$J:$J,'산업코드(전체)'!$B1152))))</f>
        <v>1</v>
      </c>
      <c r="E1152" s="2" t="s">
        <v>7217</v>
      </c>
    </row>
    <row r="1153" spans="1:5" x14ac:dyDescent="0.3">
      <c r="A1153" s="10">
        <v>4</v>
      </c>
      <c r="B1153" s="2" t="s">
        <v>7218</v>
      </c>
      <c r="C1153" s="2" t="s">
        <v>7219</v>
      </c>
      <c r="D1153" s="2">
        <f>IF(A1153=1,COUNTIFS(기업코드!$D:$D,'산업코드(전체)'!$B1153),IF(A1153=2,COUNTIFS(기업코드!$F:$F,'산업코드(전체)'!$B1153),IF(A1153=3,COUNTIFS(기업코드!$H:$H,'산업코드(전체)'!$B1153),COUNTIFS(기업코드!$J:$J,'산업코드(전체)'!$B1153))))</f>
        <v>0</v>
      </c>
      <c r="E1153" s="2" t="s">
        <v>7220</v>
      </c>
    </row>
    <row r="1154" spans="1:5" x14ac:dyDescent="0.3">
      <c r="A1154" s="10">
        <v>4</v>
      </c>
      <c r="B1154" s="2" t="s">
        <v>7221</v>
      </c>
      <c r="C1154" s="2" t="s">
        <v>7222</v>
      </c>
      <c r="D1154" s="2">
        <f>IF(A1154=1,COUNTIFS(기업코드!$D:$D,'산업코드(전체)'!$B1154),IF(A1154=2,COUNTIFS(기업코드!$F:$F,'산업코드(전체)'!$B1154),IF(A1154=3,COUNTIFS(기업코드!$H:$H,'산업코드(전체)'!$B1154),COUNTIFS(기업코드!$J:$J,'산업코드(전체)'!$B1154))))</f>
        <v>5</v>
      </c>
      <c r="E1154" s="2" t="s">
        <v>7223</v>
      </c>
    </row>
    <row r="1155" spans="1:5" x14ac:dyDescent="0.3">
      <c r="A1155" s="10">
        <v>3</v>
      </c>
      <c r="B1155" s="2" t="s">
        <v>7224</v>
      </c>
      <c r="C1155" s="2" t="s">
        <v>7225</v>
      </c>
      <c r="D1155" s="2">
        <f>IF(A1155=1,COUNTIFS(기업코드!$D:$D,'산업코드(전체)'!$B1155),IF(A1155=2,COUNTIFS(기업코드!$F:$F,'산업코드(전체)'!$B1155),IF(A1155=3,COUNTIFS(기업코드!$H:$H,'산업코드(전체)'!$B1155),COUNTIFS(기업코드!$J:$J,'산업코드(전체)'!$B1155))))</f>
        <v>13</v>
      </c>
      <c r="E1155" s="2" t="s">
        <v>7226</v>
      </c>
    </row>
    <row r="1156" spans="1:5" x14ac:dyDescent="0.3">
      <c r="A1156" s="10">
        <v>4</v>
      </c>
      <c r="B1156" s="2" t="s">
        <v>7227</v>
      </c>
      <c r="C1156" s="2" t="s">
        <v>7228</v>
      </c>
      <c r="D1156" s="2">
        <f>IF(A1156=1,COUNTIFS(기업코드!$D:$D,'산업코드(전체)'!$B1156),IF(A1156=2,COUNTIFS(기업코드!$F:$F,'산업코드(전체)'!$B1156),IF(A1156=3,COUNTIFS(기업코드!$H:$H,'산업코드(전체)'!$B1156),COUNTIFS(기업코드!$J:$J,'산업코드(전체)'!$B1156))))</f>
        <v>0</v>
      </c>
      <c r="E1156" s="2" t="s">
        <v>7229</v>
      </c>
    </row>
    <row r="1157" spans="1:5" x14ac:dyDescent="0.3">
      <c r="A1157" s="10">
        <v>4</v>
      </c>
      <c r="B1157" s="2" t="s">
        <v>7230</v>
      </c>
      <c r="C1157" s="2" t="s">
        <v>9655</v>
      </c>
      <c r="D1157" s="2">
        <f>IF(A1157=1,COUNTIFS(기업코드!$D:$D,'산업코드(전체)'!$B1157),IF(A1157=2,COUNTIFS(기업코드!$F:$F,'산업코드(전체)'!$B1157),IF(A1157=3,COUNTIFS(기업코드!$H:$H,'산업코드(전체)'!$B1157),COUNTIFS(기업코드!$J:$J,'산업코드(전체)'!$B1157))))</f>
        <v>5</v>
      </c>
      <c r="E1157" s="2" t="s">
        <v>7231</v>
      </c>
    </row>
    <row r="1158" spans="1:5" x14ac:dyDescent="0.3">
      <c r="A1158" s="10">
        <v>4</v>
      </c>
      <c r="B1158" s="2" t="s">
        <v>7232</v>
      </c>
      <c r="C1158" s="2" t="s">
        <v>9656</v>
      </c>
      <c r="D1158" s="2">
        <f>IF(A1158=1,COUNTIFS(기업코드!$D:$D,'산업코드(전체)'!$B1158),IF(A1158=2,COUNTIFS(기업코드!$F:$F,'산업코드(전체)'!$B1158),IF(A1158=3,COUNTIFS(기업코드!$H:$H,'산업코드(전체)'!$B1158),COUNTIFS(기업코드!$J:$J,'산업코드(전체)'!$B1158))))</f>
        <v>1</v>
      </c>
      <c r="E1158" s="2" t="s">
        <v>7234</v>
      </c>
    </row>
    <row r="1159" spans="1:5" x14ac:dyDescent="0.3">
      <c r="A1159" s="10">
        <v>4</v>
      </c>
      <c r="B1159" s="2" t="s">
        <v>7235</v>
      </c>
      <c r="C1159" s="2" t="s">
        <v>7233</v>
      </c>
      <c r="D1159" s="2">
        <f>IF(A1159=1,COUNTIFS(기업코드!$D:$D,'산업코드(전체)'!$B1159),IF(A1159=2,COUNTIFS(기업코드!$F:$F,'산업코드(전체)'!$B1159),IF(A1159=3,COUNTIFS(기업코드!$H:$H,'산업코드(전체)'!$B1159),COUNTIFS(기업코드!$J:$J,'산업코드(전체)'!$B1159))))</f>
        <v>0</v>
      </c>
      <c r="E1159" s="2" t="s">
        <v>7237</v>
      </c>
    </row>
    <row r="1160" spans="1:5" x14ac:dyDescent="0.3">
      <c r="A1160" s="11">
        <v>4</v>
      </c>
      <c r="B1160" s="13" t="s">
        <v>9654</v>
      </c>
      <c r="C1160" s="6" t="s">
        <v>7236</v>
      </c>
      <c r="D1160" s="6">
        <f>IF(A1160=1,COUNTIFS(기업코드!$D:$D,'산업코드(전체)'!$B1160),IF(A1160=2,COUNTIFS(기업코드!$F:$F,'산업코드(전체)'!$B1160),IF(A1160=3,COUNTIFS(기업코드!$H:$H,'산업코드(전체)'!$B1160),COUNTIFS(기업코드!$J:$J,'산업코드(전체)'!$B1160))))</f>
        <v>2</v>
      </c>
      <c r="E1160" s="6"/>
    </row>
    <row r="1161" spans="1:5" x14ac:dyDescent="0.3">
      <c r="A1161" s="11">
        <v>4</v>
      </c>
      <c r="B1161" s="13" t="s">
        <v>9505</v>
      </c>
      <c r="C1161" s="6" t="s">
        <v>9506</v>
      </c>
      <c r="D1161" s="6">
        <f>IF(A1161=1,COUNTIFS(기업코드!$D:$D,'산업코드(전체)'!$B1161),IF(A1161=2,COUNTIFS(기업코드!$F:$F,'산업코드(전체)'!$B1161),IF(A1161=3,COUNTIFS(기업코드!$H:$H,'산업코드(전체)'!$B1161),COUNTIFS(기업코드!$J:$J,'산업코드(전체)'!$B1161))))</f>
        <v>3</v>
      </c>
      <c r="E1161" s="6"/>
    </row>
    <row r="1162" spans="1:5" x14ac:dyDescent="0.3">
      <c r="A1162" s="10">
        <v>4</v>
      </c>
      <c r="B1162" s="2" t="s">
        <v>7238</v>
      </c>
      <c r="C1162" s="2" t="s">
        <v>7239</v>
      </c>
      <c r="D1162" s="2">
        <f>IF(A1162=1,COUNTIFS(기업코드!$D:$D,'산업코드(전체)'!$B1162),IF(A1162=2,COUNTIFS(기업코드!$F:$F,'산업코드(전체)'!$B1162),IF(A1162=3,COUNTIFS(기업코드!$H:$H,'산업코드(전체)'!$B1162),COUNTIFS(기업코드!$J:$J,'산업코드(전체)'!$B1162))))</f>
        <v>2</v>
      </c>
      <c r="E1162" s="2" t="s">
        <v>7240</v>
      </c>
    </row>
    <row r="1163" spans="1:5" x14ac:dyDescent="0.3">
      <c r="A1163" s="10">
        <v>2</v>
      </c>
      <c r="B1163" s="2" t="s">
        <v>7241</v>
      </c>
      <c r="C1163" s="2" t="s">
        <v>3240</v>
      </c>
      <c r="D1163" s="2">
        <f>IF(A1163=1,COUNTIFS(기업코드!$D:$D,'산업코드(전체)'!$B1163),IF(A1163=2,COUNTIFS(기업코드!$F:$F,'산업코드(전체)'!$B1163),IF(A1163=3,COUNTIFS(기업코드!$H:$H,'산업코드(전체)'!$B1163),COUNTIFS(기업코드!$J:$J,'산업코드(전체)'!$B1163))))</f>
        <v>1</v>
      </c>
      <c r="E1163" s="2" t="s">
        <v>7242</v>
      </c>
    </row>
    <row r="1164" spans="1:5" x14ac:dyDescent="0.3">
      <c r="A1164" s="10">
        <v>3</v>
      </c>
      <c r="B1164" s="2" t="s">
        <v>7243</v>
      </c>
      <c r="C1164" s="2" t="s">
        <v>7244</v>
      </c>
      <c r="D1164" s="2">
        <f>IF(A1164=1,COUNTIFS(기업코드!$D:$D,'산업코드(전체)'!$B1164),IF(A1164=2,COUNTIFS(기업코드!$F:$F,'산업코드(전체)'!$B1164),IF(A1164=3,COUNTIFS(기업코드!$H:$H,'산업코드(전체)'!$B1164),COUNTIFS(기업코드!$J:$J,'산업코드(전체)'!$B1164))))</f>
        <v>0</v>
      </c>
      <c r="E1164" s="2" t="s">
        <v>7245</v>
      </c>
    </row>
    <row r="1165" spans="1:5" x14ac:dyDescent="0.3">
      <c r="A1165" s="10">
        <v>4</v>
      </c>
      <c r="B1165" s="2" t="s">
        <v>7246</v>
      </c>
      <c r="C1165" s="2" t="s">
        <v>7247</v>
      </c>
      <c r="D1165" s="2">
        <f>IF(A1165=1,COUNTIFS(기업코드!$D:$D,'산업코드(전체)'!$B1165),IF(A1165=2,COUNTIFS(기업코드!$F:$F,'산업코드(전체)'!$B1165),IF(A1165=3,COUNTIFS(기업코드!$H:$H,'산업코드(전체)'!$B1165),COUNTIFS(기업코드!$J:$J,'산업코드(전체)'!$B1165))))</f>
        <v>0</v>
      </c>
      <c r="E1165" s="2" t="s">
        <v>7248</v>
      </c>
    </row>
    <row r="1166" spans="1:5" x14ac:dyDescent="0.3">
      <c r="A1166" s="10">
        <v>4</v>
      </c>
      <c r="B1166" s="2" t="s">
        <v>7249</v>
      </c>
      <c r="C1166" s="2" t="s">
        <v>7250</v>
      </c>
      <c r="D1166" s="2">
        <f>IF(A1166=1,COUNTIFS(기업코드!$D:$D,'산업코드(전체)'!$B1166),IF(A1166=2,COUNTIFS(기업코드!$F:$F,'산업코드(전체)'!$B1166),IF(A1166=3,COUNTIFS(기업코드!$H:$H,'산업코드(전체)'!$B1166),COUNTIFS(기업코드!$J:$J,'산업코드(전체)'!$B1166))))</f>
        <v>0</v>
      </c>
      <c r="E1166" s="2" t="s">
        <v>7251</v>
      </c>
    </row>
    <row r="1167" spans="1:5" x14ac:dyDescent="0.3">
      <c r="A1167" s="10">
        <v>4</v>
      </c>
      <c r="B1167" s="2" t="s">
        <v>7252</v>
      </c>
      <c r="C1167" s="2" t="s">
        <v>7253</v>
      </c>
      <c r="D1167" s="2">
        <f>IF(A1167=1,COUNTIFS(기업코드!$D:$D,'산업코드(전체)'!$B1167),IF(A1167=2,COUNTIFS(기업코드!$F:$F,'산업코드(전체)'!$B1167),IF(A1167=3,COUNTIFS(기업코드!$H:$H,'산업코드(전체)'!$B1167),COUNTIFS(기업코드!$J:$J,'산업코드(전체)'!$B1167))))</f>
        <v>0</v>
      </c>
      <c r="E1167" s="2" t="s">
        <v>7254</v>
      </c>
    </row>
    <row r="1168" spans="1:5" x14ac:dyDescent="0.3">
      <c r="A1168" s="10">
        <v>3</v>
      </c>
      <c r="B1168" s="2" t="s">
        <v>7255</v>
      </c>
      <c r="C1168" s="2" t="s">
        <v>7256</v>
      </c>
      <c r="D1168" s="2">
        <f>IF(A1168=1,COUNTIFS(기업코드!$D:$D,'산업코드(전체)'!$B1168),IF(A1168=2,COUNTIFS(기업코드!$F:$F,'산업코드(전체)'!$B1168),IF(A1168=3,COUNTIFS(기업코드!$H:$H,'산업코드(전체)'!$B1168),COUNTIFS(기업코드!$J:$J,'산업코드(전체)'!$B1168))))</f>
        <v>0</v>
      </c>
      <c r="E1168" s="2" t="s">
        <v>7257</v>
      </c>
    </row>
    <row r="1169" spans="1:5" x14ac:dyDescent="0.3">
      <c r="A1169" s="10">
        <v>4</v>
      </c>
      <c r="B1169" s="2" t="s">
        <v>7258</v>
      </c>
      <c r="C1169" s="2" t="s">
        <v>7259</v>
      </c>
      <c r="D1169" s="2">
        <f>IF(A1169=1,COUNTIFS(기업코드!$D:$D,'산업코드(전체)'!$B1169),IF(A1169=2,COUNTIFS(기업코드!$F:$F,'산업코드(전체)'!$B1169),IF(A1169=3,COUNTIFS(기업코드!$H:$H,'산업코드(전체)'!$B1169),COUNTIFS(기업코드!$J:$J,'산업코드(전체)'!$B1169))))</f>
        <v>0</v>
      </c>
      <c r="E1169" s="2" t="s">
        <v>7260</v>
      </c>
    </row>
    <row r="1170" spans="1:5" x14ac:dyDescent="0.3">
      <c r="A1170" s="10">
        <v>4</v>
      </c>
      <c r="B1170" s="2" t="s">
        <v>7261</v>
      </c>
      <c r="C1170" s="2" t="s">
        <v>7262</v>
      </c>
      <c r="D1170" s="2">
        <f>IF(A1170=1,COUNTIFS(기업코드!$D:$D,'산업코드(전체)'!$B1170),IF(A1170=2,COUNTIFS(기업코드!$F:$F,'산업코드(전체)'!$B1170),IF(A1170=3,COUNTIFS(기업코드!$H:$H,'산업코드(전체)'!$B1170),COUNTIFS(기업코드!$J:$J,'산업코드(전체)'!$B1170))))</f>
        <v>0</v>
      </c>
      <c r="E1170" s="2" t="s">
        <v>7263</v>
      </c>
    </row>
    <row r="1171" spans="1:5" x14ac:dyDescent="0.3">
      <c r="A1171" s="10">
        <v>3</v>
      </c>
      <c r="B1171" s="2" t="s">
        <v>7264</v>
      </c>
      <c r="C1171" s="2" t="s">
        <v>7265</v>
      </c>
      <c r="D1171" s="2">
        <f>IF(A1171=1,COUNTIFS(기업코드!$D:$D,'산업코드(전체)'!$B1171),IF(A1171=2,COUNTIFS(기업코드!$F:$F,'산업코드(전체)'!$B1171),IF(A1171=3,COUNTIFS(기업코드!$H:$H,'산업코드(전체)'!$B1171),COUNTIFS(기업코드!$J:$J,'산업코드(전체)'!$B1171))))</f>
        <v>1</v>
      </c>
      <c r="E1171" s="2" t="s">
        <v>7266</v>
      </c>
    </row>
    <row r="1172" spans="1:5" x14ac:dyDescent="0.3">
      <c r="A1172" s="10">
        <v>4</v>
      </c>
      <c r="B1172" s="2" t="s">
        <v>7267</v>
      </c>
      <c r="C1172" s="2" t="s">
        <v>7268</v>
      </c>
      <c r="D1172" s="2">
        <f>IF(A1172=1,COUNTIFS(기업코드!$D:$D,'산업코드(전체)'!$B1172),IF(A1172=2,COUNTIFS(기업코드!$F:$F,'산업코드(전체)'!$B1172),IF(A1172=3,COUNTIFS(기업코드!$H:$H,'산업코드(전체)'!$B1172),COUNTIFS(기업코드!$J:$J,'산업코드(전체)'!$B1172))))</f>
        <v>0</v>
      </c>
      <c r="E1172" s="2" t="s">
        <v>7269</v>
      </c>
    </row>
    <row r="1173" spans="1:5" x14ac:dyDescent="0.3">
      <c r="A1173" s="10">
        <v>4</v>
      </c>
      <c r="B1173" s="2" t="s">
        <v>7270</v>
      </c>
      <c r="C1173" s="2" t="s">
        <v>7271</v>
      </c>
      <c r="D1173" s="2">
        <f>IF(A1173=1,COUNTIFS(기업코드!$D:$D,'산업코드(전체)'!$B1173),IF(A1173=2,COUNTIFS(기업코드!$F:$F,'산업코드(전체)'!$B1173),IF(A1173=3,COUNTIFS(기업코드!$H:$H,'산업코드(전체)'!$B1173),COUNTIFS(기업코드!$J:$J,'산업코드(전체)'!$B1173))))</f>
        <v>0</v>
      </c>
      <c r="E1173" s="2" t="s">
        <v>7272</v>
      </c>
    </row>
    <row r="1174" spans="1:5" x14ac:dyDescent="0.3">
      <c r="A1174" s="10">
        <v>4</v>
      </c>
      <c r="B1174" s="2" t="s">
        <v>7273</v>
      </c>
      <c r="C1174" s="2" t="s">
        <v>7274</v>
      </c>
      <c r="D1174" s="2">
        <f>IF(A1174=1,COUNTIFS(기업코드!$D:$D,'산업코드(전체)'!$B1174),IF(A1174=2,COUNTIFS(기업코드!$F:$F,'산업코드(전체)'!$B1174),IF(A1174=3,COUNTIFS(기업코드!$H:$H,'산업코드(전체)'!$B1174),COUNTIFS(기업코드!$J:$J,'산업코드(전체)'!$B1174))))</f>
        <v>1</v>
      </c>
      <c r="E1174" s="2" t="s">
        <v>7275</v>
      </c>
    </row>
    <row r="1175" spans="1:5" x14ac:dyDescent="0.3">
      <c r="A1175" s="10">
        <v>2</v>
      </c>
      <c r="B1175" s="2" t="s">
        <v>7276</v>
      </c>
      <c r="C1175" s="2" t="s">
        <v>64</v>
      </c>
      <c r="D1175" s="2">
        <f>IF(A1175=1,COUNTIFS(기업코드!$D:$D,'산업코드(전체)'!$B1175),IF(A1175=2,COUNTIFS(기업코드!$F:$F,'산업코드(전체)'!$B1175),IF(A1175=3,COUNTIFS(기업코드!$H:$H,'산업코드(전체)'!$B1175),COUNTIFS(기업코드!$J:$J,'산업코드(전체)'!$B1175))))</f>
        <v>35</v>
      </c>
      <c r="E1175" s="2" t="s">
        <v>7277</v>
      </c>
    </row>
    <row r="1176" spans="1:5" x14ac:dyDescent="0.3">
      <c r="A1176" s="10">
        <v>3</v>
      </c>
      <c r="B1176" s="14" t="s">
        <v>9860</v>
      </c>
      <c r="C1176" s="2" t="s">
        <v>64</v>
      </c>
      <c r="D1176" s="2">
        <f>IF(A1176=1,COUNTIFS(기업코드!$D:$D,'산업코드(전체)'!$B1176),IF(A1176=2,COUNTIFS(기업코드!$F:$F,'산업코드(전체)'!$B1176),IF(A1176=3,COUNTIFS(기업코드!$H:$H,'산업코드(전체)'!$B1176),COUNTIFS(기업코드!$J:$J,'산업코드(전체)'!$B1176))))</f>
        <v>1</v>
      </c>
      <c r="E1176" s="2" t="s">
        <v>7277</v>
      </c>
    </row>
    <row r="1177" spans="1:5" x14ac:dyDescent="0.3">
      <c r="A1177" s="10">
        <v>4</v>
      </c>
      <c r="B1177" s="14" t="s">
        <v>9861</v>
      </c>
      <c r="C1177" s="2" t="s">
        <v>64</v>
      </c>
      <c r="D1177" s="2">
        <f>IF(A1177=1,COUNTIFS(기업코드!$D:$D,'산업코드(전체)'!$B1177),IF(A1177=2,COUNTIFS(기업코드!$F:$F,'산업코드(전체)'!$B1177),IF(A1177=3,COUNTIFS(기업코드!$H:$H,'산업코드(전체)'!$B1177),COUNTIFS(기업코드!$J:$J,'산업코드(전체)'!$B1177))))</f>
        <v>1</v>
      </c>
      <c r="E1177" s="2" t="s">
        <v>7277</v>
      </c>
    </row>
    <row r="1178" spans="1:5" x14ac:dyDescent="0.3">
      <c r="A1178" s="10">
        <v>3</v>
      </c>
      <c r="B1178" s="2" t="s">
        <v>7278</v>
      </c>
      <c r="C1178" s="2" t="s">
        <v>7279</v>
      </c>
      <c r="D1178" s="2">
        <f>IF(A1178=1,COUNTIFS(기업코드!$D:$D,'산업코드(전체)'!$B1178),IF(A1178=2,COUNTIFS(기업코드!$F:$F,'산업코드(전체)'!$B1178),IF(A1178=3,COUNTIFS(기업코드!$H:$H,'산업코드(전체)'!$B1178),COUNTIFS(기업코드!$J:$J,'산업코드(전체)'!$B1178))))</f>
        <v>8</v>
      </c>
      <c r="E1178" s="2" t="s">
        <v>7280</v>
      </c>
    </row>
    <row r="1179" spans="1:5" x14ac:dyDescent="0.3">
      <c r="A1179" s="10">
        <v>4</v>
      </c>
      <c r="B1179" s="2" t="s">
        <v>7281</v>
      </c>
      <c r="C1179" s="2" t="s">
        <v>7282</v>
      </c>
      <c r="D1179" s="2">
        <f>IF(A1179=1,COUNTIFS(기업코드!$D:$D,'산업코드(전체)'!$B1179),IF(A1179=2,COUNTIFS(기업코드!$F:$F,'산업코드(전체)'!$B1179),IF(A1179=3,COUNTIFS(기업코드!$H:$H,'산업코드(전체)'!$B1179),COUNTIFS(기업코드!$J:$J,'산업코드(전체)'!$B1179))))</f>
        <v>1</v>
      </c>
      <c r="E1179" s="2" t="s">
        <v>7283</v>
      </c>
    </row>
    <row r="1180" spans="1:5" x14ac:dyDescent="0.3">
      <c r="A1180" s="10">
        <v>4</v>
      </c>
      <c r="B1180" s="2" t="s">
        <v>7284</v>
      </c>
      <c r="C1180" s="2" t="s">
        <v>7285</v>
      </c>
      <c r="D1180" s="2">
        <f>IF(A1180=1,COUNTIFS(기업코드!$D:$D,'산업코드(전체)'!$B1180),IF(A1180=2,COUNTIFS(기업코드!$F:$F,'산업코드(전체)'!$B1180),IF(A1180=3,COUNTIFS(기업코드!$H:$H,'산업코드(전체)'!$B1180),COUNTIFS(기업코드!$J:$J,'산업코드(전체)'!$B1180))))</f>
        <v>5</v>
      </c>
      <c r="E1180" s="2" t="s">
        <v>7286</v>
      </c>
    </row>
    <row r="1181" spans="1:5" x14ac:dyDescent="0.3">
      <c r="A1181" s="10">
        <v>4</v>
      </c>
      <c r="B1181" s="2" t="s">
        <v>7287</v>
      </c>
      <c r="C1181" s="2" t="s">
        <v>7288</v>
      </c>
      <c r="D1181" s="2">
        <f>IF(A1181=1,COUNTIFS(기업코드!$D:$D,'산업코드(전체)'!$B1181),IF(A1181=2,COUNTIFS(기업코드!$F:$F,'산업코드(전체)'!$B1181),IF(A1181=3,COUNTIFS(기업코드!$H:$H,'산업코드(전체)'!$B1181),COUNTIFS(기업코드!$J:$J,'산업코드(전체)'!$B1181))))</f>
        <v>2</v>
      </c>
      <c r="E1181" s="2" t="s">
        <v>7289</v>
      </c>
    </row>
    <row r="1182" spans="1:5" x14ac:dyDescent="0.3">
      <c r="A1182" s="10">
        <v>3</v>
      </c>
      <c r="B1182" s="2" t="s">
        <v>7290</v>
      </c>
      <c r="C1182" s="2" t="s">
        <v>7291</v>
      </c>
      <c r="D1182" s="2">
        <f>IF(A1182=1,COUNTIFS(기업코드!$D:$D,'산업코드(전체)'!$B1182),IF(A1182=2,COUNTIFS(기업코드!$F:$F,'산업코드(전체)'!$B1182),IF(A1182=3,COUNTIFS(기업코드!$H:$H,'산업코드(전체)'!$B1182),COUNTIFS(기업코드!$J:$J,'산업코드(전체)'!$B1182))))</f>
        <v>1</v>
      </c>
      <c r="E1182" s="2" t="s">
        <v>7292</v>
      </c>
    </row>
    <row r="1183" spans="1:5" x14ac:dyDescent="0.3">
      <c r="A1183" s="10">
        <v>4</v>
      </c>
      <c r="B1183" s="2" t="s">
        <v>7293</v>
      </c>
      <c r="C1183" s="2" t="s">
        <v>7294</v>
      </c>
      <c r="D1183" s="2">
        <f>IF(A1183=1,COUNTIFS(기업코드!$D:$D,'산업코드(전체)'!$B1183),IF(A1183=2,COUNTIFS(기업코드!$F:$F,'산업코드(전체)'!$B1183),IF(A1183=3,COUNTIFS(기업코드!$H:$H,'산업코드(전체)'!$B1183),COUNTIFS(기업코드!$J:$J,'산업코드(전체)'!$B1183))))</f>
        <v>1</v>
      </c>
      <c r="E1183" s="2" t="s">
        <v>7295</v>
      </c>
    </row>
    <row r="1184" spans="1:5" x14ac:dyDescent="0.3">
      <c r="A1184" s="10">
        <v>4</v>
      </c>
      <c r="B1184" s="2" t="s">
        <v>7296</v>
      </c>
      <c r="C1184" s="2" t="s">
        <v>7297</v>
      </c>
      <c r="D1184" s="2">
        <f>IF(A1184=1,COUNTIFS(기업코드!$D:$D,'산업코드(전체)'!$B1184),IF(A1184=2,COUNTIFS(기업코드!$F:$F,'산업코드(전체)'!$B1184),IF(A1184=3,COUNTIFS(기업코드!$H:$H,'산업코드(전체)'!$B1184),COUNTIFS(기업코드!$J:$J,'산업코드(전체)'!$B1184))))</f>
        <v>0</v>
      </c>
      <c r="E1184" s="2" t="s">
        <v>7298</v>
      </c>
    </row>
    <row r="1185" spans="1:5" x14ac:dyDescent="0.3">
      <c r="A1185" s="10">
        <v>3</v>
      </c>
      <c r="B1185" s="2" t="s">
        <v>7299</v>
      </c>
      <c r="C1185" s="2" t="s">
        <v>7300</v>
      </c>
      <c r="D1185" s="2">
        <f>IF(A1185=1,COUNTIFS(기업코드!$D:$D,'산업코드(전체)'!$B1185),IF(A1185=2,COUNTIFS(기업코드!$F:$F,'산업코드(전체)'!$B1185),IF(A1185=3,COUNTIFS(기업코드!$H:$H,'산업코드(전체)'!$B1185),COUNTIFS(기업코드!$J:$J,'산업코드(전체)'!$B1185))))</f>
        <v>6</v>
      </c>
      <c r="E1185" s="2" t="s">
        <v>7301</v>
      </c>
    </row>
    <row r="1186" spans="1:5" x14ac:dyDescent="0.3">
      <c r="A1186" s="10">
        <v>4</v>
      </c>
      <c r="B1186" s="2" t="s">
        <v>7302</v>
      </c>
      <c r="C1186" s="2" t="s">
        <v>7303</v>
      </c>
      <c r="D1186" s="2">
        <f>IF(A1186=1,COUNTIFS(기업코드!$D:$D,'산업코드(전체)'!$B1186),IF(A1186=2,COUNTIFS(기업코드!$F:$F,'산업코드(전체)'!$B1186),IF(A1186=3,COUNTIFS(기업코드!$H:$H,'산업코드(전체)'!$B1186),COUNTIFS(기업코드!$J:$J,'산업코드(전체)'!$B1186))))</f>
        <v>0</v>
      </c>
      <c r="E1186" s="2" t="s">
        <v>7304</v>
      </c>
    </row>
    <row r="1187" spans="1:5" x14ac:dyDescent="0.3">
      <c r="A1187" s="10">
        <v>4</v>
      </c>
      <c r="B1187" s="2" t="s">
        <v>7305</v>
      </c>
      <c r="C1187" s="2" t="s">
        <v>7306</v>
      </c>
      <c r="D1187" s="2">
        <f>IF(A1187=1,COUNTIFS(기업코드!$D:$D,'산업코드(전체)'!$B1187),IF(A1187=2,COUNTIFS(기업코드!$F:$F,'산업코드(전체)'!$B1187),IF(A1187=3,COUNTIFS(기업코드!$H:$H,'산업코드(전체)'!$B1187),COUNTIFS(기업코드!$J:$J,'산업코드(전체)'!$B1187))))</f>
        <v>0</v>
      </c>
      <c r="E1187" s="2" t="s">
        <v>7307</v>
      </c>
    </row>
    <row r="1188" spans="1:5" x14ac:dyDescent="0.3">
      <c r="A1188" s="10">
        <v>4</v>
      </c>
      <c r="B1188" s="2" t="s">
        <v>7308</v>
      </c>
      <c r="C1188" s="2" t="s">
        <v>7309</v>
      </c>
      <c r="D1188" s="2">
        <f>IF(A1188=1,COUNTIFS(기업코드!$D:$D,'산업코드(전체)'!$B1188),IF(A1188=2,COUNTIFS(기업코드!$F:$F,'산업코드(전체)'!$B1188),IF(A1188=3,COUNTIFS(기업코드!$H:$H,'산업코드(전체)'!$B1188),COUNTIFS(기업코드!$J:$J,'산업코드(전체)'!$B1188))))</f>
        <v>0</v>
      </c>
      <c r="E1188" s="2" t="s">
        <v>7310</v>
      </c>
    </row>
    <row r="1189" spans="1:5" x14ac:dyDescent="0.3">
      <c r="A1189" s="10">
        <v>4</v>
      </c>
      <c r="B1189" s="2" t="s">
        <v>7311</v>
      </c>
      <c r="C1189" s="2" t="s">
        <v>7312</v>
      </c>
      <c r="D1189" s="2">
        <f>IF(A1189=1,COUNTIFS(기업코드!$D:$D,'산업코드(전체)'!$B1189),IF(A1189=2,COUNTIFS(기업코드!$F:$F,'산업코드(전체)'!$B1189),IF(A1189=3,COUNTIFS(기업코드!$H:$H,'산업코드(전체)'!$B1189),COUNTIFS(기업코드!$J:$J,'산업코드(전체)'!$B1189))))</f>
        <v>6</v>
      </c>
      <c r="E1189" s="2" t="s">
        <v>7313</v>
      </c>
    </row>
    <row r="1190" spans="1:5" x14ac:dyDescent="0.3">
      <c r="A1190" s="10">
        <v>3</v>
      </c>
      <c r="B1190" s="14" t="s">
        <v>9893</v>
      </c>
      <c r="C1190" s="2" t="s">
        <v>9896</v>
      </c>
      <c r="D1190" s="2">
        <f>IF(A1190=1,COUNTIFS(기업코드!$D:$D,'산업코드(전체)'!$B1190),IF(A1190=2,COUNTIFS(기업코드!$F:$F,'산업코드(전체)'!$B1190),IF(A1190=3,COUNTIFS(기업코드!$H:$H,'산업코드(전체)'!$B1190),COUNTIFS(기업코드!$J:$J,'산업코드(전체)'!$B1190))))</f>
        <v>1</v>
      </c>
      <c r="E1190" s="2"/>
    </row>
    <row r="1191" spans="1:5" x14ac:dyDescent="0.3">
      <c r="A1191" s="10">
        <v>4</v>
      </c>
      <c r="B1191" s="14" t="s">
        <v>9894</v>
      </c>
      <c r="C1191" s="2" t="s">
        <v>9895</v>
      </c>
      <c r="D1191" s="2">
        <f>IF(A1191=1,COUNTIFS(기업코드!$D:$D,'산업코드(전체)'!$B1191),IF(A1191=2,COUNTIFS(기업코드!$F:$F,'산업코드(전체)'!$B1191),IF(A1191=3,COUNTIFS(기업코드!$H:$H,'산업코드(전체)'!$B1191),COUNTIFS(기업코드!$J:$J,'산업코드(전체)'!$B1191))))</f>
        <v>1</v>
      </c>
      <c r="E1191" s="2"/>
    </row>
    <row r="1192" spans="1:5" x14ac:dyDescent="0.3">
      <c r="A1192" s="10">
        <v>3</v>
      </c>
      <c r="B1192" s="2" t="s">
        <v>7314</v>
      </c>
      <c r="C1192" s="2" t="s">
        <v>7315</v>
      </c>
      <c r="D1192" s="2">
        <f>IF(A1192=1,COUNTIFS(기업코드!$D:$D,'산업코드(전체)'!$B1192),IF(A1192=2,COUNTIFS(기업코드!$F:$F,'산업코드(전체)'!$B1192),IF(A1192=3,COUNTIFS(기업코드!$H:$H,'산업코드(전체)'!$B1192),COUNTIFS(기업코드!$J:$J,'산업코드(전체)'!$B1192))))</f>
        <v>2</v>
      </c>
      <c r="E1192" s="2" t="s">
        <v>7316</v>
      </c>
    </row>
    <row r="1193" spans="1:5" x14ac:dyDescent="0.3">
      <c r="A1193" s="10">
        <v>4</v>
      </c>
      <c r="B1193" s="2" t="s">
        <v>7317</v>
      </c>
      <c r="C1193" s="2" t="s">
        <v>7318</v>
      </c>
      <c r="D1193" s="2">
        <f>IF(A1193=1,COUNTIFS(기업코드!$D:$D,'산업코드(전체)'!$B1193),IF(A1193=2,COUNTIFS(기업코드!$F:$F,'산업코드(전체)'!$B1193),IF(A1193=3,COUNTIFS(기업코드!$H:$H,'산업코드(전체)'!$B1193),COUNTIFS(기업코드!$J:$J,'산업코드(전체)'!$B1193))))</f>
        <v>0</v>
      </c>
      <c r="E1193" s="2" t="s">
        <v>7319</v>
      </c>
    </row>
    <row r="1194" spans="1:5" x14ac:dyDescent="0.3">
      <c r="A1194" s="10">
        <v>4</v>
      </c>
      <c r="B1194" s="2" t="s">
        <v>7320</v>
      </c>
      <c r="C1194" s="2" t="s">
        <v>7321</v>
      </c>
      <c r="D1194" s="2">
        <f>IF(A1194=1,COUNTIFS(기업코드!$D:$D,'산업코드(전체)'!$B1194),IF(A1194=2,COUNTIFS(기업코드!$F:$F,'산업코드(전체)'!$B1194),IF(A1194=3,COUNTIFS(기업코드!$H:$H,'산업코드(전체)'!$B1194),COUNTIFS(기업코드!$J:$J,'산업코드(전체)'!$B1194))))</f>
        <v>2</v>
      </c>
      <c r="E1194" s="2" t="s">
        <v>7322</v>
      </c>
    </row>
    <row r="1195" spans="1:5" x14ac:dyDescent="0.3">
      <c r="A1195" s="10">
        <v>3</v>
      </c>
      <c r="B1195" s="2" t="s">
        <v>7323</v>
      </c>
      <c r="C1195" s="2" t="s">
        <v>7324</v>
      </c>
      <c r="D1195" s="2">
        <f>IF(A1195=1,COUNTIFS(기업코드!$D:$D,'산업코드(전체)'!$B1195),IF(A1195=2,COUNTIFS(기업코드!$F:$F,'산업코드(전체)'!$B1195),IF(A1195=3,COUNTIFS(기업코드!$H:$H,'산업코드(전체)'!$B1195),COUNTIFS(기업코드!$J:$J,'산업코드(전체)'!$B1195))))</f>
        <v>16</v>
      </c>
      <c r="E1195" s="2" t="s">
        <v>7325</v>
      </c>
    </row>
    <row r="1196" spans="1:5" x14ac:dyDescent="0.3">
      <c r="A1196" s="10">
        <v>4</v>
      </c>
      <c r="B1196" s="2" t="s">
        <v>7326</v>
      </c>
      <c r="C1196" s="2" t="s">
        <v>7327</v>
      </c>
      <c r="D1196" s="2">
        <f>IF(A1196=1,COUNTIFS(기업코드!$D:$D,'산업코드(전체)'!$B1196),IF(A1196=2,COUNTIFS(기업코드!$F:$F,'산업코드(전체)'!$B1196),IF(A1196=3,COUNTIFS(기업코드!$H:$H,'산업코드(전체)'!$B1196),COUNTIFS(기업코드!$J:$J,'산업코드(전체)'!$B1196))))</f>
        <v>1</v>
      </c>
      <c r="E1196" s="2" t="s">
        <v>7328</v>
      </c>
    </row>
    <row r="1197" spans="1:5" x14ac:dyDescent="0.3">
      <c r="A1197" s="10">
        <v>4</v>
      </c>
      <c r="B1197" s="2" t="s">
        <v>7329</v>
      </c>
      <c r="C1197" s="2" t="s">
        <v>7330</v>
      </c>
      <c r="D1197" s="2">
        <f>IF(A1197=1,COUNTIFS(기업코드!$D:$D,'산업코드(전체)'!$B1197),IF(A1197=2,COUNTIFS(기업코드!$F:$F,'산업코드(전체)'!$B1197),IF(A1197=3,COUNTIFS(기업코드!$H:$H,'산업코드(전체)'!$B1197),COUNTIFS(기업코드!$J:$J,'산업코드(전체)'!$B1197))))</f>
        <v>15</v>
      </c>
      <c r="E1197" s="2" t="s">
        <v>7331</v>
      </c>
    </row>
    <row r="1198" spans="1:5" x14ac:dyDescent="0.3">
      <c r="A1198" s="10">
        <v>2</v>
      </c>
      <c r="B1198" s="2" t="s">
        <v>7332</v>
      </c>
      <c r="C1198" s="2" t="s">
        <v>134</v>
      </c>
      <c r="D1198" s="2">
        <f>IF(A1198=1,COUNTIFS(기업코드!$D:$D,'산업코드(전체)'!$B1198),IF(A1198=2,COUNTIFS(기업코드!$F:$F,'산업코드(전체)'!$B1198),IF(A1198=3,COUNTIFS(기업코드!$H:$H,'산업코드(전체)'!$B1198),COUNTIFS(기업코드!$J:$J,'산업코드(전체)'!$B1198))))</f>
        <v>19</v>
      </c>
      <c r="E1198" s="2" t="s">
        <v>7333</v>
      </c>
    </row>
    <row r="1199" spans="1:5" x14ac:dyDescent="0.3">
      <c r="A1199" s="10">
        <v>3</v>
      </c>
      <c r="B1199" s="2" t="s">
        <v>7334</v>
      </c>
      <c r="C1199" s="2" t="s">
        <v>134</v>
      </c>
      <c r="D1199" s="2">
        <f>IF(A1199=1,COUNTIFS(기업코드!$D:$D,'산업코드(전체)'!$B1199),IF(A1199=2,COUNTIFS(기업코드!$F:$F,'산업코드(전체)'!$B1199),IF(A1199=3,COUNTIFS(기업코드!$H:$H,'산업코드(전체)'!$B1199),COUNTIFS(기업코드!$J:$J,'산업코드(전체)'!$B1199))))</f>
        <v>19</v>
      </c>
      <c r="E1199" s="2" t="s">
        <v>7333</v>
      </c>
    </row>
    <row r="1200" spans="1:5" x14ac:dyDescent="0.3">
      <c r="A1200" s="10">
        <v>4</v>
      </c>
      <c r="B1200" s="2" t="s">
        <v>7335</v>
      </c>
      <c r="C1200" s="2" t="s">
        <v>134</v>
      </c>
      <c r="D1200" s="2">
        <f>IF(A1200=1,COUNTIFS(기업코드!$D:$D,'산업코드(전체)'!$B1200),IF(A1200=2,COUNTIFS(기업코드!$F:$F,'산업코드(전체)'!$B1200),IF(A1200=3,COUNTIFS(기업코드!$H:$H,'산업코드(전체)'!$B1200),COUNTIFS(기업코드!$J:$J,'산업코드(전체)'!$B1200))))</f>
        <v>19</v>
      </c>
      <c r="E1200" s="2" t="s">
        <v>7333</v>
      </c>
    </row>
    <row r="1201" spans="1:5" x14ac:dyDescent="0.3">
      <c r="A1201" s="10">
        <v>1</v>
      </c>
      <c r="B1201" s="2" t="s">
        <v>7336</v>
      </c>
      <c r="C1201" s="2" t="s">
        <v>7337</v>
      </c>
      <c r="D1201" s="2">
        <f>IF(A1201=1,COUNTIFS(기업코드!$D:$D,'산업코드(전체)'!$B1201),IF(A1201=2,COUNTIFS(기업코드!$F:$F,'산업코드(전체)'!$B1201),IF(A1201=3,COUNTIFS(기업코드!$H:$H,'산업코드(전체)'!$B1201),COUNTIFS(기업코드!$J:$J,'산업코드(전체)'!$B1201))))</f>
        <v>36</v>
      </c>
      <c r="E1201" s="2" t="s">
        <v>7338</v>
      </c>
    </row>
    <row r="1202" spans="1:5" x14ac:dyDescent="0.3">
      <c r="A1202" s="10">
        <v>2</v>
      </c>
      <c r="B1202" s="2" t="s">
        <v>7339</v>
      </c>
      <c r="C1202" s="2" t="s">
        <v>24</v>
      </c>
      <c r="D1202" s="2">
        <f>IF(A1202=1,COUNTIFS(기업코드!$D:$D,'산업코드(전체)'!$B1202),IF(A1202=2,COUNTIFS(기업코드!$F:$F,'산업코드(전체)'!$B1202),IF(A1202=3,COUNTIFS(기업코드!$H:$H,'산업코드(전체)'!$B1202),COUNTIFS(기업코드!$J:$J,'산업코드(전체)'!$B1202))))</f>
        <v>14</v>
      </c>
      <c r="E1202" s="2" t="s">
        <v>7340</v>
      </c>
    </row>
    <row r="1203" spans="1:5" x14ac:dyDescent="0.3">
      <c r="A1203" s="10">
        <v>3</v>
      </c>
      <c r="B1203" s="2" t="s">
        <v>7341</v>
      </c>
      <c r="C1203" s="2" t="s">
        <v>7342</v>
      </c>
      <c r="D1203" s="2">
        <f>IF(A1203=1,COUNTIFS(기업코드!$D:$D,'산업코드(전체)'!$B1203),IF(A1203=2,COUNTIFS(기업코드!$F:$F,'산업코드(전체)'!$B1203),IF(A1203=3,COUNTIFS(기업코드!$H:$H,'산업코드(전체)'!$B1203),COUNTIFS(기업코드!$J:$J,'산업코드(전체)'!$B1203))))</f>
        <v>9</v>
      </c>
      <c r="E1203" s="2" t="s">
        <v>7343</v>
      </c>
    </row>
    <row r="1204" spans="1:5" x14ac:dyDescent="0.3">
      <c r="A1204" s="10">
        <v>4</v>
      </c>
      <c r="B1204" s="2" t="s">
        <v>7344</v>
      </c>
      <c r="C1204" s="2" t="s">
        <v>7345</v>
      </c>
      <c r="D1204" s="2">
        <f>IF(A1204=1,COUNTIFS(기업코드!$D:$D,'산업코드(전체)'!$B1204),IF(A1204=2,COUNTIFS(기업코드!$F:$F,'산업코드(전체)'!$B1204),IF(A1204=3,COUNTIFS(기업코드!$H:$H,'산업코드(전체)'!$B1204),COUNTIFS(기업코드!$J:$J,'산업코드(전체)'!$B1204))))</f>
        <v>8</v>
      </c>
      <c r="E1204" s="2" t="s">
        <v>7346</v>
      </c>
    </row>
    <row r="1205" spans="1:5" x14ac:dyDescent="0.3">
      <c r="A1205" s="10">
        <v>4</v>
      </c>
      <c r="B1205" s="14" t="s">
        <v>9726</v>
      </c>
      <c r="C1205" s="2" t="s">
        <v>9727</v>
      </c>
      <c r="D1205" s="2">
        <f>IF(A1205=1,COUNTIFS(기업코드!$D:$D,'산업코드(전체)'!$B1205),IF(A1205=2,COUNTIFS(기업코드!$F:$F,'산업코드(전체)'!$B1205),IF(A1205=3,COUNTIFS(기업코드!$H:$H,'산업코드(전체)'!$B1205),COUNTIFS(기업코드!$J:$J,'산업코드(전체)'!$B1205))))</f>
        <v>1</v>
      </c>
      <c r="E1205" s="2"/>
    </row>
    <row r="1206" spans="1:5" x14ac:dyDescent="0.3">
      <c r="A1206" s="10">
        <v>4</v>
      </c>
      <c r="B1206" s="2" t="s">
        <v>7347</v>
      </c>
      <c r="C1206" s="2" t="s">
        <v>7348</v>
      </c>
      <c r="D1206" s="2">
        <f>IF(A1206=1,COUNTIFS(기업코드!$D:$D,'산업코드(전체)'!$B1206),IF(A1206=2,COUNTIFS(기업코드!$F:$F,'산업코드(전체)'!$B1206),IF(A1206=3,COUNTIFS(기업코드!$H:$H,'산업코드(전체)'!$B1206),COUNTIFS(기업코드!$J:$J,'산업코드(전체)'!$B1206))))</f>
        <v>0</v>
      </c>
      <c r="E1206" s="2" t="s">
        <v>7349</v>
      </c>
    </row>
    <row r="1207" spans="1:5" x14ac:dyDescent="0.3">
      <c r="A1207" s="10">
        <v>3</v>
      </c>
      <c r="B1207" s="2" t="s">
        <v>7350</v>
      </c>
      <c r="C1207" s="2" t="s">
        <v>7351</v>
      </c>
      <c r="D1207" s="2">
        <f>IF(A1207=1,COUNTIFS(기업코드!$D:$D,'산업코드(전체)'!$B1207),IF(A1207=2,COUNTIFS(기업코드!$F:$F,'산업코드(전체)'!$B1207),IF(A1207=3,COUNTIFS(기업코드!$H:$H,'산업코드(전체)'!$B1207),COUNTIFS(기업코드!$J:$J,'산업코드(전체)'!$B1207))))</f>
        <v>2</v>
      </c>
      <c r="E1207" s="2" t="s">
        <v>7352</v>
      </c>
    </row>
    <row r="1208" spans="1:5" x14ac:dyDescent="0.3">
      <c r="A1208" s="10">
        <v>4</v>
      </c>
      <c r="B1208" s="2" t="s">
        <v>7353</v>
      </c>
      <c r="C1208" s="2" t="s">
        <v>7354</v>
      </c>
      <c r="D1208" s="2">
        <f>IF(A1208=1,COUNTIFS(기업코드!$D:$D,'산업코드(전체)'!$B1208),IF(A1208=2,COUNTIFS(기업코드!$F:$F,'산업코드(전체)'!$B1208),IF(A1208=3,COUNTIFS(기업코드!$H:$H,'산업코드(전체)'!$B1208),COUNTIFS(기업코드!$J:$J,'산업코드(전체)'!$B1208))))</f>
        <v>0</v>
      </c>
      <c r="E1208" s="2" t="s">
        <v>7355</v>
      </c>
    </row>
    <row r="1209" spans="1:5" x14ac:dyDescent="0.3">
      <c r="A1209" s="10">
        <v>4</v>
      </c>
      <c r="B1209" s="2" t="s">
        <v>7356</v>
      </c>
      <c r="C1209" s="2" t="s">
        <v>7357</v>
      </c>
      <c r="D1209" s="2">
        <f>IF(A1209=1,COUNTIFS(기업코드!$D:$D,'산업코드(전체)'!$B1209),IF(A1209=2,COUNTIFS(기업코드!$F:$F,'산업코드(전체)'!$B1209),IF(A1209=3,COUNTIFS(기업코드!$H:$H,'산업코드(전체)'!$B1209),COUNTIFS(기업코드!$J:$J,'산업코드(전체)'!$B1209))))</f>
        <v>2</v>
      </c>
      <c r="E1209" s="2" t="s">
        <v>7358</v>
      </c>
    </row>
    <row r="1210" spans="1:5" x14ac:dyDescent="0.3">
      <c r="A1210" s="10">
        <v>4</v>
      </c>
      <c r="B1210" s="2" t="s">
        <v>7359</v>
      </c>
      <c r="C1210" s="2" t="s">
        <v>7360</v>
      </c>
      <c r="D1210" s="2">
        <f>IF(A1210=1,COUNTIFS(기업코드!$D:$D,'산업코드(전체)'!$B1210),IF(A1210=2,COUNTIFS(기업코드!$F:$F,'산업코드(전체)'!$B1210),IF(A1210=3,COUNTIFS(기업코드!$H:$H,'산업코드(전체)'!$B1210),COUNTIFS(기업코드!$J:$J,'산업코드(전체)'!$B1210))))</f>
        <v>0</v>
      </c>
      <c r="E1210" s="2" t="s">
        <v>7361</v>
      </c>
    </row>
    <row r="1211" spans="1:5" x14ac:dyDescent="0.3">
      <c r="A1211" s="10">
        <v>3</v>
      </c>
      <c r="B1211" s="14" t="s">
        <v>9492</v>
      </c>
      <c r="C1211" s="2" t="s">
        <v>9494</v>
      </c>
      <c r="D1211" s="2">
        <f>IF(A1211=1,COUNTIFS(기업코드!$D:$D,'산업코드(전체)'!$B1211),IF(A1211=2,COUNTIFS(기업코드!$F:$F,'산업코드(전체)'!$B1211),IF(A1211=3,COUNTIFS(기업코드!$H:$H,'산업코드(전체)'!$B1211),COUNTIFS(기업코드!$J:$J,'산업코드(전체)'!$B1211))))</f>
        <v>2</v>
      </c>
      <c r="E1211" s="2"/>
    </row>
    <row r="1212" spans="1:5" x14ac:dyDescent="0.3">
      <c r="A1212" s="11">
        <v>4</v>
      </c>
      <c r="B1212" s="13" t="s">
        <v>9493</v>
      </c>
      <c r="C1212" s="6" t="s">
        <v>9495</v>
      </c>
      <c r="D1212" s="6">
        <f>IF(A1212=1,COUNTIFS(기업코드!$D:$D,'산업코드(전체)'!$B1212),IF(A1212=2,COUNTIFS(기업코드!$F:$F,'산업코드(전체)'!$B1212),IF(A1212=3,COUNTIFS(기업코드!$H:$H,'산업코드(전체)'!$B1212),COUNTIFS(기업코드!$J:$J,'산업코드(전체)'!$B1212))))</f>
        <v>2</v>
      </c>
      <c r="E1212" s="6"/>
    </row>
    <row r="1213" spans="1:5" x14ac:dyDescent="0.3">
      <c r="A1213" s="10">
        <v>3</v>
      </c>
      <c r="B1213" s="2" t="s">
        <v>7362</v>
      </c>
      <c r="C1213" s="2" t="s">
        <v>7363</v>
      </c>
      <c r="D1213" s="2">
        <f>IF(A1213=1,COUNTIFS(기업코드!$D:$D,'산업코드(전체)'!$B1213),IF(A1213=2,COUNTIFS(기업코드!$F:$F,'산업코드(전체)'!$B1213),IF(A1213=3,COUNTIFS(기업코드!$H:$H,'산업코드(전체)'!$B1213),COUNTIFS(기업코드!$J:$J,'산업코드(전체)'!$B1213))))</f>
        <v>1</v>
      </c>
      <c r="E1213" s="2" t="s">
        <v>7364</v>
      </c>
    </row>
    <row r="1214" spans="1:5" x14ac:dyDescent="0.3">
      <c r="A1214" s="10">
        <v>4</v>
      </c>
      <c r="B1214" s="2" t="s">
        <v>7365</v>
      </c>
      <c r="C1214" s="2" t="s">
        <v>7363</v>
      </c>
      <c r="D1214" s="2">
        <f>IF(A1214=1,COUNTIFS(기업코드!$D:$D,'산업코드(전체)'!$B1214),IF(A1214=2,COUNTIFS(기업코드!$F:$F,'산업코드(전체)'!$B1214),IF(A1214=3,COUNTIFS(기업코드!$H:$H,'산업코드(전체)'!$B1214),COUNTIFS(기업코드!$J:$J,'산업코드(전체)'!$B1214))))</f>
        <v>1</v>
      </c>
      <c r="E1214" s="2" t="s">
        <v>7364</v>
      </c>
    </row>
    <row r="1215" spans="1:5" x14ac:dyDescent="0.3">
      <c r="A1215" s="10">
        <v>2</v>
      </c>
      <c r="B1215" s="2" t="s">
        <v>7366</v>
      </c>
      <c r="C1215" s="2" t="s">
        <v>7367</v>
      </c>
      <c r="D1215" s="2">
        <f>IF(A1215=1,COUNTIFS(기업코드!$D:$D,'산업코드(전체)'!$B1215),IF(A1215=2,COUNTIFS(기업코드!$F:$F,'산업코드(전체)'!$B1215),IF(A1215=3,COUNTIFS(기업코드!$H:$H,'산업코드(전체)'!$B1215),COUNTIFS(기업코드!$J:$J,'산업코드(전체)'!$B1215))))</f>
        <v>1</v>
      </c>
      <c r="E1215" s="2" t="s">
        <v>7368</v>
      </c>
    </row>
    <row r="1216" spans="1:5" x14ac:dyDescent="0.3">
      <c r="A1216" s="10">
        <v>3</v>
      </c>
      <c r="B1216" s="2" t="s">
        <v>7369</v>
      </c>
      <c r="C1216" s="2" t="s">
        <v>7370</v>
      </c>
      <c r="D1216" s="2">
        <f>IF(A1216=1,COUNTIFS(기업코드!$D:$D,'산업코드(전체)'!$B1216),IF(A1216=2,COUNTIFS(기업코드!$F:$F,'산업코드(전체)'!$B1216),IF(A1216=3,COUNTIFS(기업코드!$H:$H,'산업코드(전체)'!$B1216),COUNTIFS(기업코드!$J:$J,'산업코드(전체)'!$B1216))))</f>
        <v>1</v>
      </c>
      <c r="E1216" s="2" t="s">
        <v>7371</v>
      </c>
    </row>
    <row r="1217" spans="1:5" x14ac:dyDescent="0.3">
      <c r="A1217" s="10">
        <v>4</v>
      </c>
      <c r="B1217" s="2" t="s">
        <v>7372</v>
      </c>
      <c r="C1217" s="2" t="s">
        <v>7373</v>
      </c>
      <c r="D1217" s="2">
        <f>IF(A1217=1,COUNTIFS(기업코드!$D:$D,'산업코드(전체)'!$B1217),IF(A1217=2,COUNTIFS(기업코드!$F:$F,'산업코드(전체)'!$B1217),IF(A1217=3,COUNTIFS(기업코드!$H:$H,'산업코드(전체)'!$B1217),COUNTIFS(기업코드!$J:$J,'산업코드(전체)'!$B1217))))</f>
        <v>0</v>
      </c>
      <c r="E1217" s="2" t="s">
        <v>7374</v>
      </c>
    </row>
    <row r="1218" spans="1:5" x14ac:dyDescent="0.3">
      <c r="A1218" s="10">
        <v>4</v>
      </c>
      <c r="B1218" s="2" t="s">
        <v>7375</v>
      </c>
      <c r="C1218" s="2" t="s">
        <v>7376</v>
      </c>
      <c r="D1218" s="2">
        <f>IF(A1218=1,COUNTIFS(기업코드!$D:$D,'산업코드(전체)'!$B1218),IF(A1218=2,COUNTIFS(기업코드!$F:$F,'산업코드(전체)'!$B1218),IF(A1218=3,COUNTIFS(기업코드!$H:$H,'산업코드(전체)'!$B1218),COUNTIFS(기업코드!$J:$J,'산업코드(전체)'!$B1218))))</f>
        <v>0</v>
      </c>
      <c r="E1218" s="2" t="s">
        <v>7377</v>
      </c>
    </row>
    <row r="1219" spans="1:5" x14ac:dyDescent="0.3">
      <c r="A1219" s="10">
        <v>4</v>
      </c>
      <c r="B1219" s="2" t="s">
        <v>7378</v>
      </c>
      <c r="C1219" s="2" t="s">
        <v>7379</v>
      </c>
      <c r="D1219" s="2">
        <f>IF(A1219=1,COUNTIFS(기업코드!$D:$D,'산업코드(전체)'!$B1219),IF(A1219=2,COUNTIFS(기업코드!$F:$F,'산업코드(전체)'!$B1219),IF(A1219=3,COUNTIFS(기업코드!$H:$H,'산업코드(전체)'!$B1219),COUNTIFS(기업코드!$J:$J,'산업코드(전체)'!$B1219))))</f>
        <v>0</v>
      </c>
      <c r="E1219" s="2" t="s">
        <v>7380</v>
      </c>
    </row>
    <row r="1220" spans="1:5" x14ac:dyDescent="0.3">
      <c r="A1220" s="10">
        <v>4</v>
      </c>
      <c r="B1220" s="2" t="s">
        <v>7381</v>
      </c>
      <c r="C1220" s="2" t="s">
        <v>7382</v>
      </c>
      <c r="D1220" s="2">
        <f>IF(A1220=1,COUNTIFS(기업코드!$D:$D,'산업코드(전체)'!$B1220),IF(A1220=2,COUNTIFS(기업코드!$F:$F,'산업코드(전체)'!$B1220),IF(A1220=3,COUNTIFS(기업코드!$H:$H,'산업코드(전체)'!$B1220),COUNTIFS(기업코드!$J:$J,'산업코드(전체)'!$B1220))))</f>
        <v>0</v>
      </c>
      <c r="E1220" s="2" t="s">
        <v>7383</v>
      </c>
    </row>
    <row r="1221" spans="1:5" x14ac:dyDescent="0.3">
      <c r="A1221" s="10">
        <v>4</v>
      </c>
      <c r="B1221" s="2" t="s">
        <v>7384</v>
      </c>
      <c r="C1221" s="2" t="s">
        <v>7385</v>
      </c>
      <c r="D1221" s="2">
        <f>IF(A1221=1,COUNTIFS(기업코드!$D:$D,'산업코드(전체)'!$B1221),IF(A1221=2,COUNTIFS(기업코드!$F:$F,'산업코드(전체)'!$B1221),IF(A1221=3,COUNTIFS(기업코드!$H:$H,'산업코드(전체)'!$B1221),COUNTIFS(기업코드!$J:$J,'산업코드(전체)'!$B1221))))</f>
        <v>0</v>
      </c>
      <c r="E1221" s="2" t="s">
        <v>7386</v>
      </c>
    </row>
    <row r="1222" spans="1:5" x14ac:dyDescent="0.3">
      <c r="A1222" s="10">
        <v>4</v>
      </c>
      <c r="B1222" s="2" t="s">
        <v>7387</v>
      </c>
      <c r="C1222" s="2" t="s">
        <v>7388</v>
      </c>
      <c r="D1222" s="2">
        <f>IF(A1222=1,COUNTIFS(기업코드!$D:$D,'산업코드(전체)'!$B1222),IF(A1222=2,COUNTIFS(기업코드!$F:$F,'산업코드(전체)'!$B1222),IF(A1222=3,COUNTIFS(기업코드!$H:$H,'산업코드(전체)'!$B1222),COUNTIFS(기업코드!$J:$J,'산업코드(전체)'!$B1222))))</f>
        <v>0</v>
      </c>
      <c r="E1222" s="2" t="s">
        <v>7389</v>
      </c>
    </row>
    <row r="1223" spans="1:5" x14ac:dyDescent="0.3">
      <c r="A1223" s="10">
        <v>4</v>
      </c>
      <c r="B1223" s="2" t="s">
        <v>7390</v>
      </c>
      <c r="C1223" s="2" t="s">
        <v>7391</v>
      </c>
      <c r="D1223" s="2">
        <f>IF(A1223=1,COUNTIFS(기업코드!$D:$D,'산업코드(전체)'!$B1223),IF(A1223=2,COUNTIFS(기업코드!$F:$F,'산업코드(전체)'!$B1223),IF(A1223=3,COUNTIFS(기업코드!$H:$H,'산업코드(전체)'!$B1223),COUNTIFS(기업코드!$J:$J,'산업코드(전체)'!$B1223))))</f>
        <v>1</v>
      </c>
      <c r="E1223" s="2" t="s">
        <v>7392</v>
      </c>
    </row>
    <row r="1224" spans="1:5" x14ac:dyDescent="0.3">
      <c r="A1224" s="10">
        <v>3</v>
      </c>
      <c r="B1224" s="2" t="s">
        <v>7393</v>
      </c>
      <c r="C1224" s="2" t="s">
        <v>7394</v>
      </c>
      <c r="D1224" s="2">
        <f>IF(A1224=1,COUNTIFS(기업코드!$D:$D,'산업코드(전체)'!$B1224),IF(A1224=2,COUNTIFS(기업코드!$F:$F,'산업코드(전체)'!$B1224),IF(A1224=3,COUNTIFS(기업코드!$H:$H,'산업코드(전체)'!$B1224),COUNTIFS(기업코드!$J:$J,'산업코드(전체)'!$B1224))))</f>
        <v>0</v>
      </c>
      <c r="E1224" s="2" t="s">
        <v>7395</v>
      </c>
    </row>
    <row r="1225" spans="1:5" x14ac:dyDescent="0.3">
      <c r="A1225" s="10">
        <v>4</v>
      </c>
      <c r="B1225" s="2" t="s">
        <v>7396</v>
      </c>
      <c r="C1225" s="2" t="s">
        <v>7397</v>
      </c>
      <c r="D1225" s="2">
        <f>IF(A1225=1,COUNTIFS(기업코드!$D:$D,'산업코드(전체)'!$B1225),IF(A1225=2,COUNTIFS(기업코드!$F:$F,'산업코드(전체)'!$B1225),IF(A1225=3,COUNTIFS(기업코드!$H:$H,'산업코드(전체)'!$B1225),COUNTIFS(기업코드!$J:$J,'산업코드(전체)'!$B1225))))</f>
        <v>0</v>
      </c>
      <c r="E1225" s="2" t="s">
        <v>7398</v>
      </c>
    </row>
    <row r="1226" spans="1:5" x14ac:dyDescent="0.3">
      <c r="A1226" s="10">
        <v>4</v>
      </c>
      <c r="B1226" s="2" t="s">
        <v>7399</v>
      </c>
      <c r="C1226" s="2" t="s">
        <v>7400</v>
      </c>
      <c r="D1226" s="2">
        <f>IF(A1226=1,COUNTIFS(기업코드!$D:$D,'산업코드(전체)'!$B1226),IF(A1226=2,COUNTIFS(기업코드!$F:$F,'산업코드(전체)'!$B1226),IF(A1226=3,COUNTIFS(기업코드!$H:$H,'산업코드(전체)'!$B1226),COUNTIFS(기업코드!$J:$J,'산업코드(전체)'!$B1226))))</f>
        <v>0</v>
      </c>
      <c r="E1226" s="2" t="s">
        <v>7401</v>
      </c>
    </row>
    <row r="1227" spans="1:5" x14ac:dyDescent="0.3">
      <c r="A1227" s="10">
        <v>2</v>
      </c>
      <c r="B1227" s="2" t="s">
        <v>7402</v>
      </c>
      <c r="C1227" s="2" t="s">
        <v>7403</v>
      </c>
      <c r="D1227" s="2">
        <f>IF(A1227=1,COUNTIFS(기업코드!$D:$D,'산업코드(전체)'!$B1227),IF(A1227=2,COUNTIFS(기업코드!$F:$F,'산업코드(전체)'!$B1227),IF(A1227=3,COUNTIFS(기업코드!$H:$H,'산업코드(전체)'!$B1227),COUNTIFS(기업코드!$J:$J,'산업코드(전체)'!$B1227))))</f>
        <v>2</v>
      </c>
      <c r="E1227" s="2" t="s">
        <v>7404</v>
      </c>
    </row>
    <row r="1228" spans="1:5" x14ac:dyDescent="0.3">
      <c r="A1228" s="10">
        <v>3</v>
      </c>
      <c r="B1228" s="2" t="s">
        <v>7405</v>
      </c>
      <c r="C1228" s="2" t="s">
        <v>7406</v>
      </c>
      <c r="D1228" s="2">
        <f>IF(A1228=1,COUNTIFS(기업코드!$D:$D,'산업코드(전체)'!$B1228),IF(A1228=2,COUNTIFS(기업코드!$F:$F,'산업코드(전체)'!$B1228),IF(A1228=3,COUNTIFS(기업코드!$H:$H,'산업코드(전체)'!$B1228),COUNTIFS(기업코드!$J:$J,'산업코드(전체)'!$B1228))))</f>
        <v>0</v>
      </c>
      <c r="E1228" s="2" t="s">
        <v>7407</v>
      </c>
    </row>
    <row r="1229" spans="1:5" x14ac:dyDescent="0.3">
      <c r="A1229" s="10">
        <v>4</v>
      </c>
      <c r="B1229" s="2" t="s">
        <v>7408</v>
      </c>
      <c r="C1229" s="2" t="s">
        <v>7409</v>
      </c>
      <c r="D1229" s="2">
        <f>IF(A1229=1,COUNTIFS(기업코드!$D:$D,'산업코드(전체)'!$B1229),IF(A1229=2,COUNTIFS(기업코드!$F:$F,'산업코드(전체)'!$B1229),IF(A1229=3,COUNTIFS(기업코드!$H:$H,'산업코드(전체)'!$B1229),COUNTIFS(기업코드!$J:$J,'산업코드(전체)'!$B1229))))</f>
        <v>0</v>
      </c>
      <c r="E1229" s="2" t="s">
        <v>7410</v>
      </c>
    </row>
    <row r="1230" spans="1:5" x14ac:dyDescent="0.3">
      <c r="A1230" s="10">
        <v>4</v>
      </c>
      <c r="B1230" s="2" t="s">
        <v>7411</v>
      </c>
      <c r="C1230" s="2" t="s">
        <v>7412</v>
      </c>
      <c r="D1230" s="2">
        <f>IF(A1230=1,COUNTIFS(기업코드!$D:$D,'산업코드(전체)'!$B1230),IF(A1230=2,COUNTIFS(기업코드!$F:$F,'산업코드(전체)'!$B1230),IF(A1230=3,COUNTIFS(기업코드!$H:$H,'산업코드(전체)'!$B1230),COUNTIFS(기업코드!$J:$J,'산업코드(전체)'!$B1230))))</f>
        <v>0</v>
      </c>
      <c r="E1230" s="2" t="s">
        <v>7413</v>
      </c>
    </row>
    <row r="1231" spans="1:5" x14ac:dyDescent="0.3">
      <c r="A1231" s="10">
        <v>3</v>
      </c>
      <c r="B1231" s="2" t="s">
        <v>7414</v>
      </c>
      <c r="C1231" s="2" t="s">
        <v>7415</v>
      </c>
      <c r="D1231" s="2">
        <f>IF(A1231=1,COUNTIFS(기업코드!$D:$D,'산업코드(전체)'!$B1231),IF(A1231=2,COUNTIFS(기업코드!$F:$F,'산업코드(전체)'!$B1231),IF(A1231=3,COUNTIFS(기업코드!$H:$H,'산업코드(전체)'!$B1231),COUNTIFS(기업코드!$J:$J,'산업코드(전체)'!$B1231))))</f>
        <v>2</v>
      </c>
      <c r="E1231" s="2" t="s">
        <v>7416</v>
      </c>
    </row>
    <row r="1232" spans="1:5" x14ac:dyDescent="0.3">
      <c r="A1232" s="10">
        <v>4</v>
      </c>
      <c r="B1232" s="2" t="s">
        <v>7417</v>
      </c>
      <c r="C1232" s="2" t="s">
        <v>7415</v>
      </c>
      <c r="D1232" s="2">
        <f>IF(A1232=1,COUNTIFS(기업코드!$D:$D,'산업코드(전체)'!$B1232),IF(A1232=2,COUNTIFS(기업코드!$F:$F,'산업코드(전체)'!$B1232),IF(A1232=3,COUNTIFS(기업코드!$H:$H,'산업코드(전체)'!$B1232),COUNTIFS(기업코드!$J:$J,'산업코드(전체)'!$B1232))))</f>
        <v>2</v>
      </c>
      <c r="E1232" s="2" t="s">
        <v>7416</v>
      </c>
    </row>
    <row r="1233" spans="1:5" x14ac:dyDescent="0.3">
      <c r="A1233" s="10">
        <v>2</v>
      </c>
      <c r="B1233" s="2" t="s">
        <v>7418</v>
      </c>
      <c r="C1233" s="2" t="s">
        <v>544</v>
      </c>
      <c r="D1233" s="2">
        <f>IF(A1233=1,COUNTIFS(기업코드!$D:$D,'산업코드(전체)'!$B1233),IF(A1233=2,COUNTIFS(기업코드!$F:$F,'산업코드(전체)'!$B1233),IF(A1233=3,COUNTIFS(기업코드!$H:$H,'산업코드(전체)'!$B1233),COUNTIFS(기업코드!$J:$J,'산업코드(전체)'!$B1233))))</f>
        <v>10</v>
      </c>
      <c r="E1233" s="2" t="s">
        <v>7419</v>
      </c>
    </row>
    <row r="1234" spans="1:5" x14ac:dyDescent="0.3">
      <c r="A1234" s="10">
        <v>3</v>
      </c>
      <c r="B1234" s="14" t="s">
        <v>9613</v>
      </c>
      <c r="C1234" s="2" t="s">
        <v>544</v>
      </c>
      <c r="D1234" s="2">
        <f>IF(A1234=1,COUNTIFS(기업코드!$D:$D,'산업코드(전체)'!$B1234),IF(A1234=2,COUNTIFS(기업코드!$F:$F,'산업코드(전체)'!$B1234),IF(A1234=3,COUNTIFS(기업코드!$H:$H,'산업코드(전체)'!$B1234),COUNTIFS(기업코드!$J:$J,'산업코드(전체)'!$B1234))))</f>
        <v>3</v>
      </c>
      <c r="E1234" s="2"/>
    </row>
    <row r="1235" spans="1:5" x14ac:dyDescent="0.3">
      <c r="A1235" s="11">
        <v>4</v>
      </c>
      <c r="B1235" s="13" t="s">
        <v>9614</v>
      </c>
      <c r="C1235" s="6" t="s">
        <v>544</v>
      </c>
      <c r="D1235" s="6">
        <f>IF(A1235=1,COUNTIFS(기업코드!$D:$D,'산업코드(전체)'!$B1235),IF(A1235=2,COUNTIFS(기업코드!$F:$F,'산업코드(전체)'!$B1235),IF(A1235=3,COUNTIFS(기업코드!$H:$H,'산업코드(전체)'!$B1235),COUNTIFS(기업코드!$J:$J,'산업코드(전체)'!$B1235))))</f>
        <v>3</v>
      </c>
      <c r="E1235" s="6"/>
    </row>
    <row r="1236" spans="1:5" x14ac:dyDescent="0.3">
      <c r="A1236" s="10">
        <v>3</v>
      </c>
      <c r="B1236" s="2" t="s">
        <v>7420</v>
      </c>
      <c r="C1236" s="2" t="s">
        <v>9735</v>
      </c>
      <c r="D1236" s="2">
        <f>IF(A1236=1,COUNTIFS(기업코드!$D:$D,'산업코드(전체)'!$B1236),IF(A1236=2,COUNTIFS(기업코드!$F:$F,'산업코드(전체)'!$B1236),IF(A1236=3,COUNTIFS(기업코드!$H:$H,'산업코드(전체)'!$B1236),COUNTIFS(기업코드!$J:$J,'산업코드(전체)'!$B1236))))</f>
        <v>4</v>
      </c>
      <c r="E1236" s="2" t="s">
        <v>7421</v>
      </c>
    </row>
    <row r="1237" spans="1:5" x14ac:dyDescent="0.3">
      <c r="A1237" s="10">
        <v>4</v>
      </c>
      <c r="B1237" s="2" t="s">
        <v>7422</v>
      </c>
      <c r="C1237" s="2" t="s">
        <v>9736</v>
      </c>
      <c r="D1237" s="2">
        <f>IF(A1237=1,COUNTIFS(기업코드!$D:$D,'산업코드(전체)'!$B1237),IF(A1237=2,COUNTIFS(기업코드!$F:$F,'산업코드(전체)'!$B1237),IF(A1237=3,COUNTIFS(기업코드!$H:$H,'산업코드(전체)'!$B1237),COUNTIFS(기업코드!$J:$J,'산업코드(전체)'!$B1237))))</f>
        <v>0</v>
      </c>
      <c r="E1237" s="2" t="s">
        <v>7423</v>
      </c>
    </row>
    <row r="1238" spans="1:5" x14ac:dyDescent="0.3">
      <c r="A1238" s="10">
        <v>4</v>
      </c>
      <c r="B1238" s="2" t="s">
        <v>7424</v>
      </c>
      <c r="C1238" s="2" t="s">
        <v>9737</v>
      </c>
      <c r="D1238" s="2">
        <f>IF(A1238=1,COUNTIFS(기업코드!$D:$D,'산업코드(전체)'!$B1238),IF(A1238=2,COUNTIFS(기업코드!$F:$F,'산업코드(전체)'!$B1238),IF(A1238=3,COUNTIFS(기업코드!$H:$H,'산업코드(전체)'!$B1238),COUNTIFS(기업코드!$J:$J,'산업코드(전체)'!$B1238))))</f>
        <v>0</v>
      </c>
      <c r="E1238" s="2" t="s">
        <v>7425</v>
      </c>
    </row>
    <row r="1239" spans="1:5" x14ac:dyDescent="0.3">
      <c r="A1239" s="10">
        <v>4</v>
      </c>
      <c r="B1239" s="2" t="s">
        <v>7426</v>
      </c>
      <c r="C1239" s="2" t="s">
        <v>9738</v>
      </c>
      <c r="D1239" s="2">
        <f>IF(A1239=1,COUNTIFS(기업코드!$D:$D,'산업코드(전체)'!$B1239),IF(A1239=2,COUNTIFS(기업코드!$F:$F,'산업코드(전체)'!$B1239),IF(A1239=3,COUNTIFS(기업코드!$H:$H,'산업코드(전체)'!$B1239),COUNTIFS(기업코드!$J:$J,'산업코드(전체)'!$B1239))))</f>
        <v>0</v>
      </c>
      <c r="E1239" s="2" t="s">
        <v>7427</v>
      </c>
    </row>
    <row r="1240" spans="1:5" x14ac:dyDescent="0.3">
      <c r="A1240" s="10">
        <v>4</v>
      </c>
      <c r="B1240" s="2" t="s">
        <v>7428</v>
      </c>
      <c r="C1240" s="2" t="s">
        <v>9739</v>
      </c>
      <c r="D1240" s="2">
        <f>IF(A1240=1,COUNTIFS(기업코드!$D:$D,'산업코드(전체)'!$B1240),IF(A1240=2,COUNTIFS(기업코드!$F:$F,'산업코드(전체)'!$B1240),IF(A1240=3,COUNTIFS(기업코드!$H:$H,'산업코드(전체)'!$B1240),COUNTIFS(기업코드!$J:$J,'산업코드(전체)'!$B1240))))</f>
        <v>2</v>
      </c>
      <c r="E1240" s="2" t="s">
        <v>7429</v>
      </c>
    </row>
    <row r="1241" spans="1:5" x14ac:dyDescent="0.3">
      <c r="A1241" s="10">
        <v>4</v>
      </c>
      <c r="B1241" s="2" t="s">
        <v>7430</v>
      </c>
      <c r="C1241" s="2" t="s">
        <v>9740</v>
      </c>
      <c r="D1241" s="2">
        <f>IF(A1241=1,COUNTIFS(기업코드!$D:$D,'산업코드(전체)'!$B1241),IF(A1241=2,COUNTIFS(기업코드!$F:$F,'산업코드(전체)'!$B1241),IF(A1241=3,COUNTIFS(기업코드!$H:$H,'산업코드(전체)'!$B1241),COUNTIFS(기업코드!$J:$J,'산업코드(전체)'!$B1241))))</f>
        <v>0</v>
      </c>
      <c r="E1241" s="2" t="s">
        <v>7431</v>
      </c>
    </row>
    <row r="1242" spans="1:5" x14ac:dyDescent="0.3">
      <c r="A1242" s="10">
        <v>4</v>
      </c>
      <c r="B1242" s="2" t="s">
        <v>7432</v>
      </c>
      <c r="C1242" s="2" t="s">
        <v>9742</v>
      </c>
      <c r="D1242" s="2">
        <f>IF(A1242=1,COUNTIFS(기업코드!$D:$D,'산업코드(전체)'!$B1242),IF(A1242=2,COUNTIFS(기업코드!$F:$F,'산업코드(전체)'!$B1242),IF(A1242=3,COUNTIFS(기업코드!$H:$H,'산업코드(전체)'!$B1242),COUNTIFS(기업코드!$J:$J,'산업코드(전체)'!$B1242))))</f>
        <v>0</v>
      </c>
      <c r="E1242" s="2" t="s">
        <v>7433</v>
      </c>
    </row>
    <row r="1243" spans="1:5" x14ac:dyDescent="0.3">
      <c r="A1243" s="10">
        <v>4</v>
      </c>
      <c r="B1243" s="14" t="s">
        <v>9741</v>
      </c>
      <c r="C1243" s="2" t="s">
        <v>9743</v>
      </c>
      <c r="D1243" s="2">
        <f>IF(A1243=1,COUNTIFS(기업코드!$D:$D,'산업코드(전체)'!$B1243),IF(A1243=2,COUNTIFS(기업코드!$F:$F,'산업코드(전체)'!$B1243),IF(A1243=3,COUNTIFS(기업코드!$H:$H,'산업코드(전체)'!$B1243),COUNTIFS(기업코드!$J:$J,'산업코드(전체)'!$B1243))))</f>
        <v>0</v>
      </c>
      <c r="E1243" s="2"/>
    </row>
    <row r="1244" spans="1:5" x14ac:dyDescent="0.3">
      <c r="A1244" s="10">
        <v>4</v>
      </c>
      <c r="B1244" s="2" t="s">
        <v>7434</v>
      </c>
      <c r="C1244" s="2" t="s">
        <v>9744</v>
      </c>
      <c r="D1244" s="2">
        <f>IF(A1244=1,COUNTIFS(기업코드!$D:$D,'산업코드(전체)'!$B1244),IF(A1244=2,COUNTIFS(기업코드!$F:$F,'산업코드(전체)'!$B1244),IF(A1244=3,COUNTIFS(기업코드!$H:$H,'산업코드(전체)'!$B1244),COUNTIFS(기업코드!$J:$J,'산업코드(전체)'!$B1244))))</f>
        <v>2</v>
      </c>
      <c r="E1244" s="2" t="s">
        <v>7435</v>
      </c>
    </row>
    <row r="1245" spans="1:5" x14ac:dyDescent="0.3">
      <c r="A1245" s="10">
        <v>3</v>
      </c>
      <c r="B1245" s="2" t="s">
        <v>7436</v>
      </c>
      <c r="C1245" s="2" t="s">
        <v>9746</v>
      </c>
      <c r="D1245" s="2">
        <f>IF(A1245=1,COUNTIFS(기업코드!$D:$D,'산업코드(전체)'!$B1245),IF(A1245=2,COUNTIFS(기업코드!$F:$F,'산업코드(전체)'!$B1245),IF(A1245=3,COUNTIFS(기업코드!$H:$H,'산업코드(전체)'!$B1245),COUNTIFS(기업코드!$J:$J,'산업코드(전체)'!$B1245))))</f>
        <v>1</v>
      </c>
      <c r="E1245" s="2" t="s">
        <v>7438</v>
      </c>
    </row>
    <row r="1246" spans="1:5" x14ac:dyDescent="0.3">
      <c r="A1246" s="10">
        <v>4</v>
      </c>
      <c r="B1246" s="2" t="s">
        <v>7439</v>
      </c>
      <c r="C1246" s="2" t="s">
        <v>9745</v>
      </c>
      <c r="D1246" s="2">
        <f>IF(A1246=1,COUNTIFS(기업코드!$D:$D,'산업코드(전체)'!$B1246),IF(A1246=2,COUNTIFS(기업코드!$F:$F,'산업코드(전체)'!$B1246),IF(A1246=3,COUNTIFS(기업코드!$H:$H,'산업코드(전체)'!$B1246),COUNTIFS(기업코드!$J:$J,'산업코드(전체)'!$B1246))))</f>
        <v>0</v>
      </c>
      <c r="E1246" s="2" t="s">
        <v>7440</v>
      </c>
    </row>
    <row r="1247" spans="1:5" x14ac:dyDescent="0.3">
      <c r="A1247" s="10">
        <v>4</v>
      </c>
      <c r="B1247" s="14" t="s">
        <v>9747</v>
      </c>
      <c r="C1247" s="2" t="s">
        <v>9749</v>
      </c>
      <c r="D1247" s="2">
        <f>IF(A1247=1,COUNTIFS(기업코드!$D:$D,'산업코드(전체)'!$B1247),IF(A1247=2,COUNTIFS(기업코드!$F:$F,'산업코드(전체)'!$B1247),IF(A1247=3,COUNTIFS(기업코드!$H:$H,'산업코드(전체)'!$B1247),COUNTIFS(기업코드!$J:$J,'산업코드(전체)'!$B1247))))</f>
        <v>0</v>
      </c>
      <c r="E1247" s="2" t="s">
        <v>7440</v>
      </c>
    </row>
    <row r="1248" spans="1:5" x14ac:dyDescent="0.3">
      <c r="A1248" s="10">
        <v>4</v>
      </c>
      <c r="B1248" s="14" t="s">
        <v>9748</v>
      </c>
      <c r="C1248" s="2" t="s">
        <v>9750</v>
      </c>
      <c r="D1248" s="2">
        <f>IF(A1248=1,COUNTIFS(기업코드!$D:$D,'산업코드(전체)'!$B1248),IF(A1248=2,COUNTIFS(기업코드!$F:$F,'산업코드(전체)'!$B1248),IF(A1248=3,COUNTIFS(기업코드!$H:$H,'산업코드(전체)'!$B1248),COUNTIFS(기업코드!$J:$J,'산업코드(전체)'!$B1248))))</f>
        <v>0</v>
      </c>
      <c r="E1248" s="2" t="s">
        <v>7440</v>
      </c>
    </row>
    <row r="1249" spans="1:5" x14ac:dyDescent="0.3">
      <c r="A1249" s="11">
        <v>4</v>
      </c>
      <c r="B1249" s="13" t="s">
        <v>9530</v>
      </c>
      <c r="C1249" s="6" t="s">
        <v>9531</v>
      </c>
      <c r="D1249" s="6">
        <f>IF(A1249=1,COUNTIFS(기업코드!$D:$D,'산업코드(전체)'!$B1249),IF(A1249=2,COUNTIFS(기업코드!$F:$F,'산업코드(전체)'!$B1249),IF(A1249=3,COUNTIFS(기업코드!$H:$H,'산업코드(전체)'!$B1249),COUNTIFS(기업코드!$J:$J,'산업코드(전체)'!$B1249))))</f>
        <v>1</v>
      </c>
      <c r="E1249" s="6"/>
    </row>
    <row r="1250" spans="1:5" x14ac:dyDescent="0.3">
      <c r="A1250" s="10">
        <v>3</v>
      </c>
      <c r="B1250" s="2" t="s">
        <v>7441</v>
      </c>
      <c r="C1250" s="2" t="s">
        <v>7437</v>
      </c>
      <c r="D1250" s="2">
        <f>IF(A1250=1,COUNTIFS(기업코드!$D:$D,'산업코드(전체)'!$B1250),IF(A1250=2,COUNTIFS(기업코드!$F:$F,'산업코드(전체)'!$B1250),IF(A1250=3,COUNTIFS(기업코드!$H:$H,'산업코드(전체)'!$B1250),COUNTIFS(기업코드!$J:$J,'산업코드(전체)'!$B1250))))</f>
        <v>1</v>
      </c>
      <c r="E1250" s="2" t="s">
        <v>7442</v>
      </c>
    </row>
    <row r="1251" spans="1:5" x14ac:dyDescent="0.3">
      <c r="A1251" s="10">
        <v>4</v>
      </c>
      <c r="B1251" s="2" t="s">
        <v>7443</v>
      </c>
      <c r="C1251" s="2" t="s">
        <v>7437</v>
      </c>
      <c r="D1251" s="2">
        <f>IF(A1251=1,COUNTIFS(기업코드!$D:$D,'산업코드(전체)'!$B1251),IF(A1251=2,COUNTIFS(기업코드!$F:$F,'산업코드(전체)'!$B1251),IF(A1251=3,COUNTIFS(기업코드!$H:$H,'산업코드(전체)'!$B1251),COUNTIFS(기업코드!$J:$J,'산업코드(전체)'!$B1251))))</f>
        <v>1</v>
      </c>
      <c r="E1251" s="2" t="s">
        <v>7442</v>
      </c>
    </row>
    <row r="1252" spans="1:5" x14ac:dyDescent="0.3">
      <c r="A1252" s="10">
        <v>3</v>
      </c>
      <c r="B1252" s="14" t="s">
        <v>9608</v>
      </c>
      <c r="C1252" s="2" t="s">
        <v>9610</v>
      </c>
      <c r="D1252" s="2">
        <f>IF(A1252=1,COUNTIFS(기업코드!$D:$D,'산업코드(전체)'!$B1252),IF(A1252=2,COUNTIFS(기업코드!$F:$F,'산업코드(전체)'!$B1252),IF(A1252=3,COUNTIFS(기업코드!$H:$H,'산업코드(전체)'!$B1252),COUNTIFS(기업코드!$J:$J,'산업코드(전체)'!$B1252))))</f>
        <v>1</v>
      </c>
      <c r="E1252" s="2"/>
    </row>
    <row r="1253" spans="1:5" x14ac:dyDescent="0.3">
      <c r="A1253" s="11">
        <v>4</v>
      </c>
      <c r="B1253" s="13" t="s">
        <v>9609</v>
      </c>
      <c r="C1253" s="6" t="s">
        <v>9610</v>
      </c>
      <c r="D1253" s="6">
        <f>IF(A1253=1,COUNTIFS(기업코드!$D:$D,'산업코드(전체)'!$B1253),IF(A1253=2,COUNTIFS(기업코드!$F:$F,'산업코드(전체)'!$B1253),IF(A1253=3,COUNTIFS(기업코드!$H:$H,'산업코드(전체)'!$B1253),COUNTIFS(기업코드!$J:$J,'산업코드(전체)'!$B1253))))</f>
        <v>1</v>
      </c>
      <c r="E1253" s="6"/>
    </row>
    <row r="1254" spans="1:5" x14ac:dyDescent="0.3">
      <c r="A1254" s="10">
        <v>2</v>
      </c>
      <c r="B1254" s="2" t="s">
        <v>7444</v>
      </c>
      <c r="C1254" s="2" t="s">
        <v>7445</v>
      </c>
      <c r="D1254" s="2">
        <f>IF(A1254=1,COUNTIFS(기업코드!$D:$D,'산업코드(전체)'!$B1254),IF(A1254=2,COUNTIFS(기업코드!$F:$F,'산업코드(전체)'!$B1254),IF(A1254=3,COUNTIFS(기업코드!$H:$H,'산업코드(전체)'!$B1254),COUNTIFS(기업코드!$J:$J,'산업코드(전체)'!$B1254))))</f>
        <v>1</v>
      </c>
      <c r="E1254" s="2" t="s">
        <v>7446</v>
      </c>
    </row>
    <row r="1255" spans="1:5" x14ac:dyDescent="0.3">
      <c r="A1255" s="10">
        <v>3</v>
      </c>
      <c r="B1255" s="2" t="s">
        <v>7447</v>
      </c>
      <c r="C1255" s="2" t="s">
        <v>7448</v>
      </c>
      <c r="D1255" s="2">
        <f>IF(A1255=1,COUNTIFS(기업코드!$D:$D,'산업코드(전체)'!$B1255),IF(A1255=2,COUNTIFS(기업코드!$F:$F,'산업코드(전체)'!$B1255),IF(A1255=3,COUNTIFS(기업코드!$H:$H,'산업코드(전체)'!$B1255),COUNTIFS(기업코드!$J:$J,'산업코드(전체)'!$B1255))))</f>
        <v>0</v>
      </c>
      <c r="E1255" s="2" t="s">
        <v>7449</v>
      </c>
    </row>
    <row r="1256" spans="1:5" x14ac:dyDescent="0.3">
      <c r="A1256" s="10">
        <v>4</v>
      </c>
      <c r="B1256" s="2" t="s">
        <v>7450</v>
      </c>
      <c r="C1256" s="2" t="s">
        <v>7451</v>
      </c>
      <c r="D1256" s="2">
        <f>IF(A1256=1,COUNTIFS(기업코드!$D:$D,'산업코드(전체)'!$B1256),IF(A1256=2,COUNTIFS(기업코드!$F:$F,'산업코드(전체)'!$B1256),IF(A1256=3,COUNTIFS(기업코드!$H:$H,'산업코드(전체)'!$B1256),COUNTIFS(기업코드!$J:$J,'산업코드(전체)'!$B1256))))</f>
        <v>0</v>
      </c>
      <c r="E1256" s="2" t="s">
        <v>7452</v>
      </c>
    </row>
    <row r="1257" spans="1:5" x14ac:dyDescent="0.3">
      <c r="A1257" s="10">
        <v>4</v>
      </c>
      <c r="B1257" s="2" t="s">
        <v>7453</v>
      </c>
      <c r="C1257" s="2" t="s">
        <v>7454</v>
      </c>
      <c r="D1257" s="2">
        <f>IF(A1257=1,COUNTIFS(기업코드!$D:$D,'산업코드(전체)'!$B1257),IF(A1257=2,COUNTIFS(기업코드!$F:$F,'산업코드(전체)'!$B1257),IF(A1257=3,COUNTIFS(기업코드!$H:$H,'산업코드(전체)'!$B1257),COUNTIFS(기업코드!$J:$J,'산업코드(전체)'!$B1257))))</f>
        <v>0</v>
      </c>
      <c r="E1257" s="2" t="s">
        <v>7455</v>
      </c>
    </row>
    <row r="1258" spans="1:5" x14ac:dyDescent="0.3">
      <c r="A1258" s="10">
        <v>4</v>
      </c>
      <c r="B1258" s="2" t="s">
        <v>7456</v>
      </c>
      <c r="C1258" s="2" t="s">
        <v>7457</v>
      </c>
      <c r="D1258" s="2">
        <f>IF(A1258=1,COUNTIFS(기업코드!$D:$D,'산업코드(전체)'!$B1258),IF(A1258=2,COUNTIFS(기업코드!$F:$F,'산업코드(전체)'!$B1258),IF(A1258=3,COUNTIFS(기업코드!$H:$H,'산업코드(전체)'!$B1258),COUNTIFS(기업코드!$J:$J,'산업코드(전체)'!$B1258))))</f>
        <v>0</v>
      </c>
      <c r="E1258" s="2" t="s">
        <v>7458</v>
      </c>
    </row>
    <row r="1259" spans="1:5" x14ac:dyDescent="0.3">
      <c r="A1259" s="10">
        <v>4</v>
      </c>
      <c r="B1259" s="2" t="s">
        <v>7459</v>
      </c>
      <c r="C1259" s="2" t="s">
        <v>7460</v>
      </c>
      <c r="D1259" s="2">
        <f>IF(A1259=1,COUNTIFS(기업코드!$D:$D,'산업코드(전체)'!$B1259),IF(A1259=2,COUNTIFS(기업코드!$F:$F,'산업코드(전체)'!$B1259),IF(A1259=3,COUNTIFS(기업코드!$H:$H,'산업코드(전체)'!$B1259),COUNTIFS(기업코드!$J:$J,'산업코드(전체)'!$B1259))))</f>
        <v>0</v>
      </c>
      <c r="E1259" s="2" t="s">
        <v>7461</v>
      </c>
    </row>
    <row r="1260" spans="1:5" x14ac:dyDescent="0.3">
      <c r="A1260" s="10">
        <v>3</v>
      </c>
      <c r="B1260" s="2" t="s">
        <v>7462</v>
      </c>
      <c r="C1260" s="2" t="s">
        <v>7463</v>
      </c>
      <c r="D1260" s="2">
        <f>IF(A1260=1,COUNTIFS(기업코드!$D:$D,'산업코드(전체)'!$B1260),IF(A1260=2,COUNTIFS(기업코드!$F:$F,'산업코드(전체)'!$B1260),IF(A1260=3,COUNTIFS(기업코드!$H:$H,'산업코드(전체)'!$B1260),COUNTIFS(기업코드!$J:$J,'산업코드(전체)'!$B1260))))</f>
        <v>0</v>
      </c>
      <c r="E1260" s="2" t="s">
        <v>7464</v>
      </c>
    </row>
    <row r="1261" spans="1:5" x14ac:dyDescent="0.3">
      <c r="A1261" s="10">
        <v>4</v>
      </c>
      <c r="B1261" s="2" t="s">
        <v>7465</v>
      </c>
      <c r="C1261" s="2" t="s">
        <v>7463</v>
      </c>
      <c r="D1261" s="2">
        <f>IF(A1261=1,COUNTIFS(기업코드!$D:$D,'산업코드(전체)'!$B1261),IF(A1261=2,COUNTIFS(기업코드!$F:$F,'산업코드(전체)'!$B1261),IF(A1261=3,COUNTIFS(기업코드!$H:$H,'산업코드(전체)'!$B1261),COUNTIFS(기업코드!$J:$J,'산업코드(전체)'!$B1261))))</f>
        <v>0</v>
      </c>
      <c r="E1261" s="2" t="s">
        <v>7464</v>
      </c>
    </row>
    <row r="1262" spans="1:5" x14ac:dyDescent="0.3">
      <c r="A1262" s="10">
        <v>3</v>
      </c>
      <c r="B1262" s="2" t="s">
        <v>7466</v>
      </c>
      <c r="C1262" s="2" t="s">
        <v>7467</v>
      </c>
      <c r="D1262" s="2">
        <f>IF(A1262=1,COUNTIFS(기업코드!$D:$D,'산업코드(전체)'!$B1262),IF(A1262=2,COUNTIFS(기업코드!$F:$F,'산업코드(전체)'!$B1262),IF(A1262=3,COUNTIFS(기업코드!$H:$H,'산업코드(전체)'!$B1262),COUNTIFS(기업코드!$J:$J,'산업코드(전체)'!$B1262))))</f>
        <v>1</v>
      </c>
      <c r="E1262" s="2" t="s">
        <v>7468</v>
      </c>
    </row>
    <row r="1263" spans="1:5" x14ac:dyDescent="0.3">
      <c r="A1263" s="10">
        <v>4</v>
      </c>
      <c r="B1263" s="14" t="s">
        <v>9788</v>
      </c>
      <c r="C1263" s="2" t="s">
        <v>7467</v>
      </c>
      <c r="D1263" s="2">
        <f>IF(A1263=1,COUNTIFS(기업코드!$D:$D,'산업코드(전체)'!$B1263),IF(A1263=2,COUNTIFS(기업코드!$F:$F,'산업코드(전체)'!$B1263),IF(A1263=3,COUNTIFS(기업코드!$H:$H,'산업코드(전체)'!$B1263),COUNTIFS(기업코드!$J:$J,'산업코드(전체)'!$B1263))))</f>
        <v>1</v>
      </c>
      <c r="E1263" s="2"/>
    </row>
    <row r="1264" spans="1:5" x14ac:dyDescent="0.3">
      <c r="A1264" s="10">
        <v>4</v>
      </c>
      <c r="B1264" s="2" t="s">
        <v>7469</v>
      </c>
      <c r="C1264" s="2" t="s">
        <v>7470</v>
      </c>
      <c r="D1264" s="2">
        <f>IF(A1264=1,COUNTIFS(기업코드!$D:$D,'산업코드(전체)'!$B1264),IF(A1264=2,COUNTIFS(기업코드!$F:$F,'산업코드(전체)'!$B1264),IF(A1264=3,COUNTIFS(기업코드!$H:$H,'산업코드(전체)'!$B1264),COUNTIFS(기업코드!$J:$J,'산업코드(전체)'!$B1264))))</f>
        <v>0</v>
      </c>
      <c r="E1264" s="2" t="s">
        <v>7471</v>
      </c>
    </row>
    <row r="1265" spans="1:5" x14ac:dyDescent="0.3">
      <c r="A1265" s="10">
        <v>4</v>
      </c>
      <c r="B1265" s="2" t="s">
        <v>7472</v>
      </c>
      <c r="C1265" s="2" t="s">
        <v>7473</v>
      </c>
      <c r="D1265" s="2">
        <f>IF(A1265=1,COUNTIFS(기업코드!$D:$D,'산업코드(전체)'!$B1265),IF(A1265=2,COUNTIFS(기업코드!$F:$F,'산업코드(전체)'!$B1265),IF(A1265=3,COUNTIFS(기업코드!$H:$H,'산업코드(전체)'!$B1265),COUNTIFS(기업코드!$J:$J,'산업코드(전체)'!$B1265))))</f>
        <v>0</v>
      </c>
      <c r="E1265" s="2" t="s">
        <v>7474</v>
      </c>
    </row>
    <row r="1266" spans="1:5" x14ac:dyDescent="0.3">
      <c r="A1266" s="10">
        <v>4</v>
      </c>
      <c r="B1266" s="2" t="s">
        <v>7475</v>
      </c>
      <c r="C1266" s="2" t="s">
        <v>7476</v>
      </c>
      <c r="D1266" s="2">
        <f>IF(A1266=1,COUNTIFS(기업코드!$D:$D,'산업코드(전체)'!$B1266),IF(A1266=2,COUNTIFS(기업코드!$F:$F,'산업코드(전체)'!$B1266),IF(A1266=3,COUNTIFS(기업코드!$H:$H,'산업코드(전체)'!$B1266),COUNTIFS(기업코드!$J:$J,'산업코드(전체)'!$B1266))))</f>
        <v>0</v>
      </c>
      <c r="E1266" s="2" t="s">
        <v>7477</v>
      </c>
    </row>
    <row r="1267" spans="1:5" x14ac:dyDescent="0.3">
      <c r="A1267" s="10">
        <v>4</v>
      </c>
      <c r="B1267" s="2" t="s">
        <v>7478</v>
      </c>
      <c r="C1267" s="2" t="s">
        <v>7479</v>
      </c>
      <c r="D1267" s="2">
        <f>IF(A1267=1,COUNTIFS(기업코드!$D:$D,'산업코드(전체)'!$B1267),IF(A1267=2,COUNTIFS(기업코드!$F:$F,'산업코드(전체)'!$B1267),IF(A1267=3,COUNTIFS(기업코드!$H:$H,'산업코드(전체)'!$B1267),COUNTIFS(기업코드!$J:$J,'산업코드(전체)'!$B1267))))</f>
        <v>0</v>
      </c>
      <c r="E1267" s="2" t="s">
        <v>7480</v>
      </c>
    </row>
    <row r="1268" spans="1:5" x14ac:dyDescent="0.3">
      <c r="A1268" s="10">
        <v>2</v>
      </c>
      <c r="B1268" s="2" t="s">
        <v>7481</v>
      </c>
      <c r="C1268" s="2" t="s">
        <v>7482</v>
      </c>
      <c r="D1268" s="2">
        <f>IF(A1268=1,COUNTIFS(기업코드!$D:$D,'산업코드(전체)'!$B1268),IF(A1268=2,COUNTIFS(기업코드!$F:$F,'산업코드(전체)'!$B1268),IF(A1268=3,COUNTIFS(기업코드!$H:$H,'산업코드(전체)'!$B1268),COUNTIFS(기업코드!$J:$J,'산업코드(전체)'!$B1268))))</f>
        <v>0</v>
      </c>
      <c r="E1268" s="2" t="s">
        <v>7483</v>
      </c>
    </row>
    <row r="1269" spans="1:5" x14ac:dyDescent="0.3">
      <c r="A1269" s="10">
        <v>3</v>
      </c>
      <c r="B1269" s="2" t="s">
        <v>7484</v>
      </c>
      <c r="C1269" s="2" t="s">
        <v>7485</v>
      </c>
      <c r="D1269" s="2">
        <f>IF(A1269=1,COUNTIFS(기업코드!$D:$D,'산업코드(전체)'!$B1269),IF(A1269=2,COUNTIFS(기업코드!$F:$F,'산업코드(전체)'!$B1269),IF(A1269=3,COUNTIFS(기업코드!$H:$H,'산업코드(전체)'!$B1269),COUNTIFS(기업코드!$J:$J,'산업코드(전체)'!$B1269))))</f>
        <v>0</v>
      </c>
      <c r="E1269" s="2" t="s">
        <v>7486</v>
      </c>
    </row>
    <row r="1270" spans="1:5" x14ac:dyDescent="0.3">
      <c r="A1270" s="10">
        <v>4</v>
      </c>
      <c r="B1270" s="2" t="s">
        <v>7487</v>
      </c>
      <c r="C1270" s="2" t="s">
        <v>7488</v>
      </c>
      <c r="D1270" s="2">
        <f>IF(A1270=1,COUNTIFS(기업코드!$D:$D,'산업코드(전체)'!$B1270),IF(A1270=2,COUNTIFS(기업코드!$F:$F,'산업코드(전체)'!$B1270),IF(A1270=3,COUNTIFS(기업코드!$H:$H,'산업코드(전체)'!$B1270),COUNTIFS(기업코드!$J:$J,'산업코드(전체)'!$B1270))))</f>
        <v>0</v>
      </c>
      <c r="E1270" s="2" t="s">
        <v>7489</v>
      </c>
    </row>
    <row r="1271" spans="1:5" x14ac:dyDescent="0.3">
      <c r="A1271" s="10">
        <v>4</v>
      </c>
      <c r="B1271" s="2" t="s">
        <v>7490</v>
      </c>
      <c r="C1271" s="2" t="s">
        <v>7491</v>
      </c>
      <c r="D1271" s="2">
        <f>IF(A1271=1,COUNTIFS(기업코드!$D:$D,'산업코드(전체)'!$B1271),IF(A1271=2,COUNTIFS(기업코드!$F:$F,'산업코드(전체)'!$B1271),IF(A1271=3,COUNTIFS(기업코드!$H:$H,'산업코드(전체)'!$B1271),COUNTIFS(기업코드!$J:$J,'산업코드(전체)'!$B1271))))</f>
        <v>0</v>
      </c>
      <c r="E1271" s="2" t="s">
        <v>7492</v>
      </c>
    </row>
    <row r="1272" spans="1:5" x14ac:dyDescent="0.3">
      <c r="A1272" s="10">
        <v>3</v>
      </c>
      <c r="B1272" s="2" t="s">
        <v>7493</v>
      </c>
      <c r="C1272" s="2" t="s">
        <v>7494</v>
      </c>
      <c r="D1272" s="2">
        <f>IF(A1272=1,COUNTIFS(기업코드!$D:$D,'산업코드(전체)'!$B1272),IF(A1272=2,COUNTIFS(기업코드!$F:$F,'산업코드(전체)'!$B1272),IF(A1272=3,COUNTIFS(기업코드!$H:$H,'산업코드(전체)'!$B1272),COUNTIFS(기업코드!$J:$J,'산업코드(전체)'!$B1272))))</f>
        <v>0</v>
      </c>
      <c r="E1272" s="2" t="s">
        <v>7495</v>
      </c>
    </row>
    <row r="1273" spans="1:5" x14ac:dyDescent="0.3">
      <c r="A1273" s="10">
        <v>4</v>
      </c>
      <c r="B1273" s="2" t="s">
        <v>7496</v>
      </c>
      <c r="C1273" s="2" t="s">
        <v>7494</v>
      </c>
      <c r="D1273" s="2">
        <f>IF(A1273=1,COUNTIFS(기업코드!$D:$D,'산업코드(전체)'!$B1273),IF(A1273=2,COUNTIFS(기업코드!$F:$F,'산업코드(전체)'!$B1273),IF(A1273=3,COUNTIFS(기업코드!$H:$H,'산업코드(전체)'!$B1273),COUNTIFS(기업코드!$J:$J,'산업코드(전체)'!$B1273))))</f>
        <v>0</v>
      </c>
      <c r="E1273" s="2" t="s">
        <v>7495</v>
      </c>
    </row>
    <row r="1274" spans="1:5" x14ac:dyDescent="0.3">
      <c r="A1274" s="10">
        <v>3</v>
      </c>
      <c r="B1274" s="2" t="s">
        <v>7497</v>
      </c>
      <c r="C1274" s="2" t="s">
        <v>7498</v>
      </c>
      <c r="D1274" s="2">
        <f>IF(A1274=1,COUNTIFS(기업코드!$D:$D,'산업코드(전체)'!$B1274),IF(A1274=2,COUNTIFS(기업코드!$F:$F,'산업코드(전체)'!$B1274),IF(A1274=3,COUNTIFS(기업코드!$H:$H,'산업코드(전체)'!$B1274),COUNTIFS(기업코드!$J:$J,'산업코드(전체)'!$B1274))))</f>
        <v>0</v>
      </c>
      <c r="E1274" s="2" t="s">
        <v>7499</v>
      </c>
    </row>
    <row r="1275" spans="1:5" x14ac:dyDescent="0.3">
      <c r="A1275" s="10">
        <v>4</v>
      </c>
      <c r="B1275" s="2" t="s">
        <v>7500</v>
      </c>
      <c r="C1275" s="2" t="s">
        <v>7501</v>
      </c>
      <c r="D1275" s="2">
        <f>IF(A1275=1,COUNTIFS(기업코드!$D:$D,'산업코드(전체)'!$B1275),IF(A1275=2,COUNTIFS(기업코드!$F:$F,'산업코드(전체)'!$B1275),IF(A1275=3,COUNTIFS(기업코드!$H:$H,'산업코드(전체)'!$B1275),COUNTIFS(기업코드!$J:$J,'산업코드(전체)'!$B1275))))</f>
        <v>0</v>
      </c>
      <c r="E1275" s="2" t="s">
        <v>7502</v>
      </c>
    </row>
    <row r="1276" spans="1:5" x14ac:dyDescent="0.3">
      <c r="A1276" s="10">
        <v>4</v>
      </c>
      <c r="B1276" s="2" t="s">
        <v>7503</v>
      </c>
      <c r="C1276" s="2" t="s">
        <v>7504</v>
      </c>
      <c r="D1276" s="2">
        <f>IF(A1276=1,COUNTIFS(기업코드!$D:$D,'산업코드(전체)'!$B1276),IF(A1276=2,COUNTIFS(기업코드!$F:$F,'산업코드(전체)'!$B1276),IF(A1276=3,COUNTIFS(기업코드!$H:$H,'산업코드(전체)'!$B1276),COUNTIFS(기업코드!$J:$J,'산업코드(전체)'!$B1276))))</f>
        <v>0</v>
      </c>
      <c r="E1276" s="2" t="s">
        <v>7505</v>
      </c>
    </row>
    <row r="1277" spans="1:5" x14ac:dyDescent="0.3">
      <c r="A1277" s="10">
        <v>3</v>
      </c>
      <c r="B1277" s="2" t="s">
        <v>7506</v>
      </c>
      <c r="C1277" s="2" t="s">
        <v>7507</v>
      </c>
      <c r="D1277" s="2">
        <f>IF(A1277=1,COUNTIFS(기업코드!$D:$D,'산업코드(전체)'!$B1277),IF(A1277=2,COUNTIFS(기업코드!$F:$F,'산업코드(전체)'!$B1277),IF(A1277=3,COUNTIFS(기업코드!$H:$H,'산업코드(전체)'!$B1277),COUNTIFS(기업코드!$J:$J,'산업코드(전체)'!$B1277))))</f>
        <v>0</v>
      </c>
      <c r="E1277" s="2" t="s">
        <v>7508</v>
      </c>
    </row>
    <row r="1278" spans="1:5" x14ac:dyDescent="0.3">
      <c r="A1278" s="10">
        <v>4</v>
      </c>
      <c r="B1278" s="2" t="s">
        <v>7509</v>
      </c>
      <c r="C1278" s="2" t="s">
        <v>7507</v>
      </c>
      <c r="D1278" s="2">
        <f>IF(A1278=1,COUNTIFS(기업코드!$D:$D,'산업코드(전체)'!$B1278),IF(A1278=2,COUNTIFS(기업코드!$F:$F,'산업코드(전체)'!$B1278),IF(A1278=3,COUNTIFS(기업코드!$H:$H,'산업코드(전체)'!$B1278),COUNTIFS(기업코드!$J:$J,'산업코드(전체)'!$B1278))))</f>
        <v>0</v>
      </c>
      <c r="E1278" s="2" t="s">
        <v>7508</v>
      </c>
    </row>
    <row r="1279" spans="1:5" x14ac:dyDescent="0.3">
      <c r="A1279" s="10">
        <v>2</v>
      </c>
      <c r="B1279" s="2" t="s">
        <v>7510</v>
      </c>
      <c r="C1279" s="2" t="s">
        <v>867</v>
      </c>
      <c r="D1279" s="2">
        <f>IF(A1279=1,COUNTIFS(기업코드!$D:$D,'산업코드(전체)'!$B1279),IF(A1279=2,COUNTIFS(기업코드!$F:$F,'산업코드(전체)'!$B1279),IF(A1279=3,COUNTIFS(기업코드!$H:$H,'산업코드(전체)'!$B1279),COUNTIFS(기업코드!$J:$J,'산업코드(전체)'!$B1279))))</f>
        <v>1</v>
      </c>
      <c r="E1279" s="2" t="s">
        <v>7511</v>
      </c>
    </row>
    <row r="1280" spans="1:5" x14ac:dyDescent="0.3">
      <c r="A1280" s="10">
        <v>3</v>
      </c>
      <c r="B1280" s="2" t="s">
        <v>7512</v>
      </c>
      <c r="C1280" s="2" t="s">
        <v>9805</v>
      </c>
      <c r="D1280" s="2">
        <f>IF(A1280=1,COUNTIFS(기업코드!$D:$D,'산업코드(전체)'!$B1280),IF(A1280=2,COUNTIFS(기업코드!$F:$F,'산업코드(전체)'!$B1280),IF(A1280=3,COUNTIFS(기업코드!$H:$H,'산업코드(전체)'!$B1280),COUNTIFS(기업코드!$J:$J,'산업코드(전체)'!$B1280))))</f>
        <v>1</v>
      </c>
      <c r="E1280" s="2" t="s">
        <v>7513</v>
      </c>
    </row>
    <row r="1281" spans="1:5" x14ac:dyDescent="0.3">
      <c r="A1281" s="10">
        <v>4</v>
      </c>
      <c r="B1281" s="2" t="s">
        <v>7514</v>
      </c>
      <c r="C1281" s="2" t="s">
        <v>9806</v>
      </c>
      <c r="D1281" s="2">
        <f>IF(A1281=1,COUNTIFS(기업코드!$D:$D,'산업코드(전체)'!$B1281),IF(A1281=2,COUNTIFS(기업코드!$F:$F,'산업코드(전체)'!$B1281),IF(A1281=3,COUNTIFS(기업코드!$H:$H,'산업코드(전체)'!$B1281),COUNTIFS(기업코드!$J:$J,'산업코드(전체)'!$B1281))))</f>
        <v>1</v>
      </c>
      <c r="E1281" s="2" t="s">
        <v>7515</v>
      </c>
    </row>
    <row r="1282" spans="1:5" x14ac:dyDescent="0.3">
      <c r="A1282" s="10">
        <v>4</v>
      </c>
      <c r="B1282" s="2" t="s">
        <v>7516</v>
      </c>
      <c r="C1282" s="2" t="s">
        <v>9807</v>
      </c>
      <c r="D1282" s="2">
        <f>IF(A1282=1,COUNTIFS(기업코드!$D:$D,'산업코드(전체)'!$B1282),IF(A1282=2,COUNTIFS(기업코드!$F:$F,'산업코드(전체)'!$B1282),IF(A1282=3,COUNTIFS(기업코드!$H:$H,'산업코드(전체)'!$B1282),COUNTIFS(기업코드!$J:$J,'산업코드(전체)'!$B1282))))</f>
        <v>0</v>
      </c>
      <c r="E1282" s="2" t="s">
        <v>7517</v>
      </c>
    </row>
    <row r="1283" spans="1:5" x14ac:dyDescent="0.3">
      <c r="A1283" s="10">
        <v>3</v>
      </c>
      <c r="B1283" s="2" t="s">
        <v>7518</v>
      </c>
      <c r="C1283" s="2" t="s">
        <v>7519</v>
      </c>
      <c r="D1283" s="2">
        <f>IF(A1283=1,COUNTIFS(기업코드!$D:$D,'산업코드(전체)'!$B1283),IF(A1283=2,COUNTIFS(기업코드!$F:$F,'산업코드(전체)'!$B1283),IF(A1283=3,COUNTIFS(기업코드!$H:$H,'산업코드(전체)'!$B1283),COUNTIFS(기업코드!$J:$J,'산업코드(전체)'!$B1283))))</f>
        <v>0</v>
      </c>
      <c r="E1283" s="2" t="s">
        <v>7520</v>
      </c>
    </row>
    <row r="1284" spans="1:5" x14ac:dyDescent="0.3">
      <c r="A1284" s="10">
        <v>4</v>
      </c>
      <c r="B1284" s="2" t="s">
        <v>7521</v>
      </c>
      <c r="C1284" s="2" t="s">
        <v>7522</v>
      </c>
      <c r="D1284" s="2">
        <f>IF(A1284=1,COUNTIFS(기업코드!$D:$D,'산업코드(전체)'!$B1284),IF(A1284=2,COUNTIFS(기업코드!$F:$F,'산업코드(전체)'!$B1284),IF(A1284=3,COUNTIFS(기업코드!$H:$H,'산업코드(전체)'!$B1284),COUNTIFS(기업코드!$J:$J,'산업코드(전체)'!$B1284))))</f>
        <v>0</v>
      </c>
      <c r="E1284" s="2" t="s">
        <v>7523</v>
      </c>
    </row>
    <row r="1285" spans="1:5" x14ac:dyDescent="0.3">
      <c r="A1285" s="10">
        <v>4</v>
      </c>
      <c r="B1285" s="2" t="s">
        <v>7524</v>
      </c>
      <c r="C1285" s="2" t="s">
        <v>7525</v>
      </c>
      <c r="D1285" s="2">
        <f>IF(A1285=1,COUNTIFS(기업코드!$D:$D,'산업코드(전체)'!$B1285),IF(A1285=2,COUNTIFS(기업코드!$F:$F,'산업코드(전체)'!$B1285),IF(A1285=3,COUNTIFS(기업코드!$H:$H,'산업코드(전체)'!$B1285),COUNTIFS(기업코드!$J:$J,'산업코드(전체)'!$B1285))))</f>
        <v>0</v>
      </c>
      <c r="E1285" s="2" t="s">
        <v>7526</v>
      </c>
    </row>
    <row r="1286" spans="1:5" x14ac:dyDescent="0.3">
      <c r="A1286" s="10">
        <v>4</v>
      </c>
      <c r="B1286" s="2" t="s">
        <v>7527</v>
      </c>
      <c r="C1286" s="2" t="s">
        <v>7528</v>
      </c>
      <c r="D1286" s="2">
        <f>IF(A1286=1,COUNTIFS(기업코드!$D:$D,'산업코드(전체)'!$B1286),IF(A1286=2,COUNTIFS(기업코드!$F:$F,'산업코드(전체)'!$B1286),IF(A1286=3,COUNTIFS(기업코드!$H:$H,'산업코드(전체)'!$B1286),COUNTIFS(기업코드!$J:$J,'산업코드(전체)'!$B1286))))</f>
        <v>0</v>
      </c>
      <c r="E1286" s="2" t="s">
        <v>7529</v>
      </c>
    </row>
    <row r="1287" spans="1:5" x14ac:dyDescent="0.3">
      <c r="A1287" s="10">
        <v>2</v>
      </c>
      <c r="B1287" s="2" t="s">
        <v>7530</v>
      </c>
      <c r="C1287" s="2" t="s">
        <v>3743</v>
      </c>
      <c r="D1287" s="2">
        <f>IF(A1287=1,COUNTIFS(기업코드!$D:$D,'산업코드(전체)'!$B1287),IF(A1287=2,COUNTIFS(기업코드!$F:$F,'산업코드(전체)'!$B1287),IF(A1287=3,COUNTIFS(기업코드!$H:$H,'산업코드(전체)'!$B1287),COUNTIFS(기업코드!$J:$J,'산업코드(전체)'!$B1287))))</f>
        <v>1</v>
      </c>
      <c r="E1287" s="2" t="s">
        <v>7531</v>
      </c>
    </row>
    <row r="1288" spans="1:5" x14ac:dyDescent="0.3">
      <c r="A1288" s="10">
        <v>3</v>
      </c>
      <c r="B1288" s="2" t="s">
        <v>7532</v>
      </c>
      <c r="C1288" s="2" t="s">
        <v>7533</v>
      </c>
      <c r="D1288" s="2">
        <f>IF(A1288=1,COUNTIFS(기업코드!$D:$D,'산업코드(전체)'!$B1288),IF(A1288=2,COUNTIFS(기업코드!$F:$F,'산업코드(전체)'!$B1288),IF(A1288=3,COUNTIFS(기업코드!$H:$H,'산업코드(전체)'!$B1288),COUNTIFS(기업코드!$J:$J,'산업코드(전체)'!$B1288))))</f>
        <v>1</v>
      </c>
      <c r="E1288" s="2" t="s">
        <v>7534</v>
      </c>
    </row>
    <row r="1289" spans="1:5" x14ac:dyDescent="0.3">
      <c r="A1289" s="10">
        <v>4</v>
      </c>
      <c r="B1289" s="2" t="s">
        <v>7535</v>
      </c>
      <c r="C1289" s="2" t="s">
        <v>7536</v>
      </c>
      <c r="D1289" s="2">
        <f>IF(A1289=1,COUNTIFS(기업코드!$D:$D,'산업코드(전체)'!$B1289),IF(A1289=2,COUNTIFS(기업코드!$F:$F,'산업코드(전체)'!$B1289),IF(A1289=3,COUNTIFS(기업코드!$H:$H,'산업코드(전체)'!$B1289),COUNTIFS(기업코드!$J:$J,'산업코드(전체)'!$B1289))))</f>
        <v>0</v>
      </c>
      <c r="E1289" s="2" t="s">
        <v>7537</v>
      </c>
    </row>
    <row r="1290" spans="1:5" x14ac:dyDescent="0.3">
      <c r="A1290" s="10">
        <v>4</v>
      </c>
      <c r="B1290" s="2" t="s">
        <v>7538</v>
      </c>
      <c r="C1290" s="2" t="s">
        <v>7539</v>
      </c>
      <c r="D1290" s="2">
        <f>IF(A1290=1,COUNTIFS(기업코드!$D:$D,'산업코드(전체)'!$B1290),IF(A1290=2,COUNTIFS(기업코드!$F:$F,'산업코드(전체)'!$B1290),IF(A1290=3,COUNTIFS(기업코드!$H:$H,'산업코드(전체)'!$B1290),COUNTIFS(기업코드!$J:$J,'산업코드(전체)'!$B1290))))</f>
        <v>1</v>
      </c>
      <c r="E1290" s="2" t="s">
        <v>7540</v>
      </c>
    </row>
    <row r="1291" spans="1:5" x14ac:dyDescent="0.3">
      <c r="A1291" s="10">
        <v>4</v>
      </c>
      <c r="B1291" s="2" t="s">
        <v>7541</v>
      </c>
      <c r="C1291" s="2" t="s">
        <v>7542</v>
      </c>
      <c r="D1291" s="2">
        <f>IF(A1291=1,COUNTIFS(기업코드!$D:$D,'산업코드(전체)'!$B1291),IF(A1291=2,COUNTIFS(기업코드!$F:$F,'산업코드(전체)'!$B1291),IF(A1291=3,COUNTIFS(기업코드!$H:$H,'산업코드(전체)'!$B1291),COUNTIFS(기업코드!$J:$J,'산업코드(전체)'!$B1291))))</f>
        <v>0</v>
      </c>
      <c r="E1291" s="2" t="s">
        <v>7543</v>
      </c>
    </row>
    <row r="1292" spans="1:5" x14ac:dyDescent="0.3">
      <c r="A1292" s="10">
        <v>3</v>
      </c>
      <c r="B1292" s="2" t="s">
        <v>7544</v>
      </c>
      <c r="C1292" s="2" t="s">
        <v>7545</v>
      </c>
      <c r="D1292" s="2">
        <f>IF(A1292=1,COUNTIFS(기업코드!$D:$D,'산업코드(전체)'!$B1292),IF(A1292=2,COUNTIFS(기업코드!$F:$F,'산업코드(전체)'!$B1292),IF(A1292=3,COUNTIFS(기업코드!$H:$H,'산업코드(전체)'!$B1292),COUNTIFS(기업코드!$J:$J,'산업코드(전체)'!$B1292))))</f>
        <v>0</v>
      </c>
      <c r="E1292" s="2" t="s">
        <v>7546</v>
      </c>
    </row>
    <row r="1293" spans="1:5" x14ac:dyDescent="0.3">
      <c r="A1293" s="10">
        <v>4</v>
      </c>
      <c r="B1293" s="2" t="s">
        <v>7547</v>
      </c>
      <c r="C1293" s="2" t="s">
        <v>7548</v>
      </c>
      <c r="D1293" s="2">
        <f>IF(A1293=1,COUNTIFS(기업코드!$D:$D,'산업코드(전체)'!$B1293),IF(A1293=2,COUNTIFS(기업코드!$F:$F,'산업코드(전체)'!$B1293),IF(A1293=3,COUNTIFS(기업코드!$H:$H,'산업코드(전체)'!$B1293),COUNTIFS(기업코드!$J:$J,'산업코드(전체)'!$B1293))))</f>
        <v>0</v>
      </c>
      <c r="E1293" s="2" t="s">
        <v>7549</v>
      </c>
    </row>
    <row r="1294" spans="1:5" x14ac:dyDescent="0.3">
      <c r="A1294" s="10">
        <v>4</v>
      </c>
      <c r="B1294" s="2" t="s">
        <v>7550</v>
      </c>
      <c r="C1294" s="2" t="s">
        <v>7551</v>
      </c>
      <c r="D1294" s="2">
        <f>IF(A1294=1,COUNTIFS(기업코드!$D:$D,'산업코드(전체)'!$B1294),IF(A1294=2,COUNTIFS(기업코드!$F:$F,'산업코드(전체)'!$B1294),IF(A1294=3,COUNTIFS(기업코드!$H:$H,'산업코드(전체)'!$B1294),COUNTIFS(기업코드!$J:$J,'산업코드(전체)'!$B1294))))</f>
        <v>0</v>
      </c>
      <c r="E1294" s="2" t="s">
        <v>7552</v>
      </c>
    </row>
    <row r="1295" spans="1:5" x14ac:dyDescent="0.3">
      <c r="A1295" s="10">
        <v>4</v>
      </c>
      <c r="B1295" s="2" t="s">
        <v>7553</v>
      </c>
      <c r="C1295" s="2" t="s">
        <v>7554</v>
      </c>
      <c r="D1295" s="2">
        <f>IF(A1295=1,COUNTIFS(기업코드!$D:$D,'산업코드(전체)'!$B1295),IF(A1295=2,COUNTIFS(기업코드!$F:$F,'산업코드(전체)'!$B1295),IF(A1295=3,COUNTIFS(기업코드!$H:$H,'산업코드(전체)'!$B1295),COUNTIFS(기업코드!$J:$J,'산업코드(전체)'!$B1295))))</f>
        <v>0</v>
      </c>
      <c r="E1295" s="2" t="s">
        <v>7555</v>
      </c>
    </row>
    <row r="1296" spans="1:5" x14ac:dyDescent="0.3">
      <c r="A1296" s="10">
        <v>4</v>
      </c>
      <c r="B1296" s="2" t="s">
        <v>7556</v>
      </c>
      <c r="C1296" s="2" t="s">
        <v>7557</v>
      </c>
      <c r="D1296" s="2">
        <f>IF(A1296=1,COUNTIFS(기업코드!$D:$D,'산업코드(전체)'!$B1296),IF(A1296=2,COUNTIFS(기업코드!$F:$F,'산업코드(전체)'!$B1296),IF(A1296=3,COUNTIFS(기업코드!$H:$H,'산업코드(전체)'!$B1296),COUNTIFS(기업코드!$J:$J,'산업코드(전체)'!$B1296))))</f>
        <v>0</v>
      </c>
      <c r="E1296" s="2" t="s">
        <v>7558</v>
      </c>
    </row>
    <row r="1297" spans="1:5" x14ac:dyDescent="0.3">
      <c r="A1297" s="10">
        <v>3</v>
      </c>
      <c r="B1297" s="2" t="s">
        <v>7559</v>
      </c>
      <c r="C1297" s="2" t="s">
        <v>7560</v>
      </c>
      <c r="D1297" s="2">
        <f>IF(A1297=1,COUNTIFS(기업코드!$D:$D,'산업코드(전체)'!$B1297),IF(A1297=2,COUNTIFS(기업코드!$F:$F,'산업코드(전체)'!$B1297),IF(A1297=3,COUNTIFS(기업코드!$H:$H,'산업코드(전체)'!$B1297),COUNTIFS(기업코드!$J:$J,'산업코드(전체)'!$B1297))))</f>
        <v>0</v>
      </c>
      <c r="E1297" s="2" t="s">
        <v>7561</v>
      </c>
    </row>
    <row r="1298" spans="1:5" x14ac:dyDescent="0.3">
      <c r="A1298" s="10">
        <v>4</v>
      </c>
      <c r="B1298" s="2" t="s">
        <v>7562</v>
      </c>
      <c r="C1298" s="2" t="s">
        <v>7560</v>
      </c>
      <c r="D1298" s="2">
        <f>IF(A1298=1,COUNTIFS(기업코드!$D:$D,'산업코드(전체)'!$B1298),IF(A1298=2,COUNTIFS(기업코드!$F:$F,'산업코드(전체)'!$B1298),IF(A1298=3,COUNTIFS(기업코드!$H:$H,'산업코드(전체)'!$B1298),COUNTIFS(기업코드!$J:$J,'산업코드(전체)'!$B1298))))</f>
        <v>0</v>
      </c>
      <c r="E1298" s="2" t="s">
        <v>7561</v>
      </c>
    </row>
    <row r="1299" spans="1:5" x14ac:dyDescent="0.3">
      <c r="A1299" s="10">
        <v>3</v>
      </c>
      <c r="B1299" s="2" t="s">
        <v>7563</v>
      </c>
      <c r="C1299" s="2" t="s">
        <v>7564</v>
      </c>
      <c r="D1299" s="2">
        <f>IF(A1299=1,COUNTIFS(기업코드!$D:$D,'산업코드(전체)'!$B1299),IF(A1299=2,COUNTIFS(기업코드!$F:$F,'산업코드(전체)'!$B1299),IF(A1299=3,COUNTIFS(기업코드!$H:$H,'산업코드(전체)'!$B1299),COUNTIFS(기업코드!$J:$J,'산업코드(전체)'!$B1299))))</f>
        <v>0</v>
      </c>
      <c r="E1299" s="2" t="s">
        <v>7565</v>
      </c>
    </row>
    <row r="1300" spans="1:5" x14ac:dyDescent="0.3">
      <c r="A1300" s="10">
        <v>4</v>
      </c>
      <c r="B1300" s="2" t="s">
        <v>7566</v>
      </c>
      <c r="C1300" s="2" t="s">
        <v>7567</v>
      </c>
      <c r="D1300" s="2">
        <f>IF(A1300=1,COUNTIFS(기업코드!$D:$D,'산업코드(전체)'!$B1300),IF(A1300=2,COUNTIFS(기업코드!$F:$F,'산업코드(전체)'!$B1300),IF(A1300=3,COUNTIFS(기업코드!$H:$H,'산업코드(전체)'!$B1300),COUNTIFS(기업코드!$J:$J,'산업코드(전체)'!$B1300))))</f>
        <v>0</v>
      </c>
      <c r="E1300" s="2" t="s">
        <v>7568</v>
      </c>
    </row>
    <row r="1301" spans="1:5" x14ac:dyDescent="0.3">
      <c r="A1301" s="10">
        <v>4</v>
      </c>
      <c r="B1301" s="2" t="s">
        <v>7569</v>
      </c>
      <c r="C1301" s="2" t="s">
        <v>7570</v>
      </c>
      <c r="D1301" s="2">
        <f>IF(A1301=1,COUNTIFS(기업코드!$D:$D,'산업코드(전체)'!$B1301),IF(A1301=2,COUNTIFS(기업코드!$F:$F,'산업코드(전체)'!$B1301),IF(A1301=3,COUNTIFS(기업코드!$H:$H,'산업코드(전체)'!$B1301),COUNTIFS(기업코드!$J:$J,'산업코드(전체)'!$B1301))))</f>
        <v>0</v>
      </c>
      <c r="E1301" s="2" t="s">
        <v>7571</v>
      </c>
    </row>
    <row r="1302" spans="1:5" x14ac:dyDescent="0.3">
      <c r="A1302" s="10">
        <v>3</v>
      </c>
      <c r="B1302" s="2" t="s">
        <v>7572</v>
      </c>
      <c r="C1302" s="2" t="s">
        <v>7573</v>
      </c>
      <c r="D1302" s="2">
        <f>IF(A1302=1,COUNTIFS(기업코드!$D:$D,'산업코드(전체)'!$B1302),IF(A1302=2,COUNTIFS(기업코드!$F:$F,'산업코드(전체)'!$B1302),IF(A1302=3,COUNTIFS(기업코드!$H:$H,'산업코드(전체)'!$B1302),COUNTIFS(기업코드!$J:$J,'산업코드(전체)'!$B1302))))</f>
        <v>0</v>
      </c>
      <c r="E1302" s="2" t="s">
        <v>7574</v>
      </c>
    </row>
    <row r="1303" spans="1:5" x14ac:dyDescent="0.3">
      <c r="A1303" s="10">
        <v>4</v>
      </c>
      <c r="B1303" s="2" t="s">
        <v>7575</v>
      </c>
      <c r="C1303" s="2" t="s">
        <v>7576</v>
      </c>
      <c r="D1303" s="2">
        <f>IF(A1303=1,COUNTIFS(기업코드!$D:$D,'산업코드(전체)'!$B1303),IF(A1303=2,COUNTIFS(기업코드!$F:$F,'산업코드(전체)'!$B1303),IF(A1303=3,COUNTIFS(기업코드!$H:$H,'산업코드(전체)'!$B1303),COUNTIFS(기업코드!$J:$J,'산업코드(전체)'!$B1303))))</f>
        <v>0</v>
      </c>
      <c r="E1303" s="2" t="s">
        <v>7577</v>
      </c>
    </row>
    <row r="1304" spans="1:5" x14ac:dyDescent="0.3">
      <c r="A1304" s="10">
        <v>4</v>
      </c>
      <c r="B1304" s="2" t="s">
        <v>7578</v>
      </c>
      <c r="C1304" s="2" t="s">
        <v>7579</v>
      </c>
      <c r="D1304" s="2">
        <f>IF(A1304=1,COUNTIFS(기업코드!$D:$D,'산업코드(전체)'!$B1304),IF(A1304=2,COUNTIFS(기업코드!$F:$F,'산업코드(전체)'!$B1304),IF(A1304=3,COUNTIFS(기업코드!$H:$H,'산업코드(전체)'!$B1304),COUNTIFS(기업코드!$J:$J,'산업코드(전체)'!$B1304))))</f>
        <v>0</v>
      </c>
      <c r="E1304" s="2" t="s">
        <v>7580</v>
      </c>
    </row>
    <row r="1305" spans="1:5" x14ac:dyDescent="0.3">
      <c r="A1305" s="10">
        <v>4</v>
      </c>
      <c r="B1305" s="2" t="s">
        <v>7581</v>
      </c>
      <c r="C1305" s="2" t="s">
        <v>7582</v>
      </c>
      <c r="D1305" s="2">
        <f>IF(A1305=1,COUNTIFS(기업코드!$D:$D,'산업코드(전체)'!$B1305),IF(A1305=2,COUNTIFS(기업코드!$F:$F,'산업코드(전체)'!$B1305),IF(A1305=3,COUNTIFS(기업코드!$H:$H,'산업코드(전체)'!$B1305),COUNTIFS(기업코드!$J:$J,'산업코드(전체)'!$B1305))))</f>
        <v>0</v>
      </c>
      <c r="E1305" s="2" t="s">
        <v>7583</v>
      </c>
    </row>
    <row r="1306" spans="1:5" x14ac:dyDescent="0.3">
      <c r="A1306" s="10">
        <v>3</v>
      </c>
      <c r="B1306" s="2" t="s">
        <v>7584</v>
      </c>
      <c r="C1306" s="2" t="s">
        <v>7585</v>
      </c>
      <c r="D1306" s="2">
        <f>IF(A1306=1,COUNTIFS(기업코드!$D:$D,'산업코드(전체)'!$B1306),IF(A1306=2,COUNTIFS(기업코드!$F:$F,'산업코드(전체)'!$B1306),IF(A1306=3,COUNTIFS(기업코드!$H:$H,'산업코드(전체)'!$B1306),COUNTIFS(기업코드!$J:$J,'산업코드(전체)'!$B1306))))</f>
        <v>0</v>
      </c>
      <c r="E1306" s="2" t="s">
        <v>7586</v>
      </c>
    </row>
    <row r="1307" spans="1:5" x14ac:dyDescent="0.3">
      <c r="A1307" s="10">
        <v>4</v>
      </c>
      <c r="B1307" s="2" t="s">
        <v>7587</v>
      </c>
      <c r="C1307" s="2" t="s">
        <v>7588</v>
      </c>
      <c r="D1307" s="2">
        <f>IF(A1307=1,COUNTIFS(기업코드!$D:$D,'산업코드(전체)'!$B1307),IF(A1307=2,COUNTIFS(기업코드!$F:$F,'산업코드(전체)'!$B1307),IF(A1307=3,COUNTIFS(기업코드!$H:$H,'산업코드(전체)'!$B1307),COUNTIFS(기업코드!$J:$J,'산업코드(전체)'!$B1307))))</f>
        <v>0</v>
      </c>
      <c r="E1307" s="2" t="s">
        <v>7589</v>
      </c>
    </row>
    <row r="1308" spans="1:5" x14ac:dyDescent="0.3">
      <c r="A1308" s="10">
        <v>4</v>
      </c>
      <c r="B1308" s="2" t="s">
        <v>7590</v>
      </c>
      <c r="C1308" s="2" t="s">
        <v>7591</v>
      </c>
      <c r="D1308" s="2">
        <f>IF(A1308=1,COUNTIFS(기업코드!$D:$D,'산업코드(전체)'!$B1308),IF(A1308=2,COUNTIFS(기업코드!$F:$F,'산업코드(전체)'!$B1308),IF(A1308=3,COUNTIFS(기업코드!$H:$H,'산업코드(전체)'!$B1308),COUNTIFS(기업코드!$J:$J,'산업코드(전체)'!$B1308))))</f>
        <v>0</v>
      </c>
      <c r="E1308" s="2" t="s">
        <v>7592</v>
      </c>
    </row>
    <row r="1309" spans="1:5" x14ac:dyDescent="0.3">
      <c r="A1309" s="10">
        <v>4</v>
      </c>
      <c r="B1309" s="2" t="s">
        <v>7593</v>
      </c>
      <c r="C1309" s="2" t="s">
        <v>7594</v>
      </c>
      <c r="D1309" s="2">
        <f>IF(A1309=1,COUNTIFS(기업코드!$D:$D,'산업코드(전체)'!$B1309),IF(A1309=2,COUNTIFS(기업코드!$F:$F,'산업코드(전체)'!$B1309),IF(A1309=3,COUNTIFS(기업코드!$H:$H,'산업코드(전체)'!$B1309),COUNTIFS(기업코드!$J:$J,'산업코드(전체)'!$B1309))))</f>
        <v>0</v>
      </c>
      <c r="E1309" s="2" t="s">
        <v>7595</v>
      </c>
    </row>
    <row r="1310" spans="1:5" x14ac:dyDescent="0.3">
      <c r="A1310" s="10">
        <v>2</v>
      </c>
      <c r="B1310" s="2" t="s">
        <v>7596</v>
      </c>
      <c r="C1310" s="2" t="s">
        <v>2269</v>
      </c>
      <c r="D1310" s="2">
        <f>IF(A1310=1,COUNTIFS(기업코드!$D:$D,'산업코드(전체)'!$B1310),IF(A1310=2,COUNTIFS(기업코드!$F:$F,'산업코드(전체)'!$B1310),IF(A1310=3,COUNTIFS(기업코드!$H:$H,'산업코드(전체)'!$B1310),COUNTIFS(기업코드!$J:$J,'산업코드(전체)'!$B1310))))</f>
        <v>6</v>
      </c>
      <c r="E1310" s="2" t="s">
        <v>7597</v>
      </c>
    </row>
    <row r="1311" spans="1:5" x14ac:dyDescent="0.3">
      <c r="A1311" s="10">
        <v>3</v>
      </c>
      <c r="B1311" s="2" t="s">
        <v>7598</v>
      </c>
      <c r="C1311" s="2" t="s">
        <v>7599</v>
      </c>
      <c r="D1311" s="2">
        <f>IF(A1311=1,COUNTIFS(기업코드!$D:$D,'산업코드(전체)'!$B1311),IF(A1311=2,COUNTIFS(기업코드!$F:$F,'산업코드(전체)'!$B1311),IF(A1311=3,COUNTIFS(기업코드!$H:$H,'산업코드(전체)'!$B1311),COUNTIFS(기업코드!$J:$J,'산업코드(전체)'!$B1311))))</f>
        <v>6</v>
      </c>
      <c r="E1311" s="2" t="s">
        <v>7600</v>
      </c>
    </row>
    <row r="1312" spans="1:5" x14ac:dyDescent="0.3">
      <c r="A1312" s="10">
        <v>4</v>
      </c>
      <c r="B1312" s="2" t="s">
        <v>7601</v>
      </c>
      <c r="C1312" s="2" t="s">
        <v>9787</v>
      </c>
      <c r="D1312" s="2">
        <f>IF(A1312=1,COUNTIFS(기업코드!$D:$D,'산업코드(전체)'!$B1312),IF(A1312=2,COUNTIFS(기업코드!$F:$F,'산업코드(전체)'!$B1312),IF(A1312=3,COUNTIFS(기업코드!$H:$H,'산업코드(전체)'!$B1312),COUNTIFS(기업코드!$J:$J,'산업코드(전체)'!$B1312))))</f>
        <v>3</v>
      </c>
      <c r="E1312" s="2" t="s">
        <v>7602</v>
      </c>
    </row>
    <row r="1313" spans="1:5" x14ac:dyDescent="0.3">
      <c r="A1313" s="10">
        <v>4</v>
      </c>
      <c r="B1313" s="14" t="s">
        <v>9785</v>
      </c>
      <c r="C1313" s="2" t="s">
        <v>9786</v>
      </c>
      <c r="D1313" s="2">
        <f>IF(A1313=1,COUNTIFS(기업코드!$D:$D,'산업코드(전체)'!$B1313),IF(A1313=2,COUNTIFS(기업코드!$F:$F,'산업코드(전체)'!$B1313),IF(A1313=3,COUNTIFS(기업코드!$H:$H,'산업코드(전체)'!$B1313),COUNTIFS(기업코드!$J:$J,'산업코드(전체)'!$B1313))))</f>
        <v>1</v>
      </c>
      <c r="E1313" s="2"/>
    </row>
    <row r="1314" spans="1:5" x14ac:dyDescent="0.3">
      <c r="A1314" s="10">
        <v>4</v>
      </c>
      <c r="B1314" s="2" t="s">
        <v>7603</v>
      </c>
      <c r="C1314" s="2" t="s">
        <v>7604</v>
      </c>
      <c r="D1314" s="2">
        <f>IF(A1314=1,COUNTIFS(기업코드!$D:$D,'산업코드(전체)'!$B1314),IF(A1314=2,COUNTIFS(기업코드!$F:$F,'산업코드(전체)'!$B1314),IF(A1314=3,COUNTIFS(기업코드!$H:$H,'산업코드(전체)'!$B1314),COUNTIFS(기업코드!$J:$J,'산업코드(전체)'!$B1314))))</f>
        <v>2</v>
      </c>
      <c r="E1314" s="2" t="s">
        <v>7605</v>
      </c>
    </row>
    <row r="1315" spans="1:5" x14ac:dyDescent="0.3">
      <c r="A1315" s="10">
        <v>3</v>
      </c>
      <c r="B1315" s="2" t="s">
        <v>7606</v>
      </c>
      <c r="C1315" s="2" t="s">
        <v>7607</v>
      </c>
      <c r="D1315" s="2">
        <f>IF(A1315=1,COUNTIFS(기업코드!$D:$D,'산업코드(전체)'!$B1315),IF(A1315=2,COUNTIFS(기업코드!$F:$F,'산업코드(전체)'!$B1315),IF(A1315=3,COUNTIFS(기업코드!$H:$H,'산업코드(전체)'!$B1315),COUNTIFS(기업코드!$J:$J,'산업코드(전체)'!$B1315))))</f>
        <v>0</v>
      </c>
      <c r="E1315" s="2" t="s">
        <v>7608</v>
      </c>
    </row>
    <row r="1316" spans="1:5" x14ac:dyDescent="0.3">
      <c r="A1316" s="10">
        <v>4</v>
      </c>
      <c r="B1316" s="2" t="s">
        <v>7609</v>
      </c>
      <c r="C1316" s="2" t="s">
        <v>7607</v>
      </c>
      <c r="D1316" s="2">
        <f>IF(A1316=1,COUNTIFS(기업코드!$D:$D,'산업코드(전체)'!$B1316),IF(A1316=2,COUNTIFS(기업코드!$F:$F,'산업코드(전체)'!$B1316),IF(A1316=3,COUNTIFS(기업코드!$H:$H,'산업코드(전체)'!$B1316),COUNTIFS(기업코드!$J:$J,'산업코드(전체)'!$B1316))))</f>
        <v>0</v>
      </c>
      <c r="E1316" s="2" t="s">
        <v>7608</v>
      </c>
    </row>
    <row r="1317" spans="1:5" x14ac:dyDescent="0.3">
      <c r="A1317" s="10">
        <v>3</v>
      </c>
      <c r="B1317" s="2" t="s">
        <v>7610</v>
      </c>
      <c r="C1317" s="2" t="s">
        <v>7611</v>
      </c>
      <c r="D1317" s="2">
        <f>IF(A1317=1,COUNTIFS(기업코드!$D:$D,'산업코드(전체)'!$B1317),IF(A1317=2,COUNTIFS(기업코드!$F:$F,'산업코드(전체)'!$B1317),IF(A1317=3,COUNTIFS(기업코드!$H:$H,'산업코드(전체)'!$B1317),COUNTIFS(기업코드!$J:$J,'산업코드(전체)'!$B1317))))</f>
        <v>0</v>
      </c>
      <c r="E1317" s="2" t="s">
        <v>7612</v>
      </c>
    </row>
    <row r="1318" spans="1:5" x14ac:dyDescent="0.3">
      <c r="A1318" s="10">
        <v>4</v>
      </c>
      <c r="B1318" s="2" t="s">
        <v>7613</v>
      </c>
      <c r="C1318" s="2" t="s">
        <v>7614</v>
      </c>
      <c r="D1318" s="2">
        <f>IF(A1318=1,COUNTIFS(기업코드!$D:$D,'산업코드(전체)'!$B1318),IF(A1318=2,COUNTIFS(기업코드!$F:$F,'산업코드(전체)'!$B1318),IF(A1318=3,COUNTIFS(기업코드!$H:$H,'산업코드(전체)'!$B1318),COUNTIFS(기업코드!$J:$J,'산업코드(전체)'!$B1318))))</f>
        <v>0</v>
      </c>
      <c r="E1318" s="2" t="s">
        <v>7615</v>
      </c>
    </row>
    <row r="1319" spans="1:5" x14ac:dyDescent="0.3">
      <c r="A1319" s="10">
        <v>4</v>
      </c>
      <c r="B1319" s="2" t="s">
        <v>7616</v>
      </c>
      <c r="C1319" s="2" t="s">
        <v>7617</v>
      </c>
      <c r="D1319" s="2">
        <f>IF(A1319=1,COUNTIFS(기업코드!$D:$D,'산업코드(전체)'!$B1319),IF(A1319=2,COUNTIFS(기업코드!$F:$F,'산업코드(전체)'!$B1319),IF(A1319=3,COUNTIFS(기업코드!$H:$H,'산업코드(전체)'!$B1319),COUNTIFS(기업코드!$J:$J,'산업코드(전체)'!$B1319))))</f>
        <v>0</v>
      </c>
      <c r="E1319" s="2" t="s">
        <v>7618</v>
      </c>
    </row>
    <row r="1320" spans="1:5" x14ac:dyDescent="0.3">
      <c r="A1320" s="10">
        <v>4</v>
      </c>
      <c r="B1320" s="2" t="s">
        <v>7619</v>
      </c>
      <c r="C1320" s="2" t="s">
        <v>7620</v>
      </c>
      <c r="D1320" s="2">
        <f>IF(A1320=1,COUNTIFS(기업코드!$D:$D,'산업코드(전체)'!$B1320),IF(A1320=2,COUNTIFS(기업코드!$F:$F,'산업코드(전체)'!$B1320),IF(A1320=3,COUNTIFS(기업코드!$H:$H,'산업코드(전체)'!$B1320),COUNTIFS(기업코드!$J:$J,'산업코드(전체)'!$B1320))))</f>
        <v>0</v>
      </c>
      <c r="E1320" s="2" t="s">
        <v>7621</v>
      </c>
    </row>
    <row r="1321" spans="1:5" x14ac:dyDescent="0.3">
      <c r="A1321" s="10">
        <v>4</v>
      </c>
      <c r="B1321" s="2" t="s">
        <v>7622</v>
      </c>
      <c r="C1321" s="2" t="s">
        <v>7623</v>
      </c>
      <c r="D1321" s="2">
        <f>IF(A1321=1,COUNTIFS(기업코드!$D:$D,'산업코드(전체)'!$B1321),IF(A1321=2,COUNTIFS(기업코드!$F:$F,'산업코드(전체)'!$B1321),IF(A1321=3,COUNTIFS(기업코드!$H:$H,'산업코드(전체)'!$B1321),COUNTIFS(기업코드!$J:$J,'산업코드(전체)'!$B1321))))</f>
        <v>0</v>
      </c>
      <c r="E1321" s="2" t="s">
        <v>7624</v>
      </c>
    </row>
    <row r="1322" spans="1:5" x14ac:dyDescent="0.3">
      <c r="A1322" s="10">
        <v>1</v>
      </c>
      <c r="B1322" s="2" t="s">
        <v>7625</v>
      </c>
      <c r="C1322" s="2" t="s">
        <v>7626</v>
      </c>
      <c r="D1322" s="2">
        <f>IF(A1322=1,COUNTIFS(기업코드!$D:$D,'산업코드(전체)'!$B1322),IF(A1322=2,COUNTIFS(기업코드!$F:$F,'산업코드(전체)'!$B1322),IF(A1322=3,COUNTIFS(기업코드!$H:$H,'산업코드(전체)'!$B1322),COUNTIFS(기업코드!$J:$J,'산업코드(전체)'!$B1322))))</f>
        <v>11</v>
      </c>
      <c r="E1322" s="2" t="s">
        <v>7627</v>
      </c>
    </row>
    <row r="1323" spans="1:5" x14ac:dyDescent="0.3">
      <c r="A1323" s="10">
        <v>2</v>
      </c>
      <c r="B1323" s="2" t="s">
        <v>7628</v>
      </c>
      <c r="C1323" s="2" t="s">
        <v>7629</v>
      </c>
      <c r="D1323" s="2">
        <f>IF(A1323=1,COUNTIFS(기업코드!$D:$D,'산업코드(전체)'!$B1323),IF(A1323=2,COUNTIFS(기업코드!$F:$F,'산업코드(전체)'!$B1323),IF(A1323=3,COUNTIFS(기업코드!$H:$H,'산업코드(전체)'!$B1323),COUNTIFS(기업코드!$J:$J,'산업코드(전체)'!$B1323))))</f>
        <v>0</v>
      </c>
      <c r="E1323" s="2" t="s">
        <v>7630</v>
      </c>
    </row>
    <row r="1324" spans="1:5" x14ac:dyDescent="0.3">
      <c r="A1324" s="10">
        <v>3</v>
      </c>
      <c r="B1324" s="2" t="s">
        <v>7631</v>
      </c>
      <c r="C1324" s="2" t="s">
        <v>7629</v>
      </c>
      <c r="D1324" s="2">
        <f>IF(A1324=1,COUNTIFS(기업코드!$D:$D,'산업코드(전체)'!$B1324),IF(A1324=2,COUNTIFS(기업코드!$F:$F,'산업코드(전체)'!$B1324),IF(A1324=3,COUNTIFS(기업코드!$H:$H,'산업코드(전체)'!$B1324),COUNTIFS(기업코드!$J:$J,'산업코드(전체)'!$B1324))))</f>
        <v>0</v>
      </c>
      <c r="E1324" s="2" t="s">
        <v>7630</v>
      </c>
    </row>
    <row r="1325" spans="1:5" x14ac:dyDescent="0.3">
      <c r="A1325" s="10">
        <v>4</v>
      </c>
      <c r="B1325" s="2" t="s">
        <v>7632</v>
      </c>
      <c r="C1325" s="2" t="s">
        <v>7629</v>
      </c>
      <c r="D1325" s="2">
        <f>IF(A1325=1,COUNTIFS(기업코드!$D:$D,'산업코드(전체)'!$B1325),IF(A1325=2,COUNTIFS(기업코드!$F:$F,'산업코드(전체)'!$B1325),IF(A1325=3,COUNTIFS(기업코드!$H:$H,'산업코드(전체)'!$B1325),COUNTIFS(기업코드!$J:$J,'산업코드(전체)'!$B1325))))</f>
        <v>0</v>
      </c>
      <c r="E1325" s="2" t="s">
        <v>7630</v>
      </c>
    </row>
    <row r="1326" spans="1:5" x14ac:dyDescent="0.3">
      <c r="A1326" s="10">
        <v>2</v>
      </c>
      <c r="B1326" s="2" t="s">
        <v>7633</v>
      </c>
      <c r="C1326" s="2" t="s">
        <v>1063</v>
      </c>
      <c r="D1326" s="2">
        <f>IF(A1326=1,COUNTIFS(기업코드!$D:$D,'산업코드(전체)'!$B1326),IF(A1326=2,COUNTIFS(기업코드!$F:$F,'산업코드(전체)'!$B1326),IF(A1326=3,COUNTIFS(기업코드!$H:$H,'산업코드(전체)'!$B1326),COUNTIFS(기업코드!$J:$J,'산업코드(전체)'!$B1326))))</f>
        <v>2</v>
      </c>
      <c r="E1326" s="2" t="s">
        <v>7634</v>
      </c>
    </row>
    <row r="1327" spans="1:5" x14ac:dyDescent="0.3">
      <c r="A1327" s="10">
        <v>3</v>
      </c>
      <c r="B1327" s="2" t="s">
        <v>7635</v>
      </c>
      <c r="C1327" s="2" t="s">
        <v>7636</v>
      </c>
      <c r="D1327" s="2">
        <f>IF(A1327=1,COUNTIFS(기업코드!$D:$D,'산업코드(전체)'!$B1327),IF(A1327=2,COUNTIFS(기업코드!$F:$F,'산업코드(전체)'!$B1327),IF(A1327=3,COUNTIFS(기업코드!$H:$H,'산업코드(전체)'!$B1327),COUNTIFS(기업코드!$J:$J,'산업코드(전체)'!$B1327))))</f>
        <v>0</v>
      </c>
      <c r="E1327" s="2" t="s">
        <v>7637</v>
      </c>
    </row>
    <row r="1328" spans="1:5" x14ac:dyDescent="0.3">
      <c r="A1328" s="10">
        <v>4</v>
      </c>
      <c r="B1328" s="2" t="s">
        <v>7638</v>
      </c>
      <c r="C1328" s="2" t="s">
        <v>7639</v>
      </c>
      <c r="D1328" s="2">
        <f>IF(A1328=1,COUNTIFS(기업코드!$D:$D,'산업코드(전체)'!$B1328),IF(A1328=2,COUNTIFS(기업코드!$F:$F,'산업코드(전체)'!$B1328),IF(A1328=3,COUNTIFS(기업코드!$H:$H,'산업코드(전체)'!$B1328),COUNTIFS(기업코드!$J:$J,'산업코드(전체)'!$B1328))))</f>
        <v>0</v>
      </c>
      <c r="E1328" s="2" t="s">
        <v>7640</v>
      </c>
    </row>
    <row r="1329" spans="1:5" x14ac:dyDescent="0.3">
      <c r="A1329" s="10">
        <v>4</v>
      </c>
      <c r="B1329" s="2" t="s">
        <v>7641</v>
      </c>
      <c r="C1329" s="2" t="s">
        <v>7642</v>
      </c>
      <c r="D1329" s="2">
        <f>IF(A1329=1,COUNTIFS(기업코드!$D:$D,'산업코드(전체)'!$B1329),IF(A1329=2,COUNTIFS(기업코드!$F:$F,'산업코드(전체)'!$B1329),IF(A1329=3,COUNTIFS(기업코드!$H:$H,'산업코드(전체)'!$B1329),COUNTIFS(기업코드!$J:$J,'산업코드(전체)'!$B1329))))</f>
        <v>0</v>
      </c>
      <c r="E1329" s="2" t="s">
        <v>7643</v>
      </c>
    </row>
    <row r="1330" spans="1:5" x14ac:dyDescent="0.3">
      <c r="A1330" s="10">
        <v>4</v>
      </c>
      <c r="B1330" s="2" t="s">
        <v>7644</v>
      </c>
      <c r="C1330" s="2" t="s">
        <v>7645</v>
      </c>
      <c r="D1330" s="2">
        <f>IF(A1330=1,COUNTIFS(기업코드!$D:$D,'산업코드(전체)'!$B1330),IF(A1330=2,COUNTIFS(기업코드!$F:$F,'산업코드(전체)'!$B1330),IF(A1330=3,COUNTIFS(기업코드!$H:$H,'산업코드(전체)'!$B1330),COUNTIFS(기업코드!$J:$J,'산업코드(전체)'!$B1330))))</f>
        <v>0</v>
      </c>
      <c r="E1330" s="2" t="s">
        <v>7646</v>
      </c>
    </row>
    <row r="1331" spans="1:5" x14ac:dyDescent="0.3">
      <c r="A1331" s="10">
        <v>3</v>
      </c>
      <c r="B1331" s="2" t="s">
        <v>7647</v>
      </c>
      <c r="C1331" s="2" t="s">
        <v>7648</v>
      </c>
      <c r="D1331" s="2">
        <f>IF(A1331=1,COUNTIFS(기업코드!$D:$D,'산업코드(전체)'!$B1331),IF(A1331=2,COUNTIFS(기업코드!$F:$F,'산업코드(전체)'!$B1331),IF(A1331=3,COUNTIFS(기업코드!$H:$H,'산업코드(전체)'!$B1331),COUNTIFS(기업코드!$J:$J,'산업코드(전체)'!$B1331))))</f>
        <v>2</v>
      </c>
      <c r="E1331" s="2" t="s">
        <v>7649</v>
      </c>
    </row>
    <row r="1332" spans="1:5" x14ac:dyDescent="0.3">
      <c r="A1332" s="10">
        <v>4</v>
      </c>
      <c r="B1332" s="2" t="s">
        <v>7650</v>
      </c>
      <c r="C1332" s="2" t="s">
        <v>7648</v>
      </c>
      <c r="D1332" s="2">
        <f>IF(A1332=1,COUNTIFS(기업코드!$D:$D,'산업코드(전체)'!$B1332),IF(A1332=2,COUNTIFS(기업코드!$F:$F,'산업코드(전체)'!$B1332),IF(A1332=3,COUNTIFS(기업코드!$H:$H,'산업코드(전체)'!$B1332),COUNTIFS(기업코드!$J:$J,'산업코드(전체)'!$B1332))))</f>
        <v>2</v>
      </c>
      <c r="E1332" s="2" t="s">
        <v>7649</v>
      </c>
    </row>
    <row r="1333" spans="1:5" x14ac:dyDescent="0.3">
      <c r="A1333" s="10">
        <v>3</v>
      </c>
      <c r="B1333" s="2" t="s">
        <v>7651</v>
      </c>
      <c r="C1333" s="2" t="s">
        <v>7652</v>
      </c>
      <c r="D1333" s="2">
        <f>IF(A1333=1,COUNTIFS(기업코드!$D:$D,'산업코드(전체)'!$B1333),IF(A1333=2,COUNTIFS(기업코드!$F:$F,'산업코드(전체)'!$B1333),IF(A1333=3,COUNTIFS(기업코드!$H:$H,'산업코드(전체)'!$B1333),COUNTIFS(기업코드!$J:$J,'산업코드(전체)'!$B1333))))</f>
        <v>0</v>
      </c>
      <c r="E1333" s="2" t="s">
        <v>7653</v>
      </c>
    </row>
    <row r="1334" spans="1:5" x14ac:dyDescent="0.3">
      <c r="A1334" s="10">
        <v>4</v>
      </c>
      <c r="B1334" s="2" t="s">
        <v>7654</v>
      </c>
      <c r="C1334" s="2" t="s">
        <v>7655</v>
      </c>
      <c r="D1334" s="2">
        <f>IF(A1334=1,COUNTIFS(기업코드!$D:$D,'산업코드(전체)'!$B1334),IF(A1334=2,COUNTIFS(기업코드!$F:$F,'산업코드(전체)'!$B1334),IF(A1334=3,COUNTIFS(기업코드!$H:$H,'산업코드(전체)'!$B1334),COUNTIFS(기업코드!$J:$J,'산업코드(전체)'!$B1334))))</f>
        <v>0</v>
      </c>
      <c r="E1334" s="2" t="s">
        <v>7656</v>
      </c>
    </row>
    <row r="1335" spans="1:5" x14ac:dyDescent="0.3">
      <c r="A1335" s="10">
        <v>4</v>
      </c>
      <c r="B1335" s="2" t="s">
        <v>7657</v>
      </c>
      <c r="C1335" s="2" t="s">
        <v>7658</v>
      </c>
      <c r="D1335" s="2">
        <f>IF(A1335=1,COUNTIFS(기업코드!$D:$D,'산업코드(전체)'!$B1335),IF(A1335=2,COUNTIFS(기업코드!$F:$F,'산업코드(전체)'!$B1335),IF(A1335=3,COUNTIFS(기업코드!$H:$H,'산업코드(전체)'!$B1335),COUNTIFS(기업코드!$J:$J,'산업코드(전체)'!$B1335))))</f>
        <v>0</v>
      </c>
      <c r="E1335" s="2" t="s">
        <v>7659</v>
      </c>
    </row>
    <row r="1336" spans="1:5" x14ac:dyDescent="0.3">
      <c r="A1336" s="10">
        <v>4</v>
      </c>
      <c r="B1336" s="2" t="s">
        <v>7660</v>
      </c>
      <c r="C1336" s="2" t="s">
        <v>7661</v>
      </c>
      <c r="D1336" s="2">
        <f>IF(A1336=1,COUNTIFS(기업코드!$D:$D,'산업코드(전체)'!$B1336),IF(A1336=2,COUNTIFS(기업코드!$F:$F,'산업코드(전체)'!$B1336),IF(A1336=3,COUNTIFS(기업코드!$H:$H,'산업코드(전체)'!$B1336),COUNTIFS(기업코드!$J:$J,'산업코드(전체)'!$B1336))))</f>
        <v>0</v>
      </c>
      <c r="E1336" s="2" t="s">
        <v>7662</v>
      </c>
    </row>
    <row r="1337" spans="1:5" x14ac:dyDescent="0.3">
      <c r="A1337" s="10">
        <v>4</v>
      </c>
      <c r="B1337" s="2" t="s">
        <v>7663</v>
      </c>
      <c r="C1337" s="2" t="s">
        <v>7664</v>
      </c>
      <c r="D1337" s="2">
        <f>IF(A1337=1,COUNTIFS(기업코드!$D:$D,'산업코드(전체)'!$B1337),IF(A1337=2,COUNTIFS(기업코드!$F:$F,'산업코드(전체)'!$B1337),IF(A1337=3,COUNTIFS(기업코드!$H:$H,'산업코드(전체)'!$B1337),COUNTIFS(기업코드!$J:$J,'산업코드(전체)'!$B1337))))</f>
        <v>0</v>
      </c>
      <c r="E1337" s="2" t="s">
        <v>7665</v>
      </c>
    </row>
    <row r="1338" spans="1:5" x14ac:dyDescent="0.3">
      <c r="A1338" s="10">
        <v>2</v>
      </c>
      <c r="B1338" s="2" t="s">
        <v>7666</v>
      </c>
      <c r="C1338" s="2" t="s">
        <v>47</v>
      </c>
      <c r="D1338" s="2">
        <f>IF(A1338=1,COUNTIFS(기업코드!$D:$D,'산업코드(전체)'!$B1338),IF(A1338=2,COUNTIFS(기업코드!$F:$F,'산업코드(전체)'!$B1338),IF(A1338=3,COUNTIFS(기업코드!$H:$H,'산업코드(전체)'!$B1338),COUNTIFS(기업코드!$J:$J,'산업코드(전체)'!$B1338))))</f>
        <v>9</v>
      </c>
      <c r="E1338" s="2" t="s">
        <v>7667</v>
      </c>
    </row>
    <row r="1339" spans="1:5" x14ac:dyDescent="0.3">
      <c r="A1339" s="10">
        <v>3</v>
      </c>
      <c r="B1339" s="14" t="s">
        <v>9473</v>
      </c>
      <c r="C1339" s="2" t="s">
        <v>47</v>
      </c>
      <c r="D1339" s="2">
        <f>IF(A1339=1,COUNTIFS(기업코드!$D:$D,'산업코드(전체)'!$B1339),IF(A1339=2,COUNTIFS(기업코드!$F:$F,'산업코드(전체)'!$B1339),IF(A1339=3,COUNTIFS(기업코드!$H:$H,'산업코드(전체)'!$B1339),COUNTIFS(기업코드!$J:$J,'산업코드(전체)'!$B1339))))</f>
        <v>9</v>
      </c>
      <c r="E1339" s="2"/>
    </row>
    <row r="1340" spans="1:5" x14ac:dyDescent="0.3">
      <c r="A1340" s="11">
        <v>4</v>
      </c>
      <c r="B1340" s="13" t="s">
        <v>9474</v>
      </c>
      <c r="C1340" s="6" t="s">
        <v>9475</v>
      </c>
      <c r="D1340" s="6">
        <f>IF(A1340=1,COUNTIFS(기업코드!$D:$D,'산업코드(전체)'!$B1340),IF(A1340=2,COUNTIFS(기업코드!$F:$F,'산업코드(전체)'!$B1340),IF(A1340=3,COUNTIFS(기업코드!$H:$H,'산업코드(전체)'!$B1340),COUNTIFS(기업코드!$J:$J,'산업코드(전체)'!$B1340))))</f>
        <v>4</v>
      </c>
      <c r="E1340" s="6"/>
    </row>
    <row r="1341" spans="1:5" x14ac:dyDescent="0.3">
      <c r="A1341" s="11">
        <v>4</v>
      </c>
      <c r="B1341" s="13" t="s">
        <v>9700</v>
      </c>
      <c r="C1341" s="6" t="s">
        <v>9701</v>
      </c>
      <c r="D1341" s="6">
        <f>IF(A1341=1,COUNTIFS(기업코드!$D:$D,'산업코드(전체)'!$B1341),IF(A1341=2,COUNTIFS(기업코드!$F:$F,'산업코드(전체)'!$B1341),IF(A1341=3,COUNTIFS(기업코드!$H:$H,'산업코드(전체)'!$B1341),COUNTIFS(기업코드!$J:$J,'산업코드(전체)'!$B1341))))</f>
        <v>4</v>
      </c>
      <c r="E1341" s="6"/>
    </row>
    <row r="1342" spans="1:5" x14ac:dyDescent="0.3">
      <c r="A1342" s="11">
        <v>4</v>
      </c>
      <c r="B1342" s="13" t="s">
        <v>9702</v>
      </c>
      <c r="C1342" s="6" t="s">
        <v>9705</v>
      </c>
      <c r="D1342" s="6">
        <f>IF(A1342=1,COUNTIFS(기업코드!$D:$D,'산업코드(전체)'!$B1342),IF(A1342=2,COUNTIFS(기업코드!$F:$F,'산업코드(전체)'!$B1342),IF(A1342=3,COUNTIFS(기업코드!$H:$H,'산업코드(전체)'!$B1342),COUNTIFS(기업코드!$J:$J,'산업코드(전체)'!$B1342))))</f>
        <v>0</v>
      </c>
      <c r="E1342" s="6"/>
    </row>
    <row r="1343" spans="1:5" x14ac:dyDescent="0.3">
      <c r="A1343" s="11">
        <v>4</v>
      </c>
      <c r="B1343" s="13" t="s">
        <v>9703</v>
      </c>
      <c r="C1343" s="6" t="s">
        <v>9706</v>
      </c>
      <c r="D1343" s="6">
        <f>IF(A1343=1,COUNTIFS(기업코드!$D:$D,'산업코드(전체)'!$B1343),IF(A1343=2,COUNTIFS(기업코드!$F:$F,'산업코드(전체)'!$B1343),IF(A1343=3,COUNTIFS(기업코드!$H:$H,'산업코드(전체)'!$B1343),COUNTIFS(기업코드!$J:$J,'산업코드(전체)'!$B1343))))</f>
        <v>0</v>
      </c>
      <c r="E1343" s="6"/>
    </row>
    <row r="1344" spans="1:5" x14ac:dyDescent="0.3">
      <c r="A1344" s="11">
        <v>4</v>
      </c>
      <c r="B1344" s="13" t="s">
        <v>9704</v>
      </c>
      <c r="C1344" s="6" t="s">
        <v>9707</v>
      </c>
      <c r="D1344" s="6">
        <f>IF(A1344=1,COUNTIFS(기업코드!$D:$D,'산업코드(전체)'!$B1344),IF(A1344=2,COUNTIFS(기업코드!$F:$F,'산업코드(전체)'!$B1344),IF(A1344=3,COUNTIFS(기업코드!$H:$H,'산업코드(전체)'!$B1344),COUNTIFS(기업코드!$J:$J,'산업코드(전체)'!$B1344))))</f>
        <v>1</v>
      </c>
      <c r="E1344" s="6"/>
    </row>
    <row r="1345" spans="1:5" x14ac:dyDescent="0.3">
      <c r="A1345" s="10">
        <v>2</v>
      </c>
      <c r="B1345" s="2" t="s">
        <v>7668</v>
      </c>
      <c r="C1345" s="2" t="s">
        <v>7669</v>
      </c>
      <c r="D1345" s="2">
        <f>IF(A1345=1,COUNTIFS(기업코드!$D:$D,'산업코드(전체)'!$B1345),IF(A1345=2,COUNTIFS(기업코드!$F:$F,'산업코드(전체)'!$B1345),IF(A1345=3,COUNTIFS(기업코드!$H:$H,'산업코드(전체)'!$B1345),COUNTIFS(기업코드!$J:$J,'산업코드(전체)'!$B1345))))</f>
        <v>0</v>
      </c>
      <c r="E1345" s="2" t="s">
        <v>7670</v>
      </c>
    </row>
    <row r="1346" spans="1:5" x14ac:dyDescent="0.3">
      <c r="A1346" s="10">
        <v>3</v>
      </c>
      <c r="B1346" s="2" t="s">
        <v>7671</v>
      </c>
      <c r="C1346" s="2" t="s">
        <v>7669</v>
      </c>
      <c r="D1346" s="2">
        <f>IF(A1346=1,COUNTIFS(기업코드!$D:$D,'산업코드(전체)'!$B1346),IF(A1346=2,COUNTIFS(기업코드!$F:$F,'산업코드(전체)'!$B1346),IF(A1346=3,COUNTIFS(기업코드!$H:$H,'산업코드(전체)'!$B1346),COUNTIFS(기업코드!$J:$J,'산업코드(전체)'!$B1346))))</f>
        <v>0</v>
      </c>
      <c r="E1346" s="2" t="s">
        <v>7670</v>
      </c>
    </row>
    <row r="1347" spans="1:5" x14ac:dyDescent="0.3">
      <c r="A1347" s="10">
        <v>4</v>
      </c>
      <c r="B1347" s="2" t="s">
        <v>7672</v>
      </c>
      <c r="C1347" s="2" t="s">
        <v>7673</v>
      </c>
      <c r="D1347" s="2">
        <f>IF(A1347=1,COUNTIFS(기업코드!$D:$D,'산업코드(전체)'!$B1347),IF(A1347=2,COUNTIFS(기업코드!$F:$F,'산업코드(전체)'!$B1347),IF(A1347=3,COUNTIFS(기업코드!$H:$H,'산업코드(전체)'!$B1347),COUNTIFS(기업코드!$J:$J,'산업코드(전체)'!$B1347))))</f>
        <v>0</v>
      </c>
      <c r="E1347" s="2" t="s">
        <v>7674</v>
      </c>
    </row>
    <row r="1348" spans="1:5" x14ac:dyDescent="0.3">
      <c r="A1348" s="10">
        <v>4</v>
      </c>
      <c r="B1348" s="2" t="s">
        <v>7675</v>
      </c>
      <c r="C1348" s="2" t="s">
        <v>7676</v>
      </c>
      <c r="D1348" s="2">
        <f>IF(A1348=1,COUNTIFS(기업코드!$D:$D,'산업코드(전체)'!$B1348),IF(A1348=2,COUNTIFS(기업코드!$F:$F,'산업코드(전체)'!$B1348),IF(A1348=3,COUNTIFS(기업코드!$H:$H,'산업코드(전체)'!$B1348),COUNTIFS(기업코드!$J:$J,'산업코드(전체)'!$B1348))))</f>
        <v>0</v>
      </c>
      <c r="E1348" s="2" t="s">
        <v>7677</v>
      </c>
    </row>
    <row r="1349" spans="1:5" x14ac:dyDescent="0.3">
      <c r="A1349" s="10">
        <v>2</v>
      </c>
      <c r="B1349" s="2" t="s">
        <v>7678</v>
      </c>
      <c r="C1349" s="2" t="s">
        <v>7679</v>
      </c>
      <c r="D1349" s="2">
        <f>IF(A1349=1,COUNTIFS(기업코드!$D:$D,'산업코드(전체)'!$B1349),IF(A1349=2,COUNTIFS(기업코드!$F:$F,'산업코드(전체)'!$B1349),IF(A1349=3,COUNTIFS(기업코드!$H:$H,'산업코드(전체)'!$B1349),COUNTIFS(기업코드!$J:$J,'산업코드(전체)'!$B1349))))</f>
        <v>0</v>
      </c>
      <c r="E1349" s="2" t="s">
        <v>7680</v>
      </c>
    </row>
    <row r="1350" spans="1:5" x14ac:dyDescent="0.3">
      <c r="A1350" s="10">
        <v>3</v>
      </c>
      <c r="B1350" s="2" t="s">
        <v>7681</v>
      </c>
      <c r="C1350" s="2" t="s">
        <v>7679</v>
      </c>
      <c r="D1350" s="2">
        <f>IF(A1350=1,COUNTIFS(기업코드!$D:$D,'산업코드(전체)'!$B1350),IF(A1350=2,COUNTIFS(기업코드!$F:$F,'산업코드(전체)'!$B1350),IF(A1350=3,COUNTIFS(기업코드!$H:$H,'산업코드(전체)'!$B1350),COUNTIFS(기업코드!$J:$J,'산업코드(전체)'!$B1350))))</f>
        <v>0</v>
      </c>
      <c r="E1350" s="2" t="s">
        <v>7680</v>
      </c>
    </row>
    <row r="1351" spans="1:5" x14ac:dyDescent="0.3">
      <c r="A1351" s="10">
        <v>4</v>
      </c>
      <c r="B1351" s="2" t="s">
        <v>7682</v>
      </c>
      <c r="C1351" s="2" t="s">
        <v>7679</v>
      </c>
      <c r="D1351" s="2">
        <f>IF(A1351=1,COUNTIFS(기업코드!$D:$D,'산업코드(전체)'!$B1351),IF(A1351=2,COUNTIFS(기업코드!$F:$F,'산업코드(전체)'!$B1351),IF(A1351=3,COUNTIFS(기업코드!$H:$H,'산업코드(전체)'!$B1351),COUNTIFS(기업코드!$J:$J,'산업코드(전체)'!$B1351))))</f>
        <v>0</v>
      </c>
      <c r="E1351" s="2" t="s">
        <v>7680</v>
      </c>
    </row>
    <row r="1352" spans="1:5" x14ac:dyDescent="0.3">
      <c r="A1352" s="10">
        <v>1</v>
      </c>
      <c r="B1352" s="2" t="s">
        <v>7683</v>
      </c>
      <c r="C1352" s="2" t="s">
        <v>7684</v>
      </c>
      <c r="D1352" s="2">
        <f>IF(A1352=1,COUNTIFS(기업코드!$D:$D,'산업코드(전체)'!$B1352),IF(A1352=2,COUNTIFS(기업코드!$F:$F,'산업코드(전체)'!$B1352),IF(A1352=3,COUNTIFS(기업코드!$H:$H,'산업코드(전체)'!$B1352),COUNTIFS(기업코드!$J:$J,'산업코드(전체)'!$B1352))))</f>
        <v>5</v>
      </c>
      <c r="E1352" s="2" t="s">
        <v>7685</v>
      </c>
    </row>
    <row r="1353" spans="1:5" x14ac:dyDescent="0.3">
      <c r="A1353" s="10">
        <v>2</v>
      </c>
      <c r="B1353" s="2" t="s">
        <v>7686</v>
      </c>
      <c r="C1353" s="2" t="s">
        <v>166</v>
      </c>
      <c r="D1353" s="2">
        <f>IF(A1353=1,COUNTIFS(기업코드!$D:$D,'산업코드(전체)'!$B1353),IF(A1353=2,COUNTIFS(기업코드!$F:$F,'산업코드(전체)'!$B1353),IF(A1353=3,COUNTIFS(기업코드!$H:$H,'산업코드(전체)'!$B1353),COUNTIFS(기업코드!$J:$J,'산업코드(전체)'!$B1353))))</f>
        <v>5</v>
      </c>
      <c r="E1353" s="2" t="s">
        <v>7687</v>
      </c>
    </row>
    <row r="1354" spans="1:5" x14ac:dyDescent="0.3">
      <c r="A1354" s="10">
        <v>3</v>
      </c>
      <c r="B1354" s="2" t="s">
        <v>7688</v>
      </c>
      <c r="C1354" s="2" t="s">
        <v>7689</v>
      </c>
      <c r="D1354" s="2">
        <f>IF(A1354=1,COUNTIFS(기업코드!$D:$D,'산업코드(전체)'!$B1354),IF(A1354=2,COUNTIFS(기업코드!$F:$F,'산업코드(전체)'!$B1354),IF(A1354=3,COUNTIFS(기업코드!$H:$H,'산업코드(전체)'!$B1354),COUNTIFS(기업코드!$J:$J,'산업코드(전체)'!$B1354))))</f>
        <v>5</v>
      </c>
      <c r="E1354" s="2" t="s">
        <v>7690</v>
      </c>
    </row>
    <row r="1355" spans="1:5" x14ac:dyDescent="0.3">
      <c r="A1355" s="10">
        <v>4</v>
      </c>
      <c r="B1355" s="2" t="s">
        <v>7691</v>
      </c>
      <c r="C1355" s="2" t="s">
        <v>7692</v>
      </c>
      <c r="D1355" s="2">
        <f>IF(A1355=1,COUNTIFS(기업코드!$D:$D,'산업코드(전체)'!$B1355),IF(A1355=2,COUNTIFS(기업코드!$F:$F,'산업코드(전체)'!$B1355),IF(A1355=3,COUNTIFS(기업코드!$H:$H,'산업코드(전체)'!$B1355),COUNTIFS(기업코드!$J:$J,'산업코드(전체)'!$B1355))))</f>
        <v>0</v>
      </c>
      <c r="E1355" s="2" t="s">
        <v>7693</v>
      </c>
    </row>
    <row r="1356" spans="1:5" x14ac:dyDescent="0.3">
      <c r="A1356" s="10">
        <v>4</v>
      </c>
      <c r="B1356" s="2" t="s">
        <v>7694</v>
      </c>
      <c r="C1356" s="2" t="s">
        <v>7695</v>
      </c>
      <c r="D1356" s="2">
        <f>IF(A1356=1,COUNTIFS(기업코드!$D:$D,'산업코드(전체)'!$B1356),IF(A1356=2,COUNTIFS(기업코드!$F:$F,'산업코드(전체)'!$B1356),IF(A1356=3,COUNTIFS(기업코드!$H:$H,'산업코드(전체)'!$B1356),COUNTIFS(기업코드!$J:$J,'산업코드(전체)'!$B1356))))</f>
        <v>5</v>
      </c>
      <c r="E1356" s="2" t="s">
        <v>7696</v>
      </c>
    </row>
    <row r="1357" spans="1:5" x14ac:dyDescent="0.3">
      <c r="A1357" s="10">
        <v>3</v>
      </c>
      <c r="B1357" s="2" t="s">
        <v>7697</v>
      </c>
      <c r="C1357" s="2" t="s">
        <v>7698</v>
      </c>
      <c r="D1357" s="2">
        <f>IF(A1357=1,COUNTIFS(기업코드!$D:$D,'산업코드(전체)'!$B1357),IF(A1357=2,COUNTIFS(기업코드!$F:$F,'산업코드(전체)'!$B1357),IF(A1357=3,COUNTIFS(기업코드!$H:$H,'산업코드(전체)'!$B1357),COUNTIFS(기업코드!$J:$J,'산업코드(전체)'!$B1357))))</f>
        <v>0</v>
      </c>
      <c r="E1357" s="2" t="s">
        <v>7699</v>
      </c>
    </row>
    <row r="1358" spans="1:5" x14ac:dyDescent="0.3">
      <c r="A1358" s="10">
        <v>4</v>
      </c>
      <c r="B1358" s="2" t="s">
        <v>7700</v>
      </c>
      <c r="C1358" s="2" t="s">
        <v>7701</v>
      </c>
      <c r="D1358" s="2">
        <f>IF(A1358=1,COUNTIFS(기업코드!$D:$D,'산업코드(전체)'!$B1358),IF(A1358=2,COUNTIFS(기업코드!$F:$F,'산업코드(전체)'!$B1358),IF(A1358=3,COUNTIFS(기업코드!$H:$H,'산업코드(전체)'!$B1358),COUNTIFS(기업코드!$J:$J,'산업코드(전체)'!$B1358))))</f>
        <v>0</v>
      </c>
      <c r="E1358" s="2" t="s">
        <v>7702</v>
      </c>
    </row>
    <row r="1359" spans="1:5" x14ac:dyDescent="0.3">
      <c r="A1359" s="10">
        <v>4</v>
      </c>
      <c r="B1359" s="2" t="s">
        <v>7703</v>
      </c>
      <c r="C1359" s="2" t="s">
        <v>7704</v>
      </c>
      <c r="D1359" s="2">
        <f>IF(A1359=1,COUNTIFS(기업코드!$D:$D,'산업코드(전체)'!$B1359),IF(A1359=2,COUNTIFS(기업코드!$F:$F,'산업코드(전체)'!$B1359),IF(A1359=3,COUNTIFS(기업코드!$H:$H,'산업코드(전체)'!$B1359),COUNTIFS(기업코드!$J:$J,'산업코드(전체)'!$B1359))))</f>
        <v>0</v>
      </c>
      <c r="E1359" s="2" t="s">
        <v>7705</v>
      </c>
    </row>
    <row r="1360" spans="1:5" x14ac:dyDescent="0.3">
      <c r="A1360" s="10">
        <v>3</v>
      </c>
      <c r="B1360" s="2" t="s">
        <v>7706</v>
      </c>
      <c r="C1360" s="2" t="s">
        <v>7707</v>
      </c>
      <c r="D1360" s="2">
        <f>IF(A1360=1,COUNTIFS(기업코드!$D:$D,'산업코드(전체)'!$B1360),IF(A1360=2,COUNTIFS(기업코드!$F:$F,'산업코드(전체)'!$B1360),IF(A1360=3,COUNTIFS(기업코드!$H:$H,'산업코드(전체)'!$B1360),COUNTIFS(기업코드!$J:$J,'산업코드(전체)'!$B1360))))</f>
        <v>0</v>
      </c>
      <c r="E1360" s="2" t="s">
        <v>7708</v>
      </c>
    </row>
    <row r="1361" spans="1:5" x14ac:dyDescent="0.3">
      <c r="A1361" s="10">
        <v>4</v>
      </c>
      <c r="B1361" s="2" t="s">
        <v>7709</v>
      </c>
      <c r="C1361" s="2" t="s">
        <v>7707</v>
      </c>
      <c r="D1361" s="2">
        <f>IF(A1361=1,COUNTIFS(기업코드!$D:$D,'산업코드(전체)'!$B1361),IF(A1361=2,COUNTIFS(기업코드!$F:$F,'산업코드(전체)'!$B1361),IF(A1361=3,COUNTIFS(기업코드!$H:$H,'산업코드(전체)'!$B1361),COUNTIFS(기업코드!$J:$J,'산업코드(전체)'!$B1361))))</f>
        <v>0</v>
      </c>
      <c r="E1361" s="2" t="s">
        <v>7708</v>
      </c>
    </row>
    <row r="1362" spans="1:5" x14ac:dyDescent="0.3">
      <c r="A1362" s="10">
        <v>2</v>
      </c>
      <c r="B1362" s="2" t="s">
        <v>7710</v>
      </c>
      <c r="C1362" s="2" t="s">
        <v>7711</v>
      </c>
      <c r="D1362" s="2">
        <f>IF(A1362=1,COUNTIFS(기업코드!$D:$D,'산업코드(전체)'!$B1362),IF(A1362=2,COUNTIFS(기업코드!$F:$F,'산업코드(전체)'!$B1362),IF(A1362=3,COUNTIFS(기업코드!$H:$H,'산업코드(전체)'!$B1362),COUNTIFS(기업코드!$J:$J,'산업코드(전체)'!$B1362))))</f>
        <v>0</v>
      </c>
      <c r="E1362" s="2" t="s">
        <v>7712</v>
      </c>
    </row>
    <row r="1363" spans="1:5" x14ac:dyDescent="0.3">
      <c r="A1363" s="10">
        <v>3</v>
      </c>
      <c r="B1363" s="2" t="s">
        <v>7713</v>
      </c>
      <c r="C1363" s="2" t="s">
        <v>7711</v>
      </c>
      <c r="D1363" s="2">
        <f>IF(A1363=1,COUNTIFS(기업코드!$D:$D,'산업코드(전체)'!$B1363),IF(A1363=2,COUNTIFS(기업코드!$F:$F,'산업코드(전체)'!$B1363),IF(A1363=3,COUNTIFS(기업코드!$H:$H,'산업코드(전체)'!$B1363),COUNTIFS(기업코드!$J:$J,'산업코드(전체)'!$B1363))))</f>
        <v>0</v>
      </c>
      <c r="E1363" s="2" t="s">
        <v>7712</v>
      </c>
    </row>
    <row r="1364" spans="1:5" x14ac:dyDescent="0.3">
      <c r="A1364" s="10">
        <v>4</v>
      </c>
      <c r="B1364" s="2" t="s">
        <v>7714</v>
      </c>
      <c r="C1364" s="2" t="s">
        <v>7715</v>
      </c>
      <c r="D1364" s="2">
        <f>IF(A1364=1,COUNTIFS(기업코드!$D:$D,'산업코드(전체)'!$B1364),IF(A1364=2,COUNTIFS(기업코드!$F:$F,'산업코드(전체)'!$B1364),IF(A1364=3,COUNTIFS(기업코드!$H:$H,'산업코드(전체)'!$B1364),COUNTIFS(기업코드!$J:$J,'산업코드(전체)'!$B1364))))</f>
        <v>0</v>
      </c>
      <c r="E1364" s="2" t="s">
        <v>7716</v>
      </c>
    </row>
    <row r="1365" spans="1:5" x14ac:dyDescent="0.3">
      <c r="A1365" s="10">
        <v>4</v>
      </c>
      <c r="B1365" s="2" t="s">
        <v>7717</v>
      </c>
      <c r="C1365" s="2" t="s">
        <v>7718</v>
      </c>
      <c r="D1365" s="2">
        <f>IF(A1365=1,COUNTIFS(기업코드!$D:$D,'산업코드(전체)'!$B1365),IF(A1365=2,COUNTIFS(기업코드!$F:$F,'산업코드(전체)'!$B1365),IF(A1365=3,COUNTIFS(기업코드!$H:$H,'산업코드(전체)'!$B1365),COUNTIFS(기업코드!$J:$J,'산업코드(전체)'!$B1365))))</f>
        <v>0</v>
      </c>
      <c r="E1365" s="2" t="s">
        <v>7719</v>
      </c>
    </row>
    <row r="1366" spans="1:5" x14ac:dyDescent="0.3">
      <c r="A1366" s="10">
        <v>4</v>
      </c>
      <c r="B1366" s="2" t="s">
        <v>7720</v>
      </c>
      <c r="C1366" s="2" t="s">
        <v>7721</v>
      </c>
      <c r="D1366" s="2">
        <f>IF(A1366=1,COUNTIFS(기업코드!$D:$D,'산업코드(전체)'!$B1366),IF(A1366=2,COUNTIFS(기업코드!$F:$F,'산업코드(전체)'!$B1366),IF(A1366=3,COUNTIFS(기업코드!$H:$H,'산업코드(전체)'!$B1366),COUNTIFS(기업코드!$J:$J,'산업코드(전체)'!$B1366))))</f>
        <v>0</v>
      </c>
      <c r="E1366" s="2" t="s">
        <v>7722</v>
      </c>
    </row>
    <row r="1367" spans="1:5" x14ac:dyDescent="0.3">
      <c r="A1367" s="10">
        <v>4</v>
      </c>
      <c r="B1367" s="2" t="s">
        <v>7723</v>
      </c>
      <c r="C1367" s="2" t="s">
        <v>7724</v>
      </c>
      <c r="D1367" s="2">
        <f>IF(A1367=1,COUNTIFS(기업코드!$D:$D,'산업코드(전체)'!$B1367),IF(A1367=2,COUNTIFS(기업코드!$F:$F,'산업코드(전체)'!$B1367),IF(A1367=3,COUNTIFS(기업코드!$H:$H,'산업코드(전체)'!$B1367),COUNTIFS(기업코드!$J:$J,'산업코드(전체)'!$B1367))))</f>
        <v>0</v>
      </c>
      <c r="E1367" s="2" t="s">
        <v>7725</v>
      </c>
    </row>
    <row r="1368" spans="1:5" x14ac:dyDescent="0.3">
      <c r="A1368" s="10">
        <v>1</v>
      </c>
      <c r="B1368" s="2" t="s">
        <v>7726</v>
      </c>
      <c r="C1368" s="2" t="s">
        <v>7727</v>
      </c>
      <c r="D1368" s="2">
        <f>IF(A1368=1,COUNTIFS(기업코드!$D:$D,'산업코드(전체)'!$B1368),IF(A1368=2,COUNTIFS(기업코드!$F:$F,'산업코드(전체)'!$B1368),IF(A1368=3,COUNTIFS(기업코드!$H:$H,'산업코드(전체)'!$B1368),COUNTIFS(기업코드!$J:$J,'산업코드(전체)'!$B1368))))</f>
        <v>7</v>
      </c>
      <c r="E1368" s="2" t="s">
        <v>7728</v>
      </c>
    </row>
    <row r="1369" spans="1:5" x14ac:dyDescent="0.3">
      <c r="A1369" s="10">
        <v>2</v>
      </c>
      <c r="B1369" s="2" t="s">
        <v>7729</v>
      </c>
      <c r="C1369" s="2" t="s">
        <v>9682</v>
      </c>
      <c r="D1369" s="2">
        <f>IF(A1369=1,COUNTIFS(기업코드!$D:$D,'산업코드(전체)'!$B1369),IF(A1369=2,COUNTIFS(기업코드!$F:$F,'산업코드(전체)'!$B1369),IF(A1369=3,COUNTIFS(기업코드!$H:$H,'산업코드(전체)'!$B1369),COUNTIFS(기업코드!$J:$J,'산업코드(전체)'!$B1369))))</f>
        <v>7</v>
      </c>
      <c r="E1369" s="2" t="s">
        <v>7730</v>
      </c>
    </row>
    <row r="1370" spans="1:5" x14ac:dyDescent="0.3">
      <c r="A1370" s="10">
        <v>3</v>
      </c>
      <c r="B1370" s="2" t="s">
        <v>7731</v>
      </c>
      <c r="C1370" s="2" t="s">
        <v>961</v>
      </c>
      <c r="D1370" s="2">
        <f>IF(A1370=1,COUNTIFS(기업코드!$D:$D,'산업코드(전체)'!$B1370),IF(A1370=2,COUNTIFS(기업코드!$F:$F,'산업코드(전체)'!$B1370),IF(A1370=3,COUNTIFS(기업코드!$H:$H,'산업코드(전체)'!$B1370),COUNTIFS(기업코드!$J:$J,'산업코드(전체)'!$B1370))))</f>
        <v>7</v>
      </c>
      <c r="E1370" s="2" t="s">
        <v>7730</v>
      </c>
    </row>
    <row r="1371" spans="1:5" x14ac:dyDescent="0.3">
      <c r="A1371" s="10">
        <v>4</v>
      </c>
      <c r="B1371" s="2" t="s">
        <v>7732</v>
      </c>
      <c r="C1371" s="2" t="s">
        <v>961</v>
      </c>
      <c r="D1371" s="2">
        <f>IF(A1371=1,COUNTIFS(기업코드!$D:$D,'산업코드(전체)'!$B1371),IF(A1371=2,COUNTIFS(기업코드!$F:$F,'산업코드(전체)'!$B1371),IF(A1371=3,COUNTIFS(기업코드!$H:$H,'산업코드(전체)'!$B1371),COUNTIFS(기업코드!$J:$J,'산업코드(전체)'!$B1371))))</f>
        <v>7</v>
      </c>
      <c r="E1371" s="2" t="s">
        <v>7730</v>
      </c>
    </row>
    <row r="1372" spans="1:5" x14ac:dyDescent="0.3">
      <c r="A1372" s="10">
        <v>2</v>
      </c>
      <c r="B1372" s="2" t="s">
        <v>7733</v>
      </c>
      <c r="C1372" s="2" t="s">
        <v>9684</v>
      </c>
      <c r="D1372" s="2">
        <f>IF(A1372=1,COUNTIFS(기업코드!$D:$D,'산업코드(전체)'!$B1372),IF(A1372=2,COUNTIFS(기업코드!$F:$F,'산업코드(전체)'!$B1372),IF(A1372=3,COUNTIFS(기업코드!$H:$H,'산업코드(전체)'!$B1372),COUNTIFS(기업코드!$J:$J,'산업코드(전체)'!$B1372))))</f>
        <v>0</v>
      </c>
      <c r="E1372" s="2" t="s">
        <v>7734</v>
      </c>
    </row>
    <row r="1373" spans="1:5" x14ac:dyDescent="0.3">
      <c r="A1373" s="10">
        <v>3</v>
      </c>
      <c r="B1373" s="2" t="s">
        <v>7735</v>
      </c>
      <c r="C1373" s="2" t="s">
        <v>9683</v>
      </c>
      <c r="D1373" s="2">
        <f>IF(A1373=1,COUNTIFS(기업코드!$D:$D,'산업코드(전체)'!$B1373),IF(A1373=2,COUNTIFS(기업코드!$F:$F,'산업코드(전체)'!$B1373),IF(A1373=3,COUNTIFS(기업코드!$H:$H,'산업코드(전체)'!$B1373),COUNTIFS(기업코드!$J:$J,'산업코드(전체)'!$B1373))))</f>
        <v>0</v>
      </c>
      <c r="E1373" s="2" t="s">
        <v>7734</v>
      </c>
    </row>
    <row r="1374" spans="1:5" x14ac:dyDescent="0.3">
      <c r="A1374" s="10">
        <v>4</v>
      </c>
      <c r="B1374" s="2" t="s">
        <v>7736</v>
      </c>
      <c r="C1374" s="2" t="s">
        <v>9683</v>
      </c>
      <c r="D1374" s="2">
        <f>IF(A1374=1,COUNTIFS(기업코드!$D:$D,'산업코드(전체)'!$B1374),IF(A1374=2,COUNTIFS(기업코드!$F:$F,'산업코드(전체)'!$B1374),IF(A1374=3,COUNTIFS(기업코드!$H:$H,'산업코드(전체)'!$B1374),COUNTIFS(기업코드!$J:$J,'산업코드(전체)'!$B1374))))</f>
        <v>0</v>
      </c>
      <c r="E1374" s="2" t="s">
        <v>7734</v>
      </c>
    </row>
    <row r="1375" spans="1:5" x14ac:dyDescent="0.3">
      <c r="A1375" s="10">
        <v>1</v>
      </c>
      <c r="B1375" s="2" t="s">
        <v>7737</v>
      </c>
      <c r="C1375" s="2" t="s">
        <v>7738</v>
      </c>
      <c r="D1375" s="2">
        <f>IF(A1375=1,COUNTIFS(기업코드!$D:$D,'산업코드(전체)'!$B1375),IF(A1375=2,COUNTIFS(기업코드!$F:$F,'산업코드(전체)'!$B1375),IF(A1375=3,COUNTIFS(기업코드!$H:$H,'산업코드(전체)'!$B1375),COUNTIFS(기업코드!$J:$J,'산업코드(전체)'!$B1375))))</f>
        <v>6</v>
      </c>
      <c r="E1375" s="2" t="s">
        <v>7739</v>
      </c>
    </row>
    <row r="1376" spans="1:5" x14ac:dyDescent="0.3">
      <c r="A1376" s="10">
        <v>2</v>
      </c>
      <c r="B1376" s="2" t="s">
        <v>7740</v>
      </c>
      <c r="C1376" s="2" t="s">
        <v>7741</v>
      </c>
      <c r="D1376" s="2">
        <f>IF(A1376=1,COUNTIFS(기업코드!$D:$D,'산업코드(전체)'!$B1376),IF(A1376=2,COUNTIFS(기업코드!$F:$F,'산업코드(전체)'!$B1376),IF(A1376=3,COUNTIFS(기업코드!$H:$H,'산업코드(전체)'!$B1376),COUNTIFS(기업코드!$J:$J,'산업코드(전체)'!$B1376))))</f>
        <v>1</v>
      </c>
      <c r="E1376" s="2" t="s">
        <v>7742</v>
      </c>
    </row>
    <row r="1377" spans="1:5" x14ac:dyDescent="0.3">
      <c r="A1377" s="10">
        <v>3</v>
      </c>
      <c r="B1377" s="2" t="s">
        <v>7743</v>
      </c>
      <c r="C1377" s="2" t="s">
        <v>7741</v>
      </c>
      <c r="D1377" s="2">
        <f>IF(A1377=1,COUNTIFS(기업코드!$D:$D,'산업코드(전체)'!$B1377),IF(A1377=2,COUNTIFS(기업코드!$F:$F,'산업코드(전체)'!$B1377),IF(A1377=3,COUNTIFS(기업코드!$H:$H,'산업코드(전체)'!$B1377),COUNTIFS(기업코드!$J:$J,'산업코드(전체)'!$B1377))))</f>
        <v>1</v>
      </c>
      <c r="E1377" s="2" t="s">
        <v>7742</v>
      </c>
    </row>
    <row r="1378" spans="1:5" x14ac:dyDescent="0.3">
      <c r="A1378" s="10">
        <v>4</v>
      </c>
      <c r="B1378" s="2" t="s">
        <v>7744</v>
      </c>
      <c r="C1378" s="2" t="s">
        <v>7745</v>
      </c>
      <c r="D1378" s="2">
        <f>IF(A1378=1,COUNTIFS(기업코드!$D:$D,'산업코드(전체)'!$B1378),IF(A1378=2,COUNTIFS(기업코드!$F:$F,'산업코드(전체)'!$B1378),IF(A1378=3,COUNTIFS(기업코드!$H:$H,'산업코드(전체)'!$B1378),COUNTIFS(기업코드!$J:$J,'산업코드(전체)'!$B1378))))</f>
        <v>1</v>
      </c>
      <c r="E1378" s="2" t="s">
        <v>7746</v>
      </c>
    </row>
    <row r="1379" spans="1:5" x14ac:dyDescent="0.3">
      <c r="A1379" s="10">
        <v>4</v>
      </c>
      <c r="B1379" s="2" t="s">
        <v>7747</v>
      </c>
      <c r="C1379" s="2" t="s">
        <v>7748</v>
      </c>
      <c r="D1379" s="2">
        <f>IF(A1379=1,COUNTIFS(기업코드!$D:$D,'산업코드(전체)'!$B1379),IF(A1379=2,COUNTIFS(기업코드!$F:$F,'산업코드(전체)'!$B1379),IF(A1379=3,COUNTIFS(기업코드!$H:$H,'산업코드(전체)'!$B1379),COUNTIFS(기업코드!$J:$J,'산업코드(전체)'!$B1379))))</f>
        <v>0</v>
      </c>
      <c r="E1379" s="2" t="s">
        <v>7749</v>
      </c>
    </row>
    <row r="1380" spans="1:5" x14ac:dyDescent="0.3">
      <c r="A1380" s="10">
        <v>4</v>
      </c>
      <c r="B1380" s="2" t="s">
        <v>7750</v>
      </c>
      <c r="C1380" s="2" t="s">
        <v>7751</v>
      </c>
      <c r="D1380" s="2">
        <f>IF(A1380=1,COUNTIFS(기업코드!$D:$D,'산업코드(전체)'!$B1380),IF(A1380=2,COUNTIFS(기업코드!$F:$F,'산업코드(전체)'!$B1380),IF(A1380=3,COUNTIFS(기업코드!$H:$H,'산업코드(전체)'!$B1380),COUNTIFS(기업코드!$J:$J,'산업코드(전체)'!$B1380))))</f>
        <v>0</v>
      </c>
      <c r="E1380" s="2" t="s">
        <v>7752</v>
      </c>
    </row>
    <row r="1381" spans="1:5" x14ac:dyDescent="0.3">
      <c r="A1381" s="10">
        <v>4</v>
      </c>
      <c r="B1381" s="2" t="s">
        <v>7753</v>
      </c>
      <c r="C1381" s="2" t="s">
        <v>7754</v>
      </c>
      <c r="D1381" s="2">
        <f>IF(A1381=1,COUNTIFS(기업코드!$D:$D,'산업코드(전체)'!$B1381),IF(A1381=2,COUNTIFS(기업코드!$F:$F,'산업코드(전체)'!$B1381),IF(A1381=3,COUNTIFS(기업코드!$H:$H,'산업코드(전체)'!$B1381),COUNTIFS(기업코드!$J:$J,'산업코드(전체)'!$B1381))))</f>
        <v>0</v>
      </c>
      <c r="E1381" s="2" t="s">
        <v>7755</v>
      </c>
    </row>
    <row r="1382" spans="1:5" x14ac:dyDescent="0.3">
      <c r="A1382" s="10">
        <v>4</v>
      </c>
      <c r="B1382" s="2" t="s">
        <v>7756</v>
      </c>
      <c r="C1382" s="2" t="s">
        <v>7757</v>
      </c>
      <c r="D1382" s="2">
        <f>IF(A1382=1,COUNTIFS(기업코드!$D:$D,'산업코드(전체)'!$B1382),IF(A1382=2,COUNTIFS(기업코드!$F:$F,'산업코드(전체)'!$B1382),IF(A1382=3,COUNTIFS(기업코드!$H:$H,'산업코드(전체)'!$B1382),COUNTIFS(기업코드!$J:$J,'산업코드(전체)'!$B1382))))</f>
        <v>0</v>
      </c>
      <c r="E1382" s="2" t="s">
        <v>7758</v>
      </c>
    </row>
    <row r="1383" spans="1:5" x14ac:dyDescent="0.3">
      <c r="A1383" s="10">
        <v>2</v>
      </c>
      <c r="B1383" s="2" t="s">
        <v>7759</v>
      </c>
      <c r="C1383" s="2" t="s">
        <v>1029</v>
      </c>
      <c r="D1383" s="2">
        <f>IF(A1383=1,COUNTIFS(기업코드!$D:$D,'산업코드(전체)'!$B1383),IF(A1383=2,COUNTIFS(기업코드!$F:$F,'산업코드(전체)'!$B1383),IF(A1383=3,COUNTIFS(기업코드!$H:$H,'산업코드(전체)'!$B1383),COUNTIFS(기업코드!$J:$J,'산업코드(전체)'!$B1383))))</f>
        <v>5</v>
      </c>
      <c r="E1383" s="2" t="s">
        <v>7760</v>
      </c>
    </row>
    <row r="1384" spans="1:5" x14ac:dyDescent="0.3">
      <c r="A1384" s="10">
        <v>3</v>
      </c>
      <c r="B1384" s="2" t="s">
        <v>7761</v>
      </c>
      <c r="C1384" s="2" t="s">
        <v>7762</v>
      </c>
      <c r="D1384" s="2">
        <f>IF(A1384=1,COUNTIFS(기업코드!$D:$D,'산업코드(전체)'!$B1384),IF(A1384=2,COUNTIFS(기업코드!$F:$F,'산업코드(전체)'!$B1384),IF(A1384=3,COUNTIFS(기업코드!$H:$H,'산업코드(전체)'!$B1384),COUNTIFS(기업코드!$J:$J,'산업코드(전체)'!$B1384))))</f>
        <v>0</v>
      </c>
      <c r="E1384" s="2" t="s">
        <v>7763</v>
      </c>
    </row>
    <row r="1385" spans="1:5" x14ac:dyDescent="0.3">
      <c r="A1385" s="10">
        <v>4</v>
      </c>
      <c r="B1385" s="2" t="s">
        <v>7764</v>
      </c>
      <c r="C1385" s="2" t="s">
        <v>7765</v>
      </c>
      <c r="D1385" s="2">
        <f>IF(A1385=1,COUNTIFS(기업코드!$D:$D,'산업코드(전체)'!$B1385),IF(A1385=2,COUNTIFS(기업코드!$F:$F,'산업코드(전체)'!$B1385),IF(A1385=3,COUNTIFS(기업코드!$H:$H,'산업코드(전체)'!$B1385),COUNTIFS(기업코드!$J:$J,'산업코드(전체)'!$B1385))))</f>
        <v>0</v>
      </c>
      <c r="E1385" s="2" t="s">
        <v>7766</v>
      </c>
    </row>
    <row r="1386" spans="1:5" x14ac:dyDescent="0.3">
      <c r="A1386" s="10">
        <v>4</v>
      </c>
      <c r="B1386" s="2" t="s">
        <v>7767</v>
      </c>
      <c r="C1386" s="2" t="s">
        <v>7768</v>
      </c>
      <c r="D1386" s="2">
        <f>IF(A1386=1,COUNTIFS(기업코드!$D:$D,'산업코드(전체)'!$B1386),IF(A1386=2,COUNTIFS(기업코드!$F:$F,'산업코드(전체)'!$B1386),IF(A1386=3,COUNTIFS(기업코드!$H:$H,'산업코드(전체)'!$B1386),COUNTIFS(기업코드!$J:$J,'산업코드(전체)'!$B1386))))</f>
        <v>0</v>
      </c>
      <c r="E1386" s="2" t="s">
        <v>7769</v>
      </c>
    </row>
    <row r="1387" spans="1:5" x14ac:dyDescent="0.3">
      <c r="A1387" s="10">
        <v>4</v>
      </c>
      <c r="B1387" s="2" t="s">
        <v>7770</v>
      </c>
      <c r="C1387" s="2" t="s">
        <v>7771</v>
      </c>
      <c r="D1387" s="2">
        <f>IF(A1387=1,COUNTIFS(기업코드!$D:$D,'산업코드(전체)'!$B1387),IF(A1387=2,COUNTIFS(기업코드!$F:$F,'산업코드(전체)'!$B1387),IF(A1387=3,COUNTIFS(기업코드!$H:$H,'산업코드(전체)'!$B1387),COUNTIFS(기업코드!$J:$J,'산업코드(전체)'!$B1387))))</f>
        <v>0</v>
      </c>
      <c r="E1387" s="2" t="s">
        <v>7772</v>
      </c>
    </row>
    <row r="1388" spans="1:5" x14ac:dyDescent="0.3">
      <c r="A1388" s="10">
        <v>4</v>
      </c>
      <c r="B1388" s="2" t="s">
        <v>7773</v>
      </c>
      <c r="C1388" s="2" t="s">
        <v>7774</v>
      </c>
      <c r="D1388" s="2">
        <f>IF(A1388=1,COUNTIFS(기업코드!$D:$D,'산업코드(전체)'!$B1388),IF(A1388=2,COUNTIFS(기업코드!$F:$F,'산업코드(전체)'!$B1388),IF(A1388=3,COUNTIFS(기업코드!$H:$H,'산업코드(전체)'!$B1388),COUNTIFS(기업코드!$J:$J,'산업코드(전체)'!$B1388))))</f>
        <v>0</v>
      </c>
      <c r="E1388" s="2" t="s">
        <v>7775</v>
      </c>
    </row>
    <row r="1389" spans="1:5" x14ac:dyDescent="0.3">
      <c r="A1389" s="10">
        <v>4</v>
      </c>
      <c r="B1389" s="2" t="s">
        <v>7776</v>
      </c>
      <c r="C1389" s="2" t="s">
        <v>7777</v>
      </c>
      <c r="D1389" s="2">
        <f>IF(A1389=1,COUNTIFS(기업코드!$D:$D,'산업코드(전체)'!$B1389),IF(A1389=2,COUNTIFS(기업코드!$F:$F,'산업코드(전체)'!$B1389),IF(A1389=3,COUNTIFS(기업코드!$H:$H,'산업코드(전체)'!$B1389),COUNTIFS(기업코드!$J:$J,'산업코드(전체)'!$B1389))))</f>
        <v>0</v>
      </c>
      <c r="E1389" s="2" t="s">
        <v>7778</v>
      </c>
    </row>
    <row r="1390" spans="1:5" x14ac:dyDescent="0.3">
      <c r="A1390" s="10">
        <v>4</v>
      </c>
      <c r="B1390" s="2" t="s">
        <v>7779</v>
      </c>
      <c r="C1390" s="2" t="s">
        <v>7780</v>
      </c>
      <c r="D1390" s="2">
        <f>IF(A1390=1,COUNTIFS(기업코드!$D:$D,'산업코드(전체)'!$B1390),IF(A1390=2,COUNTIFS(기업코드!$F:$F,'산업코드(전체)'!$B1390),IF(A1390=3,COUNTIFS(기업코드!$H:$H,'산업코드(전체)'!$B1390),COUNTIFS(기업코드!$J:$J,'산업코드(전체)'!$B1390))))</f>
        <v>0</v>
      </c>
      <c r="E1390" s="2" t="s">
        <v>7763</v>
      </c>
    </row>
    <row r="1391" spans="1:5" x14ac:dyDescent="0.3">
      <c r="A1391" s="10">
        <v>3</v>
      </c>
      <c r="B1391" s="2" t="s">
        <v>7781</v>
      </c>
      <c r="C1391" s="2" t="s">
        <v>7782</v>
      </c>
      <c r="D1391" s="2">
        <f>IF(A1391=1,COUNTIFS(기업코드!$D:$D,'산업코드(전체)'!$B1391),IF(A1391=2,COUNTIFS(기업코드!$F:$F,'산업코드(전체)'!$B1391),IF(A1391=3,COUNTIFS(기업코드!$H:$H,'산업코드(전체)'!$B1391),COUNTIFS(기업코드!$J:$J,'산업코드(전체)'!$B1391))))</f>
        <v>0</v>
      </c>
      <c r="E1391" s="2" t="s">
        <v>7783</v>
      </c>
    </row>
    <row r="1392" spans="1:5" x14ac:dyDescent="0.3">
      <c r="A1392" s="10">
        <v>4</v>
      </c>
      <c r="B1392" s="2" t="s">
        <v>7784</v>
      </c>
      <c r="C1392" s="2" t="s">
        <v>7785</v>
      </c>
      <c r="D1392" s="2">
        <f>IF(A1392=1,COUNTIFS(기업코드!$D:$D,'산업코드(전체)'!$B1392),IF(A1392=2,COUNTIFS(기업코드!$F:$F,'산업코드(전체)'!$B1392),IF(A1392=3,COUNTIFS(기업코드!$H:$H,'산업코드(전체)'!$B1392),COUNTIFS(기업코드!$J:$J,'산업코드(전체)'!$B1392))))</f>
        <v>0</v>
      </c>
      <c r="E1392" s="2" t="s">
        <v>7786</v>
      </c>
    </row>
    <row r="1393" spans="1:5" x14ac:dyDescent="0.3">
      <c r="A1393" s="10">
        <v>4</v>
      </c>
      <c r="B1393" s="2" t="s">
        <v>7787</v>
      </c>
      <c r="C1393" s="2" t="s">
        <v>7788</v>
      </c>
      <c r="D1393" s="2">
        <f>IF(A1393=1,COUNTIFS(기업코드!$D:$D,'산업코드(전체)'!$B1393),IF(A1393=2,COUNTIFS(기업코드!$F:$F,'산업코드(전체)'!$B1393),IF(A1393=3,COUNTIFS(기업코드!$H:$H,'산업코드(전체)'!$B1393),COUNTIFS(기업코드!$J:$J,'산업코드(전체)'!$B1393))))</f>
        <v>0</v>
      </c>
      <c r="E1393" s="2" t="s">
        <v>7789</v>
      </c>
    </row>
    <row r="1394" spans="1:5" x14ac:dyDescent="0.3">
      <c r="A1394" s="10">
        <v>3</v>
      </c>
      <c r="B1394" s="2" t="s">
        <v>7790</v>
      </c>
      <c r="C1394" s="2" t="s">
        <v>7791</v>
      </c>
      <c r="D1394" s="2">
        <f>IF(A1394=1,COUNTIFS(기업코드!$D:$D,'산업코드(전체)'!$B1394),IF(A1394=2,COUNTIFS(기업코드!$F:$F,'산업코드(전체)'!$B1394),IF(A1394=3,COUNTIFS(기업코드!$H:$H,'산업코드(전체)'!$B1394),COUNTIFS(기업코드!$J:$J,'산업코드(전체)'!$B1394))))</f>
        <v>1</v>
      </c>
      <c r="E1394" s="2" t="s">
        <v>7792</v>
      </c>
    </row>
    <row r="1395" spans="1:5" x14ac:dyDescent="0.3">
      <c r="A1395" s="10">
        <v>4</v>
      </c>
      <c r="B1395" s="2" t="s">
        <v>7793</v>
      </c>
      <c r="C1395" s="2" t="s">
        <v>7794</v>
      </c>
      <c r="D1395" s="2">
        <f>IF(A1395=1,COUNTIFS(기업코드!$D:$D,'산업코드(전체)'!$B1395),IF(A1395=2,COUNTIFS(기업코드!$F:$F,'산업코드(전체)'!$B1395),IF(A1395=3,COUNTIFS(기업코드!$H:$H,'산업코드(전체)'!$B1395),COUNTIFS(기업코드!$J:$J,'산업코드(전체)'!$B1395))))</f>
        <v>0</v>
      </c>
      <c r="E1395" s="2" t="s">
        <v>7795</v>
      </c>
    </row>
    <row r="1396" spans="1:5" x14ac:dyDescent="0.3">
      <c r="A1396" s="10">
        <v>4</v>
      </c>
      <c r="B1396" s="2" t="s">
        <v>7796</v>
      </c>
      <c r="C1396" s="2" t="s">
        <v>7797</v>
      </c>
      <c r="D1396" s="2">
        <f>IF(A1396=1,COUNTIFS(기업코드!$D:$D,'산업코드(전체)'!$B1396),IF(A1396=2,COUNTIFS(기업코드!$F:$F,'산업코드(전체)'!$B1396),IF(A1396=3,COUNTIFS(기업코드!$H:$H,'산업코드(전체)'!$B1396),COUNTIFS(기업코드!$J:$J,'산업코드(전체)'!$B1396))))</f>
        <v>1</v>
      </c>
      <c r="E1396" s="2" t="s">
        <v>7798</v>
      </c>
    </row>
    <row r="1397" spans="1:5" x14ac:dyDescent="0.3">
      <c r="A1397" s="10">
        <v>3</v>
      </c>
      <c r="B1397" s="2" t="s">
        <v>7799</v>
      </c>
      <c r="C1397" s="2" t="s">
        <v>7800</v>
      </c>
      <c r="D1397" s="2">
        <f>IF(A1397=1,COUNTIFS(기업코드!$D:$D,'산업코드(전체)'!$B1397),IF(A1397=2,COUNTIFS(기업코드!$F:$F,'산업코드(전체)'!$B1397),IF(A1397=3,COUNTIFS(기업코드!$H:$H,'산업코드(전체)'!$B1397),COUNTIFS(기업코드!$J:$J,'산업코드(전체)'!$B1397))))</f>
        <v>1</v>
      </c>
      <c r="E1397" s="2" t="s">
        <v>7801</v>
      </c>
    </row>
    <row r="1398" spans="1:5" x14ac:dyDescent="0.3">
      <c r="A1398" s="10">
        <v>4</v>
      </c>
      <c r="B1398" s="2" t="s">
        <v>7802</v>
      </c>
      <c r="C1398" s="2" t="s">
        <v>7803</v>
      </c>
      <c r="D1398" s="2">
        <f>IF(A1398=1,COUNTIFS(기업코드!$D:$D,'산업코드(전체)'!$B1398),IF(A1398=2,COUNTIFS(기업코드!$F:$F,'산업코드(전체)'!$B1398),IF(A1398=3,COUNTIFS(기업코드!$H:$H,'산업코드(전체)'!$B1398),COUNTIFS(기업코드!$J:$J,'산업코드(전체)'!$B1398))))</f>
        <v>0</v>
      </c>
      <c r="E1398" s="2" t="s">
        <v>7804</v>
      </c>
    </row>
    <row r="1399" spans="1:5" x14ac:dyDescent="0.3">
      <c r="A1399" s="10">
        <v>4</v>
      </c>
      <c r="B1399" s="2" t="s">
        <v>7805</v>
      </c>
      <c r="C1399" s="2" t="s">
        <v>7806</v>
      </c>
      <c r="D1399" s="2">
        <f>IF(A1399=1,COUNTIFS(기업코드!$D:$D,'산업코드(전체)'!$B1399),IF(A1399=2,COUNTIFS(기업코드!$F:$F,'산업코드(전체)'!$B1399),IF(A1399=3,COUNTIFS(기업코드!$H:$H,'산업코드(전체)'!$B1399),COUNTIFS(기업코드!$J:$J,'산업코드(전체)'!$B1399))))</f>
        <v>1</v>
      </c>
      <c r="E1399" s="2" t="s">
        <v>7807</v>
      </c>
    </row>
    <row r="1400" spans="1:5" x14ac:dyDescent="0.3">
      <c r="A1400" s="10">
        <v>3</v>
      </c>
      <c r="B1400" s="2" t="s">
        <v>7808</v>
      </c>
      <c r="C1400" s="2" t="s">
        <v>7809</v>
      </c>
      <c r="D1400" s="2">
        <f>IF(A1400=1,COUNTIFS(기업코드!$D:$D,'산업코드(전체)'!$B1400),IF(A1400=2,COUNTIFS(기업코드!$F:$F,'산업코드(전체)'!$B1400),IF(A1400=3,COUNTIFS(기업코드!$H:$H,'산업코드(전체)'!$B1400),COUNTIFS(기업코드!$J:$J,'산업코드(전체)'!$B1400))))</f>
        <v>3</v>
      </c>
      <c r="E1400" s="2" t="s">
        <v>7810</v>
      </c>
    </row>
    <row r="1401" spans="1:5" x14ac:dyDescent="0.3">
      <c r="A1401" s="11">
        <v>4</v>
      </c>
      <c r="B1401" s="13" t="s">
        <v>9593</v>
      </c>
      <c r="C1401" s="6" t="s">
        <v>9594</v>
      </c>
      <c r="D1401" s="6">
        <f>IF(A1401=1,COUNTIFS(기업코드!$D:$D,'산업코드(전체)'!$B1401),IF(A1401=2,COUNTIFS(기업코드!$F:$F,'산업코드(전체)'!$B1401),IF(A1401=3,COUNTIFS(기업코드!$H:$H,'산업코드(전체)'!$B1401),COUNTIFS(기업코드!$J:$J,'산업코드(전체)'!$B1401))))</f>
        <v>1</v>
      </c>
      <c r="E1401" s="6" t="s">
        <v>7810</v>
      </c>
    </row>
    <row r="1402" spans="1:5" x14ac:dyDescent="0.3">
      <c r="A1402" s="10">
        <v>4</v>
      </c>
      <c r="B1402" s="2" t="s">
        <v>7811</v>
      </c>
      <c r="C1402" s="2" t="s">
        <v>9877</v>
      </c>
      <c r="D1402" s="2">
        <f>IF(A1402=1,COUNTIFS(기업코드!$D:$D,'산업코드(전체)'!$B1402),IF(A1402=2,COUNTIFS(기업코드!$F:$F,'산업코드(전체)'!$B1402),IF(A1402=3,COUNTIFS(기업코드!$H:$H,'산업코드(전체)'!$B1402),COUNTIFS(기업코드!$J:$J,'산업코드(전체)'!$B1402))))</f>
        <v>0</v>
      </c>
      <c r="E1402" s="2" t="s">
        <v>7812</v>
      </c>
    </row>
    <row r="1403" spans="1:5" x14ac:dyDescent="0.3">
      <c r="A1403" s="10">
        <v>4</v>
      </c>
      <c r="B1403" s="2" t="s">
        <v>7813</v>
      </c>
      <c r="C1403" s="2" t="s">
        <v>9878</v>
      </c>
      <c r="D1403" s="2">
        <f>IF(A1403=1,COUNTIFS(기업코드!$D:$D,'산업코드(전체)'!$B1403),IF(A1403=2,COUNTIFS(기업코드!$F:$F,'산업코드(전체)'!$B1403),IF(A1403=3,COUNTIFS(기업코드!$H:$H,'산업코드(전체)'!$B1403),COUNTIFS(기업코드!$J:$J,'산업코드(전체)'!$B1403))))</f>
        <v>2</v>
      </c>
      <c r="E1403" s="2" t="s">
        <v>7814</v>
      </c>
    </row>
    <row r="1404" spans="1:5" x14ac:dyDescent="0.3">
      <c r="A1404" s="10">
        <v>4</v>
      </c>
      <c r="B1404" s="14" t="s">
        <v>9879</v>
      </c>
      <c r="C1404" s="2" t="s">
        <v>9880</v>
      </c>
      <c r="D1404" s="2">
        <f>IF(A1404=1,COUNTIFS(기업코드!$D:$D,'산업코드(전체)'!$B1404),IF(A1404=2,COUNTIFS(기업코드!$F:$F,'산업코드(전체)'!$B1404),IF(A1404=3,COUNTIFS(기업코드!$H:$H,'산업코드(전체)'!$B1404),COUNTIFS(기업코드!$J:$J,'산업코드(전체)'!$B1404))))</f>
        <v>0</v>
      </c>
      <c r="E1404" s="2"/>
    </row>
    <row r="1405" spans="1:5" x14ac:dyDescent="0.3">
      <c r="A1405" s="10">
        <v>4</v>
      </c>
      <c r="B1405" s="2" t="s">
        <v>7815</v>
      </c>
      <c r="C1405" s="2" t="s">
        <v>7816</v>
      </c>
      <c r="D1405" s="2">
        <f>IF(A1405=1,COUNTIFS(기업코드!$D:$D,'산업코드(전체)'!$B1405),IF(A1405=2,COUNTIFS(기업코드!$F:$F,'산업코드(전체)'!$B1405),IF(A1405=3,COUNTIFS(기업코드!$H:$H,'산업코드(전체)'!$B1405),COUNTIFS(기업코드!$J:$J,'산업코드(전체)'!$B1405))))</f>
        <v>0</v>
      </c>
      <c r="E1405" s="2" t="s">
        <v>7817</v>
      </c>
    </row>
    <row r="1406" spans="1:5" x14ac:dyDescent="0.3">
      <c r="A1406" s="10">
        <v>1</v>
      </c>
      <c r="B1406" s="2" t="s">
        <v>7818</v>
      </c>
      <c r="C1406" s="2" t="s">
        <v>7819</v>
      </c>
      <c r="D1406" s="2">
        <f>IF(A1406=1,COUNTIFS(기업코드!$D:$D,'산업코드(전체)'!$B1406),IF(A1406=2,COUNTIFS(기업코드!$F:$F,'산업코드(전체)'!$B1406),IF(A1406=3,COUNTIFS(기업코드!$H:$H,'산업코드(전체)'!$B1406),COUNTIFS(기업코드!$J:$J,'산업코드(전체)'!$B1406))))</f>
        <v>3</v>
      </c>
      <c r="E1406" s="2" t="s">
        <v>7820</v>
      </c>
    </row>
    <row r="1407" spans="1:5" x14ac:dyDescent="0.3">
      <c r="A1407" s="10">
        <v>2</v>
      </c>
      <c r="B1407" s="2" t="s">
        <v>7821</v>
      </c>
      <c r="C1407" s="2" t="s">
        <v>9717</v>
      </c>
      <c r="D1407" s="2">
        <f>IF(A1407=1,COUNTIFS(기업코드!$D:$D,'산업코드(전체)'!$B1407),IF(A1407=2,COUNTIFS(기업코드!$F:$F,'산업코드(전체)'!$B1407),IF(A1407=3,COUNTIFS(기업코드!$H:$H,'산업코드(전체)'!$B1407),COUNTIFS(기업코드!$J:$J,'산업코드(전체)'!$B1407))))</f>
        <v>3</v>
      </c>
      <c r="E1407" s="2" t="s">
        <v>7820</v>
      </c>
    </row>
    <row r="1408" spans="1:5" x14ac:dyDescent="0.3">
      <c r="A1408" s="10">
        <v>3</v>
      </c>
      <c r="B1408" s="14" t="s">
        <v>9716</v>
      </c>
      <c r="C1408" s="2" t="s">
        <v>1790</v>
      </c>
      <c r="D1408" s="2">
        <f>IF(A1408=1,COUNTIFS(기업코드!$D:$D,'산업코드(전체)'!$B1408),IF(A1408=2,COUNTIFS(기업코드!$F:$F,'산업코드(전체)'!$B1408),IF(A1408=3,COUNTIFS(기업코드!$H:$H,'산업코드(전체)'!$B1408),COUNTIFS(기업코드!$J:$J,'산업코드(전체)'!$B1408))))</f>
        <v>3</v>
      </c>
      <c r="E1408" s="2" t="s">
        <v>9715</v>
      </c>
    </row>
    <row r="1409" spans="1:5" x14ac:dyDescent="0.3">
      <c r="A1409" s="10">
        <v>4</v>
      </c>
      <c r="B1409" s="14" t="s">
        <v>9718</v>
      </c>
      <c r="C1409" s="2" t="s">
        <v>7822</v>
      </c>
      <c r="D1409" s="2">
        <f>IF(A1409=1,COUNTIFS(기업코드!$D:$D,'산업코드(전체)'!$B1409),IF(A1409=2,COUNTIFS(기업코드!$F:$F,'산업코드(전체)'!$B1409),IF(A1409=3,COUNTIFS(기업코드!$H:$H,'산업코드(전체)'!$B1409),COUNTIFS(기업코드!$J:$J,'산업코드(전체)'!$B1409))))</f>
        <v>0</v>
      </c>
      <c r="E1409" s="2" t="s">
        <v>7823</v>
      </c>
    </row>
    <row r="1410" spans="1:5" x14ac:dyDescent="0.3">
      <c r="A1410" s="10">
        <v>4</v>
      </c>
      <c r="B1410" s="14" t="s">
        <v>9719</v>
      </c>
      <c r="C1410" s="2" t="s">
        <v>7824</v>
      </c>
      <c r="D1410" s="2">
        <f>IF(A1410=1,COUNTIFS(기업코드!$D:$D,'산업코드(전체)'!$B1410),IF(A1410=2,COUNTIFS(기업코드!$F:$F,'산업코드(전체)'!$B1410),IF(A1410=3,COUNTIFS(기업코드!$H:$H,'산업코드(전체)'!$B1410),COUNTIFS(기업코드!$J:$J,'산업코드(전체)'!$B1410))))</f>
        <v>0</v>
      </c>
      <c r="E1410" s="2" t="s">
        <v>7825</v>
      </c>
    </row>
    <row r="1411" spans="1:5" x14ac:dyDescent="0.3">
      <c r="A1411" s="10">
        <v>4</v>
      </c>
      <c r="B1411" s="14" t="s">
        <v>9720</v>
      </c>
      <c r="C1411" s="2" t="s">
        <v>7826</v>
      </c>
      <c r="D1411" s="2">
        <f>IF(A1411=1,COUNTIFS(기업코드!$D:$D,'산업코드(전체)'!$B1411),IF(A1411=2,COUNTIFS(기업코드!$F:$F,'산업코드(전체)'!$B1411),IF(A1411=3,COUNTIFS(기업코드!$H:$H,'산업코드(전체)'!$B1411),COUNTIFS(기업코드!$J:$J,'산업코드(전체)'!$B1411))))</f>
        <v>1</v>
      </c>
      <c r="E1411" s="2" t="s">
        <v>7827</v>
      </c>
    </row>
    <row r="1412" spans="1:5" x14ac:dyDescent="0.3">
      <c r="A1412" s="10">
        <v>4</v>
      </c>
      <c r="B1412" s="14" t="s">
        <v>9721</v>
      </c>
      <c r="C1412" s="2" t="s">
        <v>9723</v>
      </c>
      <c r="D1412" s="2">
        <f>IF(A1412=1,COUNTIFS(기업코드!$D:$D,'산업코드(전체)'!$B1412),IF(A1412=2,COUNTIFS(기업코드!$F:$F,'산업코드(전체)'!$B1412),IF(A1412=3,COUNTIFS(기업코드!$H:$H,'산업코드(전체)'!$B1412),COUNTIFS(기업코드!$J:$J,'산업코드(전체)'!$B1412))))</f>
        <v>0</v>
      </c>
      <c r="E1412" s="2" t="s">
        <v>7828</v>
      </c>
    </row>
    <row r="1413" spans="1:5" x14ac:dyDescent="0.3">
      <c r="A1413" s="10">
        <v>4</v>
      </c>
      <c r="B1413" s="14" t="s">
        <v>9722</v>
      </c>
      <c r="C1413" s="2" t="s">
        <v>9724</v>
      </c>
      <c r="D1413" s="2">
        <f>IF(A1413=1,COUNTIFS(기업코드!$D:$D,'산업코드(전체)'!$B1413),IF(A1413=2,COUNTIFS(기업코드!$F:$F,'산업코드(전체)'!$B1413),IF(A1413=3,COUNTIFS(기업코드!$H:$H,'산업코드(전체)'!$B1413),COUNTIFS(기업코드!$J:$J,'산업코드(전체)'!$B1413))))</f>
        <v>2</v>
      </c>
      <c r="E1413" s="2" t="s">
        <v>7829</v>
      </c>
    </row>
    <row r="1414" spans="1:5" x14ac:dyDescent="0.3">
      <c r="A1414" s="10">
        <v>2</v>
      </c>
      <c r="B1414" s="2" t="s">
        <v>7830</v>
      </c>
      <c r="C1414" s="2" t="s">
        <v>7831</v>
      </c>
      <c r="D1414" s="2">
        <f>IF(A1414=1,COUNTIFS(기업코드!$D:$D,'산업코드(전체)'!$B1414),IF(A1414=2,COUNTIFS(기업코드!$F:$F,'산업코드(전체)'!$B1414),IF(A1414=3,COUNTIFS(기업코드!$H:$H,'산업코드(전체)'!$B1414),COUNTIFS(기업코드!$J:$J,'산업코드(전체)'!$B1414))))</f>
        <v>0</v>
      </c>
      <c r="E1414" s="2" t="s">
        <v>7832</v>
      </c>
    </row>
    <row r="1415" spans="1:5" x14ac:dyDescent="0.3">
      <c r="A1415" s="10">
        <v>3</v>
      </c>
      <c r="B1415" s="2" t="s">
        <v>7833</v>
      </c>
      <c r="C1415" s="2" t="s">
        <v>7831</v>
      </c>
      <c r="D1415" s="2">
        <f>IF(A1415=1,COUNTIFS(기업코드!$D:$D,'산업코드(전체)'!$B1415),IF(A1415=2,COUNTIFS(기업코드!$F:$F,'산업코드(전체)'!$B1415),IF(A1415=3,COUNTIFS(기업코드!$H:$H,'산업코드(전체)'!$B1415),COUNTIFS(기업코드!$J:$J,'산업코드(전체)'!$B1415))))</f>
        <v>0</v>
      </c>
      <c r="E1415" s="2" t="s">
        <v>7832</v>
      </c>
    </row>
    <row r="1416" spans="1:5" x14ac:dyDescent="0.3">
      <c r="A1416" s="10">
        <v>4</v>
      </c>
      <c r="B1416" s="2" t="s">
        <v>7834</v>
      </c>
      <c r="C1416" s="2" t="s">
        <v>9725</v>
      </c>
      <c r="D1416" s="2">
        <f>IF(A1416=1,COUNTIFS(기업코드!$D:$D,'산업코드(전체)'!$B1416),IF(A1416=2,COUNTIFS(기업코드!$F:$F,'산업코드(전체)'!$B1416),IF(A1416=3,COUNTIFS(기업코드!$H:$H,'산업코드(전체)'!$B1416),COUNTIFS(기업코드!$J:$J,'산업코드(전체)'!$B1416))))</f>
        <v>0</v>
      </c>
      <c r="E1416" s="2" t="s">
        <v>7835</v>
      </c>
    </row>
    <row r="1417" spans="1:5" x14ac:dyDescent="0.3">
      <c r="A1417" s="10">
        <v>4</v>
      </c>
      <c r="B1417" s="2" t="s">
        <v>7836</v>
      </c>
      <c r="C1417" s="2" t="s">
        <v>7837</v>
      </c>
      <c r="D1417" s="2">
        <f>IF(A1417=1,COUNTIFS(기업코드!$D:$D,'산업코드(전체)'!$B1417),IF(A1417=2,COUNTIFS(기업코드!$F:$F,'산업코드(전체)'!$B1417),IF(A1417=3,COUNTIFS(기업코드!$H:$H,'산업코드(전체)'!$B1417),COUNTIFS(기업코드!$J:$J,'산업코드(전체)'!$B1417))))</f>
        <v>0</v>
      </c>
      <c r="E1417" s="2" t="s">
        <v>7838</v>
      </c>
    </row>
    <row r="1418" spans="1:5" x14ac:dyDescent="0.3">
      <c r="A1418" s="10">
        <v>1</v>
      </c>
      <c r="B1418" s="2" t="s">
        <v>7839</v>
      </c>
      <c r="C1418" s="2" t="s">
        <v>7840</v>
      </c>
      <c r="D1418" s="2">
        <f>IF(A1418=1,COUNTIFS(기업코드!$D:$D,'산업코드(전체)'!$B1418),IF(A1418=2,COUNTIFS(기업코드!$F:$F,'산업코드(전체)'!$B1418),IF(A1418=3,COUNTIFS(기업코드!$H:$H,'산업코드(전체)'!$B1418),COUNTIFS(기업코드!$J:$J,'산업코드(전체)'!$B1418))))</f>
        <v>2</v>
      </c>
      <c r="E1418" s="2" t="s">
        <v>7841</v>
      </c>
    </row>
    <row r="1419" spans="1:5" x14ac:dyDescent="0.3">
      <c r="A1419" s="10">
        <v>2</v>
      </c>
      <c r="B1419" s="2" t="s">
        <v>7842</v>
      </c>
      <c r="C1419" s="2" t="s">
        <v>1135</v>
      </c>
      <c r="D1419" s="2">
        <f>IF(A1419=1,COUNTIFS(기업코드!$D:$D,'산업코드(전체)'!$B1419),IF(A1419=2,COUNTIFS(기업코드!$F:$F,'산업코드(전체)'!$B1419),IF(A1419=3,COUNTIFS(기업코드!$H:$H,'산업코드(전체)'!$B1419),COUNTIFS(기업코드!$J:$J,'산업코드(전체)'!$B1419))))</f>
        <v>2</v>
      </c>
      <c r="E1419" s="2" t="s">
        <v>7843</v>
      </c>
    </row>
    <row r="1420" spans="1:5" x14ac:dyDescent="0.3">
      <c r="A1420" s="10">
        <v>3</v>
      </c>
      <c r="B1420" s="2" t="s">
        <v>7844</v>
      </c>
      <c r="C1420" s="2" t="s">
        <v>7847</v>
      </c>
      <c r="D1420" s="2">
        <f>IF(A1420=1,COUNTIFS(기업코드!$D:$D,'산업코드(전체)'!$B1420),IF(A1420=2,COUNTIFS(기업코드!$F:$F,'산업코드(전체)'!$B1420),IF(A1420=3,COUNTIFS(기업코드!$H:$H,'산업코드(전체)'!$B1420),COUNTIFS(기업코드!$J:$J,'산업코드(전체)'!$B1420))))</f>
        <v>1</v>
      </c>
      <c r="E1420" s="2" t="s">
        <v>7845</v>
      </c>
    </row>
    <row r="1421" spans="1:5" x14ac:dyDescent="0.3">
      <c r="A1421" s="10">
        <v>4</v>
      </c>
      <c r="B1421" s="2" t="s">
        <v>7846</v>
      </c>
      <c r="C1421" s="2" t="s">
        <v>9751</v>
      </c>
      <c r="D1421" s="2">
        <f>IF(A1421=1,COUNTIFS(기업코드!$D:$D,'산업코드(전체)'!$B1421),IF(A1421=2,COUNTIFS(기업코드!$F:$F,'산업코드(전체)'!$B1421),IF(A1421=3,COUNTIFS(기업코드!$H:$H,'산업코드(전체)'!$B1421),COUNTIFS(기업코드!$J:$J,'산업코드(전체)'!$B1421))))</f>
        <v>1</v>
      </c>
      <c r="E1421" s="2" t="s">
        <v>7848</v>
      </c>
    </row>
    <row r="1422" spans="1:5" x14ac:dyDescent="0.3">
      <c r="A1422" s="10">
        <v>4</v>
      </c>
      <c r="B1422" s="2" t="s">
        <v>7849</v>
      </c>
      <c r="C1422" s="2" t="s">
        <v>9752</v>
      </c>
      <c r="D1422" s="2">
        <f>IF(A1422=1,COUNTIFS(기업코드!$D:$D,'산업코드(전체)'!$B1422),IF(A1422=2,COUNTIFS(기업코드!$F:$F,'산업코드(전체)'!$B1422),IF(A1422=3,COUNTIFS(기업코드!$H:$H,'산업코드(전체)'!$B1422),COUNTIFS(기업코드!$J:$J,'산업코드(전체)'!$B1422))))</f>
        <v>0</v>
      </c>
      <c r="E1422" s="2" t="s">
        <v>7851</v>
      </c>
    </row>
    <row r="1423" spans="1:5" x14ac:dyDescent="0.3">
      <c r="A1423" s="10">
        <v>4</v>
      </c>
      <c r="B1423" s="2" t="s">
        <v>7852</v>
      </c>
      <c r="C1423" s="2" t="s">
        <v>9753</v>
      </c>
      <c r="D1423" s="2">
        <f>IF(A1423=1,COUNTIFS(기업코드!$D:$D,'산업코드(전체)'!$B1423),IF(A1423=2,COUNTIFS(기업코드!$F:$F,'산업코드(전체)'!$B1423),IF(A1423=3,COUNTIFS(기업코드!$H:$H,'산업코드(전체)'!$B1423),COUNTIFS(기업코드!$J:$J,'산업코드(전체)'!$B1423))))</f>
        <v>0</v>
      </c>
      <c r="E1423" s="2" t="s">
        <v>7854</v>
      </c>
    </row>
    <row r="1424" spans="1:5" x14ac:dyDescent="0.3">
      <c r="A1424" s="10">
        <v>4</v>
      </c>
      <c r="B1424" s="2" t="s">
        <v>7855</v>
      </c>
      <c r="C1424" s="2" t="s">
        <v>9754</v>
      </c>
      <c r="D1424" s="2">
        <f>IF(A1424=1,COUNTIFS(기업코드!$D:$D,'산업코드(전체)'!$B1424),IF(A1424=2,COUNTIFS(기업코드!$F:$F,'산업코드(전체)'!$B1424),IF(A1424=3,COUNTIFS(기업코드!$H:$H,'산업코드(전체)'!$B1424),COUNTIFS(기업코드!$J:$J,'산업코드(전체)'!$B1424))))</f>
        <v>0</v>
      </c>
      <c r="E1424" s="2" t="s">
        <v>7857</v>
      </c>
    </row>
    <row r="1425" spans="1:5" x14ac:dyDescent="0.3">
      <c r="A1425" s="10">
        <v>3</v>
      </c>
      <c r="B1425" s="2" t="s">
        <v>7861</v>
      </c>
      <c r="C1425" s="2" t="s">
        <v>9755</v>
      </c>
      <c r="D1425" s="2">
        <f>IF(A1425=1,COUNTIFS(기업코드!$D:$D,'산업코드(전체)'!$B1425),IF(A1425=2,COUNTIFS(기업코드!$F:$F,'산업코드(전체)'!$B1425),IF(A1425=3,COUNTIFS(기업코드!$H:$H,'산업코드(전체)'!$B1425),COUNTIFS(기업코드!$J:$J,'산업코드(전체)'!$B1425))))</f>
        <v>0</v>
      </c>
      <c r="E1425" s="2" t="s">
        <v>7845</v>
      </c>
    </row>
    <row r="1426" spans="1:5" x14ac:dyDescent="0.3">
      <c r="A1426" s="10">
        <v>4</v>
      </c>
      <c r="B1426" s="2" t="s">
        <v>7846</v>
      </c>
      <c r="C1426" s="2" t="s">
        <v>7850</v>
      </c>
      <c r="D1426" s="2">
        <f>IF(A1426=1,COUNTIFS(기업코드!$D:$D,'산업코드(전체)'!$B1426),IF(A1426=2,COUNTIFS(기업코드!$F:$F,'산업코드(전체)'!$B1426),IF(A1426=3,COUNTIFS(기업코드!$H:$H,'산업코드(전체)'!$B1426),COUNTIFS(기업코드!$J:$J,'산업코드(전체)'!$B1426))))</f>
        <v>1</v>
      </c>
      <c r="E1426" s="2" t="s">
        <v>7848</v>
      </c>
    </row>
    <row r="1427" spans="1:5" x14ac:dyDescent="0.3">
      <c r="A1427" s="10">
        <v>4</v>
      </c>
      <c r="B1427" s="2" t="s">
        <v>7849</v>
      </c>
      <c r="C1427" s="2" t="s">
        <v>7853</v>
      </c>
      <c r="D1427" s="2">
        <f>IF(A1427=1,COUNTIFS(기업코드!$D:$D,'산업코드(전체)'!$B1427),IF(A1427=2,COUNTIFS(기업코드!$F:$F,'산업코드(전체)'!$B1427),IF(A1427=3,COUNTIFS(기업코드!$H:$H,'산업코드(전체)'!$B1427),COUNTIFS(기업코드!$J:$J,'산업코드(전체)'!$B1427))))</f>
        <v>0</v>
      </c>
      <c r="E1427" s="2" t="s">
        <v>7851</v>
      </c>
    </row>
    <row r="1428" spans="1:5" x14ac:dyDescent="0.3">
      <c r="A1428" s="10">
        <v>4</v>
      </c>
      <c r="B1428" s="2" t="s">
        <v>7852</v>
      </c>
      <c r="C1428" s="2" t="s">
        <v>7856</v>
      </c>
      <c r="D1428" s="2">
        <f>IF(A1428=1,COUNTIFS(기업코드!$D:$D,'산업코드(전체)'!$B1428),IF(A1428=2,COUNTIFS(기업코드!$F:$F,'산업코드(전체)'!$B1428),IF(A1428=3,COUNTIFS(기업코드!$H:$H,'산업코드(전체)'!$B1428),COUNTIFS(기업코드!$J:$J,'산업코드(전체)'!$B1428))))</f>
        <v>0</v>
      </c>
      <c r="E1428" s="2" t="s">
        <v>7854</v>
      </c>
    </row>
    <row r="1429" spans="1:5" x14ac:dyDescent="0.3">
      <c r="A1429" s="10">
        <v>4</v>
      </c>
      <c r="B1429" s="2" t="s">
        <v>7858</v>
      </c>
      <c r="C1429" s="2" t="s">
        <v>7859</v>
      </c>
      <c r="D1429" s="2">
        <f>IF(A1429=1,COUNTIFS(기업코드!$D:$D,'산업코드(전체)'!$B1429),IF(A1429=2,COUNTIFS(기업코드!$F:$F,'산업코드(전체)'!$B1429),IF(A1429=3,COUNTIFS(기업코드!$H:$H,'산업코드(전체)'!$B1429),COUNTIFS(기업코드!$J:$J,'산업코드(전체)'!$B1429))))</f>
        <v>0</v>
      </c>
      <c r="E1429" s="2" t="s">
        <v>7860</v>
      </c>
    </row>
    <row r="1430" spans="1:5" x14ac:dyDescent="0.3">
      <c r="A1430" s="10">
        <v>3</v>
      </c>
      <c r="B1430" s="2" t="s">
        <v>7864</v>
      </c>
      <c r="C1430" s="2" t="s">
        <v>7862</v>
      </c>
      <c r="D1430" s="2">
        <f>IF(A1430=1,COUNTIFS(기업코드!$D:$D,'산업코드(전체)'!$B1430),IF(A1430=2,COUNTIFS(기업코드!$F:$F,'산업코드(전체)'!$B1430),IF(A1430=3,COUNTIFS(기업코드!$H:$H,'산업코드(전체)'!$B1430),COUNTIFS(기업코드!$J:$J,'산업코드(전체)'!$B1430))))</f>
        <v>1</v>
      </c>
      <c r="E1430" s="2" t="s">
        <v>7863</v>
      </c>
    </row>
    <row r="1431" spans="1:5" x14ac:dyDescent="0.3">
      <c r="A1431" s="10">
        <v>4</v>
      </c>
      <c r="B1431" s="14" t="s">
        <v>9756</v>
      </c>
      <c r="C1431" s="2" t="s">
        <v>7862</v>
      </c>
      <c r="D1431" s="2">
        <f>IF(A1431=1,COUNTIFS(기업코드!$D:$D,'산업코드(전체)'!$B1431),IF(A1431=2,COUNTIFS(기업코드!$F:$F,'산업코드(전체)'!$B1431),IF(A1431=3,COUNTIFS(기업코드!$H:$H,'산업코드(전체)'!$B1431),COUNTIFS(기업코드!$J:$J,'산업코드(전체)'!$B1431))))</f>
        <v>1</v>
      </c>
      <c r="E1431" s="2" t="s">
        <v>7863</v>
      </c>
    </row>
    <row r="1432" spans="1:5" x14ac:dyDescent="0.3">
      <c r="A1432" s="10">
        <v>3</v>
      </c>
      <c r="B1432" s="14" t="s">
        <v>9757</v>
      </c>
      <c r="C1432" s="2" t="s">
        <v>7865</v>
      </c>
      <c r="D1432" s="2">
        <f>IF(A1432=1,COUNTIFS(기업코드!$D:$D,'산업코드(전체)'!$B1432),IF(A1432=2,COUNTIFS(기업코드!$F:$F,'산업코드(전체)'!$B1432),IF(A1432=3,COUNTIFS(기업코드!$H:$H,'산업코드(전체)'!$B1432),COUNTIFS(기업코드!$J:$J,'산업코드(전체)'!$B1432))))</f>
        <v>0</v>
      </c>
      <c r="E1432" s="2" t="s">
        <v>7866</v>
      </c>
    </row>
    <row r="1433" spans="1:5" x14ac:dyDescent="0.3">
      <c r="A1433" s="10">
        <v>4</v>
      </c>
      <c r="B1433" s="14" t="s">
        <v>9758</v>
      </c>
      <c r="C1433" s="2" t="s">
        <v>7867</v>
      </c>
      <c r="D1433" s="2">
        <f>IF(A1433=1,COUNTIFS(기업코드!$D:$D,'산업코드(전체)'!$B1433),IF(A1433=2,COUNTIFS(기업코드!$F:$F,'산업코드(전체)'!$B1433),IF(A1433=3,COUNTIFS(기업코드!$H:$H,'산업코드(전체)'!$B1433),COUNTIFS(기업코드!$J:$J,'산업코드(전체)'!$B1433))))</f>
        <v>0</v>
      </c>
      <c r="E1433" s="2" t="s">
        <v>7868</v>
      </c>
    </row>
    <row r="1434" spans="1:5" x14ac:dyDescent="0.3">
      <c r="A1434" s="10">
        <v>4</v>
      </c>
      <c r="B1434" s="14" t="s">
        <v>9759</v>
      </c>
      <c r="C1434" s="2" t="s">
        <v>7869</v>
      </c>
      <c r="D1434" s="2">
        <f>IF(A1434=1,COUNTIFS(기업코드!$D:$D,'산업코드(전체)'!$B1434),IF(A1434=2,COUNTIFS(기업코드!$F:$F,'산업코드(전체)'!$B1434),IF(A1434=3,COUNTIFS(기업코드!$H:$H,'산업코드(전체)'!$B1434),COUNTIFS(기업코드!$J:$J,'산업코드(전체)'!$B1434))))</f>
        <v>0</v>
      </c>
      <c r="E1434" s="2" t="s">
        <v>7870</v>
      </c>
    </row>
    <row r="1435" spans="1:5" x14ac:dyDescent="0.3">
      <c r="A1435" s="10">
        <v>3</v>
      </c>
      <c r="B1435" s="2" t="s">
        <v>7871</v>
      </c>
      <c r="C1435" s="2" t="s">
        <v>7872</v>
      </c>
      <c r="D1435" s="2">
        <f>IF(A1435=1,COUNTIFS(기업코드!$D:$D,'산업코드(전체)'!$B1435),IF(A1435=2,COUNTIFS(기업코드!$F:$F,'산업코드(전체)'!$B1435),IF(A1435=3,COUNTIFS(기업코드!$H:$H,'산업코드(전체)'!$B1435),COUNTIFS(기업코드!$J:$J,'산업코드(전체)'!$B1435))))</f>
        <v>0</v>
      </c>
      <c r="E1435" s="2" t="s">
        <v>7873</v>
      </c>
    </row>
    <row r="1436" spans="1:5" x14ac:dyDescent="0.3">
      <c r="A1436" s="10">
        <v>4</v>
      </c>
      <c r="B1436" s="2" t="s">
        <v>7874</v>
      </c>
      <c r="C1436" s="2" t="s">
        <v>7875</v>
      </c>
      <c r="D1436" s="2">
        <f>IF(A1436=1,COUNTIFS(기업코드!$D:$D,'산업코드(전체)'!$B1436),IF(A1436=2,COUNTIFS(기업코드!$F:$F,'산업코드(전체)'!$B1436),IF(A1436=3,COUNTIFS(기업코드!$H:$H,'산업코드(전체)'!$B1436),COUNTIFS(기업코드!$J:$J,'산업코드(전체)'!$B1436))))</f>
        <v>0</v>
      </c>
      <c r="E1436" s="2" t="s">
        <v>7876</v>
      </c>
    </row>
    <row r="1437" spans="1:5" x14ac:dyDescent="0.3">
      <c r="A1437" s="10">
        <v>4</v>
      </c>
      <c r="B1437" s="2" t="s">
        <v>7877</v>
      </c>
      <c r="C1437" s="2" t="s">
        <v>7878</v>
      </c>
      <c r="D1437" s="2">
        <f>IF(A1437=1,COUNTIFS(기업코드!$D:$D,'산업코드(전체)'!$B1437),IF(A1437=2,COUNTIFS(기업코드!$F:$F,'산업코드(전체)'!$B1437),IF(A1437=3,COUNTIFS(기업코드!$H:$H,'산업코드(전체)'!$B1437),COUNTIFS(기업코드!$J:$J,'산업코드(전체)'!$B1437))))</f>
        <v>0</v>
      </c>
      <c r="E1437" s="2" t="s">
        <v>7879</v>
      </c>
    </row>
    <row r="1438" spans="1:5" x14ac:dyDescent="0.3">
      <c r="A1438" s="10">
        <v>4</v>
      </c>
      <c r="B1438" s="2" t="s">
        <v>7880</v>
      </c>
      <c r="C1438" s="2" t="s">
        <v>7881</v>
      </c>
      <c r="D1438" s="2">
        <f>IF(A1438=1,COUNTIFS(기업코드!$D:$D,'산업코드(전체)'!$B1438),IF(A1438=2,COUNTIFS(기업코드!$F:$F,'산업코드(전체)'!$B1438),IF(A1438=3,COUNTIFS(기업코드!$H:$H,'산업코드(전체)'!$B1438),COUNTIFS(기업코드!$J:$J,'산업코드(전체)'!$B1438))))</f>
        <v>0</v>
      </c>
      <c r="E1438" s="2" t="s">
        <v>7882</v>
      </c>
    </row>
    <row r="1439" spans="1:5" x14ac:dyDescent="0.3">
      <c r="A1439" s="10">
        <v>4</v>
      </c>
      <c r="B1439" s="2" t="s">
        <v>7883</v>
      </c>
      <c r="C1439" s="2" t="s">
        <v>9760</v>
      </c>
      <c r="D1439" s="2">
        <f>IF(A1439=1,COUNTIFS(기업코드!$D:$D,'산업코드(전체)'!$B1439),IF(A1439=2,COUNTIFS(기업코드!$F:$F,'산업코드(전체)'!$B1439),IF(A1439=3,COUNTIFS(기업코드!$H:$H,'산업코드(전체)'!$B1439),COUNTIFS(기업코드!$J:$J,'산업코드(전체)'!$B1439))))</f>
        <v>0</v>
      </c>
      <c r="E1439" s="2" t="s">
        <v>7884</v>
      </c>
    </row>
    <row r="1440" spans="1:5" x14ac:dyDescent="0.3">
      <c r="A1440" s="10">
        <v>4</v>
      </c>
      <c r="B1440" s="2" t="s">
        <v>7885</v>
      </c>
      <c r="C1440" s="2" t="s">
        <v>9761</v>
      </c>
      <c r="D1440" s="2">
        <f>IF(A1440=1,COUNTIFS(기업코드!$D:$D,'산업코드(전체)'!$B1440),IF(A1440=2,COUNTIFS(기업코드!$F:$F,'산업코드(전체)'!$B1440),IF(A1440=3,COUNTIFS(기업코드!$H:$H,'산업코드(전체)'!$B1440),COUNTIFS(기업코드!$J:$J,'산업코드(전체)'!$B1440))))</f>
        <v>0</v>
      </c>
      <c r="E1440" s="2" t="s">
        <v>7886</v>
      </c>
    </row>
    <row r="1441" spans="1:5" x14ac:dyDescent="0.3">
      <c r="A1441" s="10">
        <v>2</v>
      </c>
      <c r="B1441" s="2" t="s">
        <v>7887</v>
      </c>
      <c r="C1441" s="2" t="s">
        <v>7888</v>
      </c>
      <c r="D1441" s="2">
        <f>IF(A1441=1,COUNTIFS(기업코드!$D:$D,'산업코드(전체)'!$B1441),IF(A1441=2,COUNTIFS(기업코드!$F:$F,'산업코드(전체)'!$B1441),IF(A1441=3,COUNTIFS(기업코드!$H:$H,'산업코드(전체)'!$B1441),COUNTIFS(기업코드!$J:$J,'산업코드(전체)'!$B1441))))</f>
        <v>0</v>
      </c>
      <c r="E1441" s="2" t="s">
        <v>7889</v>
      </c>
    </row>
    <row r="1442" spans="1:5" x14ac:dyDescent="0.3">
      <c r="A1442" s="10">
        <v>3</v>
      </c>
      <c r="B1442" s="2" t="s">
        <v>7890</v>
      </c>
      <c r="C1442" s="2" t="s">
        <v>7891</v>
      </c>
      <c r="D1442" s="2">
        <f>IF(A1442=1,COUNTIFS(기업코드!$D:$D,'산업코드(전체)'!$B1442),IF(A1442=2,COUNTIFS(기업코드!$F:$F,'산업코드(전체)'!$B1442),IF(A1442=3,COUNTIFS(기업코드!$H:$H,'산업코드(전체)'!$B1442),COUNTIFS(기업코드!$J:$J,'산업코드(전체)'!$B1442))))</f>
        <v>0</v>
      </c>
      <c r="E1442" s="2" t="s">
        <v>7892</v>
      </c>
    </row>
    <row r="1443" spans="1:5" x14ac:dyDescent="0.3">
      <c r="A1443" s="10">
        <v>4</v>
      </c>
      <c r="B1443" s="2" t="s">
        <v>7893</v>
      </c>
      <c r="C1443" s="2" t="s">
        <v>7894</v>
      </c>
      <c r="D1443" s="2">
        <f>IF(A1443=1,COUNTIFS(기업코드!$D:$D,'산업코드(전체)'!$B1443),IF(A1443=2,COUNTIFS(기업코드!$F:$F,'산업코드(전체)'!$B1443),IF(A1443=3,COUNTIFS(기업코드!$H:$H,'산업코드(전체)'!$B1443),COUNTIFS(기업코드!$J:$J,'산업코드(전체)'!$B1443))))</f>
        <v>0</v>
      </c>
      <c r="E1443" s="2" t="s">
        <v>7895</v>
      </c>
    </row>
    <row r="1444" spans="1:5" x14ac:dyDescent="0.3">
      <c r="A1444" s="10">
        <v>4</v>
      </c>
      <c r="B1444" s="2" t="s">
        <v>7896</v>
      </c>
      <c r="C1444" s="2" t="s">
        <v>7897</v>
      </c>
      <c r="D1444" s="2">
        <f>IF(A1444=1,COUNTIFS(기업코드!$D:$D,'산업코드(전체)'!$B1444),IF(A1444=2,COUNTIFS(기업코드!$F:$F,'산업코드(전체)'!$B1444),IF(A1444=3,COUNTIFS(기업코드!$H:$H,'산업코드(전체)'!$B1444),COUNTIFS(기업코드!$J:$J,'산업코드(전체)'!$B1444))))</f>
        <v>0</v>
      </c>
      <c r="E1444" s="2" t="s">
        <v>7898</v>
      </c>
    </row>
    <row r="1445" spans="1:5" x14ac:dyDescent="0.3">
      <c r="A1445" s="10">
        <v>4</v>
      </c>
      <c r="B1445" s="2" t="s">
        <v>7899</v>
      </c>
      <c r="C1445" s="2" t="s">
        <v>7900</v>
      </c>
      <c r="D1445" s="2">
        <f>IF(A1445=1,COUNTIFS(기업코드!$D:$D,'산업코드(전체)'!$B1445),IF(A1445=2,COUNTIFS(기업코드!$F:$F,'산업코드(전체)'!$B1445),IF(A1445=3,COUNTIFS(기업코드!$H:$H,'산업코드(전체)'!$B1445),COUNTIFS(기업코드!$J:$J,'산업코드(전체)'!$B1445))))</f>
        <v>0</v>
      </c>
      <c r="E1445" s="2" t="s">
        <v>7901</v>
      </c>
    </row>
    <row r="1446" spans="1:5" x14ac:dyDescent="0.3">
      <c r="A1446" s="10">
        <v>3</v>
      </c>
      <c r="B1446" s="2" t="s">
        <v>7902</v>
      </c>
      <c r="C1446" s="2" t="s">
        <v>7903</v>
      </c>
      <c r="D1446" s="2">
        <f>IF(A1446=1,COUNTIFS(기업코드!$D:$D,'산업코드(전체)'!$B1446),IF(A1446=2,COUNTIFS(기업코드!$F:$F,'산업코드(전체)'!$B1446),IF(A1446=3,COUNTIFS(기업코드!$H:$H,'산업코드(전체)'!$B1446),COUNTIFS(기업코드!$J:$J,'산업코드(전체)'!$B1446))))</f>
        <v>0</v>
      </c>
      <c r="E1446" s="2" t="s">
        <v>7904</v>
      </c>
    </row>
    <row r="1447" spans="1:5" x14ac:dyDescent="0.3">
      <c r="A1447" s="10">
        <v>4</v>
      </c>
      <c r="B1447" s="2" t="s">
        <v>7905</v>
      </c>
      <c r="C1447" s="2" t="s">
        <v>7903</v>
      </c>
      <c r="D1447" s="2">
        <f>IF(A1447=1,COUNTIFS(기업코드!$D:$D,'산업코드(전체)'!$B1447),IF(A1447=2,COUNTIFS(기업코드!$F:$F,'산업코드(전체)'!$B1447),IF(A1447=3,COUNTIFS(기업코드!$H:$H,'산업코드(전체)'!$B1447),COUNTIFS(기업코드!$J:$J,'산업코드(전체)'!$B1447))))</f>
        <v>0</v>
      </c>
      <c r="E1447" s="2" t="s">
        <v>7904</v>
      </c>
    </row>
    <row r="1448" spans="1:5" x14ac:dyDescent="0.3">
      <c r="A1448" s="10">
        <v>1</v>
      </c>
      <c r="B1448" s="2" t="s">
        <v>7906</v>
      </c>
      <c r="C1448" s="2" t="s">
        <v>7907</v>
      </c>
      <c r="D1448" s="2">
        <f>IF(A1448=1,COUNTIFS(기업코드!$D:$D,'산업코드(전체)'!$B1448),IF(A1448=2,COUNTIFS(기업코드!$F:$F,'산업코드(전체)'!$B1448),IF(A1448=3,COUNTIFS(기업코드!$H:$H,'산업코드(전체)'!$B1448),COUNTIFS(기업코드!$J:$J,'산업코드(전체)'!$B1448))))</f>
        <v>157</v>
      </c>
      <c r="E1448" s="2" t="s">
        <v>7908</v>
      </c>
    </row>
    <row r="1449" spans="1:5" x14ac:dyDescent="0.3">
      <c r="A1449" s="10">
        <v>2</v>
      </c>
      <c r="B1449" s="2" t="s">
        <v>7909</v>
      </c>
      <c r="C1449" s="2" t="s">
        <v>306</v>
      </c>
      <c r="D1449" s="2">
        <f>IF(A1449=1,COUNTIFS(기업코드!$D:$D,'산업코드(전체)'!$B1449),IF(A1449=2,COUNTIFS(기업코드!$F:$F,'산업코드(전체)'!$B1449),IF(A1449=3,COUNTIFS(기업코드!$H:$H,'산업코드(전체)'!$B1449),COUNTIFS(기업코드!$J:$J,'산업코드(전체)'!$B1449))))</f>
        <v>11</v>
      </c>
      <c r="E1449" s="2" t="s">
        <v>7910</v>
      </c>
    </row>
    <row r="1450" spans="1:5" x14ac:dyDescent="0.3">
      <c r="A1450" s="10">
        <v>3</v>
      </c>
      <c r="B1450" s="2" t="s">
        <v>7911</v>
      </c>
      <c r="C1450" s="2" t="s">
        <v>7912</v>
      </c>
      <c r="D1450" s="2">
        <f>IF(A1450=1,COUNTIFS(기업코드!$D:$D,'산업코드(전체)'!$B1450),IF(A1450=2,COUNTIFS(기업코드!$F:$F,'산업코드(전체)'!$B1450),IF(A1450=3,COUNTIFS(기업코드!$H:$H,'산업코드(전체)'!$B1450),COUNTIFS(기업코드!$J:$J,'산업코드(전체)'!$B1450))))</f>
        <v>9</v>
      </c>
      <c r="E1450" s="2" t="s">
        <v>7913</v>
      </c>
    </row>
    <row r="1451" spans="1:5" x14ac:dyDescent="0.3">
      <c r="A1451" s="10">
        <v>4</v>
      </c>
      <c r="B1451" s="2" t="s">
        <v>7914</v>
      </c>
      <c r="C1451" s="2" t="s">
        <v>7915</v>
      </c>
      <c r="D1451" s="2">
        <f>IF(A1451=1,COUNTIFS(기업코드!$D:$D,'산업코드(전체)'!$B1451),IF(A1451=2,COUNTIFS(기업코드!$F:$F,'산업코드(전체)'!$B1451),IF(A1451=3,COUNTIFS(기업코드!$H:$H,'산업코드(전체)'!$B1451),COUNTIFS(기업코드!$J:$J,'산업코드(전체)'!$B1451))))</f>
        <v>5</v>
      </c>
      <c r="E1451" s="2" t="s">
        <v>7916</v>
      </c>
    </row>
    <row r="1452" spans="1:5" x14ac:dyDescent="0.3">
      <c r="A1452" s="10">
        <v>4</v>
      </c>
      <c r="B1452" s="2" t="s">
        <v>7917</v>
      </c>
      <c r="C1452" s="2" t="s">
        <v>7918</v>
      </c>
      <c r="D1452" s="2">
        <f>IF(A1452=1,COUNTIFS(기업코드!$D:$D,'산업코드(전체)'!$B1452),IF(A1452=2,COUNTIFS(기업코드!$F:$F,'산업코드(전체)'!$B1452),IF(A1452=3,COUNTIFS(기업코드!$H:$H,'산업코드(전체)'!$B1452),COUNTIFS(기업코드!$J:$J,'산업코드(전체)'!$B1452))))</f>
        <v>0</v>
      </c>
      <c r="E1452" s="2" t="s">
        <v>7919</v>
      </c>
    </row>
    <row r="1453" spans="1:5" x14ac:dyDescent="0.3">
      <c r="A1453" s="11">
        <v>4</v>
      </c>
      <c r="B1453" s="13" t="s">
        <v>9503</v>
      </c>
      <c r="C1453" s="6" t="s">
        <v>9504</v>
      </c>
      <c r="D1453" s="6">
        <f>IF(A1453=1,COUNTIFS(기업코드!$D:$D,'산업코드(전체)'!$B1453),IF(A1453=2,COUNTIFS(기업코드!$F:$F,'산업코드(전체)'!$B1453),IF(A1453=3,COUNTIFS(기업코드!$H:$H,'산업코드(전체)'!$B1453),COUNTIFS(기업코드!$J:$J,'산업코드(전체)'!$B1453))))</f>
        <v>4</v>
      </c>
      <c r="E1453" s="6"/>
    </row>
    <row r="1454" spans="1:5" x14ac:dyDescent="0.3">
      <c r="A1454" s="10">
        <v>4</v>
      </c>
      <c r="B1454" s="2" t="s">
        <v>7920</v>
      </c>
      <c r="C1454" s="2" t="s">
        <v>7921</v>
      </c>
      <c r="D1454" s="2">
        <f>IF(A1454=1,COUNTIFS(기업코드!$D:$D,'산업코드(전체)'!$B1454),IF(A1454=2,COUNTIFS(기업코드!$F:$F,'산업코드(전체)'!$B1454),IF(A1454=3,COUNTIFS(기업코드!$H:$H,'산업코드(전체)'!$B1454),COUNTIFS(기업코드!$J:$J,'산업코드(전체)'!$B1454))))</f>
        <v>0</v>
      </c>
      <c r="E1454" s="2" t="s">
        <v>7922</v>
      </c>
    </row>
    <row r="1455" spans="1:5" x14ac:dyDescent="0.3">
      <c r="A1455" s="10">
        <v>3</v>
      </c>
      <c r="B1455" s="2" t="s">
        <v>7923</v>
      </c>
      <c r="C1455" s="2" t="s">
        <v>7924</v>
      </c>
      <c r="D1455" s="2">
        <f>IF(A1455=1,COUNTIFS(기업코드!$D:$D,'산업코드(전체)'!$B1455),IF(A1455=2,COUNTIFS(기업코드!$F:$F,'산업코드(전체)'!$B1455),IF(A1455=3,COUNTIFS(기업코드!$H:$H,'산업코드(전체)'!$B1455),COUNTIFS(기업코드!$J:$J,'산업코드(전체)'!$B1455))))</f>
        <v>1</v>
      </c>
      <c r="E1455" s="2" t="s">
        <v>7925</v>
      </c>
    </row>
    <row r="1456" spans="1:5" x14ac:dyDescent="0.3">
      <c r="A1456" s="10">
        <v>4</v>
      </c>
      <c r="B1456" s="2" t="s">
        <v>7926</v>
      </c>
      <c r="C1456" s="2" t="s">
        <v>7927</v>
      </c>
      <c r="D1456" s="2">
        <f>IF(A1456=1,COUNTIFS(기업코드!$D:$D,'산업코드(전체)'!$B1456),IF(A1456=2,COUNTIFS(기업코드!$F:$F,'산업코드(전체)'!$B1456),IF(A1456=3,COUNTIFS(기업코드!$H:$H,'산업코드(전체)'!$B1456),COUNTIFS(기업코드!$J:$J,'산업코드(전체)'!$B1456))))</f>
        <v>1</v>
      </c>
      <c r="E1456" s="2" t="s">
        <v>7928</v>
      </c>
    </row>
    <row r="1457" spans="1:5" x14ac:dyDescent="0.3">
      <c r="A1457" s="10">
        <v>4</v>
      </c>
      <c r="B1457" s="2" t="s">
        <v>7929</v>
      </c>
      <c r="C1457" s="2" t="s">
        <v>7930</v>
      </c>
      <c r="D1457" s="2">
        <f>IF(A1457=1,COUNTIFS(기업코드!$D:$D,'산업코드(전체)'!$B1457),IF(A1457=2,COUNTIFS(기업코드!$F:$F,'산업코드(전체)'!$B1457),IF(A1457=3,COUNTIFS(기업코드!$H:$H,'산업코드(전체)'!$B1457),COUNTIFS(기업코드!$J:$J,'산업코드(전체)'!$B1457))))</f>
        <v>0</v>
      </c>
      <c r="E1457" s="2" t="s">
        <v>7931</v>
      </c>
    </row>
    <row r="1458" spans="1:5" x14ac:dyDescent="0.3">
      <c r="A1458" s="10">
        <v>4</v>
      </c>
      <c r="B1458" s="2" t="s">
        <v>7932</v>
      </c>
      <c r="C1458" s="2" t="s">
        <v>7933</v>
      </c>
      <c r="D1458" s="2">
        <f>IF(A1458=1,COUNTIFS(기업코드!$D:$D,'산업코드(전체)'!$B1458),IF(A1458=2,COUNTIFS(기업코드!$F:$F,'산업코드(전체)'!$B1458),IF(A1458=3,COUNTIFS(기업코드!$H:$H,'산업코드(전체)'!$B1458),COUNTIFS(기업코드!$J:$J,'산업코드(전체)'!$B1458))))</f>
        <v>0</v>
      </c>
      <c r="E1458" s="2" t="s">
        <v>7934</v>
      </c>
    </row>
    <row r="1459" spans="1:5" x14ac:dyDescent="0.3">
      <c r="A1459" s="10">
        <v>3</v>
      </c>
      <c r="B1459" s="2" t="s">
        <v>7935</v>
      </c>
      <c r="C1459" s="2" t="s">
        <v>7936</v>
      </c>
      <c r="D1459" s="2">
        <f>IF(A1459=1,COUNTIFS(기업코드!$D:$D,'산업코드(전체)'!$B1459),IF(A1459=2,COUNTIFS(기업코드!$F:$F,'산업코드(전체)'!$B1459),IF(A1459=3,COUNTIFS(기업코드!$H:$H,'산업코드(전체)'!$B1459),COUNTIFS(기업코드!$J:$J,'산업코드(전체)'!$B1459))))</f>
        <v>1</v>
      </c>
      <c r="E1459" s="2" t="s">
        <v>7937</v>
      </c>
    </row>
    <row r="1460" spans="1:5" x14ac:dyDescent="0.3">
      <c r="A1460" s="10">
        <v>4</v>
      </c>
      <c r="B1460" s="2" t="s">
        <v>7938</v>
      </c>
      <c r="C1460" s="2" t="s">
        <v>7936</v>
      </c>
      <c r="D1460" s="2">
        <f>IF(A1460=1,COUNTIFS(기업코드!$D:$D,'산업코드(전체)'!$B1460),IF(A1460=2,COUNTIFS(기업코드!$F:$F,'산업코드(전체)'!$B1460),IF(A1460=3,COUNTIFS(기업코드!$H:$H,'산업코드(전체)'!$B1460),COUNTIFS(기업코드!$J:$J,'산업코드(전체)'!$B1460))))</f>
        <v>1</v>
      </c>
      <c r="E1460" s="2" t="s">
        <v>7937</v>
      </c>
    </row>
    <row r="1461" spans="1:5" x14ac:dyDescent="0.3">
      <c r="A1461" s="10">
        <v>2</v>
      </c>
      <c r="B1461" s="2" t="s">
        <v>7939</v>
      </c>
      <c r="C1461" s="2" t="s">
        <v>67</v>
      </c>
      <c r="D1461" s="2">
        <f>IF(A1461=1,COUNTIFS(기업코드!$D:$D,'산업코드(전체)'!$B1461),IF(A1461=2,COUNTIFS(기업코드!$F:$F,'산업코드(전체)'!$B1461),IF(A1461=3,COUNTIFS(기업코드!$H:$H,'산업코드(전체)'!$B1461),COUNTIFS(기업코드!$J:$J,'산업코드(전체)'!$B1461))))</f>
        <v>146</v>
      </c>
      <c r="E1461" s="2" t="s">
        <v>7940</v>
      </c>
    </row>
    <row r="1462" spans="1:5" x14ac:dyDescent="0.3">
      <c r="A1462" s="10">
        <v>3</v>
      </c>
      <c r="B1462" s="2" t="s">
        <v>7941</v>
      </c>
      <c r="C1462" s="2" t="s">
        <v>7942</v>
      </c>
      <c r="D1462" s="2">
        <f>IF(A1462=1,COUNTIFS(기업코드!$D:$D,'산업코드(전체)'!$B1462),IF(A1462=2,COUNTIFS(기업코드!$F:$F,'산업코드(전체)'!$B1462),IF(A1462=3,COUNTIFS(기업코드!$H:$H,'산업코드(전체)'!$B1462),COUNTIFS(기업코드!$J:$J,'산업코드(전체)'!$B1462))))</f>
        <v>37</v>
      </c>
      <c r="E1462" s="2" t="s">
        <v>7943</v>
      </c>
    </row>
    <row r="1463" spans="1:5" x14ac:dyDescent="0.3">
      <c r="A1463" s="10">
        <v>4</v>
      </c>
      <c r="B1463" s="14" t="s">
        <v>9876</v>
      </c>
      <c r="C1463" s="2" t="s">
        <v>7942</v>
      </c>
      <c r="D1463" s="2">
        <f>IF(A1463=1,COUNTIFS(기업코드!$D:$D,'산업코드(전체)'!$B1463),IF(A1463=2,COUNTIFS(기업코드!$F:$F,'산업코드(전체)'!$B1463),IF(A1463=3,COUNTIFS(기업코드!$H:$H,'산업코드(전체)'!$B1463),COUNTIFS(기업코드!$J:$J,'산업코드(전체)'!$B1463))))</f>
        <v>1</v>
      </c>
      <c r="E1463" s="2"/>
    </row>
    <row r="1464" spans="1:5" x14ac:dyDescent="0.3">
      <c r="A1464" s="10">
        <v>4</v>
      </c>
      <c r="B1464" s="2" t="s">
        <v>7944</v>
      </c>
      <c r="C1464" s="2" t="s">
        <v>9628</v>
      </c>
      <c r="D1464" s="2">
        <f>IF(A1464=1,COUNTIFS(기업코드!$D:$D,'산업코드(전체)'!$B1464),IF(A1464=2,COUNTIFS(기업코드!$F:$F,'산업코드(전체)'!$B1464),IF(A1464=3,COUNTIFS(기업코드!$H:$H,'산업코드(전체)'!$B1464),COUNTIFS(기업코드!$J:$J,'산업코드(전체)'!$B1464))))</f>
        <v>19</v>
      </c>
      <c r="E1464" s="2" t="s">
        <v>7945</v>
      </c>
    </row>
    <row r="1465" spans="1:5" x14ac:dyDescent="0.3">
      <c r="A1465" s="11">
        <v>4</v>
      </c>
      <c r="B1465" s="13" t="s">
        <v>9550</v>
      </c>
      <c r="C1465" s="6" t="s">
        <v>9551</v>
      </c>
      <c r="D1465" s="6">
        <f>IF(A1465=1,COUNTIFS(기업코드!$D:$D,'산업코드(전체)'!$B1465),IF(A1465=2,COUNTIFS(기업코드!$F:$F,'산업코드(전체)'!$B1465),IF(A1465=3,COUNTIFS(기업코드!$H:$H,'산업코드(전체)'!$B1465),COUNTIFS(기업코드!$J:$J,'산업코드(전체)'!$B1465))))</f>
        <v>11</v>
      </c>
      <c r="E1465" s="6"/>
    </row>
    <row r="1466" spans="1:5" x14ac:dyDescent="0.3">
      <c r="A1466" s="10">
        <v>4</v>
      </c>
      <c r="B1466" s="2" t="s">
        <v>7946</v>
      </c>
      <c r="C1466" s="2" t="s">
        <v>7947</v>
      </c>
      <c r="D1466" s="2">
        <f>IF(A1466=1,COUNTIFS(기업코드!$D:$D,'산업코드(전체)'!$B1466),IF(A1466=2,COUNTIFS(기업코드!$F:$F,'산업코드(전체)'!$B1466),IF(A1466=3,COUNTIFS(기업코드!$H:$H,'산업코드(전체)'!$B1466),COUNTIFS(기업코드!$J:$J,'산업코드(전체)'!$B1466))))</f>
        <v>6</v>
      </c>
      <c r="E1466" s="2" t="s">
        <v>7948</v>
      </c>
    </row>
    <row r="1467" spans="1:5" x14ac:dyDescent="0.3">
      <c r="A1467" s="10">
        <v>3</v>
      </c>
      <c r="B1467" s="2" t="s">
        <v>7949</v>
      </c>
      <c r="C1467" s="2" t="s">
        <v>7950</v>
      </c>
      <c r="D1467" s="2">
        <f>IF(A1467=1,COUNTIFS(기업코드!$D:$D,'산업코드(전체)'!$B1467),IF(A1467=2,COUNTIFS(기업코드!$F:$F,'산업코드(전체)'!$B1467),IF(A1467=3,COUNTIFS(기업코드!$H:$H,'산업코드(전체)'!$B1467),COUNTIFS(기업코드!$J:$J,'산업코드(전체)'!$B1467))))</f>
        <v>109</v>
      </c>
      <c r="E1467" s="2" t="s">
        <v>7951</v>
      </c>
    </row>
    <row r="1468" spans="1:5" x14ac:dyDescent="0.3">
      <c r="A1468" s="10">
        <v>4</v>
      </c>
      <c r="B1468" s="2" t="s">
        <v>7952</v>
      </c>
      <c r="C1468" s="2" t="s">
        <v>7953</v>
      </c>
      <c r="D1468" s="2">
        <f>IF(A1468=1,COUNTIFS(기업코드!$D:$D,'산업코드(전체)'!$B1468),IF(A1468=2,COUNTIFS(기업코드!$F:$F,'산업코드(전체)'!$B1468),IF(A1468=3,COUNTIFS(기업코드!$H:$H,'산업코드(전체)'!$B1468),COUNTIFS(기업코드!$J:$J,'산업코드(전체)'!$B1468))))</f>
        <v>27</v>
      </c>
      <c r="E1468" s="2" t="s">
        <v>7954</v>
      </c>
    </row>
    <row r="1469" spans="1:5" x14ac:dyDescent="0.3">
      <c r="A1469" s="10">
        <v>4</v>
      </c>
      <c r="B1469" s="2" t="s">
        <v>7955</v>
      </c>
      <c r="C1469" s="2" t="s">
        <v>7956</v>
      </c>
      <c r="D1469" s="2">
        <f>IF(A1469=1,COUNTIFS(기업코드!$D:$D,'산업코드(전체)'!$B1469),IF(A1469=2,COUNTIFS(기업코드!$F:$F,'산업코드(전체)'!$B1469),IF(A1469=3,COUNTIFS(기업코드!$H:$H,'산업코드(전체)'!$B1469),COUNTIFS(기업코드!$J:$J,'산업코드(전체)'!$B1469))))</f>
        <v>82</v>
      </c>
      <c r="E1469" s="2" t="s">
        <v>7957</v>
      </c>
    </row>
    <row r="1470" spans="1:5" x14ac:dyDescent="0.3">
      <c r="A1470" s="10">
        <v>1</v>
      </c>
      <c r="B1470" s="2" t="s">
        <v>7958</v>
      </c>
      <c r="C1470" s="2" t="s">
        <v>7959</v>
      </c>
      <c r="D1470" s="2">
        <f>IF(A1470=1,COUNTIFS(기업코드!$D:$D,'산업코드(전체)'!$B1470),IF(A1470=2,COUNTIFS(기업코드!$F:$F,'산업코드(전체)'!$B1470),IF(A1470=3,COUNTIFS(기업코드!$H:$H,'산업코드(전체)'!$B1470),COUNTIFS(기업코드!$J:$J,'산업코드(전체)'!$B1470))))</f>
        <v>29</v>
      </c>
      <c r="E1470" s="2" t="s">
        <v>7960</v>
      </c>
    </row>
    <row r="1471" spans="1:5" x14ac:dyDescent="0.3">
      <c r="A1471" s="10">
        <v>2</v>
      </c>
      <c r="B1471" s="2" t="s">
        <v>7961</v>
      </c>
      <c r="C1471" s="2" t="s">
        <v>38</v>
      </c>
      <c r="D1471" s="2">
        <f>IF(A1471=1,COUNTIFS(기업코드!$D:$D,'산업코드(전체)'!$B1471),IF(A1471=2,COUNTIFS(기업코드!$F:$F,'산업코드(전체)'!$B1471),IF(A1471=3,COUNTIFS(기업코드!$H:$H,'산업코드(전체)'!$B1471),COUNTIFS(기업코드!$J:$J,'산업코드(전체)'!$B1471))))</f>
        <v>23</v>
      </c>
      <c r="E1471" s="2" t="s">
        <v>7962</v>
      </c>
    </row>
    <row r="1472" spans="1:5" x14ac:dyDescent="0.3">
      <c r="A1472" s="10">
        <v>3</v>
      </c>
      <c r="B1472" s="2" t="s">
        <v>7963</v>
      </c>
      <c r="C1472" s="2" t="s">
        <v>7964</v>
      </c>
      <c r="D1472" s="2">
        <f>IF(A1472=1,COUNTIFS(기업코드!$D:$D,'산업코드(전체)'!$B1472),IF(A1472=2,COUNTIFS(기업코드!$F:$F,'산업코드(전체)'!$B1472),IF(A1472=3,COUNTIFS(기업코드!$H:$H,'산업코드(전체)'!$B1472),COUNTIFS(기업코드!$J:$J,'산업코드(전체)'!$B1472))))</f>
        <v>17</v>
      </c>
      <c r="E1472" s="2" t="s">
        <v>7965</v>
      </c>
    </row>
    <row r="1473" spans="1:5" x14ac:dyDescent="0.3">
      <c r="A1473" s="11">
        <v>4</v>
      </c>
      <c r="B1473" s="13" t="s">
        <v>9626</v>
      </c>
      <c r="C1473" s="6" t="s">
        <v>9627</v>
      </c>
      <c r="D1473" s="6">
        <f>IF(A1473=1,COUNTIFS(기업코드!$D:$D,'산업코드(전체)'!$B1473),IF(A1473=2,COUNTIFS(기업코드!$F:$F,'산업코드(전체)'!$B1473),IF(A1473=3,COUNTIFS(기업코드!$H:$H,'산업코드(전체)'!$B1473),COUNTIFS(기업코드!$J:$J,'산업코드(전체)'!$B1473))))</f>
        <v>2</v>
      </c>
      <c r="E1473" s="6"/>
    </row>
    <row r="1474" spans="1:5" x14ac:dyDescent="0.3">
      <c r="A1474" s="10">
        <v>4</v>
      </c>
      <c r="B1474" s="2" t="s">
        <v>7966</v>
      </c>
      <c r="C1474" s="2" t="s">
        <v>7967</v>
      </c>
      <c r="D1474" s="2">
        <f>IF(A1474=1,COUNTIFS(기업코드!$D:$D,'산업코드(전체)'!$B1474),IF(A1474=2,COUNTIFS(기업코드!$F:$F,'산업코드(전체)'!$B1474),IF(A1474=3,COUNTIFS(기업코드!$H:$H,'산업코드(전체)'!$B1474),COUNTIFS(기업코드!$J:$J,'산업코드(전체)'!$B1474))))</f>
        <v>3</v>
      </c>
      <c r="E1474" s="2" t="s">
        <v>7968</v>
      </c>
    </row>
    <row r="1475" spans="1:5" x14ac:dyDescent="0.3">
      <c r="A1475" s="10">
        <v>4</v>
      </c>
      <c r="B1475" s="2" t="s">
        <v>7969</v>
      </c>
      <c r="C1475" s="2" t="s">
        <v>7970</v>
      </c>
      <c r="D1475" s="2">
        <f>IF(A1475=1,COUNTIFS(기업코드!$D:$D,'산업코드(전체)'!$B1475),IF(A1475=2,COUNTIFS(기업코드!$F:$F,'산업코드(전체)'!$B1475),IF(A1475=3,COUNTIFS(기업코드!$H:$H,'산업코드(전체)'!$B1475),COUNTIFS(기업코드!$J:$J,'산업코드(전체)'!$B1475))))</f>
        <v>0</v>
      </c>
      <c r="E1475" s="2" t="s">
        <v>7971</v>
      </c>
    </row>
    <row r="1476" spans="1:5" x14ac:dyDescent="0.3">
      <c r="A1476" s="10">
        <v>4</v>
      </c>
      <c r="B1476" s="2" t="s">
        <v>7972</v>
      </c>
      <c r="C1476" s="2" t="s">
        <v>7973</v>
      </c>
      <c r="D1476" s="2">
        <f>IF(A1476=1,COUNTIFS(기업코드!$D:$D,'산업코드(전체)'!$B1476),IF(A1476=2,COUNTIFS(기업코드!$F:$F,'산업코드(전체)'!$B1476),IF(A1476=3,COUNTIFS(기업코드!$H:$H,'산업코드(전체)'!$B1476),COUNTIFS(기업코드!$J:$J,'산업코드(전체)'!$B1476))))</f>
        <v>3</v>
      </c>
      <c r="E1476" s="2" t="s">
        <v>7974</v>
      </c>
    </row>
    <row r="1477" spans="1:5" x14ac:dyDescent="0.3">
      <c r="A1477" s="10">
        <v>4</v>
      </c>
      <c r="B1477" s="2" t="s">
        <v>7975</v>
      </c>
      <c r="C1477" s="2" t="s">
        <v>7976</v>
      </c>
      <c r="D1477" s="2">
        <f>IF(A1477=1,COUNTIFS(기업코드!$D:$D,'산업코드(전체)'!$B1477),IF(A1477=2,COUNTIFS(기업코드!$F:$F,'산업코드(전체)'!$B1477),IF(A1477=3,COUNTIFS(기업코드!$H:$H,'산업코드(전체)'!$B1477),COUNTIFS(기업코드!$J:$J,'산업코드(전체)'!$B1477))))</f>
        <v>9</v>
      </c>
      <c r="E1477" s="2" t="s">
        <v>7977</v>
      </c>
    </row>
    <row r="1478" spans="1:5" x14ac:dyDescent="0.3">
      <c r="A1478" s="10">
        <v>3</v>
      </c>
      <c r="B1478" s="2" t="s">
        <v>7978</v>
      </c>
      <c r="C1478" s="2" t="s">
        <v>7979</v>
      </c>
      <c r="D1478" s="2">
        <f>IF(A1478=1,COUNTIFS(기업코드!$D:$D,'산업코드(전체)'!$B1478),IF(A1478=2,COUNTIFS(기업코드!$F:$F,'산업코드(전체)'!$B1478),IF(A1478=3,COUNTIFS(기업코드!$H:$H,'산업코드(전체)'!$B1478),COUNTIFS(기업코드!$J:$J,'산업코드(전체)'!$B1478))))</f>
        <v>2</v>
      </c>
      <c r="E1478" s="2" t="s">
        <v>7980</v>
      </c>
    </row>
    <row r="1479" spans="1:5" x14ac:dyDescent="0.3">
      <c r="A1479" s="10">
        <v>4</v>
      </c>
      <c r="B1479" s="2" t="s">
        <v>7981</v>
      </c>
      <c r="C1479" s="2" t="s">
        <v>7979</v>
      </c>
      <c r="D1479" s="2">
        <f>IF(A1479=1,COUNTIFS(기업코드!$D:$D,'산업코드(전체)'!$B1479),IF(A1479=2,COUNTIFS(기업코드!$F:$F,'산업코드(전체)'!$B1479),IF(A1479=3,COUNTIFS(기업코드!$H:$H,'산업코드(전체)'!$B1479),COUNTIFS(기업코드!$J:$J,'산업코드(전체)'!$B1479))))</f>
        <v>2</v>
      </c>
      <c r="E1479" s="2" t="s">
        <v>7980</v>
      </c>
    </row>
    <row r="1480" spans="1:5" x14ac:dyDescent="0.3">
      <c r="A1480" s="10">
        <v>3</v>
      </c>
      <c r="B1480" s="2" t="s">
        <v>7982</v>
      </c>
      <c r="C1480" s="2" t="s">
        <v>7983</v>
      </c>
      <c r="D1480" s="2">
        <f>IF(A1480=1,COUNTIFS(기업코드!$D:$D,'산업코드(전체)'!$B1480),IF(A1480=2,COUNTIFS(기업코드!$F:$F,'산업코드(전체)'!$B1480),IF(A1480=3,COUNTIFS(기업코드!$H:$H,'산업코드(전체)'!$B1480),COUNTIFS(기업코드!$J:$J,'산업코드(전체)'!$B1480))))</f>
        <v>2</v>
      </c>
      <c r="E1480" s="2" t="s">
        <v>7984</v>
      </c>
    </row>
    <row r="1481" spans="1:5" x14ac:dyDescent="0.3">
      <c r="A1481" s="10">
        <v>4</v>
      </c>
      <c r="B1481" s="2" t="s">
        <v>7985</v>
      </c>
      <c r="C1481" s="2" t="s">
        <v>7983</v>
      </c>
      <c r="D1481" s="2">
        <f>IF(A1481=1,COUNTIFS(기업코드!$D:$D,'산업코드(전체)'!$B1481),IF(A1481=2,COUNTIFS(기업코드!$F:$F,'산업코드(전체)'!$B1481),IF(A1481=3,COUNTIFS(기업코드!$H:$H,'산업코드(전체)'!$B1481),COUNTIFS(기업코드!$J:$J,'산업코드(전체)'!$B1481))))</f>
        <v>2</v>
      </c>
      <c r="E1481" s="2" t="s">
        <v>7984</v>
      </c>
    </row>
    <row r="1482" spans="1:5" x14ac:dyDescent="0.3">
      <c r="A1482" s="10">
        <v>3</v>
      </c>
      <c r="B1482" s="2" t="s">
        <v>7986</v>
      </c>
      <c r="C1482" s="2" t="s">
        <v>7987</v>
      </c>
      <c r="D1482" s="2">
        <f>IF(A1482=1,COUNTIFS(기업코드!$D:$D,'산업코드(전체)'!$B1482),IF(A1482=2,COUNTIFS(기업코드!$F:$F,'산업코드(전체)'!$B1482),IF(A1482=3,COUNTIFS(기업코드!$H:$H,'산업코드(전체)'!$B1482),COUNTIFS(기업코드!$J:$J,'산업코드(전체)'!$B1482))))</f>
        <v>2</v>
      </c>
      <c r="E1482" s="2" t="s">
        <v>7988</v>
      </c>
    </row>
    <row r="1483" spans="1:5" x14ac:dyDescent="0.3">
      <c r="A1483" s="10">
        <v>4</v>
      </c>
      <c r="B1483" s="2" t="s">
        <v>7989</v>
      </c>
      <c r="C1483" s="2" t="s">
        <v>7990</v>
      </c>
      <c r="D1483" s="2">
        <f>IF(A1483=1,COUNTIFS(기업코드!$D:$D,'산업코드(전체)'!$B1483),IF(A1483=2,COUNTIFS(기업코드!$F:$F,'산업코드(전체)'!$B1483),IF(A1483=3,COUNTIFS(기업코드!$H:$H,'산업코드(전체)'!$B1483),COUNTIFS(기업코드!$J:$J,'산업코드(전체)'!$B1483))))</f>
        <v>2</v>
      </c>
      <c r="E1483" s="2" t="s">
        <v>7991</v>
      </c>
    </row>
    <row r="1484" spans="1:5" x14ac:dyDescent="0.3">
      <c r="A1484" s="10">
        <v>4</v>
      </c>
      <c r="B1484" s="2" t="s">
        <v>7992</v>
      </c>
      <c r="C1484" s="2" t="s">
        <v>7993</v>
      </c>
      <c r="D1484" s="2">
        <f>IF(A1484=1,COUNTIFS(기업코드!$D:$D,'산업코드(전체)'!$B1484),IF(A1484=2,COUNTIFS(기업코드!$F:$F,'산업코드(전체)'!$B1484),IF(A1484=3,COUNTIFS(기업코드!$H:$H,'산업코드(전체)'!$B1484),COUNTIFS(기업코드!$J:$J,'산업코드(전체)'!$B1484))))</f>
        <v>0</v>
      </c>
      <c r="E1484" s="2" t="s">
        <v>7994</v>
      </c>
    </row>
    <row r="1485" spans="1:5" x14ac:dyDescent="0.3">
      <c r="A1485" s="10">
        <v>2</v>
      </c>
      <c r="B1485" s="2" t="s">
        <v>7995</v>
      </c>
      <c r="C1485" s="2" t="s">
        <v>191</v>
      </c>
      <c r="D1485" s="2">
        <f>IF(A1485=1,COUNTIFS(기업코드!$D:$D,'산업코드(전체)'!$B1485),IF(A1485=2,COUNTIFS(기업코드!$F:$F,'산업코드(전체)'!$B1485),IF(A1485=3,COUNTIFS(기업코드!$H:$H,'산업코드(전체)'!$B1485),COUNTIFS(기업코드!$J:$J,'산업코드(전체)'!$B1485))))</f>
        <v>6</v>
      </c>
      <c r="E1485" s="2" t="s">
        <v>7996</v>
      </c>
    </row>
    <row r="1486" spans="1:5" x14ac:dyDescent="0.3">
      <c r="A1486" s="10">
        <v>3</v>
      </c>
      <c r="B1486" s="2" t="s">
        <v>7997</v>
      </c>
      <c r="C1486" s="2" t="s">
        <v>191</v>
      </c>
      <c r="D1486" s="2">
        <f>IF(A1486=1,COUNTIFS(기업코드!$D:$D,'산업코드(전체)'!$B1486),IF(A1486=2,COUNTIFS(기업코드!$F:$F,'산업코드(전체)'!$B1486),IF(A1486=3,COUNTIFS(기업코드!$H:$H,'산업코드(전체)'!$B1486),COUNTIFS(기업코드!$J:$J,'산업코드(전체)'!$B1486))))</f>
        <v>6</v>
      </c>
      <c r="E1486" s="2" t="s">
        <v>7996</v>
      </c>
    </row>
    <row r="1487" spans="1:5" x14ac:dyDescent="0.3">
      <c r="A1487" s="10">
        <v>4</v>
      </c>
      <c r="B1487" s="2" t="s">
        <v>7998</v>
      </c>
      <c r="C1487" s="2" t="s">
        <v>7999</v>
      </c>
      <c r="D1487" s="2">
        <f>IF(A1487=1,COUNTIFS(기업코드!$D:$D,'산업코드(전체)'!$B1487),IF(A1487=2,COUNTIFS(기업코드!$F:$F,'산업코드(전체)'!$B1487),IF(A1487=3,COUNTIFS(기업코드!$H:$H,'산업코드(전체)'!$B1487),COUNTIFS(기업코드!$J:$J,'산업코드(전체)'!$B1487))))</f>
        <v>6</v>
      </c>
      <c r="E1487" s="2" t="s">
        <v>8000</v>
      </c>
    </row>
    <row r="1488" spans="1:5" x14ac:dyDescent="0.3">
      <c r="A1488" s="10">
        <v>4</v>
      </c>
      <c r="B1488" s="2" t="s">
        <v>8001</v>
      </c>
      <c r="C1488" s="2" t="s">
        <v>8002</v>
      </c>
      <c r="D1488" s="2">
        <f>IF(A1488=1,COUNTIFS(기업코드!$D:$D,'산업코드(전체)'!$B1488),IF(A1488=2,COUNTIFS(기업코드!$F:$F,'산업코드(전체)'!$B1488),IF(A1488=3,COUNTIFS(기업코드!$H:$H,'산업코드(전체)'!$B1488),COUNTIFS(기업코드!$J:$J,'산업코드(전체)'!$B1488))))</f>
        <v>0</v>
      </c>
      <c r="E1488" s="2" t="s">
        <v>8003</v>
      </c>
    </row>
    <row r="1489" spans="1:5" x14ac:dyDescent="0.3">
      <c r="A1489" s="10">
        <v>1</v>
      </c>
      <c r="B1489" s="2" t="s">
        <v>8004</v>
      </c>
      <c r="C1489" s="2" t="s">
        <v>8005</v>
      </c>
      <c r="D1489" s="2">
        <f>IF(A1489=1,COUNTIFS(기업코드!$D:$D,'산업코드(전체)'!$B1489),IF(A1489=2,COUNTIFS(기업코드!$F:$F,'산업코드(전체)'!$B1489),IF(A1489=3,COUNTIFS(기업코드!$H:$H,'산업코드(전체)'!$B1489),COUNTIFS(기업코드!$J:$J,'산업코드(전체)'!$B1489))))</f>
        <v>10</v>
      </c>
      <c r="E1489" s="2" t="s">
        <v>8006</v>
      </c>
    </row>
    <row r="1490" spans="1:5" x14ac:dyDescent="0.3">
      <c r="A1490" s="10">
        <v>2</v>
      </c>
      <c r="B1490" s="2" t="s">
        <v>8007</v>
      </c>
      <c r="C1490" s="2" t="s">
        <v>8008</v>
      </c>
      <c r="D1490" s="2">
        <f>IF(A1490=1,COUNTIFS(기업코드!$D:$D,'산업코드(전체)'!$B1490),IF(A1490=2,COUNTIFS(기업코드!$F:$F,'산업코드(전체)'!$B1490),IF(A1490=3,COUNTIFS(기업코드!$H:$H,'산업코드(전체)'!$B1490),COUNTIFS(기업코드!$J:$J,'산업코드(전체)'!$B1490))))</f>
        <v>0</v>
      </c>
      <c r="E1490" s="2" t="s">
        <v>8009</v>
      </c>
    </row>
    <row r="1491" spans="1:5" x14ac:dyDescent="0.3">
      <c r="A1491" s="10">
        <v>3</v>
      </c>
      <c r="B1491" s="2" t="s">
        <v>8010</v>
      </c>
      <c r="C1491" s="2" t="s">
        <v>8008</v>
      </c>
      <c r="D1491" s="2">
        <f>IF(A1491=1,COUNTIFS(기업코드!$D:$D,'산업코드(전체)'!$B1491),IF(A1491=2,COUNTIFS(기업코드!$F:$F,'산업코드(전체)'!$B1491),IF(A1491=3,COUNTIFS(기업코드!$H:$H,'산업코드(전체)'!$B1491),COUNTIFS(기업코드!$J:$J,'산업코드(전체)'!$B1491))))</f>
        <v>0</v>
      </c>
      <c r="E1491" s="2" t="s">
        <v>8009</v>
      </c>
    </row>
    <row r="1492" spans="1:5" x14ac:dyDescent="0.3">
      <c r="A1492" s="10">
        <v>4</v>
      </c>
      <c r="B1492" s="2" t="s">
        <v>8011</v>
      </c>
      <c r="C1492" s="2" t="s">
        <v>8008</v>
      </c>
      <c r="D1492" s="2">
        <f>IF(A1492=1,COUNTIFS(기업코드!$D:$D,'산업코드(전체)'!$B1492),IF(A1492=2,COUNTIFS(기업코드!$F:$F,'산업코드(전체)'!$B1492),IF(A1492=3,COUNTIFS(기업코드!$H:$H,'산업코드(전체)'!$B1492),COUNTIFS(기업코드!$J:$J,'산업코드(전체)'!$B1492))))</f>
        <v>0</v>
      </c>
      <c r="E1492" s="2" t="s">
        <v>8009</v>
      </c>
    </row>
    <row r="1493" spans="1:5" x14ac:dyDescent="0.3">
      <c r="A1493" s="10">
        <v>2</v>
      </c>
      <c r="B1493" s="2" t="s">
        <v>8012</v>
      </c>
      <c r="C1493" s="2" t="s">
        <v>41</v>
      </c>
      <c r="D1493" s="2">
        <f>IF(A1493=1,COUNTIFS(기업코드!$D:$D,'산업코드(전체)'!$B1493),IF(A1493=2,COUNTIFS(기업코드!$F:$F,'산업코드(전체)'!$B1493),IF(A1493=3,COUNTIFS(기업코드!$H:$H,'산업코드(전체)'!$B1493),COUNTIFS(기업코드!$J:$J,'산업코드(전체)'!$B1493))))</f>
        <v>10</v>
      </c>
      <c r="E1493" s="2" t="s">
        <v>8013</v>
      </c>
    </row>
    <row r="1494" spans="1:5" x14ac:dyDescent="0.3">
      <c r="A1494" s="10">
        <v>3</v>
      </c>
      <c r="B1494" s="2" t="s">
        <v>8014</v>
      </c>
      <c r="C1494" s="2" t="s">
        <v>8015</v>
      </c>
      <c r="D1494" s="2">
        <f>IF(A1494=1,COUNTIFS(기업코드!$D:$D,'산업코드(전체)'!$B1494),IF(A1494=2,COUNTIFS(기업코드!$F:$F,'산업코드(전체)'!$B1494),IF(A1494=3,COUNTIFS(기업코드!$H:$H,'산업코드(전체)'!$B1494),COUNTIFS(기업코드!$J:$J,'산업코드(전체)'!$B1494))))</f>
        <v>4</v>
      </c>
      <c r="E1494" s="2" t="s">
        <v>8016</v>
      </c>
    </row>
    <row r="1495" spans="1:5" x14ac:dyDescent="0.3">
      <c r="A1495" s="10">
        <v>4</v>
      </c>
      <c r="B1495" s="2" t="s">
        <v>8017</v>
      </c>
      <c r="C1495" s="2" t="s">
        <v>8015</v>
      </c>
      <c r="D1495" s="2">
        <f>IF(A1495=1,COUNTIFS(기업코드!$D:$D,'산업코드(전체)'!$B1495),IF(A1495=2,COUNTIFS(기업코드!$F:$F,'산업코드(전체)'!$B1495),IF(A1495=3,COUNTIFS(기업코드!$H:$H,'산업코드(전체)'!$B1495),COUNTIFS(기업코드!$J:$J,'산업코드(전체)'!$B1495))))</f>
        <v>4</v>
      </c>
      <c r="E1495" s="2" t="s">
        <v>8016</v>
      </c>
    </row>
    <row r="1496" spans="1:5" x14ac:dyDescent="0.3">
      <c r="A1496" s="10">
        <v>3</v>
      </c>
      <c r="B1496" s="2" t="s">
        <v>8018</v>
      </c>
      <c r="C1496" s="2" t="s">
        <v>8019</v>
      </c>
      <c r="D1496" s="2">
        <f>IF(A1496=1,COUNTIFS(기업코드!$D:$D,'산업코드(전체)'!$B1496),IF(A1496=2,COUNTIFS(기업코드!$F:$F,'산업코드(전체)'!$B1496),IF(A1496=3,COUNTIFS(기업코드!$H:$H,'산업코드(전체)'!$B1496),COUNTIFS(기업코드!$J:$J,'산업코드(전체)'!$B1496))))</f>
        <v>6</v>
      </c>
      <c r="E1496" s="2" t="s">
        <v>8020</v>
      </c>
    </row>
    <row r="1497" spans="1:5" x14ac:dyDescent="0.3">
      <c r="A1497" s="10">
        <v>4</v>
      </c>
      <c r="B1497" s="2" t="s">
        <v>8021</v>
      </c>
      <c r="C1497" s="2" t="s">
        <v>8022</v>
      </c>
      <c r="D1497" s="2">
        <f>IF(A1497=1,COUNTIFS(기업코드!$D:$D,'산업코드(전체)'!$B1497),IF(A1497=2,COUNTIFS(기업코드!$F:$F,'산업코드(전체)'!$B1497),IF(A1497=3,COUNTIFS(기업코드!$H:$H,'산업코드(전체)'!$B1497),COUNTIFS(기업코드!$J:$J,'산업코드(전체)'!$B1497))))</f>
        <v>1</v>
      </c>
      <c r="E1497" s="2" t="s">
        <v>8023</v>
      </c>
    </row>
    <row r="1498" spans="1:5" x14ac:dyDescent="0.3">
      <c r="A1498" s="10">
        <v>4</v>
      </c>
      <c r="B1498" s="2" t="s">
        <v>8024</v>
      </c>
      <c r="C1498" s="2" t="s">
        <v>8025</v>
      </c>
      <c r="D1498" s="2">
        <f>IF(A1498=1,COUNTIFS(기업코드!$D:$D,'산업코드(전체)'!$B1498),IF(A1498=2,COUNTIFS(기업코드!$F:$F,'산업코드(전체)'!$B1498),IF(A1498=3,COUNTIFS(기업코드!$H:$H,'산업코드(전체)'!$B1498),COUNTIFS(기업코드!$J:$J,'산업코드(전체)'!$B1498))))</f>
        <v>3</v>
      </c>
      <c r="E1498" s="2" t="s">
        <v>8026</v>
      </c>
    </row>
    <row r="1499" spans="1:5" x14ac:dyDescent="0.3">
      <c r="A1499" s="10">
        <v>4</v>
      </c>
      <c r="B1499" s="2" t="s">
        <v>8027</v>
      </c>
      <c r="C1499" s="2" t="s">
        <v>8028</v>
      </c>
      <c r="D1499" s="2">
        <f>IF(A1499=1,COUNTIFS(기업코드!$D:$D,'산업코드(전체)'!$B1499),IF(A1499=2,COUNTIFS(기업코드!$F:$F,'산업코드(전체)'!$B1499),IF(A1499=3,COUNTIFS(기업코드!$H:$H,'산업코드(전체)'!$B1499),COUNTIFS(기업코드!$J:$J,'산업코드(전체)'!$B1499))))</f>
        <v>2</v>
      </c>
      <c r="E1499" s="2" t="s">
        <v>8029</v>
      </c>
    </row>
    <row r="1500" spans="1:5" x14ac:dyDescent="0.3">
      <c r="A1500" s="10">
        <v>1</v>
      </c>
      <c r="B1500" s="2" t="s">
        <v>8030</v>
      </c>
      <c r="C1500" s="2" t="s">
        <v>9789</v>
      </c>
      <c r="D1500" s="2">
        <f>IF(A1500=1,COUNTIFS(기업코드!$D:$D,'산업코드(전체)'!$B1500),IF(A1500=2,COUNTIFS(기업코드!$F:$F,'산업코드(전체)'!$B1500),IF(A1500=3,COUNTIFS(기업코드!$H:$H,'산업코드(전체)'!$B1500),COUNTIFS(기업코드!$J:$J,'산업코드(전체)'!$B1500))))</f>
        <v>12</v>
      </c>
      <c r="E1500" s="2" t="s">
        <v>8031</v>
      </c>
    </row>
    <row r="1501" spans="1:5" x14ac:dyDescent="0.3">
      <c r="A1501" s="10">
        <v>2</v>
      </c>
      <c r="B1501" s="2" t="s">
        <v>8032</v>
      </c>
      <c r="C1501" s="2" t="s">
        <v>9791</v>
      </c>
      <c r="D1501" s="2">
        <f>IF(A1501=1,COUNTIFS(기업코드!$D:$D,'산업코드(전체)'!$B1501),IF(A1501=2,COUNTIFS(기업코드!$F:$F,'산업코드(전체)'!$B1501),IF(A1501=3,COUNTIFS(기업코드!$H:$H,'산업코드(전체)'!$B1501),COUNTIFS(기업코드!$J:$J,'산업코드(전체)'!$B1501))))</f>
        <v>0</v>
      </c>
      <c r="E1501" s="2" t="s">
        <v>8033</v>
      </c>
    </row>
    <row r="1502" spans="1:5" x14ac:dyDescent="0.3">
      <c r="A1502" s="10">
        <v>3</v>
      </c>
      <c r="B1502" s="2" t="s">
        <v>8034</v>
      </c>
      <c r="C1502" s="2" t="s">
        <v>9790</v>
      </c>
      <c r="D1502" s="2">
        <f>IF(A1502=1,COUNTIFS(기업코드!$D:$D,'산업코드(전체)'!$B1502),IF(A1502=2,COUNTIFS(기업코드!$F:$F,'산업코드(전체)'!$B1502),IF(A1502=3,COUNTIFS(기업코드!$H:$H,'산업코드(전체)'!$B1502),COUNTIFS(기업코드!$J:$J,'산업코드(전체)'!$B1502))))</f>
        <v>0</v>
      </c>
      <c r="E1502" s="2" t="s">
        <v>8033</v>
      </c>
    </row>
    <row r="1503" spans="1:5" x14ac:dyDescent="0.3">
      <c r="A1503" s="10">
        <v>4</v>
      </c>
      <c r="B1503" s="2" t="s">
        <v>8035</v>
      </c>
      <c r="C1503" s="2" t="s">
        <v>9790</v>
      </c>
      <c r="D1503" s="2">
        <f>IF(A1503=1,COUNTIFS(기업코드!$D:$D,'산업코드(전체)'!$B1503),IF(A1503=2,COUNTIFS(기업코드!$F:$F,'산업코드(전체)'!$B1503),IF(A1503=3,COUNTIFS(기업코드!$H:$H,'산업코드(전체)'!$B1503),COUNTIFS(기업코드!$J:$J,'산업코드(전체)'!$B1503))))</f>
        <v>0</v>
      </c>
      <c r="E1503" s="2" t="s">
        <v>8033</v>
      </c>
    </row>
    <row r="1504" spans="1:5" x14ac:dyDescent="0.3">
      <c r="A1504" s="10">
        <v>2</v>
      </c>
      <c r="B1504" s="2" t="s">
        <v>8036</v>
      </c>
      <c r="C1504" s="2" t="s">
        <v>8037</v>
      </c>
      <c r="D1504" s="2">
        <f>IF(A1504=1,COUNTIFS(기업코드!$D:$D,'산업코드(전체)'!$B1504),IF(A1504=2,COUNTIFS(기업코드!$F:$F,'산업코드(전체)'!$B1504),IF(A1504=3,COUNTIFS(기업코드!$H:$H,'산업코드(전체)'!$B1504),COUNTIFS(기업코드!$J:$J,'산업코드(전체)'!$B1504))))</f>
        <v>12</v>
      </c>
      <c r="E1504" s="2" t="s">
        <v>8031</v>
      </c>
    </row>
    <row r="1505" spans="1:5" x14ac:dyDescent="0.3">
      <c r="A1505" s="10">
        <v>3</v>
      </c>
      <c r="B1505" s="2" t="s">
        <v>8038</v>
      </c>
      <c r="C1505" s="2" t="s">
        <v>8039</v>
      </c>
      <c r="D1505" s="2">
        <f>IF(A1505=1,COUNTIFS(기업코드!$D:$D,'산업코드(전체)'!$B1505),IF(A1505=2,COUNTIFS(기업코드!$F:$F,'산업코드(전체)'!$B1505),IF(A1505=3,COUNTIFS(기업코드!$H:$H,'산업코드(전체)'!$B1505),COUNTIFS(기업코드!$J:$J,'산업코드(전체)'!$B1505))))</f>
        <v>1</v>
      </c>
      <c r="E1505" s="2" t="s">
        <v>8040</v>
      </c>
    </row>
    <row r="1506" spans="1:5" x14ac:dyDescent="0.3">
      <c r="A1506" s="10">
        <v>4</v>
      </c>
      <c r="B1506" s="2" t="s">
        <v>8041</v>
      </c>
      <c r="C1506" s="2" t="s">
        <v>8039</v>
      </c>
      <c r="D1506" s="2">
        <f>IF(A1506=1,COUNTIFS(기업코드!$D:$D,'산업코드(전체)'!$B1506),IF(A1506=2,COUNTIFS(기업코드!$F:$F,'산업코드(전체)'!$B1506),IF(A1506=3,COUNTIFS(기업코드!$H:$H,'산업코드(전체)'!$B1506),COUNTIFS(기업코드!$J:$J,'산업코드(전체)'!$B1506))))</f>
        <v>1</v>
      </c>
      <c r="E1506" s="2" t="s">
        <v>8040</v>
      </c>
    </row>
    <row r="1507" spans="1:5" x14ac:dyDescent="0.3">
      <c r="A1507" s="10">
        <v>3</v>
      </c>
      <c r="B1507" s="2" t="s">
        <v>8042</v>
      </c>
      <c r="C1507" s="2" t="s">
        <v>9793</v>
      </c>
      <c r="D1507" s="2">
        <f>IF(A1507=1,COUNTIFS(기업코드!$D:$D,'산업코드(전체)'!$B1507),IF(A1507=2,COUNTIFS(기업코드!$F:$F,'산업코드(전체)'!$B1507),IF(A1507=3,COUNTIFS(기업코드!$H:$H,'산업코드(전체)'!$B1507),COUNTIFS(기업코드!$J:$J,'산업코드(전체)'!$B1507))))</f>
        <v>4</v>
      </c>
      <c r="E1507" s="2" t="s">
        <v>8043</v>
      </c>
    </row>
    <row r="1508" spans="1:5" x14ac:dyDescent="0.3">
      <c r="A1508" s="10">
        <v>4</v>
      </c>
      <c r="B1508" s="2" t="s">
        <v>8044</v>
      </c>
      <c r="C1508" s="2" t="s">
        <v>9792</v>
      </c>
      <c r="D1508" s="2">
        <f>IF(A1508=1,COUNTIFS(기업코드!$D:$D,'산업코드(전체)'!$B1508),IF(A1508=2,COUNTIFS(기업코드!$F:$F,'산업코드(전체)'!$B1508),IF(A1508=3,COUNTIFS(기업코드!$H:$H,'산업코드(전체)'!$B1508),COUNTIFS(기업코드!$J:$J,'산업코드(전체)'!$B1508))))</f>
        <v>4</v>
      </c>
      <c r="E1508" s="2" t="s">
        <v>8043</v>
      </c>
    </row>
    <row r="1509" spans="1:5" x14ac:dyDescent="0.3">
      <c r="A1509" s="10">
        <v>3</v>
      </c>
      <c r="B1509" s="2" t="s">
        <v>8045</v>
      </c>
      <c r="C1509" s="2" t="s">
        <v>8046</v>
      </c>
      <c r="D1509" s="2">
        <f>IF(A1509=1,COUNTIFS(기업코드!$D:$D,'산업코드(전체)'!$B1509),IF(A1509=2,COUNTIFS(기업코드!$F:$F,'산업코드(전체)'!$B1509),IF(A1509=3,COUNTIFS(기업코드!$H:$H,'산업코드(전체)'!$B1509),COUNTIFS(기업코드!$J:$J,'산업코드(전체)'!$B1509))))</f>
        <v>7</v>
      </c>
      <c r="E1509" s="2" t="s">
        <v>8047</v>
      </c>
    </row>
    <row r="1510" spans="1:5" x14ac:dyDescent="0.3">
      <c r="A1510" s="10">
        <v>4</v>
      </c>
      <c r="B1510" s="2" t="s">
        <v>8048</v>
      </c>
      <c r="C1510" s="2" t="s">
        <v>8049</v>
      </c>
      <c r="D1510" s="2">
        <f>IF(A1510=1,COUNTIFS(기업코드!$D:$D,'산업코드(전체)'!$B1510),IF(A1510=2,COUNTIFS(기업코드!$F:$F,'산업코드(전체)'!$B1510),IF(A1510=3,COUNTIFS(기업코드!$H:$H,'산업코드(전체)'!$B1510),COUNTIFS(기업코드!$J:$J,'산업코드(전체)'!$B1510))))</f>
        <v>2</v>
      </c>
      <c r="E1510" s="2" t="s">
        <v>8050</v>
      </c>
    </row>
    <row r="1511" spans="1:5" x14ac:dyDescent="0.3">
      <c r="A1511" s="10">
        <v>4</v>
      </c>
      <c r="B1511" s="2" t="s">
        <v>8051</v>
      </c>
      <c r="C1511" s="2" t="s">
        <v>8052</v>
      </c>
      <c r="D1511" s="2">
        <f>IF(A1511=1,COUNTIFS(기업코드!$D:$D,'산업코드(전체)'!$B1511),IF(A1511=2,COUNTIFS(기업코드!$F:$F,'산업코드(전체)'!$B1511),IF(A1511=3,COUNTIFS(기업코드!$H:$H,'산업코드(전체)'!$B1511),COUNTIFS(기업코드!$J:$J,'산업코드(전체)'!$B1511))))</f>
        <v>5</v>
      </c>
      <c r="E1511" s="2" t="s">
        <v>8053</v>
      </c>
    </row>
    <row r="1512" spans="1:5" x14ac:dyDescent="0.3">
      <c r="A1512" s="10">
        <v>1</v>
      </c>
      <c r="B1512" s="2" t="s">
        <v>8054</v>
      </c>
      <c r="C1512" s="2" t="s">
        <v>77</v>
      </c>
      <c r="D1512" s="2">
        <f>IF(A1512=1,COUNTIFS(기업코드!$D:$D,'산업코드(전체)'!$B1512),IF(A1512=2,COUNTIFS(기업코드!$F:$F,'산업코드(전체)'!$B1512),IF(A1512=3,COUNTIFS(기업코드!$H:$H,'산업코드(전체)'!$B1512),COUNTIFS(기업코드!$J:$J,'산업코드(전체)'!$B1512))))</f>
        <v>30</v>
      </c>
      <c r="E1512" s="2" t="s">
        <v>8055</v>
      </c>
    </row>
    <row r="1513" spans="1:5" x14ac:dyDescent="0.3">
      <c r="A1513" s="10">
        <v>2</v>
      </c>
      <c r="B1513" s="2" t="s">
        <v>8056</v>
      </c>
      <c r="C1513" s="2" t="s">
        <v>77</v>
      </c>
      <c r="D1513" s="2">
        <f>IF(A1513=1,COUNTIFS(기업코드!$D:$D,'산업코드(전체)'!$B1513),IF(A1513=2,COUNTIFS(기업코드!$F:$F,'산업코드(전체)'!$B1513),IF(A1513=3,COUNTIFS(기업코드!$H:$H,'산업코드(전체)'!$B1513),COUNTIFS(기업코드!$J:$J,'산업코드(전체)'!$B1513))))</f>
        <v>30</v>
      </c>
      <c r="E1513" s="2" t="s">
        <v>8057</v>
      </c>
    </row>
    <row r="1514" spans="1:5" x14ac:dyDescent="0.3">
      <c r="A1514" s="10">
        <v>3</v>
      </c>
      <c r="B1514" s="2" t="s">
        <v>8058</v>
      </c>
      <c r="C1514" s="2" t="s">
        <v>8059</v>
      </c>
      <c r="D1514" s="2">
        <f>IF(A1514=1,COUNTIFS(기업코드!$D:$D,'산업코드(전체)'!$B1514),IF(A1514=2,COUNTIFS(기업코드!$F:$F,'산업코드(전체)'!$B1514),IF(A1514=3,COUNTIFS(기업코드!$H:$H,'산업코드(전체)'!$B1514),COUNTIFS(기업코드!$J:$J,'산업코드(전체)'!$B1514))))</f>
        <v>8</v>
      </c>
      <c r="E1514" s="2" t="s">
        <v>8060</v>
      </c>
    </row>
    <row r="1515" spans="1:5" x14ac:dyDescent="0.3">
      <c r="A1515" s="10">
        <v>4</v>
      </c>
      <c r="B1515" s="2" t="s">
        <v>8061</v>
      </c>
      <c r="C1515" s="2" t="s">
        <v>8059</v>
      </c>
      <c r="D1515" s="2">
        <f>IF(A1515=1,COUNTIFS(기업코드!$D:$D,'산업코드(전체)'!$B1515),IF(A1515=2,COUNTIFS(기업코드!$F:$F,'산업코드(전체)'!$B1515),IF(A1515=3,COUNTIFS(기업코드!$H:$H,'산업코드(전체)'!$B1515),COUNTIFS(기업코드!$J:$J,'산업코드(전체)'!$B1515))))</f>
        <v>8</v>
      </c>
      <c r="E1515" s="2" t="s">
        <v>8060</v>
      </c>
    </row>
    <row r="1516" spans="1:5" x14ac:dyDescent="0.3">
      <c r="A1516" s="10">
        <v>3</v>
      </c>
      <c r="B1516" s="2" t="s">
        <v>8062</v>
      </c>
      <c r="C1516" s="2" t="s">
        <v>8063</v>
      </c>
      <c r="D1516" s="2">
        <f>IF(A1516=1,COUNTIFS(기업코드!$D:$D,'산업코드(전체)'!$B1516),IF(A1516=2,COUNTIFS(기업코드!$F:$F,'산업코드(전체)'!$B1516),IF(A1516=3,COUNTIFS(기업코드!$H:$H,'산업코드(전체)'!$B1516),COUNTIFS(기업코드!$J:$J,'산업코드(전체)'!$B1516))))</f>
        <v>22</v>
      </c>
      <c r="E1516" s="2" t="s">
        <v>8064</v>
      </c>
    </row>
    <row r="1517" spans="1:5" x14ac:dyDescent="0.3">
      <c r="A1517" s="10">
        <v>4</v>
      </c>
      <c r="B1517" s="2" t="s">
        <v>8065</v>
      </c>
      <c r="C1517" s="2" t="s">
        <v>8066</v>
      </c>
      <c r="D1517" s="2">
        <f>IF(A1517=1,COUNTIFS(기업코드!$D:$D,'산업코드(전체)'!$B1517),IF(A1517=2,COUNTIFS(기업코드!$F:$F,'산업코드(전체)'!$B1517),IF(A1517=3,COUNTIFS(기업코드!$H:$H,'산업코드(전체)'!$B1517),COUNTIFS(기업코드!$J:$J,'산업코드(전체)'!$B1517))))</f>
        <v>22</v>
      </c>
      <c r="E1517" s="2" t="s">
        <v>8067</v>
      </c>
    </row>
    <row r="1518" spans="1:5" x14ac:dyDescent="0.3">
      <c r="A1518" s="10">
        <v>4</v>
      </c>
      <c r="B1518" s="2" t="s">
        <v>8068</v>
      </c>
      <c r="C1518" s="2" t="s">
        <v>8069</v>
      </c>
      <c r="D1518" s="2">
        <f>IF(A1518=1,COUNTIFS(기업코드!$D:$D,'산업코드(전체)'!$B1518),IF(A1518=2,COUNTIFS(기업코드!$F:$F,'산업코드(전체)'!$B1518),IF(A1518=3,COUNTIFS(기업코드!$H:$H,'산업코드(전체)'!$B1518),COUNTIFS(기업코드!$J:$J,'산업코드(전체)'!$B1518))))</f>
        <v>0</v>
      </c>
      <c r="E1518" s="2" t="s">
        <v>8070</v>
      </c>
    </row>
    <row r="1519" spans="1:5" x14ac:dyDescent="0.3">
      <c r="A1519" s="10">
        <v>3</v>
      </c>
      <c r="B1519" s="2" t="s">
        <v>8071</v>
      </c>
      <c r="C1519" s="2" t="s">
        <v>8072</v>
      </c>
      <c r="D1519" s="2">
        <f>IF(A1519=1,COUNTIFS(기업코드!$D:$D,'산업코드(전체)'!$B1519),IF(A1519=2,COUNTIFS(기업코드!$F:$F,'산업코드(전체)'!$B1519),IF(A1519=3,COUNTIFS(기업코드!$H:$H,'산업코드(전체)'!$B1519),COUNTIFS(기업코드!$J:$J,'산업코드(전체)'!$B1519))))</f>
        <v>0</v>
      </c>
      <c r="E1519" s="2" t="s">
        <v>8073</v>
      </c>
    </row>
    <row r="1520" spans="1:5" x14ac:dyDescent="0.3">
      <c r="A1520" s="10">
        <v>4</v>
      </c>
      <c r="B1520" s="2" t="s">
        <v>8074</v>
      </c>
      <c r="C1520" s="2" t="s">
        <v>8072</v>
      </c>
      <c r="D1520" s="2">
        <f>IF(A1520=1,COUNTIFS(기업코드!$D:$D,'산업코드(전체)'!$B1520),IF(A1520=2,COUNTIFS(기업코드!$F:$F,'산업코드(전체)'!$B1520),IF(A1520=3,COUNTIFS(기업코드!$H:$H,'산업코드(전체)'!$B1520),COUNTIFS(기업코드!$J:$J,'산업코드(전체)'!$B1520))))</f>
        <v>0</v>
      </c>
      <c r="E1520" s="2" t="s">
        <v>8073</v>
      </c>
    </row>
    <row r="1521" spans="1:5" x14ac:dyDescent="0.3">
      <c r="A1521" s="10">
        <v>1</v>
      </c>
      <c r="B1521" s="2" t="s">
        <v>8075</v>
      </c>
      <c r="C1521" s="2" t="s">
        <v>8076</v>
      </c>
      <c r="D1521" s="2">
        <f>IF(A1521=1,COUNTIFS(기업코드!$D:$D,'산업코드(전체)'!$B1521),IF(A1521=2,COUNTIFS(기업코드!$F:$F,'산업코드(전체)'!$B1521),IF(A1521=3,COUNTIFS(기업코드!$H:$H,'산업코드(전체)'!$B1521),COUNTIFS(기업코드!$J:$J,'산업코드(전체)'!$B1521))))</f>
        <v>35</v>
      </c>
      <c r="E1521" s="2" t="s">
        <v>8077</v>
      </c>
    </row>
    <row r="1522" spans="1:5" x14ac:dyDescent="0.3">
      <c r="A1522" s="10">
        <v>2</v>
      </c>
      <c r="B1522" s="2" t="s">
        <v>8078</v>
      </c>
      <c r="C1522" s="2" t="s">
        <v>8079</v>
      </c>
      <c r="D1522" s="2">
        <f>IF(A1522=1,COUNTIFS(기업코드!$D:$D,'산업코드(전체)'!$B1522),IF(A1522=2,COUNTIFS(기업코드!$F:$F,'산업코드(전체)'!$B1522),IF(A1522=3,COUNTIFS(기업코드!$H:$H,'산업코드(전체)'!$B1522),COUNTIFS(기업코드!$J:$J,'산업코드(전체)'!$B1522))))</f>
        <v>16</v>
      </c>
      <c r="E1522" s="2" t="s">
        <v>8080</v>
      </c>
    </row>
    <row r="1523" spans="1:5" x14ac:dyDescent="0.3">
      <c r="A1523" s="10">
        <v>3</v>
      </c>
      <c r="B1523" s="2" t="s">
        <v>8081</v>
      </c>
      <c r="C1523" s="2" t="s">
        <v>8082</v>
      </c>
      <c r="D1523" s="2">
        <f>IF(A1523=1,COUNTIFS(기업코드!$D:$D,'산업코드(전체)'!$B1523),IF(A1523=2,COUNTIFS(기업코드!$F:$F,'산업코드(전체)'!$B1523),IF(A1523=3,COUNTIFS(기업코드!$H:$H,'산업코드(전체)'!$B1523),COUNTIFS(기업코드!$J:$J,'산업코드(전체)'!$B1523))))</f>
        <v>5</v>
      </c>
      <c r="E1523" s="2" t="s">
        <v>8083</v>
      </c>
    </row>
    <row r="1524" spans="1:5" x14ac:dyDescent="0.3">
      <c r="A1524" s="11">
        <v>4</v>
      </c>
      <c r="B1524" s="13" t="s">
        <v>9523</v>
      </c>
      <c r="C1524" s="6" t="s">
        <v>9524</v>
      </c>
      <c r="D1524" s="6">
        <f>IF(A1524=1,COUNTIFS(기업코드!$D:$D,'산업코드(전체)'!$B1524),IF(A1524=2,COUNTIFS(기업코드!$F:$F,'산업코드(전체)'!$B1524),IF(A1524=3,COUNTIFS(기업코드!$H:$H,'산업코드(전체)'!$B1524),COUNTIFS(기업코드!$J:$J,'산업코드(전체)'!$B1524))))</f>
        <v>1</v>
      </c>
      <c r="E1524" s="6"/>
    </row>
    <row r="1525" spans="1:5" x14ac:dyDescent="0.3">
      <c r="A1525" s="10">
        <v>4</v>
      </c>
      <c r="B1525" s="2" t="s">
        <v>8084</v>
      </c>
      <c r="C1525" s="2" t="s">
        <v>8085</v>
      </c>
      <c r="D1525" s="2">
        <f>IF(A1525=1,COUNTIFS(기업코드!$D:$D,'산업코드(전체)'!$B1525),IF(A1525=2,COUNTIFS(기업코드!$F:$F,'산업코드(전체)'!$B1525),IF(A1525=3,COUNTIFS(기업코드!$H:$H,'산업코드(전체)'!$B1525),COUNTIFS(기업코드!$J:$J,'산업코드(전체)'!$B1525))))</f>
        <v>1</v>
      </c>
      <c r="E1525" s="2" t="s">
        <v>8086</v>
      </c>
    </row>
    <row r="1526" spans="1:5" x14ac:dyDescent="0.3">
      <c r="A1526" s="10">
        <v>4</v>
      </c>
      <c r="B1526" s="2" t="s">
        <v>8087</v>
      </c>
      <c r="C1526" s="2" t="s">
        <v>8088</v>
      </c>
      <c r="D1526" s="2">
        <f>IF(A1526=1,COUNTIFS(기업코드!$D:$D,'산업코드(전체)'!$B1526),IF(A1526=2,COUNTIFS(기업코드!$F:$F,'산업코드(전체)'!$B1526),IF(A1526=3,COUNTIFS(기업코드!$H:$H,'산업코드(전체)'!$B1526),COUNTIFS(기업코드!$J:$J,'산업코드(전체)'!$B1526))))</f>
        <v>3</v>
      </c>
      <c r="E1526" s="2" t="s">
        <v>8089</v>
      </c>
    </row>
    <row r="1527" spans="1:5" x14ac:dyDescent="0.3">
      <c r="A1527" s="10">
        <v>3</v>
      </c>
      <c r="B1527" s="2" t="s">
        <v>8090</v>
      </c>
      <c r="C1527" s="2" t="s">
        <v>8091</v>
      </c>
      <c r="D1527" s="2">
        <f>IF(A1527=1,COUNTIFS(기업코드!$D:$D,'산업코드(전체)'!$B1527),IF(A1527=2,COUNTIFS(기업코드!$F:$F,'산업코드(전체)'!$B1527),IF(A1527=3,COUNTIFS(기업코드!$H:$H,'산업코드(전체)'!$B1527),COUNTIFS(기업코드!$J:$J,'산업코드(전체)'!$B1527))))</f>
        <v>11</v>
      </c>
      <c r="E1527" s="2" t="s">
        <v>8092</v>
      </c>
    </row>
    <row r="1528" spans="1:5" x14ac:dyDescent="0.3">
      <c r="A1528" s="10">
        <v>4</v>
      </c>
      <c r="B1528" s="2" t="s">
        <v>8093</v>
      </c>
      <c r="C1528" s="2" t="s">
        <v>8091</v>
      </c>
      <c r="D1528" s="2">
        <f>IF(A1528=1,COUNTIFS(기업코드!$D:$D,'산업코드(전체)'!$B1528),IF(A1528=2,COUNTIFS(기업코드!$F:$F,'산업코드(전체)'!$B1528),IF(A1528=3,COUNTIFS(기업코드!$H:$H,'산업코드(전체)'!$B1528),COUNTIFS(기업코드!$J:$J,'산업코드(전체)'!$B1528))))</f>
        <v>11</v>
      </c>
      <c r="E1528" s="2" t="s">
        <v>8092</v>
      </c>
    </row>
    <row r="1529" spans="1:5" x14ac:dyDescent="0.3">
      <c r="A1529" s="10">
        <v>2</v>
      </c>
      <c r="B1529" s="2" t="s">
        <v>8094</v>
      </c>
      <c r="C1529" s="2" t="s">
        <v>251</v>
      </c>
      <c r="D1529" s="2">
        <f>IF(A1529=1,COUNTIFS(기업코드!$D:$D,'산업코드(전체)'!$B1529),IF(A1529=2,COUNTIFS(기업코드!$F:$F,'산업코드(전체)'!$B1529),IF(A1529=3,COUNTIFS(기업코드!$H:$H,'산업코드(전체)'!$B1529),COUNTIFS(기업코드!$J:$J,'산업코드(전체)'!$B1529))))</f>
        <v>19</v>
      </c>
      <c r="E1529" s="2" t="s">
        <v>8095</v>
      </c>
    </row>
    <row r="1530" spans="1:5" x14ac:dyDescent="0.3">
      <c r="A1530" s="10">
        <v>3</v>
      </c>
      <c r="B1530" s="2" t="s">
        <v>8096</v>
      </c>
      <c r="C1530" s="2" t="s">
        <v>8097</v>
      </c>
      <c r="D1530" s="2">
        <f>IF(A1530=1,COUNTIFS(기업코드!$D:$D,'산업코드(전체)'!$B1530),IF(A1530=2,COUNTIFS(기업코드!$F:$F,'산업코드(전체)'!$B1530),IF(A1530=3,COUNTIFS(기업코드!$H:$H,'산업코드(전체)'!$B1530),COUNTIFS(기업코드!$J:$J,'산업코드(전체)'!$B1530))))</f>
        <v>0</v>
      </c>
      <c r="E1530" s="2" t="s">
        <v>8098</v>
      </c>
    </row>
    <row r="1531" spans="1:5" x14ac:dyDescent="0.3">
      <c r="A1531" s="10">
        <v>4</v>
      </c>
      <c r="B1531" s="2" t="s">
        <v>8099</v>
      </c>
      <c r="C1531" s="2" t="s">
        <v>8097</v>
      </c>
      <c r="D1531" s="2">
        <f>IF(A1531=1,COUNTIFS(기업코드!$D:$D,'산업코드(전체)'!$B1531),IF(A1531=2,COUNTIFS(기업코드!$F:$F,'산업코드(전체)'!$B1531),IF(A1531=3,COUNTIFS(기업코드!$H:$H,'산업코드(전체)'!$B1531),COUNTIFS(기업코드!$J:$J,'산업코드(전체)'!$B1531))))</f>
        <v>0</v>
      </c>
      <c r="E1531" s="2" t="s">
        <v>8098</v>
      </c>
    </row>
    <row r="1532" spans="1:5" x14ac:dyDescent="0.3">
      <c r="A1532" s="10">
        <v>3</v>
      </c>
      <c r="B1532" s="2" t="s">
        <v>8100</v>
      </c>
      <c r="C1532" s="2" t="s">
        <v>8101</v>
      </c>
      <c r="D1532" s="2">
        <f>IF(A1532=1,COUNTIFS(기업코드!$D:$D,'산업코드(전체)'!$B1532),IF(A1532=2,COUNTIFS(기업코드!$F:$F,'산업코드(전체)'!$B1532),IF(A1532=3,COUNTIFS(기업코드!$H:$H,'산업코드(전체)'!$B1532),COUNTIFS(기업코드!$J:$J,'산업코드(전체)'!$B1532))))</f>
        <v>19</v>
      </c>
      <c r="E1532" s="2" t="s">
        <v>8102</v>
      </c>
    </row>
    <row r="1533" spans="1:5" x14ac:dyDescent="0.3">
      <c r="A1533" s="10">
        <v>4</v>
      </c>
      <c r="B1533" s="2" t="s">
        <v>8103</v>
      </c>
      <c r="C1533" s="2" t="s">
        <v>8104</v>
      </c>
      <c r="D1533" s="2">
        <f>IF(A1533=1,COUNTIFS(기업코드!$D:$D,'산업코드(전체)'!$B1533),IF(A1533=2,COUNTIFS(기업코드!$F:$F,'산업코드(전체)'!$B1533),IF(A1533=3,COUNTIFS(기업코드!$H:$H,'산업코드(전체)'!$B1533),COUNTIFS(기업코드!$J:$J,'산업코드(전체)'!$B1533))))</f>
        <v>12</v>
      </c>
      <c r="E1533" s="2" t="s">
        <v>8105</v>
      </c>
    </row>
    <row r="1534" spans="1:5" x14ac:dyDescent="0.3">
      <c r="A1534" s="10">
        <v>4</v>
      </c>
      <c r="B1534" s="2" t="s">
        <v>8106</v>
      </c>
      <c r="C1534" s="2" t="s">
        <v>8101</v>
      </c>
      <c r="D1534" s="2">
        <f>IF(A1534=1,COUNTIFS(기업코드!$D:$D,'산업코드(전체)'!$B1534),IF(A1534=2,COUNTIFS(기업코드!$F:$F,'산업코드(전체)'!$B1534),IF(A1534=3,COUNTIFS(기업코드!$H:$H,'산업코드(전체)'!$B1534),COUNTIFS(기업코드!$J:$J,'산업코드(전체)'!$B1534))))</f>
        <v>7</v>
      </c>
      <c r="E1534" s="2" t="s">
        <v>8102</v>
      </c>
    </row>
    <row r="1535" spans="1:5" x14ac:dyDescent="0.3">
      <c r="A1535" s="10">
        <v>1</v>
      </c>
      <c r="B1535" s="2" t="s">
        <v>8107</v>
      </c>
      <c r="C1535" s="2" t="s">
        <v>8108</v>
      </c>
      <c r="D1535" s="2">
        <f>IF(A1535=1,COUNTIFS(기업코드!$D:$D,'산업코드(전체)'!$B1535),IF(A1535=2,COUNTIFS(기업코드!$F:$F,'산업코드(전체)'!$B1535),IF(A1535=3,COUNTIFS(기업코드!$H:$H,'산업코드(전체)'!$B1535),COUNTIFS(기업코드!$J:$J,'산업코드(전체)'!$B1535))))</f>
        <v>70</v>
      </c>
      <c r="E1535" s="2" t="s">
        <v>8109</v>
      </c>
    </row>
    <row r="1536" spans="1:5" x14ac:dyDescent="0.3">
      <c r="A1536" s="10">
        <v>2</v>
      </c>
      <c r="B1536" s="2" t="s">
        <v>8110</v>
      </c>
      <c r="C1536" s="2" t="s">
        <v>8111</v>
      </c>
      <c r="D1536" s="2">
        <f>IF(A1536=1,COUNTIFS(기업코드!$D:$D,'산업코드(전체)'!$B1536),IF(A1536=2,COUNTIFS(기업코드!$F:$F,'산업코드(전체)'!$B1536),IF(A1536=3,COUNTIFS(기업코드!$H:$H,'산업코드(전체)'!$B1536),COUNTIFS(기업코드!$J:$J,'산업코드(전체)'!$B1536))))</f>
        <v>0</v>
      </c>
      <c r="E1536" s="2" t="s">
        <v>8112</v>
      </c>
    </row>
    <row r="1537" spans="1:5" x14ac:dyDescent="0.3">
      <c r="A1537" s="10">
        <v>3</v>
      </c>
      <c r="B1537" s="2" t="s">
        <v>8113</v>
      </c>
      <c r="C1537" s="2" t="s">
        <v>8114</v>
      </c>
      <c r="D1537" s="2">
        <f>IF(A1537=1,COUNTIFS(기업코드!$D:$D,'산업코드(전체)'!$B1537),IF(A1537=2,COUNTIFS(기업코드!$F:$F,'산업코드(전체)'!$B1537),IF(A1537=3,COUNTIFS(기업코드!$H:$H,'산업코드(전체)'!$B1537),COUNTIFS(기업코드!$J:$J,'산업코드(전체)'!$B1537))))</f>
        <v>0</v>
      </c>
      <c r="E1537" s="2" t="s">
        <v>8115</v>
      </c>
    </row>
    <row r="1538" spans="1:5" x14ac:dyDescent="0.3">
      <c r="A1538" s="10">
        <v>4</v>
      </c>
      <c r="B1538" s="2" t="s">
        <v>8116</v>
      </c>
      <c r="C1538" s="2" t="s">
        <v>8114</v>
      </c>
      <c r="D1538" s="2">
        <f>IF(A1538=1,COUNTIFS(기업코드!$D:$D,'산업코드(전체)'!$B1538),IF(A1538=2,COUNTIFS(기업코드!$F:$F,'산업코드(전체)'!$B1538),IF(A1538=3,COUNTIFS(기업코드!$H:$H,'산업코드(전체)'!$B1538),COUNTIFS(기업코드!$J:$J,'산업코드(전체)'!$B1538))))</f>
        <v>0</v>
      </c>
      <c r="E1538" s="2" t="s">
        <v>8115</v>
      </c>
    </row>
    <row r="1539" spans="1:5" x14ac:dyDescent="0.3">
      <c r="A1539" s="10">
        <v>3</v>
      </c>
      <c r="B1539" s="2" t="s">
        <v>8117</v>
      </c>
      <c r="C1539" s="2" t="s">
        <v>8118</v>
      </c>
      <c r="D1539" s="2">
        <f>IF(A1539=1,COUNTIFS(기업코드!$D:$D,'산업코드(전체)'!$B1539),IF(A1539=2,COUNTIFS(기업코드!$F:$F,'산업코드(전체)'!$B1539),IF(A1539=3,COUNTIFS(기업코드!$H:$H,'산업코드(전체)'!$B1539),COUNTIFS(기업코드!$J:$J,'산업코드(전체)'!$B1539))))</f>
        <v>0</v>
      </c>
      <c r="E1539" s="2" t="s">
        <v>8119</v>
      </c>
    </row>
    <row r="1540" spans="1:5" x14ac:dyDescent="0.3">
      <c r="A1540" s="10">
        <v>4</v>
      </c>
      <c r="B1540" s="2" t="s">
        <v>8120</v>
      </c>
      <c r="C1540" s="2" t="s">
        <v>8121</v>
      </c>
      <c r="D1540" s="2">
        <f>IF(A1540=1,COUNTIFS(기업코드!$D:$D,'산업코드(전체)'!$B1540),IF(A1540=2,COUNTIFS(기업코드!$F:$F,'산업코드(전체)'!$B1540),IF(A1540=3,COUNTIFS(기업코드!$H:$H,'산업코드(전체)'!$B1540),COUNTIFS(기업코드!$J:$J,'산업코드(전체)'!$B1540))))</f>
        <v>0</v>
      </c>
      <c r="E1540" s="2" t="s">
        <v>8122</v>
      </c>
    </row>
    <row r="1541" spans="1:5" x14ac:dyDescent="0.3">
      <c r="A1541" s="10">
        <v>4</v>
      </c>
      <c r="B1541" s="2" t="s">
        <v>8123</v>
      </c>
      <c r="C1541" s="2" t="s">
        <v>8124</v>
      </c>
      <c r="D1541" s="2">
        <f>IF(A1541=1,COUNTIFS(기업코드!$D:$D,'산업코드(전체)'!$B1541),IF(A1541=2,COUNTIFS(기업코드!$F:$F,'산업코드(전체)'!$B1541),IF(A1541=3,COUNTIFS(기업코드!$H:$H,'산업코드(전체)'!$B1541),COUNTIFS(기업코드!$J:$J,'산업코드(전체)'!$B1541))))</f>
        <v>0</v>
      </c>
      <c r="E1541" s="2" t="s">
        <v>8125</v>
      </c>
    </row>
    <row r="1542" spans="1:5" x14ac:dyDescent="0.3">
      <c r="A1542" s="10">
        <v>3</v>
      </c>
      <c r="B1542" s="2" t="s">
        <v>8126</v>
      </c>
      <c r="C1542" s="2" t="s">
        <v>8127</v>
      </c>
      <c r="D1542" s="2">
        <f>IF(A1542=1,COUNTIFS(기업코드!$D:$D,'산업코드(전체)'!$B1542),IF(A1542=2,COUNTIFS(기업코드!$F:$F,'산업코드(전체)'!$B1542),IF(A1542=3,COUNTIFS(기업코드!$H:$H,'산업코드(전체)'!$B1542),COUNTIFS(기업코드!$J:$J,'산업코드(전체)'!$B1542))))</f>
        <v>0</v>
      </c>
      <c r="E1542" s="2" t="s">
        <v>8128</v>
      </c>
    </row>
    <row r="1543" spans="1:5" x14ac:dyDescent="0.3">
      <c r="A1543" s="10">
        <v>4</v>
      </c>
      <c r="B1543" s="2" t="s">
        <v>8129</v>
      </c>
      <c r="C1543" s="2" t="s">
        <v>8130</v>
      </c>
      <c r="D1543" s="2">
        <f>IF(A1543=1,COUNTIFS(기업코드!$D:$D,'산업코드(전체)'!$B1543),IF(A1543=2,COUNTIFS(기업코드!$F:$F,'산업코드(전체)'!$B1543),IF(A1543=3,COUNTIFS(기업코드!$H:$H,'산업코드(전체)'!$B1543),COUNTIFS(기업코드!$J:$J,'산업코드(전체)'!$B1543))))</f>
        <v>0</v>
      </c>
      <c r="E1543" s="2" t="s">
        <v>8131</v>
      </c>
    </row>
    <row r="1544" spans="1:5" x14ac:dyDescent="0.3">
      <c r="A1544" s="10">
        <v>4</v>
      </c>
      <c r="B1544" s="2" t="s">
        <v>8132</v>
      </c>
      <c r="C1544" s="2" t="s">
        <v>8133</v>
      </c>
      <c r="D1544" s="2">
        <f>IF(A1544=1,COUNTIFS(기업코드!$D:$D,'산업코드(전체)'!$B1544),IF(A1544=2,COUNTIFS(기업코드!$F:$F,'산업코드(전체)'!$B1544),IF(A1544=3,COUNTIFS(기업코드!$H:$H,'산업코드(전체)'!$B1544),COUNTIFS(기업코드!$J:$J,'산업코드(전체)'!$B1544))))</f>
        <v>0</v>
      </c>
      <c r="E1544" s="2" t="s">
        <v>8134</v>
      </c>
    </row>
    <row r="1545" spans="1:5" x14ac:dyDescent="0.3">
      <c r="A1545" s="10">
        <v>4</v>
      </c>
      <c r="B1545" s="2" t="s">
        <v>8135</v>
      </c>
      <c r="C1545" s="2" t="s">
        <v>8136</v>
      </c>
      <c r="D1545" s="2">
        <f>IF(A1545=1,COUNTIFS(기업코드!$D:$D,'산업코드(전체)'!$B1545),IF(A1545=2,COUNTIFS(기업코드!$F:$F,'산업코드(전체)'!$B1545),IF(A1545=3,COUNTIFS(기업코드!$H:$H,'산업코드(전체)'!$B1545),COUNTIFS(기업코드!$J:$J,'산업코드(전체)'!$B1545))))</f>
        <v>0</v>
      </c>
      <c r="E1545" s="2" t="s">
        <v>8137</v>
      </c>
    </row>
    <row r="1546" spans="1:5" x14ac:dyDescent="0.3">
      <c r="A1546" s="10">
        <v>2</v>
      </c>
      <c r="B1546" s="2" t="s">
        <v>8138</v>
      </c>
      <c r="C1546" s="2" t="s">
        <v>9693</v>
      </c>
      <c r="D1546" s="2">
        <f>IF(A1546=1,COUNTIFS(기업코드!$D:$D,'산업코드(전체)'!$B1546),IF(A1546=2,COUNTIFS(기업코드!$F:$F,'산업코드(전체)'!$B1546),IF(A1546=3,COUNTIFS(기업코드!$H:$H,'산업코드(전체)'!$B1546),COUNTIFS(기업코드!$J:$J,'산업코드(전체)'!$B1546))))</f>
        <v>4</v>
      </c>
      <c r="E1546" s="2" t="s">
        <v>8139</v>
      </c>
    </row>
    <row r="1547" spans="1:5" x14ac:dyDescent="0.3">
      <c r="A1547" s="10">
        <v>3</v>
      </c>
      <c r="B1547" s="2" t="s">
        <v>8140</v>
      </c>
      <c r="C1547" s="2" t="s">
        <v>61</v>
      </c>
      <c r="D1547" s="2">
        <f>IF(A1547=1,COUNTIFS(기업코드!$D:$D,'산업코드(전체)'!$B1547),IF(A1547=2,COUNTIFS(기업코드!$F:$F,'산업코드(전체)'!$B1547),IF(A1547=3,COUNTIFS(기업코드!$H:$H,'산업코드(전체)'!$B1547),COUNTIFS(기업코드!$J:$J,'산업코드(전체)'!$B1547))))</f>
        <v>4</v>
      </c>
      <c r="E1547" s="2" t="s">
        <v>8139</v>
      </c>
    </row>
    <row r="1548" spans="1:5" x14ac:dyDescent="0.3">
      <c r="A1548" s="10">
        <v>4</v>
      </c>
      <c r="B1548" s="2" t="s">
        <v>8141</v>
      </c>
      <c r="C1548" s="2" t="s">
        <v>61</v>
      </c>
      <c r="D1548" s="2">
        <f>IF(A1548=1,COUNTIFS(기업코드!$D:$D,'산업코드(전체)'!$B1548),IF(A1548=2,COUNTIFS(기업코드!$F:$F,'산업코드(전체)'!$B1548),IF(A1548=3,COUNTIFS(기업코드!$H:$H,'산업코드(전체)'!$B1548),COUNTIFS(기업코드!$J:$J,'산업코드(전체)'!$B1548))))</f>
        <v>1</v>
      </c>
      <c r="E1548" s="2" t="s">
        <v>8142</v>
      </c>
    </row>
    <row r="1549" spans="1:5" x14ac:dyDescent="0.3">
      <c r="A1549" s="10">
        <v>4</v>
      </c>
      <c r="B1549" s="2" t="s">
        <v>8143</v>
      </c>
      <c r="C1549" s="2" t="s">
        <v>9694</v>
      </c>
      <c r="D1549" s="2">
        <f>IF(A1549=1,COUNTIFS(기업코드!$D:$D,'산업코드(전체)'!$B1549),IF(A1549=2,COUNTIFS(기업코드!$F:$F,'산업코드(전체)'!$B1549),IF(A1549=3,COUNTIFS(기업코드!$H:$H,'산업코드(전체)'!$B1549),COUNTIFS(기업코드!$J:$J,'산업코드(전체)'!$B1549))))</f>
        <v>3</v>
      </c>
      <c r="E1549" s="2" t="s">
        <v>8144</v>
      </c>
    </row>
    <row r="1550" spans="1:5" x14ac:dyDescent="0.3">
      <c r="A1550" s="10">
        <v>2</v>
      </c>
      <c r="B1550" s="2" t="s">
        <v>8145</v>
      </c>
      <c r="C1550" s="2" t="s">
        <v>12</v>
      </c>
      <c r="D1550" s="2">
        <f>IF(A1550=1,COUNTIFS(기업코드!$D:$D,'산업코드(전체)'!$B1550),IF(A1550=2,COUNTIFS(기업코드!$F:$F,'산업코드(전체)'!$B1550),IF(A1550=3,COUNTIFS(기업코드!$H:$H,'산업코드(전체)'!$B1550),COUNTIFS(기업코드!$J:$J,'산업코드(전체)'!$B1550))))</f>
        <v>66</v>
      </c>
      <c r="E1550" s="2" t="s">
        <v>8146</v>
      </c>
    </row>
    <row r="1551" spans="1:5" x14ac:dyDescent="0.3">
      <c r="A1551" s="10">
        <v>3</v>
      </c>
      <c r="B1551" s="2" t="s">
        <v>8147</v>
      </c>
      <c r="C1551" s="2" t="s">
        <v>8148</v>
      </c>
      <c r="D1551" s="2">
        <f>IF(A1551=1,COUNTIFS(기업코드!$D:$D,'산업코드(전체)'!$B1551),IF(A1551=2,COUNTIFS(기업코드!$F:$F,'산업코드(전체)'!$B1551),IF(A1551=3,COUNTIFS(기업코드!$H:$H,'산업코드(전체)'!$B1551),COUNTIFS(기업코드!$J:$J,'산업코드(전체)'!$B1551))))</f>
        <v>0</v>
      </c>
      <c r="E1551" s="2" t="s">
        <v>8149</v>
      </c>
    </row>
    <row r="1552" spans="1:5" x14ac:dyDescent="0.3">
      <c r="A1552" s="10">
        <v>4</v>
      </c>
      <c r="B1552" s="2" t="s">
        <v>8150</v>
      </c>
      <c r="C1552" s="2" t="s">
        <v>8151</v>
      </c>
      <c r="D1552" s="2">
        <f>IF(A1552=1,COUNTIFS(기업코드!$D:$D,'산업코드(전체)'!$B1552),IF(A1552=2,COUNTIFS(기업코드!$F:$F,'산업코드(전체)'!$B1552),IF(A1552=3,COUNTIFS(기업코드!$H:$H,'산업코드(전체)'!$B1552),COUNTIFS(기업코드!$J:$J,'산업코드(전체)'!$B1552))))</f>
        <v>0</v>
      </c>
      <c r="E1552" s="2" t="s">
        <v>8152</v>
      </c>
    </row>
    <row r="1553" spans="1:5" x14ac:dyDescent="0.3">
      <c r="A1553" s="10">
        <v>4</v>
      </c>
      <c r="B1553" s="2" t="s">
        <v>8153</v>
      </c>
      <c r="C1553" s="2" t="s">
        <v>8154</v>
      </c>
      <c r="D1553" s="2">
        <f>IF(A1553=1,COUNTIFS(기업코드!$D:$D,'산업코드(전체)'!$B1553),IF(A1553=2,COUNTIFS(기업코드!$F:$F,'산업코드(전체)'!$B1553),IF(A1553=3,COUNTIFS(기업코드!$H:$H,'산업코드(전체)'!$B1553),COUNTIFS(기업코드!$J:$J,'산업코드(전체)'!$B1553))))</f>
        <v>0</v>
      </c>
      <c r="E1553" s="2" t="s">
        <v>8155</v>
      </c>
    </row>
    <row r="1554" spans="1:5" x14ac:dyDescent="0.3">
      <c r="A1554" s="10">
        <v>4</v>
      </c>
      <c r="B1554" s="2" t="s">
        <v>8156</v>
      </c>
      <c r="C1554" s="2" t="s">
        <v>8157</v>
      </c>
      <c r="D1554" s="2">
        <f>IF(A1554=1,COUNTIFS(기업코드!$D:$D,'산업코드(전체)'!$B1554),IF(A1554=2,COUNTIFS(기업코드!$F:$F,'산업코드(전체)'!$B1554),IF(A1554=3,COUNTIFS(기업코드!$H:$H,'산업코드(전체)'!$B1554),COUNTIFS(기업코드!$J:$J,'산업코드(전체)'!$B1554))))</f>
        <v>0</v>
      </c>
      <c r="E1554" s="2" t="s">
        <v>8158</v>
      </c>
    </row>
    <row r="1555" spans="1:5" x14ac:dyDescent="0.3">
      <c r="A1555" s="10">
        <v>4</v>
      </c>
      <c r="B1555" s="2" t="s">
        <v>8159</v>
      </c>
      <c r="C1555" s="2" t="s">
        <v>8160</v>
      </c>
      <c r="D1555" s="2">
        <f>IF(A1555=1,COUNTIFS(기업코드!$D:$D,'산업코드(전체)'!$B1555),IF(A1555=2,COUNTIFS(기업코드!$F:$F,'산업코드(전체)'!$B1555),IF(A1555=3,COUNTIFS(기업코드!$H:$H,'산업코드(전체)'!$B1555),COUNTIFS(기업코드!$J:$J,'산업코드(전체)'!$B1555))))</f>
        <v>0</v>
      </c>
      <c r="E1555" s="2" t="s">
        <v>8161</v>
      </c>
    </row>
    <row r="1556" spans="1:5" x14ac:dyDescent="0.3">
      <c r="A1556" s="10">
        <v>3</v>
      </c>
      <c r="B1556" s="2" t="s">
        <v>8162</v>
      </c>
      <c r="C1556" s="2" t="s">
        <v>8163</v>
      </c>
      <c r="D1556" s="2">
        <f>IF(A1556=1,COUNTIFS(기업코드!$D:$D,'산업코드(전체)'!$B1556),IF(A1556=2,COUNTIFS(기업코드!$F:$F,'산업코드(전체)'!$B1556),IF(A1556=3,COUNTIFS(기업코드!$H:$H,'산업코드(전체)'!$B1556),COUNTIFS(기업코드!$J:$J,'산업코드(전체)'!$B1556))))</f>
        <v>66</v>
      </c>
      <c r="E1556" s="2" t="s">
        <v>8164</v>
      </c>
    </row>
    <row r="1557" spans="1:5" x14ac:dyDescent="0.3">
      <c r="A1557" s="10">
        <v>4</v>
      </c>
      <c r="B1557" s="2" t="s">
        <v>8165</v>
      </c>
      <c r="C1557" s="2" t="s">
        <v>8166</v>
      </c>
      <c r="D1557" s="2">
        <f>IF(A1557=1,COUNTIFS(기업코드!$D:$D,'산업코드(전체)'!$B1557),IF(A1557=2,COUNTIFS(기업코드!$F:$F,'산업코드(전체)'!$B1557),IF(A1557=3,COUNTIFS(기업코드!$H:$H,'산업코드(전체)'!$B1557),COUNTIFS(기업코드!$J:$J,'산업코드(전체)'!$B1557))))</f>
        <v>0</v>
      </c>
      <c r="E1557" s="2" t="s">
        <v>8167</v>
      </c>
    </row>
    <row r="1558" spans="1:5" x14ac:dyDescent="0.3">
      <c r="A1558" s="10">
        <v>4</v>
      </c>
      <c r="B1558" s="2" t="s">
        <v>8168</v>
      </c>
      <c r="C1558" s="2" t="s">
        <v>9695</v>
      </c>
      <c r="D1558" s="2">
        <f>IF(A1558=1,COUNTIFS(기업코드!$D:$D,'산업코드(전체)'!$B1558),IF(A1558=2,COUNTIFS(기업코드!$F:$F,'산업코드(전체)'!$B1558),IF(A1558=3,COUNTIFS(기업코드!$H:$H,'산업코드(전체)'!$B1558),COUNTIFS(기업코드!$J:$J,'산업코드(전체)'!$B1558))))</f>
        <v>65</v>
      </c>
      <c r="E1558" s="2" t="s">
        <v>8169</v>
      </c>
    </row>
    <row r="1559" spans="1:5" x14ac:dyDescent="0.3">
      <c r="A1559" s="10">
        <v>4</v>
      </c>
      <c r="B1559" s="2" t="s">
        <v>8170</v>
      </c>
      <c r="C1559" s="2" t="s">
        <v>8171</v>
      </c>
      <c r="D1559" s="2">
        <f>IF(A1559=1,COUNTIFS(기업코드!$D:$D,'산업코드(전체)'!$B1559),IF(A1559=2,COUNTIFS(기업코드!$F:$F,'산업코드(전체)'!$B1559),IF(A1559=3,COUNTIFS(기업코드!$H:$H,'산업코드(전체)'!$B1559),COUNTIFS(기업코드!$J:$J,'산업코드(전체)'!$B1559))))</f>
        <v>1</v>
      </c>
      <c r="E1559" s="2" t="s">
        <v>8172</v>
      </c>
    </row>
    <row r="1560" spans="1:5" x14ac:dyDescent="0.3">
      <c r="A1560" s="10">
        <v>1</v>
      </c>
      <c r="B1560" s="2" t="s">
        <v>8173</v>
      </c>
      <c r="C1560" s="2" t="s">
        <v>8174</v>
      </c>
      <c r="D1560" s="2">
        <f>IF(A1560=1,COUNTIFS(기업코드!$D:$D,'산업코드(전체)'!$B1560),IF(A1560=2,COUNTIFS(기업코드!$F:$F,'산업코드(전체)'!$B1560),IF(A1560=3,COUNTIFS(기업코드!$H:$H,'산업코드(전체)'!$B1560),COUNTIFS(기업코드!$J:$J,'산업코드(전체)'!$B1560))))</f>
        <v>0</v>
      </c>
      <c r="E1560" s="2" t="s">
        <v>8175</v>
      </c>
    </row>
    <row r="1561" spans="1:5" x14ac:dyDescent="0.3">
      <c r="A1561" s="10">
        <v>2</v>
      </c>
      <c r="B1561" s="2" t="s">
        <v>8176</v>
      </c>
      <c r="C1561" s="2" t="s">
        <v>8177</v>
      </c>
      <c r="D1561" s="2">
        <f>IF(A1561=1,COUNTIFS(기업코드!$D:$D,'산업코드(전체)'!$B1561),IF(A1561=2,COUNTIFS(기업코드!$F:$F,'산업코드(전체)'!$B1561),IF(A1561=3,COUNTIFS(기업코드!$H:$H,'산업코드(전체)'!$B1561),COUNTIFS(기업코드!$J:$J,'산업코드(전체)'!$B1561))))</f>
        <v>0</v>
      </c>
      <c r="E1561" s="2" t="s">
        <v>8178</v>
      </c>
    </row>
    <row r="1562" spans="1:5" x14ac:dyDescent="0.3">
      <c r="A1562" s="10">
        <v>3</v>
      </c>
      <c r="B1562" s="2" t="s">
        <v>8179</v>
      </c>
      <c r="C1562" s="2" t="s">
        <v>8180</v>
      </c>
      <c r="D1562" s="2">
        <f>IF(A1562=1,COUNTIFS(기업코드!$D:$D,'산업코드(전체)'!$B1562),IF(A1562=2,COUNTIFS(기업코드!$F:$F,'산업코드(전체)'!$B1562),IF(A1562=3,COUNTIFS(기업코드!$H:$H,'산업코드(전체)'!$B1562),COUNTIFS(기업코드!$J:$J,'산업코드(전체)'!$B1562))))</f>
        <v>0</v>
      </c>
      <c r="E1562" s="2" t="s">
        <v>8181</v>
      </c>
    </row>
    <row r="1563" spans="1:5" x14ac:dyDescent="0.3">
      <c r="A1563" s="10">
        <v>4</v>
      </c>
      <c r="B1563" s="2" t="s">
        <v>8182</v>
      </c>
      <c r="C1563" s="2" t="s">
        <v>8180</v>
      </c>
      <c r="D1563" s="2">
        <f>IF(A1563=1,COUNTIFS(기업코드!$D:$D,'산업코드(전체)'!$B1563),IF(A1563=2,COUNTIFS(기업코드!$F:$F,'산업코드(전체)'!$B1563),IF(A1563=3,COUNTIFS(기업코드!$H:$H,'산업코드(전체)'!$B1563),COUNTIFS(기업코드!$J:$J,'산업코드(전체)'!$B1563))))</f>
        <v>0</v>
      </c>
      <c r="E1563" s="2" t="s">
        <v>8181</v>
      </c>
    </row>
    <row r="1564" spans="1:5" x14ac:dyDescent="0.3">
      <c r="A1564" s="10">
        <v>3</v>
      </c>
      <c r="B1564" s="2" t="s">
        <v>8183</v>
      </c>
      <c r="C1564" s="2" t="s">
        <v>8184</v>
      </c>
      <c r="D1564" s="2">
        <f>IF(A1564=1,COUNTIFS(기업코드!$D:$D,'산업코드(전체)'!$B1564),IF(A1564=2,COUNTIFS(기업코드!$F:$F,'산업코드(전체)'!$B1564),IF(A1564=3,COUNTIFS(기업코드!$H:$H,'산업코드(전체)'!$B1564),COUNTIFS(기업코드!$J:$J,'산업코드(전체)'!$B1564))))</f>
        <v>0</v>
      </c>
      <c r="E1564" s="2" t="s">
        <v>8185</v>
      </c>
    </row>
    <row r="1565" spans="1:5" x14ac:dyDescent="0.3">
      <c r="A1565" s="10">
        <v>4</v>
      </c>
      <c r="B1565" s="2" t="s">
        <v>8186</v>
      </c>
      <c r="C1565" s="2" t="s">
        <v>8187</v>
      </c>
      <c r="D1565" s="2">
        <f>IF(A1565=1,COUNTIFS(기업코드!$D:$D,'산업코드(전체)'!$B1565),IF(A1565=2,COUNTIFS(기업코드!$F:$F,'산업코드(전체)'!$B1565),IF(A1565=3,COUNTIFS(기업코드!$H:$H,'산업코드(전체)'!$B1565),COUNTIFS(기업코드!$J:$J,'산업코드(전체)'!$B1565))))</f>
        <v>0</v>
      </c>
      <c r="E1565" s="2" t="s">
        <v>8188</v>
      </c>
    </row>
    <row r="1566" spans="1:5" x14ac:dyDescent="0.3">
      <c r="A1566" s="10">
        <v>4</v>
      </c>
      <c r="B1566" s="2" t="s">
        <v>8189</v>
      </c>
      <c r="C1566" s="2" t="s">
        <v>8190</v>
      </c>
      <c r="D1566" s="2">
        <f>IF(A1566=1,COUNTIFS(기업코드!$D:$D,'산업코드(전체)'!$B1566),IF(A1566=2,COUNTIFS(기업코드!$F:$F,'산업코드(전체)'!$B1566),IF(A1566=3,COUNTIFS(기업코드!$H:$H,'산업코드(전체)'!$B1566),COUNTIFS(기업코드!$J:$J,'산업코드(전체)'!$B1566))))</f>
        <v>0</v>
      </c>
      <c r="E1566" s="2" t="s">
        <v>8191</v>
      </c>
    </row>
    <row r="1567" spans="1:5" x14ac:dyDescent="0.3">
      <c r="A1567" s="10">
        <v>3</v>
      </c>
      <c r="B1567" s="2" t="s">
        <v>8192</v>
      </c>
      <c r="C1567" s="2" t="s">
        <v>8193</v>
      </c>
      <c r="D1567" s="2">
        <f>IF(A1567=1,COUNTIFS(기업코드!$D:$D,'산업코드(전체)'!$B1567),IF(A1567=2,COUNTIFS(기업코드!$F:$F,'산업코드(전체)'!$B1567),IF(A1567=3,COUNTIFS(기업코드!$H:$H,'산업코드(전체)'!$B1567),COUNTIFS(기업코드!$J:$J,'산업코드(전체)'!$B1567))))</f>
        <v>0</v>
      </c>
      <c r="E1567" s="2" t="s">
        <v>8194</v>
      </c>
    </row>
    <row r="1568" spans="1:5" x14ac:dyDescent="0.3">
      <c r="A1568" s="10">
        <v>4</v>
      </c>
      <c r="B1568" s="2" t="s">
        <v>8195</v>
      </c>
      <c r="C1568" s="2" t="s">
        <v>8196</v>
      </c>
      <c r="D1568" s="2">
        <f>IF(A1568=1,COUNTIFS(기업코드!$D:$D,'산업코드(전체)'!$B1568),IF(A1568=2,COUNTIFS(기업코드!$F:$F,'산업코드(전체)'!$B1568),IF(A1568=3,COUNTIFS(기업코드!$H:$H,'산업코드(전체)'!$B1568),COUNTIFS(기업코드!$J:$J,'산업코드(전체)'!$B1568))))</f>
        <v>0</v>
      </c>
      <c r="E1568" s="2" t="s">
        <v>8197</v>
      </c>
    </row>
    <row r="1569" spans="1:5" x14ac:dyDescent="0.3">
      <c r="A1569" s="10">
        <v>4</v>
      </c>
      <c r="B1569" s="2" t="s">
        <v>8198</v>
      </c>
      <c r="C1569" s="2" t="s">
        <v>8199</v>
      </c>
      <c r="D1569" s="2">
        <f>IF(A1569=1,COUNTIFS(기업코드!$D:$D,'산업코드(전체)'!$B1569),IF(A1569=2,COUNTIFS(기업코드!$F:$F,'산업코드(전체)'!$B1569),IF(A1569=3,COUNTIFS(기업코드!$H:$H,'산업코드(전체)'!$B1569),COUNTIFS(기업코드!$J:$J,'산업코드(전체)'!$B1569))))</f>
        <v>0</v>
      </c>
      <c r="E1569" s="2" t="s">
        <v>8200</v>
      </c>
    </row>
    <row r="1570" spans="1:5" x14ac:dyDescent="0.3">
      <c r="A1570" s="10">
        <v>2</v>
      </c>
      <c r="B1570" s="2" t="s">
        <v>8201</v>
      </c>
      <c r="C1570" s="2" t="s">
        <v>8202</v>
      </c>
      <c r="D1570" s="2">
        <f>IF(A1570=1,COUNTIFS(기업코드!$D:$D,'산업코드(전체)'!$B1570),IF(A1570=2,COUNTIFS(기업코드!$F:$F,'산업코드(전체)'!$B1570),IF(A1570=3,COUNTIFS(기업코드!$H:$H,'산업코드(전체)'!$B1570),COUNTIFS(기업코드!$J:$J,'산업코드(전체)'!$B1570))))</f>
        <v>0</v>
      </c>
      <c r="E1570" s="2" t="s">
        <v>8203</v>
      </c>
    </row>
    <row r="1571" spans="1:5" x14ac:dyDescent="0.3">
      <c r="A1571" s="10">
        <v>3</v>
      </c>
      <c r="B1571" s="2" t="s">
        <v>8204</v>
      </c>
      <c r="C1571" s="2" t="s">
        <v>8202</v>
      </c>
      <c r="D1571" s="2">
        <f>IF(A1571=1,COUNTIFS(기업코드!$D:$D,'산업코드(전체)'!$B1571),IF(A1571=2,COUNTIFS(기업코드!$F:$F,'산업코드(전체)'!$B1571),IF(A1571=3,COUNTIFS(기업코드!$H:$H,'산업코드(전체)'!$B1571),COUNTIFS(기업코드!$J:$J,'산업코드(전체)'!$B1571))))</f>
        <v>0</v>
      </c>
      <c r="E1571" s="2" t="s">
        <v>8203</v>
      </c>
    </row>
    <row r="1572" spans="1:5" x14ac:dyDescent="0.3">
      <c r="A1572" s="10">
        <v>4</v>
      </c>
      <c r="B1572" s="2" t="s">
        <v>8205</v>
      </c>
      <c r="C1572" s="2" t="s">
        <v>8202</v>
      </c>
      <c r="D1572" s="2">
        <f>IF(A1572=1,COUNTIFS(기업코드!$D:$D,'산업코드(전체)'!$B1572),IF(A1572=2,COUNTIFS(기업코드!$F:$F,'산업코드(전체)'!$B1572),IF(A1572=3,COUNTIFS(기업코드!$H:$H,'산업코드(전체)'!$B1572),COUNTIFS(기업코드!$J:$J,'산업코드(전체)'!$B1572))))</f>
        <v>0</v>
      </c>
      <c r="E1572" s="2" t="s">
        <v>8203</v>
      </c>
    </row>
    <row r="1573" spans="1:5" x14ac:dyDescent="0.3">
      <c r="A1573" s="10">
        <v>2</v>
      </c>
      <c r="B1573" s="2" t="s">
        <v>8206</v>
      </c>
      <c r="C1573" s="2" t="s">
        <v>8207</v>
      </c>
      <c r="D1573" s="2">
        <f>IF(A1573=1,COUNTIFS(기업코드!$D:$D,'산업코드(전체)'!$B1573),IF(A1573=2,COUNTIFS(기업코드!$F:$F,'산업코드(전체)'!$B1573),IF(A1573=3,COUNTIFS(기업코드!$H:$H,'산업코드(전체)'!$B1573),COUNTIFS(기업코드!$J:$J,'산업코드(전체)'!$B1573))))</f>
        <v>0</v>
      </c>
      <c r="E1573" s="2" t="s">
        <v>8208</v>
      </c>
    </row>
    <row r="1574" spans="1:5" x14ac:dyDescent="0.3">
      <c r="A1574" s="10">
        <v>3</v>
      </c>
      <c r="B1574" s="2" t="s">
        <v>8209</v>
      </c>
      <c r="C1574" s="2" t="s">
        <v>8207</v>
      </c>
      <c r="D1574" s="2">
        <f>IF(A1574=1,COUNTIFS(기업코드!$D:$D,'산업코드(전체)'!$B1574),IF(A1574=2,COUNTIFS(기업코드!$F:$F,'산업코드(전체)'!$B1574),IF(A1574=3,COUNTIFS(기업코드!$H:$H,'산업코드(전체)'!$B1574),COUNTIFS(기업코드!$J:$J,'산업코드(전체)'!$B1574))))</f>
        <v>0</v>
      </c>
      <c r="E1574" s="2" t="s">
        <v>8208</v>
      </c>
    </row>
    <row r="1575" spans="1:5" x14ac:dyDescent="0.3">
      <c r="A1575" s="10">
        <v>4</v>
      </c>
      <c r="B1575" s="2" t="s">
        <v>8210</v>
      </c>
      <c r="C1575" s="2" t="s">
        <v>8211</v>
      </c>
      <c r="D1575" s="2">
        <f>IF(A1575=1,COUNTIFS(기업코드!$D:$D,'산업코드(전체)'!$B1575),IF(A1575=2,COUNTIFS(기업코드!$F:$F,'산업코드(전체)'!$B1575),IF(A1575=3,COUNTIFS(기업코드!$H:$H,'산업코드(전체)'!$B1575),COUNTIFS(기업코드!$J:$J,'산업코드(전체)'!$B1575))))</f>
        <v>0</v>
      </c>
      <c r="E1575" s="2" t="s">
        <v>8212</v>
      </c>
    </row>
    <row r="1576" spans="1:5" x14ac:dyDescent="0.3">
      <c r="A1576" s="10">
        <v>4</v>
      </c>
      <c r="B1576" s="2" t="s">
        <v>8213</v>
      </c>
      <c r="C1576" s="2" t="s">
        <v>8214</v>
      </c>
      <c r="D1576" s="2">
        <f>IF(A1576=1,COUNTIFS(기업코드!$D:$D,'산업코드(전체)'!$B1576),IF(A1576=2,COUNTIFS(기업코드!$F:$F,'산업코드(전체)'!$B1576),IF(A1576=3,COUNTIFS(기업코드!$H:$H,'산업코드(전체)'!$B1576),COUNTIFS(기업코드!$J:$J,'산업코드(전체)'!$B1576))))</f>
        <v>0</v>
      </c>
      <c r="E1576" s="2" t="s">
        <v>8215</v>
      </c>
    </row>
    <row r="1577" spans="1:5" x14ac:dyDescent="0.3">
      <c r="A1577" s="10">
        <v>4</v>
      </c>
      <c r="B1577" s="2" t="s">
        <v>8216</v>
      </c>
      <c r="C1577" s="2" t="s">
        <v>8217</v>
      </c>
      <c r="D1577" s="2">
        <f>IF(A1577=1,COUNTIFS(기업코드!$D:$D,'산업코드(전체)'!$B1577),IF(A1577=2,COUNTIFS(기업코드!$F:$F,'산업코드(전체)'!$B1577),IF(A1577=3,COUNTIFS(기업코드!$H:$H,'산업코드(전체)'!$B1577),COUNTIFS(기업코드!$J:$J,'산업코드(전체)'!$B1577))))</f>
        <v>0</v>
      </c>
      <c r="E1577" s="2" t="s">
        <v>8218</v>
      </c>
    </row>
    <row r="1578" spans="1:5" x14ac:dyDescent="0.3">
      <c r="A1578" s="10">
        <v>1</v>
      </c>
      <c r="B1578" s="2" t="s">
        <v>8219</v>
      </c>
      <c r="C1578" s="2" t="s">
        <v>8220</v>
      </c>
      <c r="D1578" s="2">
        <f>IF(A1578=1,COUNTIFS(기업코드!$D:$D,'산업코드(전체)'!$B1578),IF(A1578=2,COUNTIFS(기업코드!$F:$F,'산업코드(전체)'!$B1578),IF(A1578=3,COUNTIFS(기업코드!$H:$H,'산업코드(전체)'!$B1578),COUNTIFS(기업코드!$J:$J,'산업코드(전체)'!$B1578))))</f>
        <v>12</v>
      </c>
      <c r="E1578" s="2" t="s">
        <v>8221</v>
      </c>
    </row>
    <row r="1579" spans="1:5" x14ac:dyDescent="0.3">
      <c r="A1579" s="10">
        <v>2</v>
      </c>
      <c r="B1579" s="2" t="s">
        <v>8222</v>
      </c>
      <c r="C1579" s="2" t="s">
        <v>8223</v>
      </c>
      <c r="D1579" s="2">
        <f>IF(A1579=1,COUNTIFS(기업코드!$D:$D,'산업코드(전체)'!$B1579),IF(A1579=2,COUNTIFS(기업코드!$F:$F,'산업코드(전체)'!$B1579),IF(A1579=3,COUNTIFS(기업코드!$H:$H,'산업코드(전체)'!$B1579),COUNTIFS(기업코드!$J:$J,'산업코드(전체)'!$B1579))))</f>
        <v>10</v>
      </c>
      <c r="E1579" s="2" t="s">
        <v>8224</v>
      </c>
    </row>
    <row r="1580" spans="1:5" x14ac:dyDescent="0.3">
      <c r="A1580" s="10">
        <v>3</v>
      </c>
      <c r="B1580" s="2" t="s">
        <v>8225</v>
      </c>
      <c r="C1580" s="2" t="s">
        <v>8226</v>
      </c>
      <c r="D1580" s="2">
        <f>IF(A1580=1,COUNTIFS(기업코드!$D:$D,'산업코드(전체)'!$B1580),IF(A1580=2,COUNTIFS(기업코드!$F:$F,'산업코드(전체)'!$B1580),IF(A1580=3,COUNTIFS(기업코드!$H:$H,'산업코드(전체)'!$B1580),COUNTIFS(기업코드!$J:$J,'산업코드(전체)'!$B1580))))</f>
        <v>0</v>
      </c>
      <c r="E1580" s="2" t="s">
        <v>8227</v>
      </c>
    </row>
    <row r="1581" spans="1:5" x14ac:dyDescent="0.3">
      <c r="A1581" s="10">
        <v>4</v>
      </c>
      <c r="B1581" s="2" t="s">
        <v>8228</v>
      </c>
      <c r="C1581" s="2" t="s">
        <v>8226</v>
      </c>
      <c r="D1581" s="2">
        <f>IF(A1581=1,COUNTIFS(기업코드!$D:$D,'산업코드(전체)'!$B1581),IF(A1581=2,COUNTIFS(기업코드!$F:$F,'산업코드(전체)'!$B1581),IF(A1581=3,COUNTIFS(기업코드!$H:$H,'산업코드(전체)'!$B1581),COUNTIFS(기업코드!$J:$J,'산업코드(전체)'!$B1581))))</f>
        <v>0</v>
      </c>
      <c r="E1581" s="2" t="s">
        <v>8227</v>
      </c>
    </row>
    <row r="1582" spans="1:5" x14ac:dyDescent="0.3">
      <c r="A1582" s="10">
        <v>3</v>
      </c>
      <c r="B1582" s="2" t="s">
        <v>8229</v>
      </c>
      <c r="C1582" s="2" t="s">
        <v>8230</v>
      </c>
      <c r="D1582" s="2">
        <f>IF(A1582=1,COUNTIFS(기업코드!$D:$D,'산업코드(전체)'!$B1582),IF(A1582=2,COUNTIFS(기업코드!$F:$F,'산업코드(전체)'!$B1582),IF(A1582=3,COUNTIFS(기업코드!$H:$H,'산업코드(전체)'!$B1582),COUNTIFS(기업코드!$J:$J,'산업코드(전체)'!$B1582))))</f>
        <v>0</v>
      </c>
      <c r="E1582" s="2" t="s">
        <v>8231</v>
      </c>
    </row>
    <row r="1583" spans="1:5" x14ac:dyDescent="0.3">
      <c r="A1583" s="10">
        <v>4</v>
      </c>
      <c r="B1583" s="2" t="s">
        <v>8232</v>
      </c>
      <c r="C1583" s="2" t="s">
        <v>8233</v>
      </c>
      <c r="D1583" s="2">
        <f>IF(A1583=1,COUNTIFS(기업코드!$D:$D,'산업코드(전체)'!$B1583),IF(A1583=2,COUNTIFS(기업코드!$F:$F,'산업코드(전체)'!$B1583),IF(A1583=3,COUNTIFS(기업코드!$H:$H,'산업코드(전체)'!$B1583),COUNTIFS(기업코드!$J:$J,'산업코드(전체)'!$B1583))))</f>
        <v>0</v>
      </c>
      <c r="E1583" s="2" t="s">
        <v>8234</v>
      </c>
    </row>
    <row r="1584" spans="1:5" x14ac:dyDescent="0.3">
      <c r="A1584" s="10">
        <v>4</v>
      </c>
      <c r="B1584" s="2" t="s">
        <v>8235</v>
      </c>
      <c r="C1584" s="2" t="s">
        <v>8236</v>
      </c>
      <c r="D1584" s="2">
        <f>IF(A1584=1,COUNTIFS(기업코드!$D:$D,'산업코드(전체)'!$B1584),IF(A1584=2,COUNTIFS(기업코드!$F:$F,'산업코드(전체)'!$B1584),IF(A1584=3,COUNTIFS(기업코드!$H:$H,'산업코드(전체)'!$B1584),COUNTIFS(기업코드!$J:$J,'산업코드(전체)'!$B1584))))</f>
        <v>0</v>
      </c>
      <c r="E1584" s="2" t="s">
        <v>8237</v>
      </c>
    </row>
    <row r="1585" spans="1:5" x14ac:dyDescent="0.3">
      <c r="A1585" s="10">
        <v>3</v>
      </c>
      <c r="B1585" s="2" t="s">
        <v>8238</v>
      </c>
      <c r="C1585" s="2" t="s">
        <v>8239</v>
      </c>
      <c r="D1585" s="2">
        <f>IF(A1585=1,COUNTIFS(기업코드!$D:$D,'산업코드(전체)'!$B1585),IF(A1585=2,COUNTIFS(기업코드!$F:$F,'산업코드(전체)'!$B1585),IF(A1585=3,COUNTIFS(기업코드!$H:$H,'산업코드(전체)'!$B1585),COUNTIFS(기업코드!$J:$J,'산업코드(전체)'!$B1585))))</f>
        <v>10</v>
      </c>
      <c r="E1585" s="2" t="s">
        <v>8240</v>
      </c>
    </row>
    <row r="1586" spans="1:5" x14ac:dyDescent="0.3">
      <c r="A1586" s="10">
        <v>4</v>
      </c>
      <c r="B1586" s="2" t="s">
        <v>8241</v>
      </c>
      <c r="C1586" s="2" t="s">
        <v>8242</v>
      </c>
      <c r="D1586" s="2">
        <f>IF(A1586=1,COUNTIFS(기업코드!$D:$D,'산업코드(전체)'!$B1586),IF(A1586=2,COUNTIFS(기업코드!$F:$F,'산업코드(전체)'!$B1586),IF(A1586=3,COUNTIFS(기업코드!$H:$H,'산업코드(전체)'!$B1586),COUNTIFS(기업코드!$J:$J,'산업코드(전체)'!$B1586))))</f>
        <v>0</v>
      </c>
      <c r="E1586" s="2" t="s">
        <v>8243</v>
      </c>
    </row>
    <row r="1587" spans="1:5" x14ac:dyDescent="0.3">
      <c r="A1587" s="10">
        <v>4</v>
      </c>
      <c r="B1587" s="2" t="s">
        <v>8244</v>
      </c>
      <c r="C1587" s="2" t="s">
        <v>8245</v>
      </c>
      <c r="D1587" s="2">
        <f>IF(A1587=1,COUNTIFS(기업코드!$D:$D,'산업코드(전체)'!$B1587),IF(A1587=2,COUNTIFS(기업코드!$F:$F,'산업코드(전체)'!$B1587),IF(A1587=3,COUNTIFS(기업코드!$H:$H,'산업코드(전체)'!$B1587),COUNTIFS(기업코드!$J:$J,'산업코드(전체)'!$B1587))))</f>
        <v>0</v>
      </c>
      <c r="E1587" s="2" t="s">
        <v>8246</v>
      </c>
    </row>
    <row r="1588" spans="1:5" x14ac:dyDescent="0.3">
      <c r="A1588" s="10">
        <v>4</v>
      </c>
      <c r="B1588" s="2" t="s">
        <v>8247</v>
      </c>
      <c r="C1588" s="2" t="s">
        <v>8248</v>
      </c>
      <c r="D1588" s="2">
        <f>IF(A1588=1,COUNTIFS(기업코드!$D:$D,'산업코드(전체)'!$B1588),IF(A1588=2,COUNTIFS(기업코드!$F:$F,'산업코드(전체)'!$B1588),IF(A1588=3,COUNTIFS(기업코드!$H:$H,'산업코드(전체)'!$B1588),COUNTIFS(기업코드!$J:$J,'산업코드(전체)'!$B1588))))</f>
        <v>10</v>
      </c>
      <c r="E1588" s="2" t="s">
        <v>8249</v>
      </c>
    </row>
    <row r="1589" spans="1:5" x14ac:dyDescent="0.3">
      <c r="A1589" s="10">
        <v>2</v>
      </c>
      <c r="B1589" s="2" t="s">
        <v>8250</v>
      </c>
      <c r="C1589" s="2" t="s">
        <v>2550</v>
      </c>
      <c r="D1589" s="2">
        <f>IF(A1589=1,COUNTIFS(기업코드!$D:$D,'산업코드(전체)'!$B1589),IF(A1589=2,COUNTIFS(기업코드!$F:$F,'산업코드(전체)'!$B1589),IF(A1589=3,COUNTIFS(기업코드!$H:$H,'산업코드(전체)'!$B1589),COUNTIFS(기업코드!$J:$J,'산업코드(전체)'!$B1589))))</f>
        <v>2</v>
      </c>
      <c r="E1589" s="2" t="s">
        <v>8251</v>
      </c>
    </row>
    <row r="1590" spans="1:5" x14ac:dyDescent="0.3">
      <c r="A1590" s="10">
        <v>3</v>
      </c>
      <c r="B1590" s="2" t="s">
        <v>8252</v>
      </c>
      <c r="C1590" s="2" t="s">
        <v>2550</v>
      </c>
      <c r="D1590" s="2">
        <f>IF(A1590=1,COUNTIFS(기업코드!$D:$D,'산업코드(전체)'!$B1590),IF(A1590=2,COUNTIFS(기업코드!$F:$F,'산업코드(전체)'!$B1590),IF(A1590=3,COUNTIFS(기업코드!$H:$H,'산업코드(전체)'!$B1590),COUNTIFS(기업코드!$J:$J,'산업코드(전체)'!$B1590))))</f>
        <v>2</v>
      </c>
      <c r="E1590" s="2" t="s">
        <v>8251</v>
      </c>
    </row>
    <row r="1591" spans="1:5" x14ac:dyDescent="0.3">
      <c r="A1591" s="10">
        <v>4</v>
      </c>
      <c r="B1591" s="2" t="s">
        <v>8253</v>
      </c>
      <c r="C1591" s="2" t="s">
        <v>8254</v>
      </c>
      <c r="D1591" s="2">
        <f>IF(A1591=1,COUNTIFS(기업코드!$D:$D,'산업코드(전체)'!$B1591),IF(A1591=2,COUNTIFS(기업코드!$F:$F,'산업코드(전체)'!$B1591),IF(A1591=3,COUNTIFS(기업코드!$H:$H,'산업코드(전체)'!$B1591),COUNTIFS(기업코드!$J:$J,'산업코드(전체)'!$B1591))))</f>
        <v>0</v>
      </c>
      <c r="E1591" s="2" t="s">
        <v>8255</v>
      </c>
    </row>
    <row r="1592" spans="1:5" x14ac:dyDescent="0.3">
      <c r="A1592" s="10">
        <v>4</v>
      </c>
      <c r="B1592" s="2" t="s">
        <v>8256</v>
      </c>
      <c r="C1592" s="2" t="s">
        <v>8257</v>
      </c>
      <c r="D1592" s="2">
        <f>IF(A1592=1,COUNTIFS(기업코드!$D:$D,'산업코드(전체)'!$B1592),IF(A1592=2,COUNTIFS(기업코드!$F:$F,'산업코드(전체)'!$B1592),IF(A1592=3,COUNTIFS(기업코드!$H:$H,'산업코드(전체)'!$B1592),COUNTIFS(기업코드!$J:$J,'산업코드(전체)'!$B1592))))</f>
        <v>2</v>
      </c>
      <c r="E1592" s="2" t="s">
        <v>8258</v>
      </c>
    </row>
    <row r="1593" spans="1:5" x14ac:dyDescent="0.3">
      <c r="A1593" s="10">
        <v>4</v>
      </c>
      <c r="B1593" s="2" t="s">
        <v>8259</v>
      </c>
      <c r="C1593" s="2" t="s">
        <v>8260</v>
      </c>
      <c r="D1593" s="2">
        <f>IF(A1593=1,COUNTIFS(기업코드!$D:$D,'산업코드(전체)'!$B1593),IF(A1593=2,COUNTIFS(기업코드!$F:$F,'산업코드(전체)'!$B1593),IF(A1593=3,COUNTIFS(기업코드!$H:$H,'산업코드(전체)'!$B1593),COUNTIFS(기업코드!$J:$J,'산업코드(전체)'!$B1593))))</f>
        <v>0</v>
      </c>
      <c r="E1593" s="2" t="s">
        <v>8261</v>
      </c>
    </row>
    <row r="1594" spans="1:5" x14ac:dyDescent="0.3">
      <c r="A1594" s="10">
        <v>1</v>
      </c>
      <c r="B1594" s="2" t="s">
        <v>8262</v>
      </c>
      <c r="C1594" s="2" t="s">
        <v>8263</v>
      </c>
      <c r="D1594" s="2">
        <f>IF(A1594=1,COUNTIFS(기업코드!$D:$D,'산업코드(전체)'!$B1594),IF(A1594=2,COUNTIFS(기업코드!$F:$F,'산업코드(전체)'!$B1594),IF(A1594=3,COUNTIFS(기업코드!$H:$H,'산업코드(전체)'!$B1594),COUNTIFS(기업코드!$J:$J,'산업코드(전체)'!$B1594))))</f>
        <v>20</v>
      </c>
      <c r="E1594" s="2" t="s">
        <v>8264</v>
      </c>
    </row>
    <row r="1595" spans="1:5" x14ac:dyDescent="0.3">
      <c r="A1595" s="10">
        <v>2</v>
      </c>
      <c r="B1595" s="2" t="s">
        <v>8265</v>
      </c>
      <c r="C1595" s="2" t="s">
        <v>110</v>
      </c>
      <c r="D1595" s="2">
        <f>IF(A1595=1,COUNTIFS(기업코드!$D:$D,'산업코드(전체)'!$B1595),IF(A1595=2,COUNTIFS(기업코드!$F:$F,'산업코드(전체)'!$B1595),IF(A1595=3,COUNTIFS(기업코드!$H:$H,'산업코드(전체)'!$B1595),COUNTIFS(기업코드!$J:$J,'산업코드(전체)'!$B1595))))</f>
        <v>20</v>
      </c>
      <c r="E1595" s="2" t="s">
        <v>8266</v>
      </c>
    </row>
    <row r="1596" spans="1:5" x14ac:dyDescent="0.3">
      <c r="A1596" s="10">
        <v>3</v>
      </c>
      <c r="B1596" s="2" t="s">
        <v>8267</v>
      </c>
      <c r="C1596" s="2" t="s">
        <v>8268</v>
      </c>
      <c r="D1596" s="2">
        <f>IF(A1596=1,COUNTIFS(기업코드!$D:$D,'산업코드(전체)'!$B1596),IF(A1596=2,COUNTIFS(기업코드!$F:$F,'산업코드(전체)'!$B1596),IF(A1596=3,COUNTIFS(기업코드!$H:$H,'산업코드(전체)'!$B1596),COUNTIFS(기업코드!$J:$J,'산업코드(전체)'!$B1596))))</f>
        <v>13</v>
      </c>
      <c r="E1596" s="2" t="s">
        <v>8269</v>
      </c>
    </row>
    <row r="1597" spans="1:5" x14ac:dyDescent="0.3">
      <c r="A1597" s="10">
        <v>4</v>
      </c>
      <c r="B1597" s="2" t="s">
        <v>8270</v>
      </c>
      <c r="C1597" s="2" t="s">
        <v>8271</v>
      </c>
      <c r="D1597" s="2">
        <f>IF(A1597=1,COUNTIFS(기업코드!$D:$D,'산업코드(전체)'!$B1597),IF(A1597=2,COUNTIFS(기업코드!$F:$F,'산업코드(전체)'!$B1597),IF(A1597=3,COUNTIFS(기업코드!$H:$H,'산업코드(전체)'!$B1597),COUNTIFS(기업코드!$J:$J,'산업코드(전체)'!$B1597))))</f>
        <v>1</v>
      </c>
      <c r="E1597" s="2" t="s">
        <v>8272</v>
      </c>
    </row>
    <row r="1598" spans="1:5" x14ac:dyDescent="0.3">
      <c r="A1598" s="10">
        <v>4</v>
      </c>
      <c r="B1598" s="2" t="s">
        <v>8273</v>
      </c>
      <c r="C1598" s="2" t="s">
        <v>8274</v>
      </c>
      <c r="D1598" s="2">
        <f>IF(A1598=1,COUNTIFS(기업코드!$D:$D,'산업코드(전체)'!$B1598),IF(A1598=2,COUNTIFS(기업코드!$F:$F,'산업코드(전체)'!$B1598),IF(A1598=3,COUNTIFS(기업코드!$H:$H,'산업코드(전체)'!$B1598),COUNTIFS(기업코드!$J:$J,'산업코드(전체)'!$B1598))))</f>
        <v>12</v>
      </c>
      <c r="E1598" s="2" t="s">
        <v>8275</v>
      </c>
    </row>
    <row r="1599" spans="1:5" x14ac:dyDescent="0.3">
      <c r="A1599" s="10">
        <v>4</v>
      </c>
      <c r="B1599" s="2" t="s">
        <v>8276</v>
      </c>
      <c r="C1599" s="2" t="s">
        <v>8277</v>
      </c>
      <c r="D1599" s="2">
        <f>IF(A1599=1,COUNTIFS(기업코드!$D:$D,'산업코드(전체)'!$B1599),IF(A1599=2,COUNTIFS(기업코드!$F:$F,'산업코드(전체)'!$B1599),IF(A1599=3,COUNTIFS(기업코드!$H:$H,'산업코드(전체)'!$B1599),COUNTIFS(기업코드!$J:$J,'산업코드(전체)'!$B1599))))</f>
        <v>0</v>
      </c>
      <c r="E1599" s="2" t="s">
        <v>8278</v>
      </c>
    </row>
    <row r="1600" spans="1:5" x14ac:dyDescent="0.3">
      <c r="A1600" s="10">
        <v>3</v>
      </c>
      <c r="B1600" s="2" t="s">
        <v>8279</v>
      </c>
      <c r="C1600" s="2" t="s">
        <v>8280</v>
      </c>
      <c r="D1600" s="2">
        <f>IF(A1600=1,COUNTIFS(기업코드!$D:$D,'산업코드(전체)'!$B1600),IF(A1600=2,COUNTIFS(기업코드!$F:$F,'산업코드(전체)'!$B1600),IF(A1600=3,COUNTIFS(기업코드!$H:$H,'산업코드(전체)'!$B1600),COUNTIFS(기업코드!$J:$J,'산업코드(전체)'!$B1600))))</f>
        <v>7</v>
      </c>
      <c r="E1600" s="2" t="s">
        <v>8281</v>
      </c>
    </row>
    <row r="1601" spans="1:5" x14ac:dyDescent="0.3">
      <c r="A1601" s="10">
        <v>4</v>
      </c>
      <c r="B1601" s="2" t="s">
        <v>8282</v>
      </c>
      <c r="C1601" s="2" t="s">
        <v>8283</v>
      </c>
      <c r="D1601" s="2">
        <f>IF(A1601=1,COUNTIFS(기업코드!$D:$D,'산업코드(전체)'!$B1601),IF(A1601=2,COUNTIFS(기업코드!$F:$F,'산업코드(전체)'!$B1601),IF(A1601=3,COUNTIFS(기업코드!$H:$H,'산업코드(전체)'!$B1601),COUNTIFS(기업코드!$J:$J,'산업코드(전체)'!$B1601))))</f>
        <v>1</v>
      </c>
      <c r="E1601" s="2" t="s">
        <v>8284</v>
      </c>
    </row>
    <row r="1602" spans="1:5" x14ac:dyDescent="0.3">
      <c r="A1602" s="10">
        <v>4</v>
      </c>
      <c r="B1602" s="2" t="s">
        <v>8285</v>
      </c>
      <c r="C1602" s="2" t="s">
        <v>8286</v>
      </c>
      <c r="D1602" s="2">
        <f>IF(A1602=1,COUNTIFS(기업코드!$D:$D,'산업코드(전체)'!$B1602),IF(A1602=2,COUNTIFS(기업코드!$F:$F,'산업코드(전체)'!$B1602),IF(A1602=3,COUNTIFS(기업코드!$H:$H,'산업코드(전체)'!$B1602),COUNTIFS(기업코드!$J:$J,'산업코드(전체)'!$B1602))))</f>
        <v>4</v>
      </c>
      <c r="E1602" s="2" t="s">
        <v>8287</v>
      </c>
    </row>
    <row r="1603" spans="1:5" x14ac:dyDescent="0.3">
      <c r="A1603" s="10">
        <v>4</v>
      </c>
      <c r="B1603" s="2" t="s">
        <v>8288</v>
      </c>
      <c r="C1603" s="2" t="s">
        <v>8289</v>
      </c>
      <c r="D1603" s="2">
        <f>IF(A1603=1,COUNTIFS(기업코드!$D:$D,'산업코드(전체)'!$B1603),IF(A1603=2,COUNTIFS(기업코드!$F:$F,'산업코드(전체)'!$B1603),IF(A1603=3,COUNTIFS(기업코드!$H:$H,'산업코드(전체)'!$B1603),COUNTIFS(기업코드!$J:$J,'산업코드(전체)'!$B1603))))</f>
        <v>2</v>
      </c>
      <c r="E1603" s="2" t="s">
        <v>8290</v>
      </c>
    </row>
    <row r="1604" spans="1:5" x14ac:dyDescent="0.3">
      <c r="A1604" s="10">
        <v>2</v>
      </c>
      <c r="B1604" s="2" t="s">
        <v>8291</v>
      </c>
      <c r="C1604" s="2" t="s">
        <v>8292</v>
      </c>
      <c r="D1604" s="2">
        <f>IF(A1604=1,COUNTIFS(기업코드!$D:$D,'산업코드(전체)'!$B1604),IF(A1604=2,COUNTIFS(기업코드!$F:$F,'산업코드(전체)'!$B1604),IF(A1604=3,COUNTIFS(기업코드!$H:$H,'산업코드(전체)'!$B1604),COUNTIFS(기업코드!$J:$J,'산업코드(전체)'!$B1604))))</f>
        <v>0</v>
      </c>
      <c r="E1604" s="2" t="s">
        <v>8293</v>
      </c>
    </row>
    <row r="1605" spans="1:5" x14ac:dyDescent="0.3">
      <c r="A1605" s="10">
        <v>3</v>
      </c>
      <c r="B1605" s="2" t="s">
        <v>8294</v>
      </c>
      <c r="C1605" s="2" t="s">
        <v>8295</v>
      </c>
      <c r="D1605" s="2">
        <f>IF(A1605=1,COUNTIFS(기업코드!$D:$D,'산업코드(전체)'!$B1605),IF(A1605=2,COUNTIFS(기업코드!$F:$F,'산업코드(전체)'!$B1605),IF(A1605=3,COUNTIFS(기업코드!$H:$H,'산업코드(전체)'!$B1605),COUNTIFS(기업코드!$J:$J,'산업코드(전체)'!$B1605))))</f>
        <v>0</v>
      </c>
      <c r="E1605" s="2" t="s">
        <v>8296</v>
      </c>
    </row>
    <row r="1606" spans="1:5" x14ac:dyDescent="0.3">
      <c r="A1606" s="10">
        <v>4</v>
      </c>
      <c r="B1606" s="2" t="s">
        <v>8297</v>
      </c>
      <c r="C1606" s="2" t="s">
        <v>8298</v>
      </c>
      <c r="D1606" s="2">
        <f>IF(A1606=1,COUNTIFS(기업코드!$D:$D,'산업코드(전체)'!$B1606),IF(A1606=2,COUNTIFS(기업코드!$F:$F,'산업코드(전체)'!$B1606),IF(A1606=3,COUNTIFS(기업코드!$H:$H,'산업코드(전체)'!$B1606),COUNTIFS(기업코드!$J:$J,'산업코드(전체)'!$B1606))))</f>
        <v>0</v>
      </c>
      <c r="E1606" s="2" t="s">
        <v>8299</v>
      </c>
    </row>
    <row r="1607" spans="1:5" x14ac:dyDescent="0.3">
      <c r="A1607" s="10">
        <v>4</v>
      </c>
      <c r="B1607" s="2" t="s">
        <v>8300</v>
      </c>
      <c r="C1607" s="2" t="s">
        <v>8301</v>
      </c>
      <c r="D1607" s="2">
        <f>IF(A1607=1,COUNTIFS(기업코드!$D:$D,'산업코드(전체)'!$B1607),IF(A1607=2,COUNTIFS(기업코드!$F:$F,'산업코드(전체)'!$B1607),IF(A1607=3,COUNTIFS(기업코드!$H:$H,'산업코드(전체)'!$B1607),COUNTIFS(기업코드!$J:$J,'산업코드(전체)'!$B1607))))</f>
        <v>0</v>
      </c>
      <c r="E1607" s="2" t="s">
        <v>8302</v>
      </c>
    </row>
    <row r="1608" spans="1:5" x14ac:dyDescent="0.3">
      <c r="A1608" s="10">
        <v>3</v>
      </c>
      <c r="B1608" s="2" t="s">
        <v>8303</v>
      </c>
      <c r="C1608" s="2" t="s">
        <v>8304</v>
      </c>
      <c r="D1608" s="2">
        <f>IF(A1608=1,COUNTIFS(기업코드!$D:$D,'산업코드(전체)'!$B1608),IF(A1608=2,COUNTIFS(기업코드!$F:$F,'산업코드(전체)'!$B1608),IF(A1608=3,COUNTIFS(기업코드!$H:$H,'산업코드(전체)'!$B1608),COUNTIFS(기업코드!$J:$J,'산업코드(전체)'!$B1608))))</f>
        <v>0</v>
      </c>
      <c r="E1608" s="2" t="s">
        <v>8305</v>
      </c>
    </row>
    <row r="1609" spans="1:5" x14ac:dyDescent="0.3">
      <c r="A1609" s="10">
        <v>4</v>
      </c>
      <c r="B1609" s="2" t="s">
        <v>8306</v>
      </c>
      <c r="C1609" s="2" t="s">
        <v>8307</v>
      </c>
      <c r="D1609" s="2">
        <f>IF(A1609=1,COUNTIFS(기업코드!$D:$D,'산업코드(전체)'!$B1609),IF(A1609=2,COUNTIFS(기업코드!$F:$F,'산업코드(전체)'!$B1609),IF(A1609=3,COUNTIFS(기업코드!$H:$H,'산업코드(전체)'!$B1609),COUNTIFS(기업코드!$J:$J,'산업코드(전체)'!$B1609))))</f>
        <v>0</v>
      </c>
      <c r="E1609" s="2" t="s">
        <v>8308</v>
      </c>
    </row>
    <row r="1610" spans="1:5" x14ac:dyDescent="0.3">
      <c r="A1610" s="10">
        <v>4</v>
      </c>
      <c r="B1610" s="2" t="s">
        <v>8309</v>
      </c>
      <c r="C1610" s="2" t="s">
        <v>8310</v>
      </c>
      <c r="D1610" s="2">
        <f>IF(A1610=1,COUNTIFS(기업코드!$D:$D,'산업코드(전체)'!$B1610),IF(A1610=2,COUNTIFS(기업코드!$F:$F,'산업코드(전체)'!$B1610),IF(A1610=3,COUNTIFS(기업코드!$H:$H,'산업코드(전체)'!$B1610),COUNTIFS(기업코드!$J:$J,'산업코드(전체)'!$B1610))))</f>
        <v>0</v>
      </c>
      <c r="E1610" s="2" t="s">
        <v>8311</v>
      </c>
    </row>
    <row r="1611" spans="1:5" x14ac:dyDescent="0.3">
      <c r="A1611" s="10">
        <v>1</v>
      </c>
      <c r="B1611" s="2" t="s">
        <v>8312</v>
      </c>
      <c r="C1611" s="2" t="s">
        <v>8313</v>
      </c>
      <c r="D1611" s="2">
        <f>IF(A1611=1,COUNTIFS(기업코드!$D:$D,'산업코드(전체)'!$B1611),IF(A1611=2,COUNTIFS(기업코드!$F:$F,'산업코드(전체)'!$B1611),IF(A1611=3,COUNTIFS(기업코드!$H:$H,'산업코드(전체)'!$B1611),COUNTIFS(기업코드!$J:$J,'산업코드(전체)'!$B1611))))</f>
        <v>0</v>
      </c>
      <c r="E1611" s="2" t="s">
        <v>8314</v>
      </c>
    </row>
    <row r="1612" spans="1:5" x14ac:dyDescent="0.3">
      <c r="A1612" s="10">
        <v>2</v>
      </c>
      <c r="B1612" s="2" t="s">
        <v>8315</v>
      </c>
      <c r="C1612" s="2" t="s">
        <v>386</v>
      </c>
      <c r="D1612" s="2">
        <f>IF(A1612=1,COUNTIFS(기업코드!$D:$D,'산업코드(전체)'!$B1612),IF(A1612=2,COUNTIFS(기업코드!$F:$F,'산업코드(전체)'!$B1612),IF(A1612=3,COUNTIFS(기업코드!$H:$H,'산업코드(전체)'!$B1612),COUNTIFS(기업코드!$J:$J,'산업코드(전체)'!$B1612))))</f>
        <v>0</v>
      </c>
      <c r="E1612" s="2" t="s">
        <v>8316</v>
      </c>
    </row>
    <row r="1613" spans="1:5" x14ac:dyDescent="0.3">
      <c r="A1613" s="10">
        <v>3</v>
      </c>
      <c r="B1613" s="2" t="s">
        <v>8317</v>
      </c>
      <c r="C1613" s="2" t="s">
        <v>8318</v>
      </c>
      <c r="D1613" s="2">
        <f>IF(A1613=1,COUNTIFS(기업코드!$D:$D,'산업코드(전체)'!$B1613),IF(A1613=2,COUNTIFS(기업코드!$F:$F,'산업코드(전체)'!$B1613),IF(A1613=3,COUNTIFS(기업코드!$H:$H,'산업코드(전체)'!$B1613),COUNTIFS(기업코드!$J:$J,'산업코드(전체)'!$B1613))))</f>
        <v>0</v>
      </c>
      <c r="E1613" s="2" t="s">
        <v>8319</v>
      </c>
    </row>
    <row r="1614" spans="1:5" x14ac:dyDescent="0.3">
      <c r="A1614" s="10">
        <v>4</v>
      </c>
      <c r="B1614" s="2" t="s">
        <v>8320</v>
      </c>
      <c r="C1614" s="2" t="s">
        <v>8318</v>
      </c>
      <c r="D1614" s="2">
        <f>IF(A1614=1,COUNTIFS(기업코드!$D:$D,'산업코드(전체)'!$B1614),IF(A1614=2,COUNTIFS(기업코드!$F:$F,'산업코드(전체)'!$B1614),IF(A1614=3,COUNTIFS(기업코드!$H:$H,'산업코드(전체)'!$B1614),COUNTIFS(기업코드!$J:$J,'산업코드(전체)'!$B1614))))</f>
        <v>0</v>
      </c>
      <c r="E1614" s="2" t="s">
        <v>8319</v>
      </c>
    </row>
    <row r="1615" spans="1:5" x14ac:dyDescent="0.3">
      <c r="A1615" s="10">
        <v>3</v>
      </c>
      <c r="B1615" s="2" t="s">
        <v>8321</v>
      </c>
      <c r="C1615" s="2" t="s">
        <v>8322</v>
      </c>
      <c r="D1615" s="2">
        <f>IF(A1615=1,COUNTIFS(기업코드!$D:$D,'산업코드(전체)'!$B1615),IF(A1615=2,COUNTIFS(기업코드!$F:$F,'산업코드(전체)'!$B1615),IF(A1615=3,COUNTIFS(기업코드!$H:$H,'산업코드(전체)'!$B1615),COUNTIFS(기업코드!$J:$J,'산업코드(전체)'!$B1615))))</f>
        <v>0</v>
      </c>
      <c r="E1615" s="2" t="s">
        <v>8323</v>
      </c>
    </row>
    <row r="1616" spans="1:5" x14ac:dyDescent="0.3">
      <c r="A1616" s="10">
        <v>4</v>
      </c>
      <c r="B1616" s="2" t="s">
        <v>8324</v>
      </c>
      <c r="C1616" s="2" t="s">
        <v>8322</v>
      </c>
      <c r="D1616" s="2">
        <f>IF(A1616=1,COUNTIFS(기업코드!$D:$D,'산업코드(전체)'!$B1616),IF(A1616=2,COUNTIFS(기업코드!$F:$F,'산업코드(전체)'!$B1616),IF(A1616=3,COUNTIFS(기업코드!$H:$H,'산업코드(전체)'!$B1616),COUNTIFS(기업코드!$J:$J,'산업코드(전체)'!$B1616))))</f>
        <v>0</v>
      </c>
      <c r="E1616" s="2" t="s">
        <v>8323</v>
      </c>
    </row>
    <row r="1617" spans="1:5" x14ac:dyDescent="0.3">
      <c r="A1617" s="10">
        <v>2</v>
      </c>
      <c r="B1617" s="2" t="s">
        <v>8325</v>
      </c>
      <c r="C1617" s="2" t="s">
        <v>3736</v>
      </c>
      <c r="D1617" s="2">
        <f>IF(A1617=1,COUNTIFS(기업코드!$D:$D,'산업코드(전체)'!$B1617),IF(A1617=2,COUNTIFS(기업코드!$F:$F,'산업코드(전체)'!$B1617),IF(A1617=3,COUNTIFS(기업코드!$H:$H,'산업코드(전체)'!$B1617),COUNTIFS(기업코드!$J:$J,'산업코드(전체)'!$B1617))))</f>
        <v>0</v>
      </c>
      <c r="E1617" s="2" t="s">
        <v>8326</v>
      </c>
    </row>
    <row r="1618" spans="1:5" x14ac:dyDescent="0.3">
      <c r="A1618" s="10">
        <v>3</v>
      </c>
      <c r="B1618" s="2" t="s">
        <v>8327</v>
      </c>
      <c r="C1618" s="2" t="s">
        <v>8328</v>
      </c>
      <c r="D1618" s="2">
        <f>IF(A1618=1,COUNTIFS(기업코드!$D:$D,'산업코드(전체)'!$B1618),IF(A1618=2,COUNTIFS(기업코드!$F:$F,'산업코드(전체)'!$B1618),IF(A1618=3,COUNTIFS(기업코드!$H:$H,'산업코드(전체)'!$B1618),COUNTIFS(기업코드!$J:$J,'산업코드(전체)'!$B1618))))</f>
        <v>0</v>
      </c>
      <c r="E1618" s="2" t="s">
        <v>8329</v>
      </c>
    </row>
    <row r="1619" spans="1:5" x14ac:dyDescent="0.3">
      <c r="A1619" s="10">
        <v>4</v>
      </c>
      <c r="B1619" s="2" t="s">
        <v>8330</v>
      </c>
      <c r="C1619" s="2" t="s">
        <v>8328</v>
      </c>
      <c r="D1619" s="2">
        <f>IF(A1619=1,COUNTIFS(기업코드!$D:$D,'산업코드(전체)'!$B1619),IF(A1619=2,COUNTIFS(기업코드!$F:$F,'산업코드(전체)'!$B1619),IF(A1619=3,COUNTIFS(기업코드!$H:$H,'산업코드(전체)'!$B1619),COUNTIFS(기업코드!$J:$J,'산업코드(전체)'!$B1619))))</f>
        <v>0</v>
      </c>
      <c r="E1619" s="2" t="s">
        <v>8329</v>
      </c>
    </row>
    <row r="1620" spans="1:5" x14ac:dyDescent="0.3">
      <c r="A1620" s="10">
        <v>3</v>
      </c>
      <c r="B1620" s="2" t="s">
        <v>8331</v>
      </c>
      <c r="C1620" s="2" t="s">
        <v>8332</v>
      </c>
      <c r="D1620" s="2">
        <f>IF(A1620=1,COUNTIFS(기업코드!$D:$D,'산업코드(전체)'!$B1620),IF(A1620=2,COUNTIFS(기업코드!$F:$F,'산업코드(전체)'!$B1620),IF(A1620=3,COUNTIFS(기업코드!$H:$H,'산업코드(전체)'!$B1620),COUNTIFS(기업코드!$J:$J,'산업코드(전체)'!$B1620))))</f>
        <v>0</v>
      </c>
      <c r="E1620" s="2" t="s">
        <v>8333</v>
      </c>
    </row>
    <row r="1621" spans="1:5" x14ac:dyDescent="0.3">
      <c r="A1621" s="10">
        <v>4</v>
      </c>
      <c r="B1621" s="2" t="s">
        <v>8334</v>
      </c>
      <c r="C1621" s="2" t="s">
        <v>8332</v>
      </c>
      <c r="D1621" s="2">
        <f>IF(A1621=1,COUNTIFS(기업코드!$D:$D,'산업코드(전체)'!$B1621),IF(A1621=2,COUNTIFS(기업코드!$F:$F,'산업코드(전체)'!$B1621),IF(A1621=3,COUNTIFS(기업코드!$H:$H,'산업코드(전체)'!$B1621),COUNTIFS(기업코드!$J:$J,'산업코드(전체)'!$B1621))))</f>
        <v>0</v>
      </c>
      <c r="E1621" s="2" t="s">
        <v>8333</v>
      </c>
    </row>
    <row r="1622" spans="1:5" x14ac:dyDescent="0.3">
      <c r="A1622" s="10">
        <v>3</v>
      </c>
      <c r="B1622" s="2" t="s">
        <v>8335</v>
      </c>
      <c r="C1622" s="2" t="s">
        <v>8336</v>
      </c>
      <c r="D1622" s="2">
        <f>IF(A1622=1,COUNTIFS(기업코드!$D:$D,'산업코드(전체)'!$B1622),IF(A1622=2,COUNTIFS(기업코드!$F:$F,'산업코드(전체)'!$B1622),IF(A1622=3,COUNTIFS(기업코드!$H:$H,'산업코드(전체)'!$B1622),COUNTIFS(기업코드!$J:$J,'산업코드(전체)'!$B1622))))</f>
        <v>0</v>
      </c>
      <c r="E1622" s="2" t="s">
        <v>8337</v>
      </c>
    </row>
    <row r="1623" spans="1:5" x14ac:dyDescent="0.3">
      <c r="A1623" s="10">
        <v>4</v>
      </c>
      <c r="B1623" s="2" t="s">
        <v>8338</v>
      </c>
      <c r="C1623" s="2" t="s">
        <v>8339</v>
      </c>
      <c r="D1623" s="2">
        <f>IF(A1623=1,COUNTIFS(기업코드!$D:$D,'산업코드(전체)'!$B1623),IF(A1623=2,COUNTIFS(기업코드!$F:$F,'산업코드(전체)'!$B1623),IF(A1623=3,COUNTIFS(기업코드!$H:$H,'산업코드(전체)'!$B1623),COUNTIFS(기업코드!$J:$J,'산업코드(전체)'!$B1623))))</f>
        <v>0</v>
      </c>
      <c r="E1623" s="2" t="s">
        <v>8340</v>
      </c>
    </row>
    <row r="1624" spans="1:5" x14ac:dyDescent="0.3">
      <c r="A1624" s="10">
        <v>4</v>
      </c>
      <c r="B1624" s="2" t="s">
        <v>8341</v>
      </c>
      <c r="C1624" s="2" t="s">
        <v>8342</v>
      </c>
      <c r="D1624" s="2">
        <f>IF(A1624=1,COUNTIFS(기업코드!$D:$D,'산업코드(전체)'!$B1624),IF(A1624=2,COUNTIFS(기업코드!$F:$F,'산업코드(전체)'!$B1624),IF(A1624=3,COUNTIFS(기업코드!$H:$H,'산업코드(전체)'!$B1624),COUNTIFS(기업코드!$J:$J,'산업코드(전체)'!$B1624))))</f>
        <v>0</v>
      </c>
      <c r="E1624" s="2" t="s">
        <v>8343</v>
      </c>
    </row>
    <row r="1625" spans="1:5" x14ac:dyDescent="0.3">
      <c r="A1625" s="10">
        <v>4</v>
      </c>
      <c r="B1625" s="2" t="s">
        <v>8344</v>
      </c>
      <c r="C1625" s="2" t="s">
        <v>8345</v>
      </c>
      <c r="D1625" s="2">
        <f>IF(A1625=1,COUNTIFS(기업코드!$D:$D,'산업코드(전체)'!$B1625),IF(A1625=2,COUNTIFS(기업코드!$F:$F,'산업코드(전체)'!$B1625),IF(A1625=3,COUNTIFS(기업코드!$H:$H,'산업코드(전체)'!$B1625),COUNTIFS(기업코드!$J:$J,'산업코드(전체)'!$B1625))))</f>
        <v>0</v>
      </c>
      <c r="E1625" s="2" t="s">
        <v>8346</v>
      </c>
    </row>
    <row r="1626" spans="1:5" x14ac:dyDescent="0.3">
      <c r="A1626" s="10">
        <v>2</v>
      </c>
      <c r="B1626" s="2" t="s">
        <v>8347</v>
      </c>
      <c r="C1626" s="2" t="s">
        <v>9</v>
      </c>
      <c r="D1626" s="2">
        <f>IF(A1626=1,COUNTIFS(기업코드!$D:$D,'산업코드(전체)'!$B1626),IF(A1626=2,COUNTIFS(기업코드!$F:$F,'산업코드(전체)'!$B1626),IF(A1626=3,COUNTIFS(기업코드!$H:$H,'산업코드(전체)'!$B1626),COUNTIFS(기업코드!$J:$J,'산업코드(전체)'!$B1626))))</f>
        <v>0</v>
      </c>
      <c r="E1626" s="2" t="s">
        <v>8348</v>
      </c>
    </row>
    <row r="1627" spans="1:5" x14ac:dyDescent="0.3">
      <c r="A1627" s="10">
        <v>3</v>
      </c>
      <c r="B1627" s="2" t="s">
        <v>8349</v>
      </c>
      <c r="C1627" s="2" t="s">
        <v>8350</v>
      </c>
      <c r="D1627" s="2">
        <f>IF(A1627=1,COUNTIFS(기업코드!$D:$D,'산업코드(전체)'!$B1627),IF(A1627=2,COUNTIFS(기업코드!$F:$F,'산업코드(전체)'!$B1627),IF(A1627=3,COUNTIFS(기업코드!$H:$H,'산업코드(전체)'!$B1627),COUNTIFS(기업코드!$J:$J,'산업코드(전체)'!$B1627))))</f>
        <v>0</v>
      </c>
      <c r="E1627" s="2" t="s">
        <v>8351</v>
      </c>
    </row>
    <row r="1628" spans="1:5" x14ac:dyDescent="0.3">
      <c r="A1628" s="10">
        <v>4</v>
      </c>
      <c r="B1628" s="2" t="s">
        <v>8352</v>
      </c>
      <c r="C1628" s="2" t="s">
        <v>8350</v>
      </c>
      <c r="D1628" s="2">
        <f>IF(A1628=1,COUNTIFS(기업코드!$D:$D,'산업코드(전체)'!$B1628),IF(A1628=2,COUNTIFS(기업코드!$F:$F,'산업코드(전체)'!$B1628),IF(A1628=3,COUNTIFS(기업코드!$H:$H,'산업코드(전체)'!$B1628),COUNTIFS(기업코드!$J:$J,'산업코드(전체)'!$B1628))))</f>
        <v>0</v>
      </c>
      <c r="E1628" s="2" t="s">
        <v>8351</v>
      </c>
    </row>
    <row r="1629" spans="1:5" x14ac:dyDescent="0.3">
      <c r="A1629" s="10">
        <v>3</v>
      </c>
      <c r="B1629" s="2" t="s">
        <v>8353</v>
      </c>
      <c r="C1629" s="2" t="s">
        <v>8354</v>
      </c>
      <c r="D1629" s="2">
        <f>IF(A1629=1,COUNTIFS(기업코드!$D:$D,'산업코드(전체)'!$B1629),IF(A1629=2,COUNTIFS(기업코드!$F:$F,'산업코드(전체)'!$B1629),IF(A1629=3,COUNTIFS(기업코드!$H:$H,'산업코드(전체)'!$B1629),COUNTIFS(기업코드!$J:$J,'산업코드(전체)'!$B1629))))</f>
        <v>0</v>
      </c>
      <c r="E1629" s="2" t="s">
        <v>8355</v>
      </c>
    </row>
    <row r="1630" spans="1:5" x14ac:dyDescent="0.3">
      <c r="A1630" s="10">
        <v>4</v>
      </c>
      <c r="B1630" s="2" t="s">
        <v>8356</v>
      </c>
      <c r="C1630" s="2" t="s">
        <v>8354</v>
      </c>
      <c r="D1630" s="2">
        <f>IF(A1630=1,COUNTIFS(기업코드!$D:$D,'산업코드(전체)'!$B1630),IF(A1630=2,COUNTIFS(기업코드!$F:$F,'산업코드(전체)'!$B1630),IF(A1630=3,COUNTIFS(기업코드!$H:$H,'산업코드(전체)'!$B1630),COUNTIFS(기업코드!$J:$J,'산업코드(전체)'!$B1630))))</f>
        <v>0</v>
      </c>
      <c r="E1630" s="2" t="s">
        <v>8355</v>
      </c>
    </row>
    <row r="1631" spans="1:5" x14ac:dyDescent="0.3">
      <c r="A1631" s="10">
        <v>3</v>
      </c>
      <c r="B1631" s="2" t="s">
        <v>8357</v>
      </c>
      <c r="C1631" s="2" t="s">
        <v>8358</v>
      </c>
      <c r="D1631" s="2">
        <f>IF(A1631=1,COUNTIFS(기업코드!$D:$D,'산업코드(전체)'!$B1631),IF(A1631=2,COUNTIFS(기업코드!$F:$F,'산업코드(전체)'!$B1631),IF(A1631=3,COUNTIFS(기업코드!$H:$H,'산업코드(전체)'!$B1631),COUNTIFS(기업코드!$J:$J,'산업코드(전체)'!$B1631))))</f>
        <v>0</v>
      </c>
      <c r="E1631" s="2" t="s">
        <v>8359</v>
      </c>
    </row>
    <row r="1632" spans="1:5" x14ac:dyDescent="0.3">
      <c r="A1632" s="10">
        <v>4</v>
      </c>
      <c r="B1632" s="2" t="s">
        <v>8360</v>
      </c>
      <c r="C1632" s="2" t="s">
        <v>8358</v>
      </c>
      <c r="D1632" s="2">
        <f>IF(A1632=1,COUNTIFS(기업코드!$D:$D,'산업코드(전체)'!$B1632),IF(A1632=2,COUNTIFS(기업코드!$F:$F,'산업코드(전체)'!$B1632),IF(A1632=3,COUNTIFS(기업코드!$H:$H,'산업코드(전체)'!$B1632),COUNTIFS(기업코드!$J:$J,'산업코드(전체)'!$B1632))))</f>
        <v>0</v>
      </c>
      <c r="E1632" s="2" t="s">
        <v>8359</v>
      </c>
    </row>
    <row r="1633" spans="1:5" x14ac:dyDescent="0.3">
      <c r="A1633" s="10">
        <v>2</v>
      </c>
      <c r="B1633" s="2" t="s">
        <v>8361</v>
      </c>
      <c r="C1633" s="2" t="s">
        <v>8362</v>
      </c>
      <c r="D1633" s="2">
        <f>IF(A1633=1,COUNTIFS(기업코드!$D:$D,'산업코드(전체)'!$B1633),IF(A1633=2,COUNTIFS(기업코드!$F:$F,'산업코드(전체)'!$B1633),IF(A1633=3,COUNTIFS(기업코드!$H:$H,'산업코드(전체)'!$B1633),COUNTIFS(기업코드!$J:$J,'산업코드(전체)'!$B1633))))</f>
        <v>0</v>
      </c>
      <c r="E1633" s="2" t="s">
        <v>8363</v>
      </c>
    </row>
    <row r="1634" spans="1:5" x14ac:dyDescent="0.3">
      <c r="A1634" s="10">
        <v>3</v>
      </c>
      <c r="B1634" s="2" t="s">
        <v>8364</v>
      </c>
      <c r="C1634" s="2" t="s">
        <v>8362</v>
      </c>
      <c r="D1634" s="2">
        <f>IF(A1634=1,COUNTIFS(기업코드!$D:$D,'산업코드(전체)'!$B1634),IF(A1634=2,COUNTIFS(기업코드!$F:$F,'산업코드(전체)'!$B1634),IF(A1634=3,COUNTIFS(기업코드!$H:$H,'산업코드(전체)'!$B1634),COUNTIFS(기업코드!$J:$J,'산업코드(전체)'!$B1634))))</f>
        <v>0</v>
      </c>
      <c r="E1634" s="2" t="s">
        <v>8363</v>
      </c>
    </row>
    <row r="1635" spans="1:5" x14ac:dyDescent="0.3">
      <c r="A1635" s="10">
        <v>4</v>
      </c>
      <c r="B1635" s="2" t="s">
        <v>8365</v>
      </c>
      <c r="C1635" s="2" t="s">
        <v>8362</v>
      </c>
      <c r="D1635" s="2">
        <f>IF(A1635=1,COUNTIFS(기업코드!$D:$D,'산업코드(전체)'!$B1635),IF(A1635=2,COUNTIFS(기업코드!$F:$F,'산업코드(전체)'!$B1635),IF(A1635=3,COUNTIFS(기업코드!$H:$H,'산업코드(전체)'!$B1635),COUNTIFS(기업코드!$J:$J,'산업코드(전체)'!$B1635))))</f>
        <v>0</v>
      </c>
      <c r="E1635" s="2" t="s">
        <v>8363</v>
      </c>
    </row>
    <row r="1636" spans="1:5" x14ac:dyDescent="0.3">
      <c r="A1636" s="10">
        <v>1</v>
      </c>
      <c r="B1636" s="2" t="s">
        <v>8366</v>
      </c>
      <c r="C1636" s="2" t="s">
        <v>8367</v>
      </c>
      <c r="D1636" s="2">
        <f>IF(A1636=1,COUNTIFS(기업코드!$D:$D,'산업코드(전체)'!$B1636),IF(A1636=2,COUNTIFS(기업코드!$F:$F,'산업코드(전체)'!$B1636),IF(A1636=3,COUNTIFS(기업코드!$H:$H,'산업코드(전체)'!$B1636),COUNTIFS(기업코드!$J:$J,'산업코드(전체)'!$B1636))))</f>
        <v>44</v>
      </c>
      <c r="E1636" s="2" t="s">
        <v>8368</v>
      </c>
    </row>
    <row r="1637" spans="1:5" x14ac:dyDescent="0.3">
      <c r="A1637" s="10">
        <v>2</v>
      </c>
      <c r="B1637" s="2" t="s">
        <v>8369</v>
      </c>
      <c r="C1637" s="2" t="s">
        <v>44</v>
      </c>
      <c r="D1637" s="2">
        <f>IF(A1637=1,COUNTIFS(기업코드!$D:$D,'산업코드(전체)'!$B1637),IF(A1637=2,COUNTIFS(기업코드!$F:$F,'산업코드(전체)'!$B1637),IF(A1637=3,COUNTIFS(기업코드!$H:$H,'산업코드(전체)'!$B1637),COUNTIFS(기업코드!$J:$J,'산업코드(전체)'!$B1637))))</f>
        <v>44</v>
      </c>
      <c r="E1637" s="2" t="s">
        <v>8370</v>
      </c>
    </row>
    <row r="1638" spans="1:5" x14ac:dyDescent="0.3">
      <c r="A1638" s="10">
        <v>3</v>
      </c>
      <c r="B1638" s="2" t="s">
        <v>8371</v>
      </c>
      <c r="C1638" s="2" t="s">
        <v>8372</v>
      </c>
      <c r="D1638" s="2">
        <f>IF(A1638=1,COUNTIFS(기업코드!$D:$D,'산업코드(전체)'!$B1638),IF(A1638=2,COUNTIFS(기업코드!$F:$F,'산업코드(전체)'!$B1638),IF(A1638=3,COUNTIFS(기업코드!$H:$H,'산업코드(전체)'!$B1638),COUNTIFS(기업코드!$J:$J,'산업코드(전체)'!$B1638))))</f>
        <v>43</v>
      </c>
      <c r="E1638" s="2" t="s">
        <v>8373</v>
      </c>
    </row>
    <row r="1639" spans="1:5" x14ac:dyDescent="0.3">
      <c r="A1639" s="10">
        <v>4</v>
      </c>
      <c r="B1639" s="2" t="s">
        <v>8374</v>
      </c>
      <c r="C1639" s="2" t="s">
        <v>8375</v>
      </c>
      <c r="D1639" s="2">
        <f>IF(A1639=1,COUNTIFS(기업코드!$D:$D,'산업코드(전체)'!$B1639),IF(A1639=2,COUNTIFS(기업코드!$F:$F,'산업코드(전체)'!$B1639),IF(A1639=3,COUNTIFS(기업코드!$H:$H,'산업코드(전체)'!$B1639),COUNTIFS(기업코드!$J:$J,'산업코드(전체)'!$B1639))))</f>
        <v>3</v>
      </c>
      <c r="E1639" s="2" t="s">
        <v>8376</v>
      </c>
    </row>
    <row r="1640" spans="1:5" x14ac:dyDescent="0.3">
      <c r="A1640" s="10">
        <v>4</v>
      </c>
      <c r="B1640" s="2" t="s">
        <v>8377</v>
      </c>
      <c r="C1640" s="2" t="s">
        <v>8378</v>
      </c>
      <c r="D1640" s="2">
        <f>IF(A1640=1,COUNTIFS(기업코드!$D:$D,'산업코드(전체)'!$B1640),IF(A1640=2,COUNTIFS(기업코드!$F:$F,'산업코드(전체)'!$B1640),IF(A1640=3,COUNTIFS(기업코드!$H:$H,'산업코드(전체)'!$B1640),COUNTIFS(기업코드!$J:$J,'산업코드(전체)'!$B1640))))</f>
        <v>0</v>
      </c>
      <c r="E1640" s="2" t="s">
        <v>8379</v>
      </c>
    </row>
    <row r="1641" spans="1:5" x14ac:dyDescent="0.3">
      <c r="A1641" s="10">
        <v>4</v>
      </c>
      <c r="B1641" s="2" t="s">
        <v>8380</v>
      </c>
      <c r="C1641" s="2" t="s">
        <v>8381</v>
      </c>
      <c r="D1641" s="2">
        <f>IF(A1641=1,COUNTIFS(기업코드!$D:$D,'산업코드(전체)'!$B1641),IF(A1641=2,COUNTIFS(기업코드!$F:$F,'산업코드(전체)'!$B1641),IF(A1641=3,COUNTIFS(기업코드!$H:$H,'산업코드(전체)'!$B1641),COUNTIFS(기업코드!$J:$J,'산업코드(전체)'!$B1641))))</f>
        <v>38</v>
      </c>
      <c r="E1641" s="2" t="s">
        <v>8382</v>
      </c>
    </row>
    <row r="1642" spans="1:5" x14ac:dyDescent="0.3">
      <c r="A1642" s="10">
        <v>4</v>
      </c>
      <c r="B1642" s="2" t="s">
        <v>8383</v>
      </c>
      <c r="C1642" s="2" t="s">
        <v>8384</v>
      </c>
      <c r="D1642" s="2">
        <f>IF(A1642=1,COUNTIFS(기업코드!$D:$D,'산업코드(전체)'!$B1642),IF(A1642=2,COUNTIFS(기업코드!$F:$F,'산업코드(전체)'!$B1642),IF(A1642=3,COUNTIFS(기업코드!$H:$H,'산업코드(전체)'!$B1642),COUNTIFS(기업코드!$J:$J,'산업코드(전체)'!$B1642))))</f>
        <v>0</v>
      </c>
      <c r="E1642" s="2" t="s">
        <v>8385</v>
      </c>
    </row>
    <row r="1643" spans="1:5" x14ac:dyDescent="0.3">
      <c r="A1643" s="10">
        <v>3</v>
      </c>
      <c r="B1643" s="2" t="s">
        <v>8386</v>
      </c>
      <c r="C1643" s="2" t="s">
        <v>8387</v>
      </c>
      <c r="D1643" s="2">
        <f>IF(A1643=1,COUNTIFS(기업코드!$D:$D,'산업코드(전체)'!$B1643),IF(A1643=2,COUNTIFS(기업코드!$F:$F,'산업코드(전체)'!$B1643),IF(A1643=3,COUNTIFS(기업코드!$H:$H,'산업코드(전체)'!$B1643),COUNTIFS(기업코드!$J:$J,'산업코드(전체)'!$B1643))))</f>
        <v>0</v>
      </c>
      <c r="E1643" s="2" t="s">
        <v>8388</v>
      </c>
    </row>
    <row r="1644" spans="1:5" x14ac:dyDescent="0.3">
      <c r="A1644" s="10">
        <v>4</v>
      </c>
      <c r="B1644" s="2" t="s">
        <v>8389</v>
      </c>
      <c r="C1644" s="2" t="s">
        <v>8390</v>
      </c>
      <c r="D1644" s="2">
        <f>IF(A1644=1,COUNTIFS(기업코드!$D:$D,'산업코드(전체)'!$B1644),IF(A1644=2,COUNTIFS(기업코드!$F:$F,'산업코드(전체)'!$B1644),IF(A1644=3,COUNTIFS(기업코드!$H:$H,'산업코드(전체)'!$B1644),COUNTIFS(기업코드!$J:$J,'산업코드(전체)'!$B1644))))</f>
        <v>0</v>
      </c>
      <c r="E1644" s="2" t="s">
        <v>8391</v>
      </c>
    </row>
    <row r="1645" spans="1:5" x14ac:dyDescent="0.3">
      <c r="A1645" s="10">
        <v>4</v>
      </c>
      <c r="B1645" s="2" t="s">
        <v>8392</v>
      </c>
      <c r="C1645" s="2" t="s">
        <v>8393</v>
      </c>
      <c r="D1645" s="2">
        <f>IF(A1645=1,COUNTIFS(기업코드!$D:$D,'산업코드(전체)'!$B1645),IF(A1645=2,COUNTIFS(기업코드!$F:$F,'산업코드(전체)'!$B1645),IF(A1645=3,COUNTIFS(기업코드!$H:$H,'산업코드(전체)'!$B1645),COUNTIFS(기업코드!$J:$J,'산업코드(전체)'!$B1645))))</f>
        <v>0</v>
      </c>
      <c r="E1645" s="2" t="s">
        <v>8394</v>
      </c>
    </row>
    <row r="1646" spans="1:5" x14ac:dyDescent="0.3">
      <c r="A1646" s="10">
        <v>3</v>
      </c>
      <c r="B1646" s="14" t="s">
        <v>9544</v>
      </c>
      <c r="C1646" s="2" t="s">
        <v>9546</v>
      </c>
      <c r="D1646" s="2">
        <f>IF(A1646=1,COUNTIFS(기업코드!$D:$D,'산업코드(전체)'!$B1646),IF(A1646=2,COUNTIFS(기업코드!$F:$F,'산업코드(전체)'!$B1646),IF(A1646=3,COUNTIFS(기업코드!$H:$H,'산업코드(전체)'!$B1646),COUNTIFS(기업코드!$J:$J,'산업코드(전체)'!$B1646))))</f>
        <v>1</v>
      </c>
      <c r="E1646" s="2"/>
    </row>
    <row r="1647" spans="1:5" x14ac:dyDescent="0.3">
      <c r="A1647" s="11">
        <v>4</v>
      </c>
      <c r="B1647" s="13" t="s">
        <v>9545</v>
      </c>
      <c r="C1647" s="6" t="s">
        <v>9547</v>
      </c>
      <c r="D1647" s="6">
        <f>IF(A1647=1,COUNTIFS(기업코드!$D:$D,'산업코드(전체)'!$B1647),IF(A1647=2,COUNTIFS(기업코드!$F:$F,'산업코드(전체)'!$B1647),IF(A1647=3,COUNTIFS(기업코드!$H:$H,'산업코드(전체)'!$B1647),COUNTIFS(기업코드!$J:$J,'산업코드(전체)'!$B1647))))</f>
        <v>1</v>
      </c>
      <c r="E1647" s="6"/>
    </row>
    <row r="1648" spans="1:5" x14ac:dyDescent="0.3">
      <c r="A1648" s="10">
        <v>2</v>
      </c>
      <c r="B1648" s="2" t="s">
        <v>8395</v>
      </c>
      <c r="C1648" s="2" t="s">
        <v>8396</v>
      </c>
      <c r="D1648" s="2">
        <f>IF(A1648=1,COUNTIFS(기업코드!$D:$D,'산업코드(전체)'!$B1648),IF(A1648=2,COUNTIFS(기업코드!$F:$F,'산업코드(전체)'!$B1648),IF(A1648=3,COUNTIFS(기업코드!$H:$H,'산업코드(전체)'!$B1648),COUNTIFS(기업코드!$J:$J,'산업코드(전체)'!$B1648))))</f>
        <v>0</v>
      </c>
      <c r="E1648" s="2" t="s">
        <v>8397</v>
      </c>
    </row>
    <row r="1649" spans="1:5" x14ac:dyDescent="0.3">
      <c r="A1649" s="10">
        <v>3</v>
      </c>
      <c r="B1649" s="2" t="s">
        <v>8398</v>
      </c>
      <c r="C1649" s="2" t="s">
        <v>8396</v>
      </c>
      <c r="D1649" s="2">
        <f>IF(A1649=1,COUNTIFS(기업코드!$D:$D,'산업코드(전체)'!$B1649),IF(A1649=2,COUNTIFS(기업코드!$F:$F,'산업코드(전체)'!$B1649),IF(A1649=3,COUNTIFS(기업코드!$H:$H,'산업코드(전체)'!$B1649),COUNTIFS(기업코드!$J:$J,'산업코드(전체)'!$B1649))))</f>
        <v>0</v>
      </c>
      <c r="E1649" s="2" t="s">
        <v>8397</v>
      </c>
    </row>
    <row r="1650" spans="1:5" x14ac:dyDescent="0.3">
      <c r="A1650" s="10">
        <v>4</v>
      </c>
      <c r="B1650" s="2" t="s">
        <v>8399</v>
      </c>
      <c r="C1650" s="2" t="s">
        <v>8400</v>
      </c>
      <c r="D1650" s="2">
        <f>IF(A1650=1,COUNTIFS(기업코드!$D:$D,'산업코드(전체)'!$B1650),IF(A1650=2,COUNTIFS(기업코드!$F:$F,'산업코드(전체)'!$B1650),IF(A1650=3,COUNTIFS(기업코드!$H:$H,'산업코드(전체)'!$B1650),COUNTIFS(기업코드!$J:$J,'산업코드(전체)'!$B1650))))</f>
        <v>0</v>
      </c>
      <c r="E1650" s="2" t="s">
        <v>8401</v>
      </c>
    </row>
    <row r="1651" spans="1:5" x14ac:dyDescent="0.3">
      <c r="A1651" s="10">
        <v>4</v>
      </c>
      <c r="B1651" s="2" t="s">
        <v>8402</v>
      </c>
      <c r="C1651" s="2" t="s">
        <v>8403</v>
      </c>
      <c r="D1651" s="2">
        <f>IF(A1651=1,COUNTIFS(기업코드!$D:$D,'산업코드(전체)'!$B1651),IF(A1651=2,COUNTIFS(기업코드!$F:$F,'산업코드(전체)'!$B1651),IF(A1651=3,COUNTIFS(기업코드!$H:$H,'산업코드(전체)'!$B1651),COUNTIFS(기업코드!$J:$J,'산업코드(전체)'!$B1651))))</f>
        <v>0</v>
      </c>
      <c r="E1651" s="2" t="s">
        <v>8404</v>
      </c>
    </row>
    <row r="1652" spans="1:5" x14ac:dyDescent="0.3">
      <c r="A1652" s="10">
        <v>1</v>
      </c>
      <c r="B1652" s="2" t="s">
        <v>8405</v>
      </c>
      <c r="C1652" s="2" t="s">
        <v>8406</v>
      </c>
      <c r="D1652" s="2">
        <f>IF(A1652=1,COUNTIFS(기업코드!$D:$D,'산업코드(전체)'!$B1652),IF(A1652=2,COUNTIFS(기업코드!$F:$F,'산업코드(전체)'!$B1652),IF(A1652=3,COUNTIFS(기업코드!$H:$H,'산업코드(전체)'!$B1652),COUNTIFS(기업코드!$J:$J,'산업코드(전체)'!$B1652))))</f>
        <v>14</v>
      </c>
      <c r="E1652" s="2" t="s">
        <v>8407</v>
      </c>
    </row>
    <row r="1653" spans="1:5" x14ac:dyDescent="0.3">
      <c r="A1653" s="10">
        <v>2</v>
      </c>
      <c r="B1653" s="2" t="s">
        <v>8408</v>
      </c>
      <c r="C1653" s="2" t="s">
        <v>8409</v>
      </c>
      <c r="D1653" s="2">
        <f>IF(A1653=1,COUNTIFS(기업코드!$D:$D,'산업코드(전체)'!$B1653),IF(A1653=2,COUNTIFS(기업코드!$F:$F,'산업코드(전체)'!$B1653),IF(A1653=3,COUNTIFS(기업코드!$H:$H,'산업코드(전체)'!$B1653),COUNTIFS(기업코드!$J:$J,'산업코드(전체)'!$B1653))))</f>
        <v>0</v>
      </c>
      <c r="E1653" s="2" t="s">
        <v>8410</v>
      </c>
    </row>
    <row r="1654" spans="1:5" x14ac:dyDescent="0.3">
      <c r="A1654" s="10">
        <v>3</v>
      </c>
      <c r="B1654" s="2" t="s">
        <v>8411</v>
      </c>
      <c r="C1654" s="2" t="s">
        <v>8409</v>
      </c>
      <c r="D1654" s="2">
        <f>IF(A1654=1,COUNTIFS(기업코드!$D:$D,'산업코드(전체)'!$B1654),IF(A1654=2,COUNTIFS(기업코드!$F:$F,'산업코드(전체)'!$B1654),IF(A1654=3,COUNTIFS(기업코드!$H:$H,'산업코드(전체)'!$B1654),COUNTIFS(기업코드!$J:$J,'산업코드(전체)'!$B1654))))</f>
        <v>0</v>
      </c>
      <c r="E1654" s="2" t="s">
        <v>8410</v>
      </c>
    </row>
    <row r="1655" spans="1:5" x14ac:dyDescent="0.3">
      <c r="A1655" s="10">
        <v>4</v>
      </c>
      <c r="B1655" s="2" t="s">
        <v>8412</v>
      </c>
      <c r="C1655" s="2" t="s">
        <v>8413</v>
      </c>
      <c r="D1655" s="2">
        <f>IF(A1655=1,COUNTIFS(기업코드!$D:$D,'산업코드(전체)'!$B1655),IF(A1655=2,COUNTIFS(기업코드!$F:$F,'산업코드(전체)'!$B1655),IF(A1655=3,COUNTIFS(기업코드!$H:$H,'산업코드(전체)'!$B1655),COUNTIFS(기업코드!$J:$J,'산업코드(전체)'!$B1655))))</f>
        <v>0</v>
      </c>
      <c r="E1655" s="2" t="s">
        <v>8414</v>
      </c>
    </row>
    <row r="1656" spans="1:5" x14ac:dyDescent="0.3">
      <c r="A1656" s="10">
        <v>4</v>
      </c>
      <c r="B1656" s="2" t="s">
        <v>8415</v>
      </c>
      <c r="C1656" s="2" t="s">
        <v>8416</v>
      </c>
      <c r="D1656" s="2">
        <f>IF(A1656=1,COUNTIFS(기업코드!$D:$D,'산업코드(전체)'!$B1656),IF(A1656=2,COUNTIFS(기업코드!$F:$F,'산업코드(전체)'!$B1656),IF(A1656=3,COUNTIFS(기업코드!$H:$H,'산업코드(전체)'!$B1656),COUNTIFS(기업코드!$J:$J,'산업코드(전체)'!$B1656))))</f>
        <v>0</v>
      </c>
      <c r="E1656" s="2" t="s">
        <v>8417</v>
      </c>
    </row>
    <row r="1657" spans="1:5" x14ac:dyDescent="0.3">
      <c r="A1657" s="10">
        <v>4</v>
      </c>
      <c r="B1657" s="2" t="s">
        <v>8418</v>
      </c>
      <c r="C1657" s="2" t="s">
        <v>8419</v>
      </c>
      <c r="D1657" s="2">
        <f>IF(A1657=1,COUNTIFS(기업코드!$D:$D,'산업코드(전체)'!$B1657),IF(A1657=2,COUNTIFS(기업코드!$F:$F,'산업코드(전체)'!$B1657),IF(A1657=3,COUNTIFS(기업코드!$H:$H,'산업코드(전체)'!$B1657),COUNTIFS(기업코드!$J:$J,'산업코드(전체)'!$B1657))))</f>
        <v>0</v>
      </c>
      <c r="E1657" s="2" t="s">
        <v>8420</v>
      </c>
    </row>
    <row r="1658" spans="1:5" x14ac:dyDescent="0.3">
      <c r="A1658" s="10">
        <v>4</v>
      </c>
      <c r="B1658" s="2" t="s">
        <v>8421</v>
      </c>
      <c r="C1658" s="2" t="s">
        <v>8422</v>
      </c>
      <c r="D1658" s="2">
        <f>IF(A1658=1,COUNTIFS(기업코드!$D:$D,'산업코드(전체)'!$B1658),IF(A1658=2,COUNTIFS(기업코드!$F:$F,'산업코드(전체)'!$B1658),IF(A1658=3,COUNTIFS(기업코드!$H:$H,'산업코드(전체)'!$B1658),COUNTIFS(기업코드!$J:$J,'산업코드(전체)'!$B1658))))</f>
        <v>0</v>
      </c>
      <c r="E1658" s="2" t="s">
        <v>8423</v>
      </c>
    </row>
    <row r="1659" spans="1:5" x14ac:dyDescent="0.3">
      <c r="A1659" s="10">
        <v>2</v>
      </c>
      <c r="B1659" s="2" t="s">
        <v>8424</v>
      </c>
      <c r="C1659" s="2" t="s">
        <v>8425</v>
      </c>
      <c r="D1659" s="2">
        <f>IF(A1659=1,COUNTIFS(기업코드!$D:$D,'산업코드(전체)'!$B1659),IF(A1659=2,COUNTIFS(기업코드!$F:$F,'산업코드(전체)'!$B1659),IF(A1659=3,COUNTIFS(기업코드!$H:$H,'산업코드(전체)'!$B1659),COUNTIFS(기업코드!$J:$J,'산업코드(전체)'!$B1659))))</f>
        <v>0</v>
      </c>
      <c r="E1659" s="2" t="s">
        <v>8426</v>
      </c>
    </row>
    <row r="1660" spans="1:5" x14ac:dyDescent="0.3">
      <c r="A1660" s="10">
        <v>3</v>
      </c>
      <c r="B1660" s="2" t="s">
        <v>8427</v>
      </c>
      <c r="C1660" s="2" t="s">
        <v>8425</v>
      </c>
      <c r="D1660" s="2">
        <f>IF(A1660=1,COUNTIFS(기업코드!$D:$D,'산업코드(전체)'!$B1660),IF(A1660=2,COUNTIFS(기업코드!$F:$F,'산업코드(전체)'!$B1660),IF(A1660=3,COUNTIFS(기업코드!$H:$H,'산업코드(전체)'!$B1660),COUNTIFS(기업코드!$J:$J,'산업코드(전체)'!$B1660))))</f>
        <v>0</v>
      </c>
      <c r="E1660" s="2" t="s">
        <v>8426</v>
      </c>
    </row>
    <row r="1661" spans="1:5" x14ac:dyDescent="0.3">
      <c r="A1661" s="10">
        <v>4</v>
      </c>
      <c r="B1661" s="2" t="s">
        <v>8428</v>
      </c>
      <c r="C1661" s="2" t="s">
        <v>8429</v>
      </c>
      <c r="D1661" s="2">
        <f>IF(A1661=1,COUNTIFS(기업코드!$D:$D,'산업코드(전체)'!$B1661),IF(A1661=2,COUNTIFS(기업코드!$F:$F,'산업코드(전체)'!$B1661),IF(A1661=3,COUNTIFS(기업코드!$H:$H,'산업코드(전체)'!$B1661),COUNTIFS(기업코드!$J:$J,'산업코드(전체)'!$B1661))))</f>
        <v>0</v>
      </c>
      <c r="E1661" s="2" t="s">
        <v>8430</v>
      </c>
    </row>
    <row r="1662" spans="1:5" x14ac:dyDescent="0.3">
      <c r="A1662" s="10">
        <v>4</v>
      </c>
      <c r="B1662" s="2" t="s">
        <v>8431</v>
      </c>
      <c r="C1662" s="2" t="s">
        <v>8432</v>
      </c>
      <c r="D1662" s="2">
        <f>IF(A1662=1,COUNTIFS(기업코드!$D:$D,'산업코드(전체)'!$B1662),IF(A1662=2,COUNTIFS(기업코드!$F:$F,'산업코드(전체)'!$B1662),IF(A1662=3,COUNTIFS(기업코드!$H:$H,'산업코드(전체)'!$B1662),COUNTIFS(기업코드!$J:$J,'산업코드(전체)'!$B1662))))</f>
        <v>0</v>
      </c>
      <c r="E1662" s="2" t="s">
        <v>8433</v>
      </c>
    </row>
    <row r="1663" spans="1:5" x14ac:dyDescent="0.3">
      <c r="A1663" s="10">
        <v>4</v>
      </c>
      <c r="B1663" s="2" t="s">
        <v>8434</v>
      </c>
      <c r="C1663" s="2" t="s">
        <v>8435</v>
      </c>
      <c r="D1663" s="2">
        <f>IF(A1663=1,COUNTIFS(기업코드!$D:$D,'산업코드(전체)'!$B1663),IF(A1663=2,COUNTIFS(기업코드!$F:$F,'산업코드(전체)'!$B1663),IF(A1663=3,COUNTIFS(기업코드!$H:$H,'산업코드(전체)'!$B1663),COUNTIFS(기업코드!$J:$J,'산업코드(전체)'!$B1663))))</f>
        <v>0</v>
      </c>
      <c r="E1663" s="2" t="s">
        <v>8436</v>
      </c>
    </row>
    <row r="1664" spans="1:5" x14ac:dyDescent="0.3">
      <c r="A1664" s="10">
        <v>2</v>
      </c>
      <c r="B1664" s="2" t="s">
        <v>8437</v>
      </c>
      <c r="C1664" s="2" t="s">
        <v>403</v>
      </c>
      <c r="D1664" s="2">
        <f>IF(A1664=1,COUNTIFS(기업코드!$D:$D,'산업코드(전체)'!$B1664),IF(A1664=2,COUNTIFS(기업코드!$F:$F,'산업코드(전체)'!$B1664),IF(A1664=3,COUNTIFS(기업코드!$H:$H,'산업코드(전체)'!$B1664),COUNTIFS(기업코드!$J:$J,'산업코드(전체)'!$B1664))))</f>
        <v>11</v>
      </c>
      <c r="E1664" s="2" t="s">
        <v>8438</v>
      </c>
    </row>
    <row r="1665" spans="1:5" x14ac:dyDescent="0.3">
      <c r="A1665" s="10">
        <v>3</v>
      </c>
      <c r="B1665" s="2" t="s">
        <v>8439</v>
      </c>
      <c r="C1665" s="2" t="s">
        <v>8440</v>
      </c>
      <c r="D1665" s="2">
        <f>IF(A1665=1,COUNTIFS(기업코드!$D:$D,'산업코드(전체)'!$B1665),IF(A1665=2,COUNTIFS(기업코드!$F:$F,'산업코드(전체)'!$B1665),IF(A1665=3,COUNTIFS(기업코드!$H:$H,'산업코드(전체)'!$B1665),COUNTIFS(기업코드!$J:$J,'산업코드(전체)'!$B1665))))</f>
        <v>11</v>
      </c>
      <c r="E1665" s="2" t="s">
        <v>8441</v>
      </c>
    </row>
    <row r="1666" spans="1:5" x14ac:dyDescent="0.3">
      <c r="A1666" s="10">
        <v>4</v>
      </c>
      <c r="B1666" s="2" t="s">
        <v>8442</v>
      </c>
      <c r="C1666" s="2" t="s">
        <v>8440</v>
      </c>
      <c r="D1666" s="2">
        <f>IF(A1666=1,COUNTIFS(기업코드!$D:$D,'산업코드(전체)'!$B1666),IF(A1666=2,COUNTIFS(기업코드!$F:$F,'산업코드(전체)'!$B1666),IF(A1666=3,COUNTIFS(기업코드!$H:$H,'산업코드(전체)'!$B1666),COUNTIFS(기업코드!$J:$J,'산업코드(전체)'!$B1666))))</f>
        <v>11</v>
      </c>
      <c r="E1666" s="2" t="s">
        <v>8443</v>
      </c>
    </row>
    <row r="1667" spans="1:5" x14ac:dyDescent="0.3">
      <c r="A1667" s="10">
        <v>3</v>
      </c>
      <c r="B1667" s="2" t="s">
        <v>8444</v>
      </c>
      <c r="C1667" s="2" t="s">
        <v>8445</v>
      </c>
      <c r="D1667" s="2">
        <f>IF(A1667=1,COUNTIFS(기업코드!$D:$D,'산업코드(전체)'!$B1667),IF(A1667=2,COUNTIFS(기업코드!$F:$F,'산업코드(전체)'!$B1667),IF(A1667=3,COUNTIFS(기업코드!$H:$H,'산업코드(전체)'!$B1667),COUNTIFS(기업코드!$J:$J,'산업코드(전체)'!$B1667))))</f>
        <v>0</v>
      </c>
      <c r="E1667" s="2" t="s">
        <v>8446</v>
      </c>
    </row>
    <row r="1668" spans="1:5" x14ac:dyDescent="0.3">
      <c r="A1668" s="10">
        <v>4</v>
      </c>
      <c r="B1668" s="2" t="s">
        <v>8447</v>
      </c>
      <c r="C1668" s="2" t="s">
        <v>8448</v>
      </c>
      <c r="D1668" s="2">
        <f>IF(A1668=1,COUNTIFS(기업코드!$D:$D,'산업코드(전체)'!$B1668),IF(A1668=2,COUNTIFS(기업코드!$F:$F,'산업코드(전체)'!$B1668),IF(A1668=3,COUNTIFS(기업코드!$H:$H,'산업코드(전체)'!$B1668),COUNTIFS(기업코드!$J:$J,'산업코드(전체)'!$B1668))))</f>
        <v>0</v>
      </c>
      <c r="E1668" s="2" t="s">
        <v>8449</v>
      </c>
    </row>
    <row r="1669" spans="1:5" x14ac:dyDescent="0.3">
      <c r="A1669" s="10">
        <v>4</v>
      </c>
      <c r="B1669" s="2" t="s">
        <v>8450</v>
      </c>
      <c r="C1669" s="2" t="s">
        <v>8451</v>
      </c>
      <c r="D1669" s="2">
        <f>IF(A1669=1,COUNTIFS(기업코드!$D:$D,'산업코드(전체)'!$B1669),IF(A1669=2,COUNTIFS(기업코드!$F:$F,'산업코드(전체)'!$B1669),IF(A1669=3,COUNTIFS(기업코드!$H:$H,'산업코드(전체)'!$B1669),COUNTIFS(기업코드!$J:$J,'산업코드(전체)'!$B1669))))</f>
        <v>0</v>
      </c>
      <c r="E1669" s="2" t="s">
        <v>8452</v>
      </c>
    </row>
    <row r="1670" spans="1:5" x14ac:dyDescent="0.3">
      <c r="A1670" s="10">
        <v>4</v>
      </c>
      <c r="B1670" s="2" t="s">
        <v>8453</v>
      </c>
      <c r="C1670" s="2" t="s">
        <v>8454</v>
      </c>
      <c r="D1670" s="2">
        <f>IF(A1670=1,COUNTIFS(기업코드!$D:$D,'산업코드(전체)'!$B1670),IF(A1670=2,COUNTIFS(기업코드!$F:$F,'산업코드(전체)'!$B1670),IF(A1670=3,COUNTIFS(기업코드!$H:$H,'산업코드(전체)'!$B1670),COUNTIFS(기업코드!$J:$J,'산업코드(전체)'!$B1670))))</f>
        <v>0</v>
      </c>
      <c r="E1670" s="2" t="s">
        <v>8455</v>
      </c>
    </row>
    <row r="1671" spans="1:5" x14ac:dyDescent="0.3">
      <c r="A1671" s="10">
        <v>4</v>
      </c>
      <c r="B1671" s="2" t="s">
        <v>8456</v>
      </c>
      <c r="C1671" s="2" t="s">
        <v>8457</v>
      </c>
      <c r="D1671" s="2">
        <f>IF(A1671=1,COUNTIFS(기업코드!$D:$D,'산업코드(전체)'!$B1671),IF(A1671=2,COUNTIFS(기업코드!$F:$F,'산업코드(전체)'!$B1671),IF(A1671=3,COUNTIFS(기업코드!$H:$H,'산업코드(전체)'!$B1671),COUNTIFS(기업코드!$J:$J,'산업코드(전체)'!$B1671))))</f>
        <v>0</v>
      </c>
      <c r="E1671" s="2" t="s">
        <v>8458</v>
      </c>
    </row>
    <row r="1672" spans="1:5" x14ac:dyDescent="0.3">
      <c r="A1672" s="10">
        <v>2</v>
      </c>
      <c r="B1672" s="2" t="s">
        <v>8459</v>
      </c>
      <c r="C1672" s="2" t="s">
        <v>2666</v>
      </c>
      <c r="D1672" s="2">
        <f>IF(A1672=1,COUNTIFS(기업코드!$D:$D,'산업코드(전체)'!$B1672),IF(A1672=2,COUNTIFS(기업코드!$F:$F,'산업코드(전체)'!$B1672),IF(A1672=3,COUNTIFS(기업코드!$H:$H,'산업코드(전체)'!$B1672),COUNTIFS(기업코드!$J:$J,'산업코드(전체)'!$B1672))))</f>
        <v>1</v>
      </c>
      <c r="E1672" s="2" t="s">
        <v>8460</v>
      </c>
    </row>
    <row r="1673" spans="1:5" x14ac:dyDescent="0.3">
      <c r="A1673" s="10">
        <v>3</v>
      </c>
      <c r="B1673" s="2" t="s">
        <v>8461</v>
      </c>
      <c r="C1673" s="2" t="s">
        <v>2666</v>
      </c>
      <c r="D1673" s="2">
        <f>IF(A1673=1,COUNTIFS(기업코드!$D:$D,'산업코드(전체)'!$B1673),IF(A1673=2,COUNTIFS(기업코드!$F:$F,'산업코드(전체)'!$B1673),IF(A1673=3,COUNTIFS(기업코드!$H:$H,'산업코드(전체)'!$B1673),COUNTIFS(기업코드!$J:$J,'산업코드(전체)'!$B1673))))</f>
        <v>1</v>
      </c>
      <c r="E1673" s="2" t="s">
        <v>8460</v>
      </c>
    </row>
    <row r="1674" spans="1:5" x14ac:dyDescent="0.3">
      <c r="A1674" s="10">
        <v>4</v>
      </c>
      <c r="B1674" s="2" t="s">
        <v>8462</v>
      </c>
      <c r="C1674" s="2" t="s">
        <v>2666</v>
      </c>
      <c r="D1674" s="2">
        <f>IF(A1674=1,COUNTIFS(기업코드!$D:$D,'산업코드(전체)'!$B1674),IF(A1674=2,COUNTIFS(기업코드!$F:$F,'산업코드(전체)'!$B1674),IF(A1674=3,COUNTIFS(기업코드!$H:$H,'산업코드(전체)'!$B1674),COUNTIFS(기업코드!$J:$J,'산업코드(전체)'!$B1674))))</f>
        <v>1</v>
      </c>
      <c r="E1674" s="2" t="s">
        <v>8460</v>
      </c>
    </row>
    <row r="1675" spans="1:5" x14ac:dyDescent="0.3">
      <c r="A1675" s="10">
        <v>2</v>
      </c>
      <c r="B1675" s="2" t="s">
        <v>8463</v>
      </c>
      <c r="C1675" s="2" t="s">
        <v>8464</v>
      </c>
      <c r="D1675" s="2">
        <f>IF(A1675=1,COUNTIFS(기업코드!$D:$D,'산업코드(전체)'!$B1675),IF(A1675=2,COUNTIFS(기업코드!$F:$F,'산업코드(전체)'!$B1675),IF(A1675=3,COUNTIFS(기업코드!$H:$H,'산업코드(전체)'!$B1675),COUNTIFS(기업코드!$J:$J,'산업코드(전체)'!$B1675))))</f>
        <v>1</v>
      </c>
      <c r="E1675" s="2" t="s">
        <v>8465</v>
      </c>
    </row>
    <row r="1676" spans="1:5" x14ac:dyDescent="0.3">
      <c r="A1676" s="10">
        <v>3</v>
      </c>
      <c r="B1676" s="2" t="s">
        <v>8466</v>
      </c>
      <c r="C1676" s="2" t="s">
        <v>8467</v>
      </c>
      <c r="D1676" s="2">
        <f>IF(A1676=1,COUNTIFS(기업코드!$D:$D,'산업코드(전체)'!$B1676),IF(A1676=2,COUNTIFS(기업코드!$F:$F,'산업코드(전체)'!$B1676),IF(A1676=3,COUNTIFS(기업코드!$H:$H,'산업코드(전체)'!$B1676),COUNTIFS(기업코드!$J:$J,'산업코드(전체)'!$B1676))))</f>
        <v>0</v>
      </c>
      <c r="E1676" s="2" t="s">
        <v>8468</v>
      </c>
    </row>
    <row r="1677" spans="1:5" x14ac:dyDescent="0.3">
      <c r="A1677" s="10">
        <v>4</v>
      </c>
      <c r="B1677" s="2" t="s">
        <v>8469</v>
      </c>
      <c r="C1677" s="2" t="s">
        <v>8470</v>
      </c>
      <c r="D1677" s="2">
        <f>IF(A1677=1,COUNTIFS(기업코드!$D:$D,'산업코드(전체)'!$B1677),IF(A1677=2,COUNTIFS(기업코드!$F:$F,'산업코드(전체)'!$B1677),IF(A1677=3,COUNTIFS(기업코드!$H:$H,'산업코드(전체)'!$B1677),COUNTIFS(기업코드!$J:$J,'산업코드(전체)'!$B1677))))</f>
        <v>0</v>
      </c>
      <c r="E1677" s="2" t="s">
        <v>8471</v>
      </c>
    </row>
    <row r="1678" spans="1:5" x14ac:dyDescent="0.3">
      <c r="A1678" s="10">
        <v>4</v>
      </c>
      <c r="B1678" s="2" t="s">
        <v>8472</v>
      </c>
      <c r="C1678" s="2" t="s">
        <v>8473</v>
      </c>
      <c r="D1678" s="2">
        <f>IF(A1678=1,COUNTIFS(기업코드!$D:$D,'산업코드(전체)'!$B1678),IF(A1678=2,COUNTIFS(기업코드!$F:$F,'산업코드(전체)'!$B1678),IF(A1678=3,COUNTIFS(기업코드!$H:$H,'산업코드(전체)'!$B1678),COUNTIFS(기업코드!$J:$J,'산업코드(전체)'!$B1678))))</f>
        <v>0</v>
      </c>
      <c r="E1678" s="2" t="s">
        <v>8474</v>
      </c>
    </row>
    <row r="1679" spans="1:5" x14ac:dyDescent="0.3">
      <c r="A1679" s="10">
        <v>3</v>
      </c>
      <c r="B1679" s="2" t="s">
        <v>8475</v>
      </c>
      <c r="C1679" s="2" t="s">
        <v>8476</v>
      </c>
      <c r="D1679" s="2">
        <f>IF(A1679=1,COUNTIFS(기업코드!$D:$D,'산업코드(전체)'!$B1679),IF(A1679=2,COUNTIFS(기업코드!$F:$F,'산업코드(전체)'!$B1679),IF(A1679=3,COUNTIFS(기업코드!$H:$H,'산업코드(전체)'!$B1679),COUNTIFS(기업코드!$J:$J,'산업코드(전체)'!$B1679))))</f>
        <v>0</v>
      </c>
      <c r="E1679" s="2" t="s">
        <v>8477</v>
      </c>
    </row>
    <row r="1680" spans="1:5" x14ac:dyDescent="0.3">
      <c r="A1680" s="10">
        <v>4</v>
      </c>
      <c r="B1680" s="2" t="s">
        <v>8478</v>
      </c>
      <c r="C1680" s="2" t="s">
        <v>8476</v>
      </c>
      <c r="D1680" s="2">
        <f>IF(A1680=1,COUNTIFS(기업코드!$D:$D,'산업코드(전체)'!$B1680),IF(A1680=2,COUNTIFS(기업코드!$F:$F,'산업코드(전체)'!$B1680),IF(A1680=3,COUNTIFS(기업코드!$H:$H,'산업코드(전체)'!$B1680),COUNTIFS(기업코드!$J:$J,'산업코드(전체)'!$B1680))))</f>
        <v>0</v>
      </c>
      <c r="E1680" s="2" t="s">
        <v>8477</v>
      </c>
    </row>
    <row r="1681" spans="1:5" x14ac:dyDescent="0.3">
      <c r="A1681" s="10">
        <v>3</v>
      </c>
      <c r="B1681" s="2" t="s">
        <v>8479</v>
      </c>
      <c r="C1681" s="2" t="s">
        <v>8480</v>
      </c>
      <c r="D1681" s="2">
        <f>IF(A1681=1,COUNTIFS(기업코드!$D:$D,'산업코드(전체)'!$B1681),IF(A1681=2,COUNTIFS(기업코드!$F:$F,'산업코드(전체)'!$B1681),IF(A1681=3,COUNTIFS(기업코드!$H:$H,'산업코드(전체)'!$B1681),COUNTIFS(기업코드!$J:$J,'산업코드(전체)'!$B1681))))</f>
        <v>1</v>
      </c>
      <c r="E1681" s="2" t="s">
        <v>8481</v>
      </c>
    </row>
    <row r="1682" spans="1:5" x14ac:dyDescent="0.3">
      <c r="A1682" s="10">
        <v>4</v>
      </c>
      <c r="B1682" s="2" t="s">
        <v>8482</v>
      </c>
      <c r="C1682" s="2" t="s">
        <v>8483</v>
      </c>
      <c r="D1682" s="2">
        <f>IF(A1682=1,COUNTIFS(기업코드!$D:$D,'산업코드(전체)'!$B1682),IF(A1682=2,COUNTIFS(기업코드!$F:$F,'산업코드(전체)'!$B1682),IF(A1682=3,COUNTIFS(기업코드!$H:$H,'산업코드(전체)'!$B1682),COUNTIFS(기업코드!$J:$J,'산업코드(전체)'!$B1682))))</f>
        <v>1</v>
      </c>
      <c r="E1682" s="2" t="s">
        <v>8484</v>
      </c>
    </row>
    <row r="1683" spans="1:5" x14ac:dyDescent="0.3">
      <c r="A1683" s="10">
        <v>4</v>
      </c>
      <c r="B1683" s="2" t="s">
        <v>8485</v>
      </c>
      <c r="C1683" s="2" t="s">
        <v>8486</v>
      </c>
      <c r="D1683" s="2">
        <f>IF(A1683=1,COUNTIFS(기업코드!$D:$D,'산업코드(전체)'!$B1683),IF(A1683=2,COUNTIFS(기업코드!$F:$F,'산업코드(전체)'!$B1683),IF(A1683=3,COUNTIFS(기업코드!$H:$H,'산업코드(전체)'!$B1683),COUNTIFS(기업코드!$J:$J,'산업코드(전체)'!$B1683))))</f>
        <v>0</v>
      </c>
      <c r="E1683" s="2" t="s">
        <v>8487</v>
      </c>
    </row>
    <row r="1684" spans="1:5" x14ac:dyDescent="0.3">
      <c r="A1684" s="10">
        <v>2</v>
      </c>
      <c r="B1684" s="14" t="s">
        <v>9766</v>
      </c>
      <c r="C1684" s="2" t="s">
        <v>9769</v>
      </c>
      <c r="D1684" s="2">
        <f>IF(A1684=1,COUNTIFS(기업코드!$D:$D,'산업코드(전체)'!$B1684),IF(A1684=2,COUNTIFS(기업코드!$F:$F,'산업코드(전체)'!$B1684),IF(A1684=3,COUNTIFS(기업코드!$H:$H,'산업코드(전체)'!$B1684),COUNTIFS(기업코드!$J:$J,'산업코드(전체)'!$B1684))))</f>
        <v>1</v>
      </c>
      <c r="E1684" s="2"/>
    </row>
    <row r="1685" spans="1:5" x14ac:dyDescent="0.3">
      <c r="A1685" s="10">
        <v>3</v>
      </c>
      <c r="B1685" s="14" t="s">
        <v>9767</v>
      </c>
      <c r="C1685" s="2" t="s">
        <v>2246</v>
      </c>
      <c r="D1685" s="2">
        <f>IF(A1685=1,COUNTIFS(기업코드!$D:$D,'산업코드(전체)'!$B1685),IF(A1685=2,COUNTIFS(기업코드!$F:$F,'산업코드(전체)'!$B1685),IF(A1685=3,COUNTIFS(기업코드!$H:$H,'산업코드(전체)'!$B1685),COUNTIFS(기업코드!$J:$J,'산업코드(전체)'!$B1685))))</f>
        <v>1</v>
      </c>
      <c r="E1685" s="2"/>
    </row>
    <row r="1686" spans="1:5" x14ac:dyDescent="0.3">
      <c r="A1686" s="10">
        <v>4</v>
      </c>
      <c r="B1686" s="14" t="s">
        <v>9768</v>
      </c>
      <c r="C1686" s="2" t="s">
        <v>2246</v>
      </c>
      <c r="D1686" s="2">
        <f>IF(A1686=1,COUNTIFS(기업코드!$D:$D,'산업코드(전체)'!$B1686),IF(A1686=2,COUNTIFS(기업코드!$F:$F,'산업코드(전체)'!$B1686),IF(A1686=3,COUNTIFS(기업코드!$H:$H,'산업코드(전체)'!$B1686),COUNTIFS(기업코드!$J:$J,'산업코드(전체)'!$B1686))))</f>
        <v>1</v>
      </c>
      <c r="E1686" s="2"/>
    </row>
    <row r="1687" spans="1:5" x14ac:dyDescent="0.3">
      <c r="A1687" s="10">
        <v>1</v>
      </c>
      <c r="B1687" s="2" t="s">
        <v>8488</v>
      </c>
      <c r="C1687" s="2" t="s">
        <v>8489</v>
      </c>
      <c r="D1687" s="2">
        <f>IF(A1687=1,COUNTIFS(기업코드!$D:$D,'산업코드(전체)'!$B1687),IF(A1687=2,COUNTIFS(기업코드!$F:$F,'산업코드(전체)'!$B1687),IF(A1687=3,COUNTIFS(기업코드!$H:$H,'산업코드(전체)'!$B1687),COUNTIFS(기업코드!$J:$J,'산업코드(전체)'!$B1687))))</f>
        <v>21</v>
      </c>
      <c r="E1687" s="2" t="s">
        <v>8490</v>
      </c>
    </row>
    <row r="1688" spans="1:5" x14ac:dyDescent="0.3">
      <c r="A1688" s="10">
        <v>2</v>
      </c>
      <c r="B1688" s="2" t="s">
        <v>8491</v>
      </c>
      <c r="C1688" s="2" t="s">
        <v>8492</v>
      </c>
      <c r="D1688" s="2">
        <f>IF(A1688=1,COUNTIFS(기업코드!$D:$D,'산업코드(전체)'!$B1688),IF(A1688=2,COUNTIFS(기업코드!$F:$F,'산업코드(전체)'!$B1688),IF(A1688=3,COUNTIFS(기업코드!$H:$H,'산업코드(전체)'!$B1688),COUNTIFS(기업코드!$J:$J,'산업코드(전체)'!$B1688))))</f>
        <v>14</v>
      </c>
      <c r="E1688" s="2" t="s">
        <v>8493</v>
      </c>
    </row>
    <row r="1689" spans="1:5" x14ac:dyDescent="0.3">
      <c r="A1689" s="10">
        <v>3</v>
      </c>
      <c r="B1689" s="2" t="s">
        <v>8494</v>
      </c>
      <c r="C1689" s="2" t="s">
        <v>8495</v>
      </c>
      <c r="D1689" s="2">
        <f>IF(A1689=1,COUNTIFS(기업코드!$D:$D,'산업코드(전체)'!$B1689),IF(A1689=2,COUNTIFS(기업코드!$F:$F,'산업코드(전체)'!$B1689),IF(A1689=3,COUNTIFS(기업코드!$H:$H,'산업코드(전체)'!$B1689),COUNTIFS(기업코드!$J:$J,'산업코드(전체)'!$B1689))))</f>
        <v>3</v>
      </c>
      <c r="E1689" s="2" t="s">
        <v>8496</v>
      </c>
    </row>
    <row r="1690" spans="1:5" x14ac:dyDescent="0.3">
      <c r="A1690" s="10">
        <v>4</v>
      </c>
      <c r="B1690" s="2" t="s">
        <v>8497</v>
      </c>
      <c r="C1690" s="2" t="s">
        <v>8498</v>
      </c>
      <c r="D1690" s="2">
        <f>IF(A1690=1,COUNTIFS(기업코드!$D:$D,'산업코드(전체)'!$B1690),IF(A1690=2,COUNTIFS(기업코드!$F:$F,'산업코드(전체)'!$B1690),IF(A1690=3,COUNTIFS(기업코드!$H:$H,'산업코드(전체)'!$B1690),COUNTIFS(기업코드!$J:$J,'산업코드(전체)'!$B1690))))</f>
        <v>3</v>
      </c>
      <c r="E1690" s="2" t="s">
        <v>8499</v>
      </c>
    </row>
    <row r="1691" spans="1:5" x14ac:dyDescent="0.3">
      <c r="A1691" s="10">
        <v>4</v>
      </c>
      <c r="B1691" s="2" t="s">
        <v>8500</v>
      </c>
      <c r="C1691" s="2" t="s">
        <v>8501</v>
      </c>
      <c r="D1691" s="2">
        <f>IF(A1691=1,COUNTIFS(기업코드!$D:$D,'산업코드(전체)'!$B1691),IF(A1691=2,COUNTIFS(기업코드!$F:$F,'산업코드(전체)'!$B1691),IF(A1691=3,COUNTIFS(기업코드!$H:$H,'산업코드(전체)'!$B1691),COUNTIFS(기업코드!$J:$J,'산업코드(전체)'!$B1691))))</f>
        <v>0</v>
      </c>
      <c r="E1691" s="2" t="s">
        <v>8502</v>
      </c>
    </row>
    <row r="1692" spans="1:5" x14ac:dyDescent="0.3">
      <c r="A1692" s="10">
        <v>3</v>
      </c>
      <c r="B1692" s="2" t="s">
        <v>8503</v>
      </c>
      <c r="C1692" s="2" t="s">
        <v>8504</v>
      </c>
      <c r="D1692" s="2">
        <f>IF(A1692=1,COUNTIFS(기업코드!$D:$D,'산업코드(전체)'!$B1692),IF(A1692=2,COUNTIFS(기업코드!$F:$F,'산업코드(전체)'!$B1692),IF(A1692=3,COUNTIFS(기업코드!$H:$H,'산업코드(전체)'!$B1692),COUNTIFS(기업코드!$J:$J,'산업코드(전체)'!$B1692))))</f>
        <v>11</v>
      </c>
      <c r="E1692" s="2" t="s">
        <v>8505</v>
      </c>
    </row>
    <row r="1693" spans="1:5" x14ac:dyDescent="0.3">
      <c r="A1693" s="10">
        <v>4</v>
      </c>
      <c r="B1693" s="2" t="s">
        <v>8506</v>
      </c>
      <c r="C1693" s="2" t="s">
        <v>8507</v>
      </c>
      <c r="D1693" s="2">
        <f>IF(A1693=1,COUNTIFS(기업코드!$D:$D,'산업코드(전체)'!$B1693),IF(A1693=2,COUNTIFS(기업코드!$F:$F,'산업코드(전체)'!$B1693),IF(A1693=3,COUNTIFS(기업코드!$H:$H,'산업코드(전체)'!$B1693),COUNTIFS(기업코드!$J:$J,'산업코드(전체)'!$B1693))))</f>
        <v>3</v>
      </c>
      <c r="E1693" s="2" t="s">
        <v>8508</v>
      </c>
    </row>
    <row r="1694" spans="1:5" x14ac:dyDescent="0.3">
      <c r="A1694" s="10">
        <v>4</v>
      </c>
      <c r="B1694" s="2" t="s">
        <v>8509</v>
      </c>
      <c r="C1694" s="2" t="s">
        <v>8510</v>
      </c>
      <c r="D1694" s="2">
        <f>IF(A1694=1,COUNTIFS(기업코드!$D:$D,'산업코드(전체)'!$B1694),IF(A1694=2,COUNTIFS(기업코드!$F:$F,'산업코드(전체)'!$B1694),IF(A1694=3,COUNTIFS(기업코드!$H:$H,'산업코드(전체)'!$B1694),COUNTIFS(기업코드!$J:$J,'산업코드(전체)'!$B1694))))</f>
        <v>1</v>
      </c>
      <c r="E1694" s="2" t="s">
        <v>8511</v>
      </c>
    </row>
    <row r="1695" spans="1:5" x14ac:dyDescent="0.3">
      <c r="A1695" s="10">
        <v>4</v>
      </c>
      <c r="B1695" s="2" t="s">
        <v>8512</v>
      </c>
      <c r="C1695" s="2" t="s">
        <v>8513</v>
      </c>
      <c r="D1695" s="2">
        <f>IF(A1695=1,COUNTIFS(기업코드!$D:$D,'산업코드(전체)'!$B1695),IF(A1695=2,COUNTIFS(기업코드!$F:$F,'산업코드(전체)'!$B1695),IF(A1695=3,COUNTIFS(기업코드!$H:$H,'산업코드(전체)'!$B1695),COUNTIFS(기업코드!$J:$J,'산업코드(전체)'!$B1695))))</f>
        <v>7</v>
      </c>
      <c r="E1695" s="2" t="s">
        <v>8514</v>
      </c>
    </row>
    <row r="1696" spans="1:5" x14ac:dyDescent="0.3">
      <c r="A1696" s="10">
        <v>2</v>
      </c>
      <c r="B1696" s="2" t="s">
        <v>8515</v>
      </c>
      <c r="C1696" s="2" t="s">
        <v>1172</v>
      </c>
      <c r="D1696" s="2">
        <f>IF(A1696=1,COUNTIFS(기업코드!$D:$D,'산업코드(전체)'!$B1696),IF(A1696=2,COUNTIFS(기업코드!$F:$F,'산업코드(전체)'!$B1696),IF(A1696=3,COUNTIFS(기업코드!$H:$H,'산업코드(전체)'!$B1696),COUNTIFS(기업코드!$J:$J,'산업코드(전체)'!$B1696))))</f>
        <v>7</v>
      </c>
      <c r="E1696" s="2" t="s">
        <v>8516</v>
      </c>
    </row>
    <row r="1697" spans="1:5" x14ac:dyDescent="0.3">
      <c r="A1697" s="10">
        <v>3</v>
      </c>
      <c r="B1697" s="2" t="s">
        <v>8517</v>
      </c>
      <c r="C1697" s="2" t="s">
        <v>8518</v>
      </c>
      <c r="D1697" s="2">
        <f>IF(A1697=1,COUNTIFS(기업코드!$D:$D,'산업코드(전체)'!$B1697),IF(A1697=2,COUNTIFS(기업코드!$F:$F,'산업코드(전체)'!$B1697),IF(A1697=3,COUNTIFS(기업코드!$H:$H,'산업코드(전체)'!$B1697),COUNTIFS(기업코드!$J:$J,'산업코드(전체)'!$B1697))))</f>
        <v>7</v>
      </c>
      <c r="E1697" s="2" t="s">
        <v>8519</v>
      </c>
    </row>
    <row r="1698" spans="1:5" x14ac:dyDescent="0.3">
      <c r="A1698" s="10">
        <v>4</v>
      </c>
      <c r="B1698" s="2" t="s">
        <v>8520</v>
      </c>
      <c r="C1698" s="2" t="s">
        <v>8521</v>
      </c>
      <c r="D1698" s="2">
        <f>IF(A1698=1,COUNTIFS(기업코드!$D:$D,'산업코드(전체)'!$B1698),IF(A1698=2,COUNTIFS(기업코드!$F:$F,'산업코드(전체)'!$B1698),IF(A1698=3,COUNTIFS(기업코드!$H:$H,'산업코드(전체)'!$B1698),COUNTIFS(기업코드!$J:$J,'산업코드(전체)'!$B1698))))</f>
        <v>4</v>
      </c>
      <c r="E1698" s="2" t="s">
        <v>8522</v>
      </c>
    </row>
    <row r="1699" spans="1:5" x14ac:dyDescent="0.3">
      <c r="A1699" s="10">
        <v>4</v>
      </c>
      <c r="B1699" s="2" t="s">
        <v>8523</v>
      </c>
      <c r="C1699" s="2" t="s">
        <v>8524</v>
      </c>
      <c r="D1699" s="2">
        <f>IF(A1699=1,COUNTIFS(기업코드!$D:$D,'산업코드(전체)'!$B1699),IF(A1699=2,COUNTIFS(기업코드!$F:$F,'산업코드(전체)'!$B1699),IF(A1699=3,COUNTIFS(기업코드!$H:$H,'산업코드(전체)'!$B1699),COUNTIFS(기업코드!$J:$J,'산업코드(전체)'!$B1699))))</f>
        <v>3</v>
      </c>
      <c r="E1699" s="2" t="s">
        <v>8525</v>
      </c>
    </row>
    <row r="1700" spans="1:5" x14ac:dyDescent="0.3">
      <c r="A1700" s="10">
        <v>3</v>
      </c>
      <c r="B1700" s="2" t="s">
        <v>8526</v>
      </c>
      <c r="C1700" s="2" t="s">
        <v>8527</v>
      </c>
      <c r="D1700" s="2">
        <f>IF(A1700=1,COUNTIFS(기업코드!$D:$D,'산업코드(전체)'!$B1700),IF(A1700=2,COUNTIFS(기업코드!$F:$F,'산업코드(전체)'!$B1700),IF(A1700=3,COUNTIFS(기업코드!$H:$H,'산업코드(전체)'!$B1700),COUNTIFS(기업코드!$J:$J,'산업코드(전체)'!$B1700))))</f>
        <v>0</v>
      </c>
      <c r="E1700" s="2" t="s">
        <v>8528</v>
      </c>
    </row>
    <row r="1701" spans="1:5" x14ac:dyDescent="0.3">
      <c r="A1701" s="10">
        <v>4</v>
      </c>
      <c r="B1701" s="2" t="s">
        <v>8529</v>
      </c>
      <c r="C1701" s="2" t="s">
        <v>8530</v>
      </c>
      <c r="D1701" s="2">
        <f>IF(A1701=1,COUNTIFS(기업코드!$D:$D,'산업코드(전체)'!$B1701),IF(A1701=2,COUNTIFS(기업코드!$F:$F,'산업코드(전체)'!$B1701),IF(A1701=3,COUNTIFS(기업코드!$H:$H,'산업코드(전체)'!$B1701),COUNTIFS(기업코드!$J:$J,'산업코드(전체)'!$B1701))))</f>
        <v>0</v>
      </c>
      <c r="E1701" s="2" t="s">
        <v>8531</v>
      </c>
    </row>
    <row r="1702" spans="1:5" x14ac:dyDescent="0.3">
      <c r="A1702" s="10">
        <v>4</v>
      </c>
      <c r="B1702" s="2" t="s">
        <v>8532</v>
      </c>
      <c r="C1702" s="2" t="s">
        <v>8533</v>
      </c>
      <c r="D1702" s="2">
        <f>IF(A1702=1,COUNTIFS(기업코드!$D:$D,'산업코드(전체)'!$B1702),IF(A1702=2,COUNTIFS(기업코드!$F:$F,'산업코드(전체)'!$B1702),IF(A1702=3,COUNTIFS(기업코드!$H:$H,'산업코드(전체)'!$B1702),COUNTIFS(기업코드!$J:$J,'산업코드(전체)'!$B1702))))</f>
        <v>0</v>
      </c>
      <c r="E1702" s="2" t="s">
        <v>8534</v>
      </c>
    </row>
    <row r="1703" spans="1:5" x14ac:dyDescent="0.3">
      <c r="A1703" s="10">
        <v>4</v>
      </c>
      <c r="B1703" s="2" t="s">
        <v>8535</v>
      </c>
      <c r="C1703" s="2" t="s">
        <v>8536</v>
      </c>
      <c r="D1703" s="2">
        <f>IF(A1703=1,COUNTIFS(기업코드!$D:$D,'산업코드(전체)'!$B1703),IF(A1703=2,COUNTIFS(기업코드!$F:$F,'산업코드(전체)'!$B1703),IF(A1703=3,COUNTIFS(기업코드!$H:$H,'산업코드(전체)'!$B1703),COUNTIFS(기업코드!$J:$J,'산업코드(전체)'!$B1703))))</f>
        <v>0</v>
      </c>
      <c r="E1703" s="2" t="s">
        <v>8537</v>
      </c>
    </row>
    <row r="1704" spans="1:5" x14ac:dyDescent="0.3">
      <c r="A1704" s="10">
        <v>4</v>
      </c>
      <c r="B1704" s="2" t="s">
        <v>8538</v>
      </c>
      <c r="C1704" s="2" t="s">
        <v>8539</v>
      </c>
      <c r="D1704" s="2">
        <f>IF(A1704=1,COUNTIFS(기업코드!$D:$D,'산업코드(전체)'!$B1704),IF(A1704=2,COUNTIFS(기업코드!$F:$F,'산업코드(전체)'!$B1704),IF(A1704=3,COUNTIFS(기업코드!$H:$H,'산업코드(전체)'!$B1704),COUNTIFS(기업코드!$J:$J,'산업코드(전체)'!$B1704))))</f>
        <v>0</v>
      </c>
      <c r="E1704" s="2" t="s">
        <v>8540</v>
      </c>
    </row>
    <row r="1705" spans="1:5" x14ac:dyDescent="0.3">
      <c r="A1705" s="10">
        <v>1</v>
      </c>
      <c r="B1705" s="2" t="s">
        <v>8541</v>
      </c>
      <c r="C1705" s="2" t="s">
        <v>8542</v>
      </c>
      <c r="D1705" s="2">
        <f>IF(A1705=1,COUNTIFS(기업코드!$D:$D,'산업코드(전체)'!$B1705),IF(A1705=2,COUNTIFS(기업코드!$F:$F,'산업코드(전체)'!$B1705),IF(A1705=3,COUNTIFS(기업코드!$H:$H,'산업코드(전체)'!$B1705),COUNTIFS(기업코드!$J:$J,'산업코드(전체)'!$B1705))))</f>
        <v>9</v>
      </c>
      <c r="E1705" s="2" t="s">
        <v>8543</v>
      </c>
    </row>
    <row r="1706" spans="1:5" x14ac:dyDescent="0.3">
      <c r="A1706" s="10">
        <v>2</v>
      </c>
      <c r="B1706" s="2" t="s">
        <v>8544</v>
      </c>
      <c r="C1706" s="2" t="s">
        <v>8545</v>
      </c>
      <c r="D1706" s="2">
        <f>IF(A1706=1,COUNTIFS(기업코드!$D:$D,'산업코드(전체)'!$B1706),IF(A1706=2,COUNTIFS(기업코드!$F:$F,'산업코드(전체)'!$B1706),IF(A1706=3,COUNTIFS(기업코드!$H:$H,'산업코드(전체)'!$B1706),COUNTIFS(기업코드!$J:$J,'산업코드(전체)'!$B1706))))</f>
        <v>0</v>
      </c>
      <c r="E1706" s="2" t="s">
        <v>8546</v>
      </c>
    </row>
    <row r="1707" spans="1:5" x14ac:dyDescent="0.3">
      <c r="A1707" s="10">
        <v>3</v>
      </c>
      <c r="B1707" s="2" t="s">
        <v>8547</v>
      </c>
      <c r="C1707" s="2" t="s">
        <v>8545</v>
      </c>
      <c r="D1707" s="2">
        <f>IF(A1707=1,COUNTIFS(기업코드!$D:$D,'산업코드(전체)'!$B1707),IF(A1707=2,COUNTIFS(기업코드!$F:$F,'산업코드(전체)'!$B1707),IF(A1707=3,COUNTIFS(기업코드!$H:$H,'산업코드(전체)'!$B1707),COUNTIFS(기업코드!$J:$J,'산업코드(전체)'!$B1707))))</f>
        <v>0</v>
      </c>
      <c r="E1707" s="2" t="s">
        <v>8546</v>
      </c>
    </row>
    <row r="1708" spans="1:5" x14ac:dyDescent="0.3">
      <c r="A1708" s="10">
        <v>4</v>
      </c>
      <c r="B1708" s="2" t="s">
        <v>8548</v>
      </c>
      <c r="C1708" s="2" t="s">
        <v>8545</v>
      </c>
      <c r="D1708" s="2">
        <f>IF(A1708=1,COUNTIFS(기업코드!$D:$D,'산업코드(전체)'!$B1708),IF(A1708=2,COUNTIFS(기업코드!$F:$F,'산업코드(전체)'!$B1708),IF(A1708=3,COUNTIFS(기업코드!$H:$H,'산업코드(전체)'!$B1708),COUNTIFS(기업코드!$J:$J,'산업코드(전체)'!$B1708))))</f>
        <v>0</v>
      </c>
      <c r="E1708" s="2" t="s">
        <v>8546</v>
      </c>
    </row>
    <row r="1709" spans="1:5" x14ac:dyDescent="0.3">
      <c r="A1709" s="10">
        <v>2</v>
      </c>
      <c r="B1709" s="2" t="s">
        <v>8549</v>
      </c>
      <c r="C1709" s="2" t="s">
        <v>8550</v>
      </c>
      <c r="D1709" s="2">
        <f>IF(A1709=1,COUNTIFS(기업코드!$D:$D,'산업코드(전체)'!$B1709),IF(A1709=2,COUNTIFS(기업코드!$F:$F,'산업코드(전체)'!$B1709),IF(A1709=3,COUNTIFS(기업코드!$H:$H,'산업코드(전체)'!$B1709),COUNTIFS(기업코드!$J:$J,'산업코드(전체)'!$B1709))))</f>
        <v>1</v>
      </c>
      <c r="E1709" s="2" t="s">
        <v>8551</v>
      </c>
    </row>
    <row r="1710" spans="1:5" x14ac:dyDescent="0.3">
      <c r="A1710" s="10">
        <v>3</v>
      </c>
      <c r="B1710" s="2" t="s">
        <v>8552</v>
      </c>
      <c r="C1710" s="2" t="s">
        <v>8550</v>
      </c>
      <c r="D1710" s="2">
        <f>IF(A1710=1,COUNTIFS(기업코드!$D:$D,'산업코드(전체)'!$B1710),IF(A1710=2,COUNTIFS(기업코드!$F:$F,'산업코드(전체)'!$B1710),IF(A1710=3,COUNTIFS(기업코드!$H:$H,'산업코드(전체)'!$B1710),COUNTIFS(기업코드!$J:$J,'산업코드(전체)'!$B1710))))</f>
        <v>1</v>
      </c>
      <c r="E1710" s="2" t="s">
        <v>8551</v>
      </c>
    </row>
    <row r="1711" spans="1:5" x14ac:dyDescent="0.3">
      <c r="A1711" s="10">
        <v>4</v>
      </c>
      <c r="B1711" s="2" t="s">
        <v>8553</v>
      </c>
      <c r="C1711" s="2" t="s">
        <v>8554</v>
      </c>
      <c r="D1711" s="2">
        <f>IF(A1711=1,COUNTIFS(기업코드!$D:$D,'산업코드(전체)'!$B1711),IF(A1711=2,COUNTIFS(기업코드!$F:$F,'산업코드(전체)'!$B1711),IF(A1711=3,COUNTIFS(기업코드!$H:$H,'산업코드(전체)'!$B1711),COUNTIFS(기업코드!$J:$J,'산업코드(전체)'!$B1711))))</f>
        <v>0</v>
      </c>
      <c r="E1711" s="2" t="s">
        <v>8555</v>
      </c>
    </row>
    <row r="1712" spans="1:5" x14ac:dyDescent="0.3">
      <c r="A1712" s="10">
        <v>4</v>
      </c>
      <c r="B1712" s="2" t="s">
        <v>8556</v>
      </c>
      <c r="C1712" s="2" t="s">
        <v>8557</v>
      </c>
      <c r="D1712" s="2">
        <f>IF(A1712=1,COUNTIFS(기업코드!$D:$D,'산업코드(전체)'!$B1712),IF(A1712=2,COUNTIFS(기업코드!$F:$F,'산업코드(전체)'!$B1712),IF(A1712=3,COUNTIFS(기업코드!$H:$H,'산업코드(전체)'!$B1712),COUNTIFS(기업코드!$J:$J,'산업코드(전체)'!$B1712))))</f>
        <v>0</v>
      </c>
      <c r="E1712" s="2" t="s">
        <v>8558</v>
      </c>
    </row>
    <row r="1713" spans="1:5" x14ac:dyDescent="0.3">
      <c r="A1713" s="10">
        <v>4</v>
      </c>
      <c r="B1713" s="2" t="s">
        <v>8559</v>
      </c>
      <c r="C1713" s="2" t="s">
        <v>8560</v>
      </c>
      <c r="D1713" s="2">
        <f>IF(A1713=1,COUNTIFS(기업코드!$D:$D,'산업코드(전체)'!$B1713),IF(A1713=2,COUNTIFS(기업코드!$F:$F,'산업코드(전체)'!$B1713),IF(A1713=3,COUNTIFS(기업코드!$H:$H,'산업코드(전체)'!$B1713),COUNTIFS(기업코드!$J:$J,'산업코드(전체)'!$B1713))))</f>
        <v>1</v>
      </c>
      <c r="E1713" s="2" t="s">
        <v>8561</v>
      </c>
    </row>
    <row r="1714" spans="1:5" x14ac:dyDescent="0.3">
      <c r="A1714" s="10">
        <v>4</v>
      </c>
      <c r="B1714" s="2" t="s">
        <v>8562</v>
      </c>
      <c r="C1714" s="2" t="s">
        <v>8563</v>
      </c>
      <c r="D1714" s="2">
        <f>IF(A1714=1,COUNTIFS(기업코드!$D:$D,'산업코드(전체)'!$B1714),IF(A1714=2,COUNTIFS(기업코드!$F:$F,'산업코드(전체)'!$B1714),IF(A1714=3,COUNTIFS(기업코드!$H:$H,'산업코드(전체)'!$B1714),COUNTIFS(기업코드!$J:$J,'산업코드(전체)'!$B1714))))</f>
        <v>0</v>
      </c>
      <c r="E1714" s="2" t="s">
        <v>8564</v>
      </c>
    </row>
    <row r="1715" spans="1:5" x14ac:dyDescent="0.3">
      <c r="A1715" s="10">
        <v>2</v>
      </c>
      <c r="B1715" s="2" t="s">
        <v>8565</v>
      </c>
      <c r="C1715" s="2" t="s">
        <v>8566</v>
      </c>
      <c r="D1715" s="2">
        <f>IF(A1715=1,COUNTIFS(기업코드!$D:$D,'산업코드(전체)'!$B1715),IF(A1715=2,COUNTIFS(기업코드!$F:$F,'산업코드(전체)'!$B1715),IF(A1715=3,COUNTIFS(기업코드!$H:$H,'산업코드(전체)'!$B1715),COUNTIFS(기업코드!$J:$J,'산업코드(전체)'!$B1715))))</f>
        <v>0</v>
      </c>
      <c r="E1715" s="2" t="s">
        <v>8567</v>
      </c>
    </row>
    <row r="1716" spans="1:5" x14ac:dyDescent="0.3">
      <c r="A1716" s="10">
        <v>3</v>
      </c>
      <c r="B1716" s="2" t="s">
        <v>8568</v>
      </c>
      <c r="C1716" s="2" t="s">
        <v>8566</v>
      </c>
      <c r="D1716" s="2">
        <f>IF(A1716=1,COUNTIFS(기업코드!$D:$D,'산업코드(전체)'!$B1716),IF(A1716=2,COUNTIFS(기업코드!$F:$F,'산업코드(전체)'!$B1716),IF(A1716=3,COUNTIFS(기업코드!$H:$H,'산업코드(전체)'!$B1716),COUNTIFS(기업코드!$J:$J,'산업코드(전체)'!$B1716))))</f>
        <v>0</v>
      </c>
      <c r="E1716" s="2" t="s">
        <v>8567</v>
      </c>
    </row>
    <row r="1717" spans="1:5" x14ac:dyDescent="0.3">
      <c r="A1717" s="10">
        <v>4</v>
      </c>
      <c r="B1717" s="2" t="s">
        <v>8569</v>
      </c>
      <c r="C1717" s="2" t="s">
        <v>8570</v>
      </c>
      <c r="D1717" s="2">
        <f>IF(A1717=1,COUNTIFS(기업코드!$D:$D,'산업코드(전체)'!$B1717),IF(A1717=2,COUNTIFS(기업코드!$F:$F,'산업코드(전체)'!$B1717),IF(A1717=3,COUNTIFS(기업코드!$H:$H,'산업코드(전체)'!$B1717),COUNTIFS(기업코드!$J:$J,'산업코드(전체)'!$B1717))))</f>
        <v>0</v>
      </c>
      <c r="E1717" s="2" t="s">
        <v>8571</v>
      </c>
    </row>
    <row r="1718" spans="1:5" x14ac:dyDescent="0.3">
      <c r="A1718" s="10">
        <v>4</v>
      </c>
      <c r="B1718" s="2" t="s">
        <v>8572</v>
      </c>
      <c r="C1718" s="2" t="s">
        <v>8573</v>
      </c>
      <c r="D1718" s="2">
        <f>IF(A1718=1,COUNTIFS(기업코드!$D:$D,'산업코드(전체)'!$B1718),IF(A1718=2,COUNTIFS(기업코드!$F:$F,'산업코드(전체)'!$B1718),IF(A1718=3,COUNTIFS(기업코드!$H:$H,'산업코드(전체)'!$B1718),COUNTIFS(기업코드!$J:$J,'산업코드(전체)'!$B1718))))</f>
        <v>0</v>
      </c>
      <c r="E1718" s="2" t="s">
        <v>8574</v>
      </c>
    </row>
    <row r="1719" spans="1:5" x14ac:dyDescent="0.3">
      <c r="A1719" s="10">
        <v>4</v>
      </c>
      <c r="B1719" s="2" t="s">
        <v>8575</v>
      </c>
      <c r="C1719" s="2" t="s">
        <v>8576</v>
      </c>
      <c r="D1719" s="2">
        <f>IF(A1719=1,COUNTIFS(기업코드!$D:$D,'산업코드(전체)'!$B1719),IF(A1719=2,COUNTIFS(기업코드!$F:$F,'산업코드(전체)'!$B1719),IF(A1719=3,COUNTIFS(기업코드!$H:$H,'산업코드(전체)'!$B1719),COUNTIFS(기업코드!$J:$J,'산업코드(전체)'!$B1719))))</f>
        <v>0</v>
      </c>
      <c r="E1719" s="2" t="s">
        <v>8577</v>
      </c>
    </row>
    <row r="1720" spans="1:5" x14ac:dyDescent="0.3">
      <c r="A1720" s="10">
        <v>2</v>
      </c>
      <c r="B1720" s="2" t="s">
        <v>8578</v>
      </c>
      <c r="C1720" s="2" t="s">
        <v>8579</v>
      </c>
      <c r="D1720" s="2">
        <f>IF(A1720=1,COUNTIFS(기업코드!$D:$D,'산업코드(전체)'!$B1720),IF(A1720=2,COUNTIFS(기업코드!$F:$F,'산업코드(전체)'!$B1720),IF(A1720=3,COUNTIFS(기업코드!$H:$H,'산업코드(전체)'!$B1720),COUNTIFS(기업코드!$J:$J,'산업코드(전체)'!$B1720))))</f>
        <v>8</v>
      </c>
      <c r="E1720" s="2" t="s">
        <v>8580</v>
      </c>
    </row>
    <row r="1721" spans="1:5" x14ac:dyDescent="0.3">
      <c r="A1721" s="10">
        <v>3</v>
      </c>
      <c r="B1721" s="2" t="s">
        <v>8581</v>
      </c>
      <c r="C1721" s="2" t="s">
        <v>8579</v>
      </c>
      <c r="D1721" s="2">
        <f>IF(A1721=1,COUNTIFS(기업코드!$D:$D,'산업코드(전체)'!$B1721),IF(A1721=2,COUNTIFS(기업코드!$F:$F,'산업코드(전체)'!$B1721),IF(A1721=3,COUNTIFS(기업코드!$H:$H,'산업코드(전체)'!$B1721),COUNTIFS(기업코드!$J:$J,'산업코드(전체)'!$B1721))))</f>
        <v>8</v>
      </c>
      <c r="E1721" s="2" t="s">
        <v>8580</v>
      </c>
    </row>
    <row r="1722" spans="1:5" x14ac:dyDescent="0.3">
      <c r="A1722" s="10">
        <v>4</v>
      </c>
      <c r="B1722" s="14" t="s">
        <v>9772</v>
      </c>
      <c r="C1722" s="2" t="s">
        <v>8579</v>
      </c>
      <c r="D1722" s="2">
        <f>IF(A1722=1,COUNTIFS(기업코드!$D:$D,'산업코드(전체)'!$B1722),IF(A1722=2,COUNTIFS(기업코드!$F:$F,'산업코드(전체)'!$B1722),IF(A1722=3,COUNTIFS(기업코드!$H:$H,'산업코드(전체)'!$B1722),COUNTIFS(기업코드!$J:$J,'산업코드(전체)'!$B1722))))</f>
        <v>1</v>
      </c>
      <c r="E1722" s="2"/>
    </row>
    <row r="1723" spans="1:5" x14ac:dyDescent="0.3">
      <c r="A1723" s="10">
        <v>4</v>
      </c>
      <c r="B1723" s="2" t="s">
        <v>8582</v>
      </c>
      <c r="C1723" s="2" t="s">
        <v>8583</v>
      </c>
      <c r="D1723" s="2">
        <f>IF(A1723=1,COUNTIFS(기업코드!$D:$D,'산업코드(전체)'!$B1723),IF(A1723=2,COUNTIFS(기업코드!$F:$F,'산업코드(전체)'!$B1723),IF(A1723=3,COUNTIFS(기업코드!$H:$H,'산업코드(전체)'!$B1723),COUNTIFS(기업코드!$J:$J,'산업코드(전체)'!$B1723))))</f>
        <v>0</v>
      </c>
      <c r="E1723" s="2" t="s">
        <v>8584</v>
      </c>
    </row>
    <row r="1724" spans="1:5" x14ac:dyDescent="0.3">
      <c r="A1724" s="10">
        <v>4</v>
      </c>
      <c r="B1724" s="2" t="s">
        <v>8585</v>
      </c>
      <c r="C1724" s="2" t="s">
        <v>8586</v>
      </c>
      <c r="D1724" s="2">
        <f>IF(A1724=1,COUNTIFS(기업코드!$D:$D,'산업코드(전체)'!$B1724),IF(A1724=2,COUNTIFS(기업코드!$F:$F,'산업코드(전체)'!$B1724),IF(A1724=3,COUNTIFS(기업코드!$H:$H,'산업코드(전체)'!$B1724),COUNTIFS(기업코드!$J:$J,'산업코드(전체)'!$B1724))))</f>
        <v>0</v>
      </c>
      <c r="E1724" s="2" t="s">
        <v>8587</v>
      </c>
    </row>
    <row r="1725" spans="1:5" x14ac:dyDescent="0.3">
      <c r="A1725" s="10">
        <v>4</v>
      </c>
      <c r="B1725" s="2" t="s">
        <v>8588</v>
      </c>
      <c r="C1725" s="2" t="s">
        <v>8589</v>
      </c>
      <c r="D1725" s="2">
        <f>IF(A1725=1,COUNTIFS(기업코드!$D:$D,'산업코드(전체)'!$B1725),IF(A1725=2,COUNTIFS(기업코드!$F:$F,'산업코드(전체)'!$B1725),IF(A1725=3,COUNTIFS(기업코드!$H:$H,'산업코드(전체)'!$B1725),COUNTIFS(기업코드!$J:$J,'산업코드(전체)'!$B1725))))</f>
        <v>0</v>
      </c>
      <c r="E1725" s="2" t="s">
        <v>8590</v>
      </c>
    </row>
    <row r="1726" spans="1:5" x14ac:dyDescent="0.3">
      <c r="A1726" s="10">
        <v>4</v>
      </c>
      <c r="B1726" s="2" t="s">
        <v>8591</v>
      </c>
      <c r="C1726" s="2" t="s">
        <v>8592</v>
      </c>
      <c r="D1726" s="2">
        <f>IF(A1726=1,COUNTIFS(기업코드!$D:$D,'산업코드(전체)'!$B1726),IF(A1726=2,COUNTIFS(기업코드!$F:$F,'산업코드(전체)'!$B1726),IF(A1726=3,COUNTIFS(기업코드!$H:$H,'산업코드(전체)'!$B1726),COUNTIFS(기업코드!$J:$J,'산업코드(전체)'!$B1726))))</f>
        <v>0</v>
      </c>
      <c r="E1726" s="2" t="s">
        <v>8593</v>
      </c>
    </row>
    <row r="1727" spans="1:5" x14ac:dyDescent="0.3">
      <c r="A1727" s="10">
        <v>4</v>
      </c>
      <c r="B1727" s="2" t="s">
        <v>8594</v>
      </c>
      <c r="C1727" s="2" t="s">
        <v>8595</v>
      </c>
      <c r="D1727" s="2">
        <f>IF(A1727=1,COUNTIFS(기업코드!$D:$D,'산업코드(전체)'!$B1727),IF(A1727=2,COUNTIFS(기업코드!$F:$F,'산업코드(전체)'!$B1727),IF(A1727=3,COUNTIFS(기업코드!$H:$H,'산업코드(전체)'!$B1727),COUNTIFS(기업코드!$J:$J,'산업코드(전체)'!$B1727))))</f>
        <v>7</v>
      </c>
      <c r="E1727" s="2" t="s">
        <v>8596</v>
      </c>
    </row>
    <row r="1728" spans="1:5" x14ac:dyDescent="0.3">
      <c r="A1728" s="10">
        <v>1</v>
      </c>
      <c r="B1728" s="2" t="s">
        <v>8597</v>
      </c>
      <c r="C1728" s="2" t="s">
        <v>8598</v>
      </c>
      <c r="D1728" s="2">
        <f>IF(A1728=1,COUNTIFS(기업코드!$D:$D,'산업코드(전체)'!$B1728),IF(A1728=2,COUNTIFS(기업코드!$F:$F,'산업코드(전체)'!$B1728),IF(A1728=3,COUNTIFS(기업코드!$H:$H,'산업코드(전체)'!$B1728),COUNTIFS(기업코드!$J:$J,'산업코드(전체)'!$B1728))))</f>
        <v>1</v>
      </c>
      <c r="E1728" s="2" t="s">
        <v>8599</v>
      </c>
    </row>
    <row r="1729" spans="1:5" x14ac:dyDescent="0.3">
      <c r="A1729" s="10">
        <v>2</v>
      </c>
      <c r="B1729" s="2" t="s">
        <v>8600</v>
      </c>
      <c r="C1729" s="2" t="s">
        <v>8601</v>
      </c>
      <c r="D1729" s="2">
        <f>IF(A1729=1,COUNTIFS(기업코드!$D:$D,'산업코드(전체)'!$B1729),IF(A1729=2,COUNTIFS(기업코드!$F:$F,'산업코드(전체)'!$B1729),IF(A1729=3,COUNTIFS(기업코드!$H:$H,'산업코드(전체)'!$B1729),COUNTIFS(기업코드!$J:$J,'산업코드(전체)'!$B1729))))</f>
        <v>1</v>
      </c>
      <c r="E1729" s="2" t="s">
        <v>8602</v>
      </c>
    </row>
    <row r="1730" spans="1:5" x14ac:dyDescent="0.3">
      <c r="A1730" s="10">
        <v>3</v>
      </c>
      <c r="B1730" s="2" t="s">
        <v>8603</v>
      </c>
      <c r="C1730" s="2" t="s">
        <v>8601</v>
      </c>
      <c r="D1730" s="2">
        <f>IF(A1730=1,COUNTIFS(기업코드!$D:$D,'산업코드(전체)'!$B1730),IF(A1730=2,COUNTIFS(기업코드!$F:$F,'산업코드(전체)'!$B1730),IF(A1730=3,COUNTIFS(기업코드!$H:$H,'산업코드(전체)'!$B1730),COUNTIFS(기업코드!$J:$J,'산업코드(전체)'!$B1730))))</f>
        <v>1</v>
      </c>
      <c r="E1730" s="2" t="s">
        <v>8602</v>
      </c>
    </row>
    <row r="1731" spans="1:5" x14ac:dyDescent="0.3">
      <c r="A1731" s="10">
        <v>4</v>
      </c>
      <c r="B1731" s="2" t="s">
        <v>8604</v>
      </c>
      <c r="C1731" s="2" t="s">
        <v>8601</v>
      </c>
      <c r="D1731" s="2">
        <f>IF(A1731=1,COUNTIFS(기업코드!$D:$D,'산업코드(전체)'!$B1731),IF(A1731=2,COUNTIFS(기업코드!$F:$F,'산업코드(전체)'!$B1731),IF(A1731=3,COUNTIFS(기업코드!$H:$H,'산업코드(전체)'!$B1731),COUNTIFS(기업코드!$J:$J,'산업코드(전체)'!$B1731))))</f>
        <v>1</v>
      </c>
      <c r="E1731" s="2" t="s">
        <v>8602</v>
      </c>
    </row>
    <row r="1732" spans="1:5" x14ac:dyDescent="0.3">
      <c r="A1732" s="10">
        <v>2</v>
      </c>
      <c r="B1732" s="2" t="s">
        <v>8605</v>
      </c>
      <c r="C1732" s="2" t="s">
        <v>8606</v>
      </c>
      <c r="D1732" s="2">
        <f>IF(A1732=1,COUNTIFS(기업코드!$D:$D,'산업코드(전체)'!$B1732),IF(A1732=2,COUNTIFS(기업코드!$F:$F,'산업코드(전체)'!$B1732),IF(A1732=3,COUNTIFS(기업코드!$H:$H,'산업코드(전체)'!$B1732),COUNTIFS(기업코드!$J:$J,'산업코드(전체)'!$B1732))))</f>
        <v>0</v>
      </c>
      <c r="E1732" s="2" t="s">
        <v>8607</v>
      </c>
    </row>
    <row r="1733" spans="1:5" x14ac:dyDescent="0.3">
      <c r="A1733" s="10">
        <v>3</v>
      </c>
      <c r="B1733" s="2" t="s">
        <v>8608</v>
      </c>
      <c r="C1733" s="2" t="s">
        <v>8609</v>
      </c>
      <c r="D1733" s="2">
        <f>IF(A1733=1,COUNTIFS(기업코드!$D:$D,'산업코드(전체)'!$B1733),IF(A1733=2,COUNTIFS(기업코드!$F:$F,'산업코드(전체)'!$B1733),IF(A1733=3,COUNTIFS(기업코드!$H:$H,'산업코드(전체)'!$B1733),COUNTIFS(기업코드!$J:$J,'산업코드(전체)'!$B1733))))</f>
        <v>0</v>
      </c>
      <c r="E1733" s="2" t="s">
        <v>8610</v>
      </c>
    </row>
    <row r="1734" spans="1:5" x14ac:dyDescent="0.3">
      <c r="A1734" s="10">
        <v>4</v>
      </c>
      <c r="B1734" s="2" t="s">
        <v>8611</v>
      </c>
      <c r="C1734" s="2" t="s">
        <v>8612</v>
      </c>
      <c r="D1734" s="2">
        <f>IF(A1734=1,COUNTIFS(기업코드!$D:$D,'산업코드(전체)'!$B1734),IF(A1734=2,COUNTIFS(기업코드!$F:$F,'산업코드(전체)'!$B1734),IF(A1734=3,COUNTIFS(기업코드!$H:$H,'산업코드(전체)'!$B1734),COUNTIFS(기업코드!$J:$J,'산업코드(전체)'!$B1734))))</f>
        <v>0</v>
      </c>
      <c r="E1734" s="2" t="s">
        <v>8613</v>
      </c>
    </row>
    <row r="1735" spans="1:5" x14ac:dyDescent="0.3">
      <c r="A1735" s="10">
        <v>4</v>
      </c>
      <c r="B1735" s="2" t="s">
        <v>8614</v>
      </c>
      <c r="C1735" s="2" t="s">
        <v>8615</v>
      </c>
      <c r="D1735" s="2">
        <f>IF(A1735=1,COUNTIFS(기업코드!$D:$D,'산업코드(전체)'!$B1735),IF(A1735=2,COUNTIFS(기업코드!$F:$F,'산업코드(전체)'!$B1735),IF(A1735=3,COUNTIFS(기업코드!$H:$H,'산업코드(전체)'!$B1735),COUNTIFS(기업코드!$J:$J,'산업코드(전체)'!$B1735))))</f>
        <v>0</v>
      </c>
      <c r="E1735" s="2" t="s">
        <v>8616</v>
      </c>
    </row>
    <row r="1736" spans="1:5" x14ac:dyDescent="0.3">
      <c r="A1736" s="10">
        <v>3</v>
      </c>
      <c r="B1736" s="2" t="s">
        <v>8617</v>
      </c>
      <c r="C1736" s="2" t="s">
        <v>8618</v>
      </c>
      <c r="D1736" s="2">
        <f>IF(A1736=1,COUNTIFS(기업코드!$D:$D,'산업코드(전체)'!$B1736),IF(A1736=2,COUNTIFS(기업코드!$F:$F,'산업코드(전체)'!$B1736),IF(A1736=3,COUNTIFS(기업코드!$H:$H,'산업코드(전체)'!$B1736),COUNTIFS(기업코드!$J:$J,'산업코드(전체)'!$B1736))))</f>
        <v>0</v>
      </c>
      <c r="E1736" s="2" t="s">
        <v>8619</v>
      </c>
    </row>
    <row r="1737" spans="1:5" x14ac:dyDescent="0.3">
      <c r="A1737" s="10">
        <v>4</v>
      </c>
      <c r="B1737" s="2" t="s">
        <v>8620</v>
      </c>
      <c r="C1737" s="2" t="s">
        <v>8618</v>
      </c>
      <c r="D1737" s="2">
        <f>IF(A1737=1,COUNTIFS(기업코드!$D:$D,'산업코드(전체)'!$B1737),IF(A1737=2,COUNTIFS(기업코드!$F:$F,'산업코드(전체)'!$B1737),IF(A1737=3,COUNTIFS(기업코드!$H:$H,'산업코드(전체)'!$B1737),COUNTIFS(기업코드!$J:$J,'산업코드(전체)'!$B1737))))</f>
        <v>0</v>
      </c>
      <c r="E1737" s="2" t="s">
        <v>8619</v>
      </c>
    </row>
    <row r="1738" spans="1:5" x14ac:dyDescent="0.3">
      <c r="A1738" s="10">
        <v>2</v>
      </c>
      <c r="B1738" s="2" t="s">
        <v>8621</v>
      </c>
      <c r="C1738" s="2" t="s">
        <v>8622</v>
      </c>
      <c r="D1738" s="2">
        <f>IF(A1738=1,COUNTIFS(기업코드!$D:$D,'산업코드(전체)'!$B1738),IF(A1738=2,COUNTIFS(기업코드!$F:$F,'산업코드(전체)'!$B1738),IF(A1738=3,COUNTIFS(기업코드!$H:$H,'산업코드(전체)'!$B1738),COUNTIFS(기업코드!$J:$J,'산업코드(전체)'!$B1738))))</f>
        <v>0</v>
      </c>
      <c r="E1738" s="2" t="s">
        <v>8623</v>
      </c>
    </row>
    <row r="1739" spans="1:5" x14ac:dyDescent="0.3">
      <c r="A1739" s="10">
        <v>3</v>
      </c>
      <c r="B1739" s="2" t="s">
        <v>8624</v>
      </c>
      <c r="C1739" s="2" t="s">
        <v>8622</v>
      </c>
      <c r="D1739" s="2">
        <f>IF(A1739=1,COUNTIFS(기업코드!$D:$D,'산업코드(전체)'!$B1739),IF(A1739=2,COUNTIFS(기업코드!$F:$F,'산업코드(전체)'!$B1739),IF(A1739=3,COUNTIFS(기업코드!$H:$H,'산업코드(전체)'!$B1739),COUNTIFS(기업코드!$J:$J,'산업코드(전체)'!$B1739))))</f>
        <v>0</v>
      </c>
      <c r="E1739" s="2" t="s">
        <v>8623</v>
      </c>
    </row>
    <row r="1740" spans="1:5" x14ac:dyDescent="0.3">
      <c r="A1740" s="10">
        <v>4</v>
      </c>
      <c r="B1740" s="2" t="s">
        <v>8625</v>
      </c>
      <c r="C1740" s="2" t="s">
        <v>8622</v>
      </c>
      <c r="D1740" s="2">
        <f>IF(A1740=1,COUNTIFS(기업코드!$D:$D,'산업코드(전체)'!$B1740),IF(A1740=2,COUNTIFS(기업코드!$F:$F,'산업코드(전체)'!$B1740),IF(A1740=3,COUNTIFS(기업코드!$H:$H,'산업코드(전체)'!$B1740),COUNTIFS(기업코드!$J:$J,'산업코드(전체)'!$B1740))))</f>
        <v>0</v>
      </c>
      <c r="E1740" s="2" t="s">
        <v>8623</v>
      </c>
    </row>
    <row r="1741" spans="1:5" x14ac:dyDescent="0.3">
      <c r="A1741" s="10">
        <v>1</v>
      </c>
      <c r="B1741" s="2" t="s">
        <v>8626</v>
      </c>
      <c r="C1741" s="2" t="s">
        <v>8627</v>
      </c>
      <c r="D1741" s="2">
        <f>IF(A1741=1,COUNTIFS(기업코드!$D:$D,'산업코드(전체)'!$B1741),IF(A1741=2,COUNTIFS(기업코드!$F:$F,'산업코드(전체)'!$B1741),IF(A1741=3,COUNTIFS(기업코드!$H:$H,'산업코드(전체)'!$B1741),COUNTIFS(기업코드!$J:$J,'산업코드(전체)'!$B1741))))</f>
        <v>15</v>
      </c>
      <c r="E1741" s="2" t="s">
        <v>8628</v>
      </c>
    </row>
    <row r="1742" spans="1:5" x14ac:dyDescent="0.3">
      <c r="A1742" s="10">
        <v>2</v>
      </c>
      <c r="B1742" s="2" t="s">
        <v>8629</v>
      </c>
      <c r="C1742" s="2" t="s">
        <v>8630</v>
      </c>
      <c r="D1742" s="2">
        <f>IF(A1742=1,COUNTIFS(기업코드!$D:$D,'산업코드(전체)'!$B1742),IF(A1742=2,COUNTIFS(기업코드!$F:$F,'산업코드(전체)'!$B1742),IF(A1742=3,COUNTIFS(기업코드!$H:$H,'산업코드(전체)'!$B1742),COUNTIFS(기업코드!$J:$J,'산업코드(전체)'!$B1742))))</f>
        <v>0</v>
      </c>
      <c r="E1742" s="2" t="s">
        <v>8631</v>
      </c>
    </row>
    <row r="1743" spans="1:5" x14ac:dyDescent="0.3">
      <c r="A1743" s="10">
        <v>3</v>
      </c>
      <c r="B1743" s="2" t="s">
        <v>8632</v>
      </c>
      <c r="C1743" s="2" t="s">
        <v>8633</v>
      </c>
      <c r="D1743" s="2">
        <f>IF(A1743=1,COUNTIFS(기업코드!$D:$D,'산업코드(전체)'!$B1743),IF(A1743=2,COUNTIFS(기업코드!$F:$F,'산업코드(전체)'!$B1743),IF(A1743=3,COUNTIFS(기업코드!$H:$H,'산업코드(전체)'!$B1743),COUNTIFS(기업코드!$J:$J,'산업코드(전체)'!$B1743))))</f>
        <v>0</v>
      </c>
      <c r="E1743" s="2" t="s">
        <v>8634</v>
      </c>
    </row>
    <row r="1744" spans="1:5" x14ac:dyDescent="0.3">
      <c r="A1744" s="10">
        <v>4</v>
      </c>
      <c r="B1744" s="2" t="s">
        <v>8635</v>
      </c>
      <c r="C1744" s="2" t="s">
        <v>8633</v>
      </c>
      <c r="D1744" s="2">
        <f>IF(A1744=1,COUNTIFS(기업코드!$D:$D,'산업코드(전체)'!$B1744),IF(A1744=2,COUNTIFS(기업코드!$F:$F,'산업코드(전체)'!$B1744),IF(A1744=3,COUNTIFS(기업코드!$H:$H,'산업코드(전체)'!$B1744),COUNTIFS(기업코드!$J:$J,'산업코드(전체)'!$B1744))))</f>
        <v>0</v>
      </c>
      <c r="E1744" s="2" t="s">
        <v>8634</v>
      </c>
    </row>
    <row r="1745" spans="1:5" x14ac:dyDescent="0.3">
      <c r="A1745" s="10">
        <v>3</v>
      </c>
      <c r="B1745" s="2" t="s">
        <v>8636</v>
      </c>
      <c r="C1745" s="2" t="s">
        <v>8637</v>
      </c>
      <c r="D1745" s="2">
        <f>IF(A1745=1,COUNTIFS(기업코드!$D:$D,'산업코드(전체)'!$B1745),IF(A1745=2,COUNTIFS(기업코드!$F:$F,'산업코드(전체)'!$B1745),IF(A1745=3,COUNTIFS(기업코드!$H:$H,'산업코드(전체)'!$B1745),COUNTIFS(기업코드!$J:$J,'산업코드(전체)'!$B1745))))</f>
        <v>0</v>
      </c>
      <c r="E1745" s="2" t="s">
        <v>8638</v>
      </c>
    </row>
    <row r="1746" spans="1:5" x14ac:dyDescent="0.3">
      <c r="A1746" s="10">
        <v>4</v>
      </c>
      <c r="B1746" s="2" t="s">
        <v>8639</v>
      </c>
      <c r="C1746" s="2" t="s">
        <v>8637</v>
      </c>
      <c r="D1746" s="2">
        <f>IF(A1746=1,COUNTIFS(기업코드!$D:$D,'산업코드(전체)'!$B1746),IF(A1746=2,COUNTIFS(기업코드!$F:$F,'산업코드(전체)'!$B1746),IF(A1746=3,COUNTIFS(기업코드!$H:$H,'산업코드(전체)'!$B1746),COUNTIFS(기업코드!$J:$J,'산업코드(전체)'!$B1746))))</f>
        <v>0</v>
      </c>
      <c r="E1746" s="2" t="s">
        <v>8638</v>
      </c>
    </row>
    <row r="1747" spans="1:5" x14ac:dyDescent="0.3">
      <c r="A1747" s="10">
        <v>2</v>
      </c>
      <c r="B1747" s="2" t="s">
        <v>8640</v>
      </c>
      <c r="C1747" s="2" t="s">
        <v>745</v>
      </c>
      <c r="D1747" s="2">
        <f>IF(A1747=1,COUNTIFS(기업코드!$D:$D,'산업코드(전체)'!$B1747),IF(A1747=2,COUNTIFS(기업코드!$F:$F,'산업코드(전체)'!$B1747),IF(A1747=3,COUNTIFS(기업코드!$H:$H,'산업코드(전체)'!$B1747),COUNTIFS(기업코드!$J:$J,'산업코드(전체)'!$B1747))))</f>
        <v>7</v>
      </c>
      <c r="E1747" s="2" t="s">
        <v>8641</v>
      </c>
    </row>
    <row r="1748" spans="1:5" x14ac:dyDescent="0.3">
      <c r="A1748" s="10">
        <v>3</v>
      </c>
      <c r="B1748" s="2" t="s">
        <v>8642</v>
      </c>
      <c r="C1748" s="2" t="s">
        <v>8643</v>
      </c>
      <c r="D1748" s="2">
        <f>IF(A1748=1,COUNTIFS(기업코드!$D:$D,'산업코드(전체)'!$B1748),IF(A1748=2,COUNTIFS(기업코드!$F:$F,'산업코드(전체)'!$B1748),IF(A1748=3,COUNTIFS(기업코드!$H:$H,'산업코드(전체)'!$B1748),COUNTIFS(기업코드!$J:$J,'산업코드(전체)'!$B1748))))</f>
        <v>7</v>
      </c>
      <c r="E1748" s="2" t="s">
        <v>8644</v>
      </c>
    </row>
    <row r="1749" spans="1:5" x14ac:dyDescent="0.3">
      <c r="A1749" s="11">
        <v>4</v>
      </c>
      <c r="B1749" s="13" t="s">
        <v>9552</v>
      </c>
      <c r="C1749" s="6" t="s">
        <v>9553</v>
      </c>
      <c r="D1749" s="6">
        <f>IF(A1749=1,COUNTIFS(기업코드!$D:$D,'산업코드(전체)'!$B1749),IF(A1749=2,COUNTIFS(기업코드!$F:$F,'산업코드(전체)'!$B1749),IF(A1749=3,COUNTIFS(기업코드!$H:$H,'산업코드(전체)'!$B1749),COUNTIFS(기업코드!$J:$J,'산업코드(전체)'!$B1749))))</f>
        <v>7</v>
      </c>
      <c r="E1749" s="6"/>
    </row>
    <row r="1750" spans="1:5" x14ac:dyDescent="0.3">
      <c r="A1750" s="10">
        <v>4</v>
      </c>
      <c r="B1750" s="2" t="s">
        <v>8645</v>
      </c>
      <c r="C1750" s="2" t="s">
        <v>8646</v>
      </c>
      <c r="D1750" s="2">
        <f>IF(A1750=1,COUNTIFS(기업코드!$D:$D,'산업코드(전체)'!$B1750),IF(A1750=2,COUNTIFS(기업코드!$F:$F,'산업코드(전체)'!$B1750),IF(A1750=3,COUNTIFS(기업코드!$H:$H,'산업코드(전체)'!$B1750),COUNTIFS(기업코드!$J:$J,'산업코드(전체)'!$B1750))))</f>
        <v>0</v>
      </c>
      <c r="E1750" s="2" t="s">
        <v>8647</v>
      </c>
    </row>
    <row r="1751" spans="1:5" x14ac:dyDescent="0.3">
      <c r="A1751" s="10">
        <v>4</v>
      </c>
      <c r="B1751" s="2" t="s">
        <v>8648</v>
      </c>
      <c r="C1751" s="2" t="s">
        <v>8649</v>
      </c>
      <c r="D1751" s="2">
        <f>IF(A1751=1,COUNTIFS(기업코드!$D:$D,'산업코드(전체)'!$B1751),IF(A1751=2,COUNTIFS(기업코드!$F:$F,'산업코드(전체)'!$B1751),IF(A1751=3,COUNTIFS(기업코드!$H:$H,'산업코드(전체)'!$B1751),COUNTIFS(기업코드!$J:$J,'산업코드(전체)'!$B1751))))</f>
        <v>0</v>
      </c>
      <c r="E1751" s="2" t="s">
        <v>8650</v>
      </c>
    </row>
    <row r="1752" spans="1:5" x14ac:dyDescent="0.3">
      <c r="A1752" s="10">
        <v>3</v>
      </c>
      <c r="B1752" s="2" t="s">
        <v>8651</v>
      </c>
      <c r="C1752" s="2" t="s">
        <v>8652</v>
      </c>
      <c r="D1752" s="2">
        <f>IF(A1752=1,COUNTIFS(기업코드!$D:$D,'산업코드(전체)'!$B1752),IF(A1752=2,COUNTIFS(기업코드!$F:$F,'산업코드(전체)'!$B1752),IF(A1752=3,COUNTIFS(기업코드!$H:$H,'산업코드(전체)'!$B1752),COUNTIFS(기업코드!$J:$J,'산업코드(전체)'!$B1752))))</f>
        <v>0</v>
      </c>
      <c r="E1752" s="2" t="s">
        <v>8653</v>
      </c>
    </row>
    <row r="1753" spans="1:5" x14ac:dyDescent="0.3">
      <c r="A1753" s="10">
        <v>4</v>
      </c>
      <c r="B1753" s="2" t="s">
        <v>8654</v>
      </c>
      <c r="C1753" s="2" t="s">
        <v>8652</v>
      </c>
      <c r="D1753" s="2">
        <f>IF(A1753=1,COUNTIFS(기업코드!$D:$D,'산업코드(전체)'!$B1753),IF(A1753=2,COUNTIFS(기업코드!$F:$F,'산업코드(전체)'!$B1753),IF(A1753=3,COUNTIFS(기업코드!$H:$H,'산업코드(전체)'!$B1753),COUNTIFS(기업코드!$J:$J,'산업코드(전체)'!$B1753))))</f>
        <v>0</v>
      </c>
      <c r="E1753" s="2" t="s">
        <v>8653</v>
      </c>
    </row>
    <row r="1754" spans="1:5" x14ac:dyDescent="0.3">
      <c r="A1754" s="10">
        <v>2</v>
      </c>
      <c r="B1754" s="2" t="s">
        <v>8655</v>
      </c>
      <c r="C1754" s="2" t="s">
        <v>2448</v>
      </c>
      <c r="D1754" s="2">
        <f>IF(A1754=1,COUNTIFS(기업코드!$D:$D,'산업코드(전체)'!$B1754),IF(A1754=2,COUNTIFS(기업코드!$F:$F,'산업코드(전체)'!$B1754),IF(A1754=3,COUNTIFS(기업코드!$H:$H,'산업코드(전체)'!$B1754),COUNTIFS(기업코드!$J:$J,'산업코드(전체)'!$B1754))))</f>
        <v>1</v>
      </c>
      <c r="E1754" s="2" t="s">
        <v>8656</v>
      </c>
    </row>
    <row r="1755" spans="1:5" x14ac:dyDescent="0.3">
      <c r="A1755" s="10">
        <v>3</v>
      </c>
      <c r="B1755" s="2" t="s">
        <v>8657</v>
      </c>
      <c r="C1755" s="2" t="s">
        <v>8658</v>
      </c>
      <c r="D1755" s="2">
        <f>IF(A1755=1,COUNTIFS(기업코드!$D:$D,'산업코드(전체)'!$B1755),IF(A1755=2,COUNTIFS(기업코드!$F:$F,'산업코드(전체)'!$B1755),IF(A1755=3,COUNTIFS(기업코드!$H:$H,'산업코드(전체)'!$B1755),COUNTIFS(기업코드!$J:$J,'산업코드(전체)'!$B1755))))</f>
        <v>1</v>
      </c>
      <c r="E1755" s="2" t="s">
        <v>8659</v>
      </c>
    </row>
    <row r="1756" spans="1:5" x14ac:dyDescent="0.3">
      <c r="A1756" s="10">
        <v>4</v>
      </c>
      <c r="B1756" s="2" t="s">
        <v>8660</v>
      </c>
      <c r="C1756" s="2" t="s">
        <v>8658</v>
      </c>
      <c r="D1756" s="2">
        <f>IF(A1756=1,COUNTIFS(기업코드!$D:$D,'산업코드(전체)'!$B1756),IF(A1756=2,COUNTIFS(기업코드!$F:$F,'산업코드(전체)'!$B1756),IF(A1756=3,COUNTIFS(기업코드!$H:$H,'산업코드(전체)'!$B1756),COUNTIFS(기업코드!$J:$J,'산업코드(전체)'!$B1756))))</f>
        <v>1</v>
      </c>
      <c r="E1756" s="2" t="s">
        <v>8659</v>
      </c>
    </row>
    <row r="1757" spans="1:5" x14ac:dyDescent="0.3">
      <c r="A1757" s="10">
        <v>3</v>
      </c>
      <c r="B1757" s="2" t="s">
        <v>8661</v>
      </c>
      <c r="C1757" s="2" t="s">
        <v>8662</v>
      </c>
      <c r="D1757" s="2">
        <f>IF(A1757=1,COUNTIFS(기업코드!$D:$D,'산업코드(전체)'!$B1757),IF(A1757=2,COUNTIFS(기업코드!$F:$F,'산업코드(전체)'!$B1757),IF(A1757=3,COUNTIFS(기업코드!$H:$H,'산업코드(전체)'!$B1757),COUNTIFS(기업코드!$J:$J,'산업코드(전체)'!$B1757))))</f>
        <v>0</v>
      </c>
      <c r="E1757" s="2" t="s">
        <v>8663</v>
      </c>
    </row>
    <row r="1758" spans="1:5" x14ac:dyDescent="0.3">
      <c r="A1758" s="10">
        <v>4</v>
      </c>
      <c r="B1758" s="2" t="s">
        <v>8664</v>
      </c>
      <c r="C1758" s="2" t="s">
        <v>8662</v>
      </c>
      <c r="D1758" s="2">
        <f>IF(A1758=1,COUNTIFS(기업코드!$D:$D,'산업코드(전체)'!$B1758),IF(A1758=2,COUNTIFS(기업코드!$F:$F,'산업코드(전체)'!$B1758),IF(A1758=3,COUNTIFS(기업코드!$H:$H,'산업코드(전체)'!$B1758),COUNTIFS(기업코드!$J:$J,'산업코드(전체)'!$B1758))))</f>
        <v>0</v>
      </c>
      <c r="E1758" s="2" t="s">
        <v>8663</v>
      </c>
    </row>
    <row r="1759" spans="1:5" x14ac:dyDescent="0.3">
      <c r="A1759" s="10">
        <v>3</v>
      </c>
      <c r="B1759" s="2" t="s">
        <v>8665</v>
      </c>
      <c r="C1759" s="2" t="s">
        <v>8666</v>
      </c>
      <c r="D1759" s="2">
        <f>IF(A1759=1,COUNTIFS(기업코드!$D:$D,'산업코드(전체)'!$B1759),IF(A1759=2,COUNTIFS(기업코드!$F:$F,'산업코드(전체)'!$B1759),IF(A1759=3,COUNTIFS(기업코드!$H:$H,'산업코드(전체)'!$B1759),COUNTIFS(기업코드!$J:$J,'산업코드(전체)'!$B1759))))</f>
        <v>0</v>
      </c>
      <c r="E1759" s="2" t="s">
        <v>8667</v>
      </c>
    </row>
    <row r="1760" spans="1:5" x14ac:dyDescent="0.3">
      <c r="A1760" s="10">
        <v>4</v>
      </c>
      <c r="B1760" s="2" t="s">
        <v>8668</v>
      </c>
      <c r="C1760" s="2" t="s">
        <v>8666</v>
      </c>
      <c r="D1760" s="2">
        <f>IF(A1760=1,COUNTIFS(기업코드!$D:$D,'산업코드(전체)'!$B1760),IF(A1760=2,COUNTIFS(기업코드!$F:$F,'산업코드(전체)'!$B1760),IF(A1760=3,COUNTIFS(기업코드!$H:$H,'산업코드(전체)'!$B1760),COUNTIFS(기업코드!$J:$J,'산업코드(전체)'!$B1760))))</f>
        <v>0</v>
      </c>
      <c r="E1760" s="2" t="s">
        <v>8667</v>
      </c>
    </row>
    <row r="1761" spans="1:5" x14ac:dyDescent="0.3">
      <c r="A1761" s="10">
        <v>2</v>
      </c>
      <c r="B1761" s="2" t="s">
        <v>8669</v>
      </c>
      <c r="C1761" s="2" t="s">
        <v>523</v>
      </c>
      <c r="D1761" s="2">
        <f>IF(A1761=1,COUNTIFS(기업코드!$D:$D,'산업코드(전체)'!$B1761),IF(A1761=2,COUNTIFS(기업코드!$F:$F,'산업코드(전체)'!$B1761),IF(A1761=3,COUNTIFS(기업코드!$H:$H,'산업코드(전체)'!$B1761),COUNTIFS(기업코드!$J:$J,'산업코드(전체)'!$B1761))))</f>
        <v>7</v>
      </c>
      <c r="E1761" s="2" t="s">
        <v>8670</v>
      </c>
    </row>
    <row r="1762" spans="1:5" x14ac:dyDescent="0.3">
      <c r="A1762" s="10">
        <v>3</v>
      </c>
      <c r="B1762" s="2" t="s">
        <v>8671</v>
      </c>
      <c r="C1762" s="2" t="s">
        <v>8672</v>
      </c>
      <c r="D1762" s="2">
        <f>IF(A1762=1,COUNTIFS(기업코드!$D:$D,'산업코드(전체)'!$B1762),IF(A1762=2,COUNTIFS(기업코드!$F:$F,'산업코드(전체)'!$B1762),IF(A1762=3,COUNTIFS(기업코드!$H:$H,'산업코드(전체)'!$B1762),COUNTIFS(기업코드!$J:$J,'산업코드(전체)'!$B1762))))</f>
        <v>0</v>
      </c>
      <c r="E1762" s="2" t="s">
        <v>8673</v>
      </c>
    </row>
    <row r="1763" spans="1:5" x14ac:dyDescent="0.3">
      <c r="A1763" s="10">
        <v>4</v>
      </c>
      <c r="B1763" s="2" t="s">
        <v>8674</v>
      </c>
      <c r="C1763" s="2" t="s">
        <v>8675</v>
      </c>
      <c r="D1763" s="2">
        <f>IF(A1763=1,COUNTIFS(기업코드!$D:$D,'산업코드(전체)'!$B1763),IF(A1763=2,COUNTIFS(기업코드!$F:$F,'산업코드(전체)'!$B1763),IF(A1763=3,COUNTIFS(기업코드!$H:$H,'산업코드(전체)'!$B1763),COUNTIFS(기업코드!$J:$J,'산업코드(전체)'!$B1763))))</f>
        <v>0</v>
      </c>
      <c r="E1763" s="2" t="s">
        <v>8676</v>
      </c>
    </row>
    <row r="1764" spans="1:5" x14ac:dyDescent="0.3">
      <c r="A1764" s="10">
        <v>4</v>
      </c>
      <c r="B1764" s="2" t="s">
        <v>8677</v>
      </c>
      <c r="C1764" s="2" t="s">
        <v>8678</v>
      </c>
      <c r="D1764" s="2">
        <f>IF(A1764=1,COUNTIFS(기업코드!$D:$D,'산업코드(전체)'!$B1764),IF(A1764=2,COUNTIFS(기업코드!$F:$F,'산업코드(전체)'!$B1764),IF(A1764=3,COUNTIFS(기업코드!$H:$H,'산업코드(전체)'!$B1764),COUNTIFS(기업코드!$J:$J,'산업코드(전체)'!$B1764))))</f>
        <v>0</v>
      </c>
      <c r="E1764" s="2" t="s">
        <v>8679</v>
      </c>
    </row>
    <row r="1765" spans="1:5" x14ac:dyDescent="0.3">
      <c r="A1765" s="10">
        <v>4</v>
      </c>
      <c r="B1765" s="2" t="s">
        <v>8680</v>
      </c>
      <c r="C1765" s="2" t="s">
        <v>8681</v>
      </c>
      <c r="D1765" s="2">
        <f>IF(A1765=1,COUNTIFS(기업코드!$D:$D,'산업코드(전체)'!$B1765),IF(A1765=2,COUNTIFS(기업코드!$F:$F,'산업코드(전체)'!$B1765),IF(A1765=3,COUNTIFS(기업코드!$H:$H,'산업코드(전체)'!$B1765),COUNTIFS(기업코드!$J:$J,'산업코드(전체)'!$B1765))))</f>
        <v>0</v>
      </c>
      <c r="E1765" s="2" t="s">
        <v>8682</v>
      </c>
    </row>
    <row r="1766" spans="1:5" x14ac:dyDescent="0.3">
      <c r="A1766" s="10">
        <v>3</v>
      </c>
      <c r="B1766" s="2" t="s">
        <v>8683</v>
      </c>
      <c r="C1766" s="2" t="s">
        <v>8684</v>
      </c>
      <c r="D1766" s="2">
        <f>IF(A1766=1,COUNTIFS(기업코드!$D:$D,'산업코드(전체)'!$B1766),IF(A1766=2,COUNTIFS(기업코드!$F:$F,'산업코드(전체)'!$B1766),IF(A1766=3,COUNTIFS(기업코드!$H:$H,'산업코드(전체)'!$B1766),COUNTIFS(기업코드!$J:$J,'산업코드(전체)'!$B1766))))</f>
        <v>7</v>
      </c>
      <c r="E1766" s="2" t="s">
        <v>8685</v>
      </c>
    </row>
    <row r="1767" spans="1:5" x14ac:dyDescent="0.3">
      <c r="A1767" s="10">
        <v>4</v>
      </c>
      <c r="B1767" s="2" t="s">
        <v>8686</v>
      </c>
      <c r="C1767" s="2" t="s">
        <v>8687</v>
      </c>
      <c r="D1767" s="2">
        <f>IF(A1767=1,COUNTIFS(기업코드!$D:$D,'산업코드(전체)'!$B1767),IF(A1767=2,COUNTIFS(기업코드!$F:$F,'산업코드(전체)'!$B1767),IF(A1767=3,COUNTIFS(기업코드!$H:$H,'산업코드(전체)'!$B1767),COUNTIFS(기업코드!$J:$J,'산업코드(전체)'!$B1767))))</f>
        <v>1</v>
      </c>
      <c r="E1767" s="2" t="s">
        <v>8688</v>
      </c>
    </row>
    <row r="1768" spans="1:5" x14ac:dyDescent="0.3">
      <c r="A1768" s="10">
        <v>4</v>
      </c>
      <c r="B1768" s="2" t="s">
        <v>8689</v>
      </c>
      <c r="C1768" s="2" t="s">
        <v>8690</v>
      </c>
      <c r="D1768" s="2">
        <f>IF(A1768=1,COUNTIFS(기업코드!$D:$D,'산업코드(전체)'!$B1768),IF(A1768=2,COUNTIFS(기업코드!$F:$F,'산업코드(전체)'!$B1768),IF(A1768=3,COUNTIFS(기업코드!$H:$H,'산업코드(전체)'!$B1768),COUNTIFS(기업코드!$J:$J,'산업코드(전체)'!$B1768))))</f>
        <v>1</v>
      </c>
      <c r="E1768" s="2" t="s">
        <v>8691</v>
      </c>
    </row>
    <row r="1769" spans="1:5" x14ac:dyDescent="0.3">
      <c r="A1769" s="10">
        <v>4</v>
      </c>
      <c r="B1769" s="2" t="s">
        <v>8692</v>
      </c>
      <c r="C1769" s="2" t="s">
        <v>8693</v>
      </c>
      <c r="D1769" s="2">
        <f>IF(A1769=1,COUNTIFS(기업코드!$D:$D,'산업코드(전체)'!$B1769),IF(A1769=2,COUNTIFS(기업코드!$F:$F,'산업코드(전체)'!$B1769),IF(A1769=3,COUNTIFS(기업코드!$H:$H,'산업코드(전체)'!$B1769),COUNTIFS(기업코드!$J:$J,'산업코드(전체)'!$B1769))))</f>
        <v>3</v>
      </c>
      <c r="E1769" s="2" t="s">
        <v>8694</v>
      </c>
    </row>
    <row r="1770" spans="1:5" x14ac:dyDescent="0.3">
      <c r="A1770" s="10">
        <v>4</v>
      </c>
      <c r="B1770" s="2" t="s">
        <v>8695</v>
      </c>
      <c r="C1770" s="2" t="s">
        <v>8696</v>
      </c>
      <c r="D1770" s="2">
        <f>IF(A1770=1,COUNTIFS(기업코드!$D:$D,'산업코드(전체)'!$B1770),IF(A1770=2,COUNTIFS(기업코드!$F:$F,'산업코드(전체)'!$B1770),IF(A1770=3,COUNTIFS(기업코드!$H:$H,'산업코드(전체)'!$B1770),COUNTIFS(기업코드!$J:$J,'산업코드(전체)'!$B1770))))</f>
        <v>0</v>
      </c>
      <c r="E1770" s="2" t="s">
        <v>8697</v>
      </c>
    </row>
    <row r="1771" spans="1:5" x14ac:dyDescent="0.3">
      <c r="A1771" s="10">
        <v>4</v>
      </c>
      <c r="B1771" s="2" t="s">
        <v>8698</v>
      </c>
      <c r="C1771" s="2" t="s">
        <v>8699</v>
      </c>
      <c r="D1771" s="2">
        <f>IF(A1771=1,COUNTIFS(기업코드!$D:$D,'산업코드(전체)'!$B1771),IF(A1771=2,COUNTIFS(기업코드!$F:$F,'산업코드(전체)'!$B1771),IF(A1771=3,COUNTIFS(기업코드!$H:$H,'산업코드(전체)'!$B1771),COUNTIFS(기업코드!$J:$J,'산업코드(전체)'!$B1771))))</f>
        <v>2</v>
      </c>
      <c r="E1771" s="2" t="s">
        <v>8700</v>
      </c>
    </row>
    <row r="1772" spans="1:5" x14ac:dyDescent="0.3">
      <c r="A1772" s="10">
        <v>1</v>
      </c>
      <c r="B1772" s="14" t="s">
        <v>9463</v>
      </c>
      <c r="C1772" s="2" t="s">
        <v>9599</v>
      </c>
      <c r="D1772" s="2">
        <f>IF(A1772=1,COUNTIFS(기업코드!$D:$D,'산업코드(전체)'!$B1772),IF(A1772=2,COUNTIFS(기업코드!$F:$F,'산업코드(전체)'!$B1772),IF(A1772=3,COUNTIFS(기업코드!$H:$H,'산업코드(전체)'!$B1772),COUNTIFS(기업코드!$J:$J,'산업코드(전체)'!$B1772))))</f>
        <v>6</v>
      </c>
      <c r="E1772" s="2"/>
    </row>
    <row r="1773" spans="1:5" x14ac:dyDescent="0.3">
      <c r="A1773" s="10">
        <v>2</v>
      </c>
      <c r="B1773" s="14" t="s">
        <v>9465</v>
      </c>
      <c r="C1773" s="2" t="s">
        <v>9468</v>
      </c>
      <c r="D1773" s="2">
        <f>IF(A1773=1,COUNTIFS(기업코드!$D:$D,'산업코드(전체)'!$B1773),IF(A1773=2,COUNTIFS(기업코드!$F:$F,'산업코드(전체)'!$B1773),IF(A1773=3,COUNTIFS(기업코드!$H:$H,'산업코드(전체)'!$B1773),COUNTIFS(기업코드!$J:$J,'산업코드(전체)'!$B1773))))</f>
        <v>4</v>
      </c>
      <c r="E1773" s="2"/>
    </row>
    <row r="1774" spans="1:5" x14ac:dyDescent="0.3">
      <c r="A1774" s="10">
        <v>3</v>
      </c>
      <c r="B1774" s="14" t="s">
        <v>9513</v>
      </c>
      <c r="C1774" s="2" t="s">
        <v>8318</v>
      </c>
      <c r="D1774" s="2">
        <f>IF(A1774=1,COUNTIFS(기업코드!$D:$D,'산업코드(전체)'!$B1774),IF(A1774=2,COUNTIFS(기업코드!$F:$F,'산업코드(전체)'!$B1774),IF(A1774=3,COUNTIFS(기업코드!$H:$H,'산업코드(전체)'!$B1774),COUNTIFS(기업코드!$J:$J,'산업코드(전체)'!$B1774))))</f>
        <v>2</v>
      </c>
      <c r="E1774" s="2"/>
    </row>
    <row r="1775" spans="1:5" x14ac:dyDescent="0.3">
      <c r="A1775" s="11">
        <v>4</v>
      </c>
      <c r="B1775" s="13" t="s">
        <v>9512</v>
      </c>
      <c r="C1775" s="6" t="s">
        <v>9514</v>
      </c>
      <c r="D1775" s="6">
        <f>IF(A1775=1,COUNTIFS(기업코드!$D:$D,'산업코드(전체)'!$B1775),IF(A1775=2,COUNTIFS(기업코드!$F:$F,'산업코드(전체)'!$B1775),IF(A1775=3,COUNTIFS(기업코드!$H:$H,'산업코드(전체)'!$B1775),COUNTIFS(기업코드!$J:$J,'산업코드(전체)'!$B1775))))</f>
        <v>2</v>
      </c>
      <c r="E1775" s="6"/>
    </row>
    <row r="1776" spans="1:5" x14ac:dyDescent="0.3">
      <c r="A1776" s="10">
        <v>3</v>
      </c>
      <c r="B1776" s="14" t="s">
        <v>9622</v>
      </c>
      <c r="C1776" s="2" t="s">
        <v>9625</v>
      </c>
      <c r="D1776" s="2">
        <f>IF(A1776=1,COUNTIFS(기업코드!$D:$D,'산업코드(전체)'!$B1776),IF(A1776=2,COUNTIFS(기업코드!$F:$F,'산업코드(전체)'!$B1776),IF(A1776=3,COUNTIFS(기업코드!$H:$H,'산업코드(전체)'!$B1776),COUNTIFS(기업코드!$J:$J,'산업코드(전체)'!$B1776))))</f>
        <v>2</v>
      </c>
      <c r="E1776" s="2"/>
    </row>
    <row r="1777" spans="1:5" x14ac:dyDescent="0.3">
      <c r="A1777" s="11">
        <v>4</v>
      </c>
      <c r="B1777" s="13" t="s">
        <v>9623</v>
      </c>
      <c r="C1777" s="6" t="s">
        <v>9624</v>
      </c>
      <c r="D1777" s="6">
        <f>IF(A1777=1,COUNTIFS(기업코드!$D:$D,'산업코드(전체)'!$B1777),IF(A1777=2,COUNTIFS(기업코드!$F:$F,'산업코드(전체)'!$B1777),IF(A1777=3,COUNTIFS(기업코드!$H:$H,'산업코드(전체)'!$B1777),COUNTIFS(기업코드!$J:$J,'산업코드(전체)'!$B1777))))</f>
        <v>2</v>
      </c>
      <c r="E1777" s="6"/>
    </row>
    <row r="1778" spans="1:5" x14ac:dyDescent="0.3">
      <c r="A1778" s="10">
        <v>2</v>
      </c>
      <c r="B1778" s="14" t="s">
        <v>9466</v>
      </c>
      <c r="C1778" s="2" t="s">
        <v>9600</v>
      </c>
      <c r="D1778" s="2">
        <f>IF(A1778=1,COUNTIFS(기업코드!$D:$D,'산업코드(전체)'!$B1778),IF(A1778=2,COUNTIFS(기업코드!$F:$F,'산업코드(전체)'!$B1778),IF(A1778=3,COUNTIFS(기업코드!$H:$H,'산업코드(전체)'!$B1778),COUNTIFS(기업코드!$J:$J,'산업코드(전체)'!$B1778))))</f>
        <v>1</v>
      </c>
      <c r="E1778" s="2"/>
    </row>
    <row r="1779" spans="1:5" x14ac:dyDescent="0.3">
      <c r="A1779" s="10">
        <v>3</v>
      </c>
      <c r="B1779" s="14" t="s">
        <v>9866</v>
      </c>
      <c r="C1779" s="2" t="s">
        <v>9869</v>
      </c>
      <c r="D1779" s="2">
        <f>IF(A1779=1,COUNTIFS(기업코드!$D:$D,'산업코드(전체)'!$B1779),IF(A1779=2,COUNTIFS(기업코드!$F:$F,'산업코드(전체)'!$B1779),IF(A1779=3,COUNTIFS(기업코드!$H:$H,'산업코드(전체)'!$B1779),COUNTIFS(기업코드!$J:$J,'산업코드(전체)'!$B1779))))</f>
        <v>0</v>
      </c>
      <c r="E1779" s="2"/>
    </row>
    <row r="1780" spans="1:5" x14ac:dyDescent="0.3">
      <c r="A1780" s="11">
        <v>4</v>
      </c>
      <c r="B1780" s="13" t="s">
        <v>9874</v>
      </c>
      <c r="C1780" s="6" t="s">
        <v>9868</v>
      </c>
      <c r="D1780" s="6">
        <f>IF(A1780=1,COUNTIFS(기업코드!$D:$D,'산업코드(전체)'!$B1780),IF(A1780=2,COUNTIFS(기업코드!$F:$F,'산업코드(전체)'!$B1780),IF(A1780=3,COUNTIFS(기업코드!$H:$H,'산업코드(전체)'!$B1780),COUNTIFS(기업코드!$J:$J,'산업코드(전체)'!$B1780))))</f>
        <v>0</v>
      </c>
      <c r="E1780" s="6"/>
    </row>
    <row r="1781" spans="1:5" x14ac:dyDescent="0.3">
      <c r="A1781" s="10">
        <v>3</v>
      </c>
      <c r="B1781" s="14" t="s">
        <v>9867</v>
      </c>
      <c r="C1781" s="2" t="s">
        <v>9870</v>
      </c>
      <c r="D1781" s="2">
        <f>IF(A1781=1,COUNTIFS(기업코드!$D:$D,'산업코드(전체)'!$B1781),IF(A1781=2,COUNTIFS(기업코드!$F:$F,'산업코드(전체)'!$B1781),IF(A1781=3,COUNTIFS(기업코드!$H:$H,'산업코드(전체)'!$B1781),COUNTIFS(기업코드!$J:$J,'산업코드(전체)'!$B1781))))</f>
        <v>0</v>
      </c>
      <c r="E1781" s="2"/>
    </row>
    <row r="1782" spans="1:5" x14ac:dyDescent="0.3">
      <c r="A1782" s="11">
        <v>4</v>
      </c>
      <c r="B1782" s="13" t="s">
        <v>9875</v>
      </c>
      <c r="C1782" s="6" t="s">
        <v>8332</v>
      </c>
      <c r="D1782" s="6">
        <f>IF(A1782=1,COUNTIFS(기업코드!$D:$D,'산업코드(전체)'!$B1782),IF(A1782=2,COUNTIFS(기업코드!$F:$F,'산업코드(전체)'!$B1782),IF(A1782=3,COUNTIFS(기업코드!$H:$H,'산업코드(전체)'!$B1782),COUNTIFS(기업코드!$J:$J,'산업코드(전체)'!$B1782))))</f>
        <v>0</v>
      </c>
      <c r="E1782" s="6"/>
    </row>
    <row r="1783" spans="1:5" x14ac:dyDescent="0.3">
      <c r="A1783" s="10">
        <v>3</v>
      </c>
      <c r="B1783" s="14" t="s">
        <v>9871</v>
      </c>
      <c r="C1783" s="2" t="s">
        <v>9873</v>
      </c>
      <c r="D1783" s="2">
        <f>IF(A1783=1,COUNTIFS(기업코드!$D:$D,'산업코드(전체)'!$B1783),IF(A1783=2,COUNTIFS(기업코드!$F:$F,'산업코드(전체)'!$B1783),IF(A1783=3,COUNTIFS(기업코드!$H:$H,'산업코드(전체)'!$B1783),COUNTIFS(기업코드!$J:$J,'산업코드(전체)'!$B1783))))</f>
        <v>1</v>
      </c>
      <c r="E1783" s="2"/>
    </row>
    <row r="1784" spans="1:5" x14ac:dyDescent="0.3">
      <c r="A1784" s="11">
        <v>4</v>
      </c>
      <c r="B1784" s="13" t="s">
        <v>9872</v>
      </c>
      <c r="C1784" s="6" t="s">
        <v>8336</v>
      </c>
      <c r="D1784" s="6">
        <f>IF(A1784=1,COUNTIFS(기업코드!$D:$D,'산업코드(전체)'!$B1784),IF(A1784=2,COUNTIFS(기업코드!$F:$F,'산업코드(전체)'!$B1784),IF(A1784=3,COUNTIFS(기업코드!$H:$H,'산업코드(전체)'!$B1784),COUNTIFS(기업코드!$J:$J,'산업코드(전체)'!$B1784))))</f>
        <v>1</v>
      </c>
      <c r="E1784" s="6"/>
    </row>
    <row r="1785" spans="1:5" x14ac:dyDescent="0.3">
      <c r="A1785" s="10">
        <v>2</v>
      </c>
      <c r="B1785" s="14" t="s">
        <v>9464</v>
      </c>
      <c r="C1785" s="2" t="s">
        <v>9467</v>
      </c>
      <c r="D1785" s="2">
        <f>IF(A1785=1,COUNTIFS(기업코드!$D:$D,'산업코드(전체)'!$B1785),IF(A1785=2,COUNTIFS(기업코드!$F:$F,'산업코드(전체)'!$B1785),IF(A1785=3,COUNTIFS(기업코드!$H:$H,'산업코드(전체)'!$B1785),COUNTIFS(기업코드!$J:$J,'산업코드(전체)'!$B1785))))</f>
        <v>1</v>
      </c>
      <c r="E1785" s="2"/>
    </row>
    <row r="1786" spans="1:5" x14ac:dyDescent="0.3">
      <c r="A1786" s="10">
        <v>3</v>
      </c>
      <c r="B1786" s="14" t="s">
        <v>9469</v>
      </c>
      <c r="C1786" s="2" t="s">
        <v>9471</v>
      </c>
      <c r="D1786" s="2">
        <f>IF(A1786=1,COUNTIFS(기업코드!$D:$D,'산업코드(전체)'!$B1786),IF(A1786=2,COUNTIFS(기업코드!$F:$F,'산업코드(전체)'!$B1786),IF(A1786=3,COUNTIFS(기업코드!$H:$H,'산업코드(전체)'!$B1786),COUNTIFS(기업코드!$J:$J,'산업코드(전체)'!$B1786))))</f>
        <v>1</v>
      </c>
      <c r="E1786" s="2"/>
    </row>
    <row r="1787" spans="1:5" x14ac:dyDescent="0.3">
      <c r="A1787" s="11">
        <v>4</v>
      </c>
      <c r="B1787" s="13" t="s">
        <v>9470</v>
      </c>
      <c r="C1787" s="6" t="s">
        <v>9472</v>
      </c>
      <c r="D1787" s="6">
        <f>IF(A1787=1,COUNTIFS(기업코드!$D:$D,'산업코드(전체)'!$B1787),IF(A1787=2,COUNTIFS(기업코드!$F:$F,'산업코드(전체)'!$B1787),IF(A1787=3,COUNTIFS(기업코드!$H:$H,'산업코드(전체)'!$B1787),COUNTIFS(기업코드!$J:$J,'산업코드(전체)'!$B1787))))</f>
        <v>1</v>
      </c>
      <c r="E1787" s="6"/>
    </row>
    <row r="1788" spans="1:5" x14ac:dyDescent="0.3">
      <c r="A1788" s="10">
        <v>1</v>
      </c>
      <c r="B1788" s="2" t="s">
        <v>8701</v>
      </c>
      <c r="C1788" s="2" t="s">
        <v>8702</v>
      </c>
      <c r="D1788" s="2">
        <f>IF(A1788=1,COUNTIFS(기업코드!$D:$D,'산업코드(전체)'!$B1788),IF(A1788=2,COUNTIFS(기업코드!$F:$F,'산업코드(전체)'!$B1788),IF(A1788=3,COUNTIFS(기업코드!$H:$H,'산업코드(전체)'!$B1788),COUNTIFS(기업코드!$J:$J,'산업코드(전체)'!$B1788))))</f>
        <v>0</v>
      </c>
      <c r="E1788" s="2" t="s">
        <v>8703</v>
      </c>
    </row>
    <row r="1789" spans="1:5" x14ac:dyDescent="0.3">
      <c r="A1789" s="10">
        <v>2</v>
      </c>
      <c r="B1789" s="2" t="s">
        <v>8704</v>
      </c>
      <c r="C1789" s="2" t="s">
        <v>8705</v>
      </c>
      <c r="D1789" s="2">
        <f>IF(A1789=1,COUNTIFS(기업코드!$D:$D,'산업코드(전체)'!$B1789),IF(A1789=2,COUNTIFS(기업코드!$F:$F,'산업코드(전체)'!$B1789),IF(A1789=3,COUNTIFS(기업코드!$H:$H,'산업코드(전체)'!$B1789),COUNTIFS(기업코드!$J:$J,'산업코드(전체)'!$B1789))))</f>
        <v>0</v>
      </c>
      <c r="E1789" s="2" t="s">
        <v>8706</v>
      </c>
    </row>
    <row r="1790" spans="1:5" x14ac:dyDescent="0.3">
      <c r="A1790" s="10">
        <v>3</v>
      </c>
      <c r="B1790" s="2" t="s">
        <v>8707</v>
      </c>
      <c r="C1790" s="2" t="s">
        <v>8708</v>
      </c>
      <c r="D1790" s="2">
        <f>IF(A1790=1,COUNTIFS(기업코드!$D:$D,'산업코드(전체)'!$B1790),IF(A1790=2,COUNTIFS(기업코드!$F:$F,'산업코드(전체)'!$B1790),IF(A1790=3,COUNTIFS(기업코드!$H:$H,'산업코드(전체)'!$B1790),COUNTIFS(기업코드!$J:$J,'산업코드(전체)'!$B1790))))</f>
        <v>0</v>
      </c>
      <c r="E1790" s="2" t="s">
        <v>8709</v>
      </c>
    </row>
    <row r="1791" spans="1:5" x14ac:dyDescent="0.3">
      <c r="A1791" s="10">
        <v>4</v>
      </c>
      <c r="B1791" s="2" t="s">
        <v>8710</v>
      </c>
      <c r="C1791" s="2" t="s">
        <v>8711</v>
      </c>
      <c r="D1791" s="2">
        <f>IF(A1791=1,COUNTIFS(기업코드!$D:$D,'산업코드(전체)'!$B1791),IF(A1791=2,COUNTIFS(기업코드!$F:$F,'산업코드(전체)'!$B1791),IF(A1791=3,COUNTIFS(기업코드!$H:$H,'산업코드(전체)'!$B1791),COUNTIFS(기업코드!$J:$J,'산업코드(전체)'!$B1791))))</f>
        <v>0</v>
      </c>
      <c r="E1791" s="2" t="s">
        <v>8712</v>
      </c>
    </row>
    <row r="1792" spans="1:5" x14ac:dyDescent="0.3">
      <c r="A1792" s="10">
        <v>4</v>
      </c>
      <c r="B1792" s="2" t="s">
        <v>8713</v>
      </c>
      <c r="C1792" s="2" t="s">
        <v>8714</v>
      </c>
      <c r="D1792" s="2">
        <f>IF(A1792=1,COUNTIFS(기업코드!$D:$D,'산업코드(전체)'!$B1792),IF(A1792=2,COUNTIFS(기업코드!$F:$F,'산업코드(전체)'!$B1792),IF(A1792=3,COUNTIFS(기업코드!$H:$H,'산업코드(전체)'!$B1792),COUNTIFS(기업코드!$J:$J,'산업코드(전체)'!$B1792))))</f>
        <v>0</v>
      </c>
      <c r="E1792" s="2" t="s">
        <v>8715</v>
      </c>
    </row>
    <row r="1793" spans="1:5" x14ac:dyDescent="0.3">
      <c r="A1793" s="10">
        <v>4</v>
      </c>
      <c r="B1793" s="2" t="s">
        <v>8716</v>
      </c>
      <c r="C1793" s="2" t="s">
        <v>8717</v>
      </c>
      <c r="D1793" s="2">
        <f>IF(A1793=1,COUNTIFS(기업코드!$D:$D,'산업코드(전체)'!$B1793),IF(A1793=2,COUNTIFS(기업코드!$F:$F,'산업코드(전체)'!$B1793),IF(A1793=3,COUNTIFS(기업코드!$H:$H,'산업코드(전체)'!$B1793),COUNTIFS(기업코드!$J:$J,'산업코드(전체)'!$B1793))))</f>
        <v>0</v>
      </c>
      <c r="E1793" s="2" t="s">
        <v>8718</v>
      </c>
    </row>
    <row r="1794" spans="1:5" x14ac:dyDescent="0.3">
      <c r="A1794" s="10">
        <v>4</v>
      </c>
      <c r="B1794" s="2" t="s">
        <v>8719</v>
      </c>
      <c r="C1794" s="2" t="s">
        <v>8720</v>
      </c>
      <c r="D1794" s="2">
        <f>IF(A1794=1,COUNTIFS(기업코드!$D:$D,'산업코드(전체)'!$B1794),IF(A1794=2,COUNTIFS(기업코드!$F:$F,'산업코드(전체)'!$B1794),IF(A1794=3,COUNTIFS(기업코드!$H:$H,'산업코드(전체)'!$B1794),COUNTIFS(기업코드!$J:$J,'산업코드(전체)'!$B1794))))</f>
        <v>0</v>
      </c>
      <c r="E1794" s="2" t="s">
        <v>8721</v>
      </c>
    </row>
    <row r="1795" spans="1:5" x14ac:dyDescent="0.3">
      <c r="A1795" s="10">
        <v>4</v>
      </c>
      <c r="B1795" s="2" t="s">
        <v>8722</v>
      </c>
      <c r="C1795" s="2" t="s">
        <v>8723</v>
      </c>
      <c r="D1795" s="2">
        <f>IF(A1795=1,COUNTIFS(기업코드!$D:$D,'산업코드(전체)'!$B1795),IF(A1795=2,COUNTIFS(기업코드!$F:$F,'산업코드(전체)'!$B1795),IF(A1795=3,COUNTIFS(기업코드!$H:$H,'산업코드(전체)'!$B1795),COUNTIFS(기업코드!$J:$J,'산업코드(전체)'!$B1795))))</f>
        <v>0</v>
      </c>
      <c r="E1795" s="2" t="s">
        <v>8724</v>
      </c>
    </row>
    <row r="1796" spans="1:5" x14ac:dyDescent="0.3">
      <c r="A1796" s="10">
        <v>3</v>
      </c>
      <c r="B1796" s="2" t="s">
        <v>8725</v>
      </c>
      <c r="C1796" s="2" t="s">
        <v>8726</v>
      </c>
      <c r="D1796" s="2">
        <f>IF(A1796=1,COUNTIFS(기업코드!$D:$D,'산업코드(전체)'!$B1796),IF(A1796=2,COUNTIFS(기업코드!$F:$F,'산업코드(전체)'!$B1796),IF(A1796=3,COUNTIFS(기업코드!$H:$H,'산업코드(전체)'!$B1796),COUNTIFS(기업코드!$J:$J,'산업코드(전체)'!$B1796))))</f>
        <v>0</v>
      </c>
      <c r="E1796" s="2" t="s">
        <v>8727</v>
      </c>
    </row>
    <row r="1797" spans="1:5" x14ac:dyDescent="0.3">
      <c r="A1797" s="10">
        <v>4</v>
      </c>
      <c r="B1797" s="2" t="s">
        <v>8728</v>
      </c>
      <c r="C1797" s="2" t="s">
        <v>8726</v>
      </c>
      <c r="D1797" s="2">
        <f>IF(A1797=1,COUNTIFS(기업코드!$D:$D,'산업코드(전체)'!$B1797),IF(A1797=2,COUNTIFS(기업코드!$F:$F,'산업코드(전체)'!$B1797),IF(A1797=3,COUNTIFS(기업코드!$H:$H,'산업코드(전체)'!$B1797),COUNTIFS(기업코드!$J:$J,'산업코드(전체)'!$B1797))))</f>
        <v>0</v>
      </c>
      <c r="E1797" s="2" t="s">
        <v>8727</v>
      </c>
    </row>
    <row r="1798" spans="1:5" x14ac:dyDescent="0.3">
      <c r="A1798" s="10">
        <v>2</v>
      </c>
      <c r="B1798" s="2" t="s">
        <v>8729</v>
      </c>
      <c r="C1798" s="2" t="s">
        <v>8730</v>
      </c>
      <c r="D1798" s="2">
        <f>IF(A1798=1,COUNTIFS(기업코드!$D:$D,'산업코드(전체)'!$B1798),IF(A1798=2,COUNTIFS(기업코드!$F:$F,'산업코드(전체)'!$B1798),IF(A1798=3,COUNTIFS(기업코드!$H:$H,'산업코드(전체)'!$B1798),COUNTIFS(기업코드!$J:$J,'산업코드(전체)'!$B1798))))</f>
        <v>0</v>
      </c>
      <c r="E1798" s="2" t="s">
        <v>8731</v>
      </c>
    </row>
    <row r="1799" spans="1:5" x14ac:dyDescent="0.3">
      <c r="A1799" s="10">
        <v>3</v>
      </c>
      <c r="B1799" s="2" t="s">
        <v>8732</v>
      </c>
      <c r="C1799" s="2" t="s">
        <v>8733</v>
      </c>
      <c r="D1799" s="2">
        <f>IF(A1799=1,COUNTIFS(기업코드!$D:$D,'산업코드(전체)'!$B1799),IF(A1799=2,COUNTIFS(기업코드!$F:$F,'산업코드(전체)'!$B1799),IF(A1799=3,COUNTIFS(기업코드!$H:$H,'산업코드(전체)'!$B1799),COUNTIFS(기업코드!$J:$J,'산업코드(전체)'!$B1799))))</f>
        <v>0</v>
      </c>
      <c r="E1799" s="2" t="s">
        <v>8734</v>
      </c>
    </row>
    <row r="1800" spans="1:5" x14ac:dyDescent="0.3">
      <c r="A1800" s="10">
        <v>4</v>
      </c>
      <c r="B1800" s="2" t="s">
        <v>8735</v>
      </c>
      <c r="C1800" s="2" t="s">
        <v>8736</v>
      </c>
      <c r="D1800" s="2">
        <f>IF(A1800=1,COUNTIFS(기업코드!$D:$D,'산업코드(전체)'!$B1800),IF(A1800=2,COUNTIFS(기업코드!$F:$F,'산업코드(전체)'!$B1800),IF(A1800=3,COUNTIFS(기업코드!$H:$H,'산업코드(전체)'!$B1800),COUNTIFS(기업코드!$J:$J,'산업코드(전체)'!$B1800))))</f>
        <v>0</v>
      </c>
      <c r="E1800" s="2" t="s">
        <v>8737</v>
      </c>
    </row>
    <row r="1801" spans="1:5" x14ac:dyDescent="0.3">
      <c r="A1801" s="10">
        <v>4</v>
      </c>
      <c r="B1801" s="2" t="s">
        <v>8738</v>
      </c>
      <c r="C1801" s="2" t="s">
        <v>8739</v>
      </c>
      <c r="D1801" s="2">
        <f>IF(A1801=1,COUNTIFS(기업코드!$D:$D,'산업코드(전체)'!$B1801),IF(A1801=2,COUNTIFS(기업코드!$F:$F,'산업코드(전체)'!$B1801),IF(A1801=3,COUNTIFS(기업코드!$H:$H,'산업코드(전체)'!$B1801),COUNTIFS(기업코드!$J:$J,'산업코드(전체)'!$B1801))))</f>
        <v>0</v>
      </c>
      <c r="E1801" s="2" t="s">
        <v>8740</v>
      </c>
    </row>
    <row r="1802" spans="1:5" x14ac:dyDescent="0.3">
      <c r="A1802" s="10">
        <v>4</v>
      </c>
      <c r="B1802" s="2" t="s">
        <v>8741</v>
      </c>
      <c r="C1802" s="2" t="s">
        <v>8742</v>
      </c>
      <c r="D1802" s="2">
        <f>IF(A1802=1,COUNTIFS(기업코드!$D:$D,'산업코드(전체)'!$B1802),IF(A1802=2,COUNTIFS(기업코드!$F:$F,'산업코드(전체)'!$B1802),IF(A1802=3,COUNTIFS(기업코드!$H:$H,'산업코드(전체)'!$B1802),COUNTIFS(기업코드!$J:$J,'산업코드(전체)'!$B1802))))</f>
        <v>0</v>
      </c>
      <c r="E1802" s="2" t="s">
        <v>8743</v>
      </c>
    </row>
    <row r="1803" spans="1:5" x14ac:dyDescent="0.3">
      <c r="A1803" s="10">
        <v>4</v>
      </c>
      <c r="B1803" s="2" t="s">
        <v>8744</v>
      </c>
      <c r="C1803" s="2" t="s">
        <v>8745</v>
      </c>
      <c r="D1803" s="2">
        <f>IF(A1803=1,COUNTIFS(기업코드!$D:$D,'산업코드(전체)'!$B1803),IF(A1803=2,COUNTIFS(기업코드!$F:$F,'산업코드(전체)'!$B1803),IF(A1803=3,COUNTIFS(기업코드!$H:$H,'산업코드(전체)'!$B1803),COUNTIFS(기업코드!$J:$J,'산업코드(전체)'!$B1803))))</f>
        <v>0</v>
      </c>
      <c r="E1803" s="2" t="s">
        <v>8746</v>
      </c>
    </row>
    <row r="1804" spans="1:5" x14ac:dyDescent="0.3">
      <c r="A1804" s="10">
        <v>4</v>
      </c>
      <c r="B1804" s="2" t="s">
        <v>8747</v>
      </c>
      <c r="C1804" s="2" t="s">
        <v>8748</v>
      </c>
      <c r="D1804" s="2">
        <f>IF(A1804=1,COUNTIFS(기업코드!$D:$D,'산업코드(전체)'!$B1804),IF(A1804=2,COUNTIFS(기업코드!$F:$F,'산업코드(전체)'!$B1804),IF(A1804=3,COUNTIFS(기업코드!$H:$H,'산업코드(전체)'!$B1804),COUNTIFS(기업코드!$J:$J,'산업코드(전체)'!$B1804))))</f>
        <v>0</v>
      </c>
      <c r="E1804" s="2" t="s">
        <v>8749</v>
      </c>
    </row>
    <row r="1805" spans="1:5" x14ac:dyDescent="0.3">
      <c r="A1805" s="10">
        <v>3</v>
      </c>
      <c r="B1805" s="2" t="s">
        <v>8750</v>
      </c>
      <c r="C1805" s="2" t="s">
        <v>8751</v>
      </c>
      <c r="D1805" s="2">
        <f>IF(A1805=1,COUNTIFS(기업코드!$D:$D,'산업코드(전체)'!$B1805),IF(A1805=2,COUNTIFS(기업코드!$F:$F,'산업코드(전체)'!$B1805),IF(A1805=3,COUNTIFS(기업코드!$H:$H,'산업코드(전체)'!$B1805),COUNTIFS(기업코드!$J:$J,'산업코드(전체)'!$B1805))))</f>
        <v>0</v>
      </c>
      <c r="E1805" s="2" t="s">
        <v>8752</v>
      </c>
    </row>
    <row r="1806" spans="1:5" x14ac:dyDescent="0.3">
      <c r="A1806" s="10">
        <v>4</v>
      </c>
      <c r="B1806" s="2" t="s">
        <v>8753</v>
      </c>
      <c r="C1806" s="2" t="s">
        <v>8754</v>
      </c>
      <c r="D1806" s="2">
        <f>IF(A1806=1,COUNTIFS(기업코드!$D:$D,'산업코드(전체)'!$B1806),IF(A1806=2,COUNTIFS(기업코드!$F:$F,'산업코드(전체)'!$B1806),IF(A1806=3,COUNTIFS(기업코드!$H:$H,'산업코드(전체)'!$B1806),COUNTIFS(기업코드!$J:$J,'산업코드(전체)'!$B1806))))</f>
        <v>0</v>
      </c>
      <c r="E1806" s="2" t="s">
        <v>8755</v>
      </c>
    </row>
    <row r="1807" spans="1:5" x14ac:dyDescent="0.3">
      <c r="A1807" s="10">
        <v>4</v>
      </c>
      <c r="B1807" s="2" t="s">
        <v>8756</v>
      </c>
      <c r="C1807" s="2" t="s">
        <v>8757</v>
      </c>
      <c r="D1807" s="2">
        <f>IF(A1807=1,COUNTIFS(기업코드!$D:$D,'산업코드(전체)'!$B1807),IF(A1807=2,COUNTIFS(기업코드!$F:$F,'산업코드(전체)'!$B1807),IF(A1807=3,COUNTIFS(기업코드!$H:$H,'산업코드(전체)'!$B1807),COUNTIFS(기업코드!$J:$J,'산업코드(전체)'!$B1807))))</f>
        <v>0</v>
      </c>
      <c r="E1807" s="2" t="s">
        <v>8758</v>
      </c>
    </row>
    <row r="1808" spans="1:5" x14ac:dyDescent="0.3">
      <c r="A1808" s="10">
        <v>4</v>
      </c>
      <c r="B1808" s="2" t="s">
        <v>8759</v>
      </c>
      <c r="C1808" s="2" t="s">
        <v>8760</v>
      </c>
      <c r="D1808" s="2">
        <f>IF(A1808=1,COUNTIFS(기업코드!$D:$D,'산업코드(전체)'!$B1808),IF(A1808=2,COUNTIFS(기업코드!$F:$F,'산업코드(전체)'!$B1808),IF(A1808=3,COUNTIFS(기업코드!$H:$H,'산업코드(전체)'!$B1808),COUNTIFS(기업코드!$J:$J,'산업코드(전체)'!$B1808))))</f>
        <v>0</v>
      </c>
      <c r="E1808" s="2" t="s">
        <v>8761</v>
      </c>
    </row>
    <row r="1809" spans="1:5" x14ac:dyDescent="0.3">
      <c r="A1809" s="10">
        <v>4</v>
      </c>
      <c r="B1809" s="2" t="s">
        <v>8762</v>
      </c>
      <c r="C1809" s="2" t="s">
        <v>8763</v>
      </c>
      <c r="D1809" s="2">
        <f>IF(A1809=1,COUNTIFS(기업코드!$D:$D,'산업코드(전체)'!$B1809),IF(A1809=2,COUNTIFS(기업코드!$F:$F,'산업코드(전체)'!$B1809),IF(A1809=3,COUNTIFS(기업코드!$H:$H,'산업코드(전체)'!$B1809),COUNTIFS(기업코드!$J:$J,'산업코드(전체)'!$B1809))))</f>
        <v>0</v>
      </c>
      <c r="E1809" s="2" t="s">
        <v>8764</v>
      </c>
    </row>
    <row r="1810" spans="1:5" x14ac:dyDescent="0.3">
      <c r="A1810" s="10">
        <v>4</v>
      </c>
      <c r="B1810" s="2" t="s">
        <v>8765</v>
      </c>
      <c r="C1810" s="2" t="s">
        <v>8766</v>
      </c>
      <c r="D1810" s="2">
        <f>IF(A1810=1,COUNTIFS(기업코드!$D:$D,'산업코드(전체)'!$B1810),IF(A1810=2,COUNTIFS(기업코드!$F:$F,'산업코드(전체)'!$B1810),IF(A1810=3,COUNTIFS(기업코드!$H:$H,'산업코드(전체)'!$B1810),COUNTIFS(기업코드!$J:$J,'산업코드(전체)'!$B1810))))</f>
        <v>0</v>
      </c>
      <c r="E1810" s="2" t="s">
        <v>8767</v>
      </c>
    </row>
    <row r="1811" spans="1:5" x14ac:dyDescent="0.3">
      <c r="A1811" s="10">
        <v>2</v>
      </c>
      <c r="B1811" s="2" t="s">
        <v>8768</v>
      </c>
      <c r="C1811" s="2" t="s">
        <v>8769</v>
      </c>
      <c r="D1811" s="2">
        <f>IF(A1811=1,COUNTIFS(기업코드!$D:$D,'산업코드(전체)'!$B1811),IF(A1811=2,COUNTIFS(기업코드!$F:$F,'산업코드(전체)'!$B1811),IF(A1811=3,COUNTIFS(기업코드!$H:$H,'산업코드(전체)'!$B1811),COUNTIFS(기업코드!$J:$J,'산업코드(전체)'!$B1811))))</f>
        <v>0</v>
      </c>
      <c r="E1811" s="2" t="s">
        <v>8770</v>
      </c>
    </row>
    <row r="1812" spans="1:5" x14ac:dyDescent="0.3">
      <c r="A1812" s="10">
        <v>3</v>
      </c>
      <c r="B1812" s="2" t="s">
        <v>8771</v>
      </c>
      <c r="C1812" s="2" t="s">
        <v>8772</v>
      </c>
      <c r="D1812" s="2">
        <f>IF(A1812=1,COUNTIFS(기업코드!$D:$D,'산업코드(전체)'!$B1812),IF(A1812=2,COUNTIFS(기업코드!$F:$F,'산업코드(전체)'!$B1812),IF(A1812=3,COUNTIFS(기업코드!$H:$H,'산업코드(전체)'!$B1812),COUNTIFS(기업코드!$J:$J,'산업코드(전체)'!$B1812))))</f>
        <v>0</v>
      </c>
      <c r="E1812" s="2" t="s">
        <v>8773</v>
      </c>
    </row>
    <row r="1813" spans="1:5" x14ac:dyDescent="0.3">
      <c r="A1813" s="10">
        <v>4</v>
      </c>
      <c r="B1813" s="2" t="s">
        <v>8774</v>
      </c>
      <c r="C1813" s="2" t="s">
        <v>8772</v>
      </c>
      <c r="D1813" s="2">
        <f>IF(A1813=1,COUNTIFS(기업코드!$D:$D,'산업코드(전체)'!$B1813),IF(A1813=2,COUNTIFS(기업코드!$F:$F,'산업코드(전체)'!$B1813),IF(A1813=3,COUNTIFS(기업코드!$H:$H,'산업코드(전체)'!$B1813),COUNTIFS(기업코드!$J:$J,'산업코드(전체)'!$B1813))))</f>
        <v>0</v>
      </c>
      <c r="E1813" s="2" t="s">
        <v>8773</v>
      </c>
    </row>
    <row r="1814" spans="1:5" x14ac:dyDescent="0.3">
      <c r="A1814" s="10">
        <v>3</v>
      </c>
      <c r="B1814" s="2" t="s">
        <v>8775</v>
      </c>
      <c r="C1814" s="2" t="s">
        <v>8776</v>
      </c>
      <c r="D1814" s="2">
        <f>IF(A1814=1,COUNTIFS(기업코드!$D:$D,'산업코드(전체)'!$B1814),IF(A1814=2,COUNTIFS(기업코드!$F:$F,'산업코드(전체)'!$B1814),IF(A1814=3,COUNTIFS(기업코드!$H:$H,'산업코드(전체)'!$B1814),COUNTIFS(기업코드!$J:$J,'산업코드(전체)'!$B1814))))</f>
        <v>0</v>
      </c>
      <c r="E1814" s="2" t="s">
        <v>8777</v>
      </c>
    </row>
    <row r="1815" spans="1:5" x14ac:dyDescent="0.3">
      <c r="A1815" s="10">
        <v>4</v>
      </c>
      <c r="B1815" s="2" t="s">
        <v>8778</v>
      </c>
      <c r="C1815" s="2" t="s">
        <v>8776</v>
      </c>
      <c r="D1815" s="2">
        <f>IF(A1815=1,COUNTIFS(기업코드!$D:$D,'산업코드(전체)'!$B1815),IF(A1815=2,COUNTIFS(기업코드!$F:$F,'산업코드(전체)'!$B1815),IF(A1815=3,COUNTIFS(기업코드!$H:$H,'산업코드(전체)'!$B1815),COUNTIFS(기업코드!$J:$J,'산업코드(전체)'!$B1815))))</f>
        <v>0</v>
      </c>
      <c r="E1815" s="2" t="s">
        <v>8777</v>
      </c>
    </row>
    <row r="1816" spans="1:5" x14ac:dyDescent="0.3">
      <c r="A1816" s="10">
        <v>2</v>
      </c>
      <c r="B1816" s="2" t="s">
        <v>8779</v>
      </c>
      <c r="C1816" s="2" t="s">
        <v>8780</v>
      </c>
      <c r="D1816" s="2">
        <f>IF(A1816=1,COUNTIFS(기업코드!$D:$D,'산업코드(전체)'!$B1816),IF(A1816=2,COUNTIFS(기업코드!$F:$F,'산업코드(전체)'!$B1816),IF(A1816=3,COUNTIFS(기업코드!$H:$H,'산업코드(전체)'!$B1816),COUNTIFS(기업코드!$J:$J,'산업코드(전체)'!$B1816))))</f>
        <v>0</v>
      </c>
      <c r="E1816" s="2" t="s">
        <v>8781</v>
      </c>
    </row>
    <row r="1817" spans="1:5" x14ac:dyDescent="0.3">
      <c r="A1817" s="10">
        <v>3</v>
      </c>
      <c r="B1817" s="2" t="s">
        <v>8782</v>
      </c>
      <c r="C1817" s="2" t="s">
        <v>8780</v>
      </c>
      <c r="D1817" s="2">
        <f>IF(A1817=1,COUNTIFS(기업코드!$D:$D,'산업코드(전체)'!$B1817),IF(A1817=2,COUNTIFS(기업코드!$F:$F,'산업코드(전체)'!$B1817),IF(A1817=3,COUNTIFS(기업코드!$H:$H,'산업코드(전체)'!$B1817),COUNTIFS(기업코드!$J:$J,'산업코드(전체)'!$B1817))))</f>
        <v>0</v>
      </c>
      <c r="E1817" s="2" t="s">
        <v>8781</v>
      </c>
    </row>
    <row r="1818" spans="1:5" x14ac:dyDescent="0.3">
      <c r="A1818" s="10">
        <v>4</v>
      </c>
      <c r="B1818" s="2" t="s">
        <v>8783</v>
      </c>
      <c r="C1818" s="2" t="s">
        <v>8784</v>
      </c>
      <c r="D1818" s="2">
        <f>IF(A1818=1,COUNTIFS(기업코드!$D:$D,'산업코드(전체)'!$B1818),IF(A1818=2,COUNTIFS(기업코드!$F:$F,'산업코드(전체)'!$B1818),IF(A1818=3,COUNTIFS(기업코드!$H:$H,'산업코드(전체)'!$B1818),COUNTIFS(기업코드!$J:$J,'산업코드(전체)'!$B1818))))</f>
        <v>0</v>
      </c>
      <c r="E1818" s="2" t="s">
        <v>8785</v>
      </c>
    </row>
    <row r="1819" spans="1:5" x14ac:dyDescent="0.3">
      <c r="A1819" s="10">
        <v>4</v>
      </c>
      <c r="B1819" s="2" t="s">
        <v>8786</v>
      </c>
      <c r="C1819" s="2" t="s">
        <v>8787</v>
      </c>
      <c r="D1819" s="2">
        <f>IF(A1819=1,COUNTIFS(기업코드!$D:$D,'산업코드(전체)'!$B1819),IF(A1819=2,COUNTIFS(기업코드!$F:$F,'산업코드(전체)'!$B1819),IF(A1819=3,COUNTIFS(기업코드!$H:$H,'산업코드(전체)'!$B1819),COUNTIFS(기업코드!$J:$J,'산업코드(전체)'!$B1819))))</f>
        <v>0</v>
      </c>
      <c r="E1819" s="2" t="s">
        <v>8788</v>
      </c>
    </row>
    <row r="1820" spans="1:5" x14ac:dyDescent="0.3">
      <c r="A1820" s="10">
        <v>4</v>
      </c>
      <c r="B1820" s="2" t="s">
        <v>8789</v>
      </c>
      <c r="C1820" s="2" t="s">
        <v>8790</v>
      </c>
      <c r="D1820" s="2">
        <f>IF(A1820=1,COUNTIFS(기업코드!$D:$D,'산업코드(전체)'!$B1820),IF(A1820=2,COUNTIFS(기업코드!$F:$F,'산업코드(전체)'!$B1820),IF(A1820=3,COUNTIFS(기업코드!$H:$H,'산업코드(전체)'!$B1820),COUNTIFS(기업코드!$J:$J,'산업코드(전체)'!$B1820))))</f>
        <v>0</v>
      </c>
      <c r="E1820" s="2" t="s">
        <v>8791</v>
      </c>
    </row>
    <row r="1821" spans="1:5" x14ac:dyDescent="0.3">
      <c r="A1821" s="10">
        <v>4</v>
      </c>
      <c r="B1821" s="2" t="s">
        <v>8792</v>
      </c>
      <c r="C1821" s="2" t="s">
        <v>8793</v>
      </c>
      <c r="D1821" s="2">
        <f>IF(A1821=1,COUNTIFS(기업코드!$D:$D,'산업코드(전체)'!$B1821),IF(A1821=2,COUNTIFS(기업코드!$F:$F,'산업코드(전체)'!$B1821),IF(A1821=3,COUNTIFS(기업코드!$H:$H,'산업코드(전체)'!$B1821),COUNTIFS(기업코드!$J:$J,'산업코드(전체)'!$B1821))))</f>
        <v>0</v>
      </c>
      <c r="E1821" s="2" t="s">
        <v>8794</v>
      </c>
    </row>
    <row r="1822" spans="1:5" x14ac:dyDescent="0.3">
      <c r="A1822" s="10">
        <v>4</v>
      </c>
      <c r="B1822" s="2" t="s">
        <v>8795</v>
      </c>
      <c r="C1822" s="2" t="s">
        <v>8796</v>
      </c>
      <c r="D1822" s="2">
        <f>IF(A1822=1,COUNTIFS(기업코드!$D:$D,'산업코드(전체)'!$B1822),IF(A1822=2,COUNTIFS(기업코드!$F:$F,'산업코드(전체)'!$B1822),IF(A1822=3,COUNTIFS(기업코드!$H:$H,'산업코드(전체)'!$B1822),COUNTIFS(기업코드!$J:$J,'산업코드(전체)'!$B1822))))</f>
        <v>0</v>
      </c>
      <c r="E1822" s="2" t="s">
        <v>8797</v>
      </c>
    </row>
    <row r="1823" spans="1:5" x14ac:dyDescent="0.3">
      <c r="A1823" s="10">
        <v>4</v>
      </c>
      <c r="B1823" s="2" t="s">
        <v>8798</v>
      </c>
      <c r="C1823" s="2" t="s">
        <v>8799</v>
      </c>
      <c r="D1823" s="2">
        <f>IF(A1823=1,COUNTIFS(기업코드!$D:$D,'산업코드(전체)'!$B1823),IF(A1823=2,COUNTIFS(기업코드!$F:$F,'산업코드(전체)'!$B1823),IF(A1823=3,COUNTIFS(기업코드!$H:$H,'산업코드(전체)'!$B1823),COUNTIFS(기업코드!$J:$J,'산업코드(전체)'!$B1823))))</f>
        <v>0</v>
      </c>
      <c r="E1823" s="2" t="s">
        <v>8800</v>
      </c>
    </row>
    <row r="1824" spans="1:5" x14ac:dyDescent="0.3">
      <c r="A1824" s="10">
        <v>2</v>
      </c>
      <c r="B1824" s="2" t="s">
        <v>8801</v>
      </c>
      <c r="C1824" s="2" t="s">
        <v>8802</v>
      </c>
      <c r="D1824" s="2">
        <f>IF(A1824=1,COUNTIFS(기업코드!$D:$D,'산업코드(전체)'!$B1824),IF(A1824=2,COUNTIFS(기업코드!$F:$F,'산업코드(전체)'!$B1824),IF(A1824=3,COUNTIFS(기업코드!$H:$H,'산업코드(전체)'!$B1824),COUNTIFS(기업코드!$J:$J,'산업코드(전체)'!$B1824))))</f>
        <v>0</v>
      </c>
      <c r="E1824" s="2" t="s">
        <v>8803</v>
      </c>
    </row>
    <row r="1825" spans="1:5" x14ac:dyDescent="0.3">
      <c r="A1825" s="10">
        <v>3</v>
      </c>
      <c r="B1825" s="2" t="s">
        <v>8804</v>
      </c>
      <c r="C1825" s="2" t="s">
        <v>8802</v>
      </c>
      <c r="D1825" s="2">
        <f>IF(A1825=1,COUNTIFS(기업코드!$D:$D,'산업코드(전체)'!$B1825),IF(A1825=2,COUNTIFS(기업코드!$F:$F,'산업코드(전체)'!$B1825),IF(A1825=3,COUNTIFS(기업코드!$H:$H,'산업코드(전체)'!$B1825),COUNTIFS(기업코드!$J:$J,'산업코드(전체)'!$B1825))))</f>
        <v>0</v>
      </c>
      <c r="E1825" s="2" t="s">
        <v>8803</v>
      </c>
    </row>
    <row r="1826" spans="1:5" x14ac:dyDescent="0.3">
      <c r="A1826" s="10">
        <v>4</v>
      </c>
      <c r="B1826" s="2" t="s">
        <v>8805</v>
      </c>
      <c r="C1826" s="2" t="s">
        <v>8802</v>
      </c>
      <c r="D1826" s="2">
        <f>IF(A1826=1,COUNTIFS(기업코드!$D:$D,'산업코드(전체)'!$B1826),IF(A1826=2,COUNTIFS(기업코드!$F:$F,'산업코드(전체)'!$B1826),IF(A1826=3,COUNTIFS(기업코드!$H:$H,'산업코드(전체)'!$B1826),COUNTIFS(기업코드!$J:$J,'산업코드(전체)'!$B1826))))</f>
        <v>0</v>
      </c>
      <c r="E1826" s="2" t="s">
        <v>8803</v>
      </c>
    </row>
    <row r="1827" spans="1:5" x14ac:dyDescent="0.3">
      <c r="A1827" s="10">
        <v>1</v>
      </c>
      <c r="B1827" s="2" t="s">
        <v>8806</v>
      </c>
      <c r="C1827" s="2" t="s">
        <v>8807</v>
      </c>
      <c r="D1827" s="2">
        <f>IF(A1827=1,COUNTIFS(기업코드!$D:$D,'산업코드(전체)'!$B1827),IF(A1827=2,COUNTIFS(기업코드!$F:$F,'산업코드(전체)'!$B1827),IF(A1827=3,COUNTIFS(기업코드!$H:$H,'산업코드(전체)'!$B1827),COUNTIFS(기업코드!$J:$J,'산업코드(전체)'!$B1827))))</f>
        <v>10</v>
      </c>
      <c r="E1827" s="2" t="s">
        <v>8808</v>
      </c>
    </row>
    <row r="1828" spans="1:5" x14ac:dyDescent="0.3">
      <c r="A1828" s="10">
        <v>2</v>
      </c>
      <c r="B1828" s="2" t="s">
        <v>8809</v>
      </c>
      <c r="C1828" s="2" t="s">
        <v>823</v>
      </c>
      <c r="D1828" s="2">
        <f>IF(A1828=1,COUNTIFS(기업코드!$D:$D,'산업코드(전체)'!$B1828),IF(A1828=2,COUNTIFS(기업코드!$F:$F,'산업코드(전체)'!$B1828),IF(A1828=3,COUNTIFS(기업코드!$H:$H,'산업코드(전체)'!$B1828),COUNTIFS(기업코드!$J:$J,'산업코드(전체)'!$B1828))))</f>
        <v>0</v>
      </c>
      <c r="E1828" s="2" t="s">
        <v>8810</v>
      </c>
    </row>
    <row r="1829" spans="1:5" x14ac:dyDescent="0.3">
      <c r="A1829" s="10">
        <v>3</v>
      </c>
      <c r="B1829" s="2" t="s">
        <v>8811</v>
      </c>
      <c r="C1829" s="2" t="s">
        <v>8812</v>
      </c>
      <c r="D1829" s="2">
        <f>IF(A1829=1,COUNTIFS(기업코드!$D:$D,'산업코드(전체)'!$B1829),IF(A1829=2,COUNTIFS(기업코드!$F:$F,'산업코드(전체)'!$B1829),IF(A1829=3,COUNTIFS(기업코드!$H:$H,'산업코드(전체)'!$B1829),COUNTIFS(기업코드!$J:$J,'산업코드(전체)'!$B1829))))</f>
        <v>0</v>
      </c>
      <c r="E1829" s="2" t="s">
        <v>8813</v>
      </c>
    </row>
    <row r="1830" spans="1:5" x14ac:dyDescent="0.3">
      <c r="A1830" s="10">
        <v>4</v>
      </c>
      <c r="B1830" s="2" t="s">
        <v>8814</v>
      </c>
      <c r="C1830" s="2" t="s">
        <v>8812</v>
      </c>
      <c r="D1830" s="2">
        <f>IF(A1830=1,COUNTIFS(기업코드!$D:$D,'산업코드(전체)'!$B1830),IF(A1830=2,COUNTIFS(기업코드!$F:$F,'산업코드(전체)'!$B1830),IF(A1830=3,COUNTIFS(기업코드!$H:$H,'산업코드(전체)'!$B1830),COUNTIFS(기업코드!$J:$J,'산업코드(전체)'!$B1830))))</f>
        <v>0</v>
      </c>
      <c r="E1830" s="2" t="s">
        <v>8813</v>
      </c>
    </row>
    <row r="1831" spans="1:5" x14ac:dyDescent="0.3">
      <c r="A1831" s="10">
        <v>3</v>
      </c>
      <c r="B1831" s="2" t="s">
        <v>8815</v>
      </c>
      <c r="C1831" s="2" t="s">
        <v>8816</v>
      </c>
      <c r="D1831" s="2">
        <f>IF(A1831=1,COUNTIFS(기업코드!$D:$D,'산업코드(전체)'!$B1831),IF(A1831=2,COUNTIFS(기업코드!$F:$F,'산업코드(전체)'!$B1831),IF(A1831=3,COUNTIFS(기업코드!$H:$H,'산업코드(전체)'!$B1831),COUNTIFS(기업코드!$J:$J,'산업코드(전체)'!$B1831))))</f>
        <v>0</v>
      </c>
      <c r="E1831" s="2" t="s">
        <v>8817</v>
      </c>
    </row>
    <row r="1832" spans="1:5" x14ac:dyDescent="0.3">
      <c r="A1832" s="10">
        <v>4</v>
      </c>
      <c r="B1832" s="2" t="s">
        <v>8818</v>
      </c>
      <c r="C1832" s="2" t="s">
        <v>8816</v>
      </c>
      <c r="D1832" s="2">
        <f>IF(A1832=1,COUNTIFS(기업코드!$D:$D,'산업코드(전체)'!$B1832),IF(A1832=2,COUNTIFS(기업코드!$F:$F,'산업코드(전체)'!$B1832),IF(A1832=3,COUNTIFS(기업코드!$H:$H,'산업코드(전체)'!$B1832),COUNTIFS(기업코드!$J:$J,'산업코드(전체)'!$B1832))))</f>
        <v>0</v>
      </c>
      <c r="E1832" s="2" t="s">
        <v>8817</v>
      </c>
    </row>
    <row r="1833" spans="1:5" x14ac:dyDescent="0.3">
      <c r="A1833" s="10">
        <v>2</v>
      </c>
      <c r="B1833" s="2" t="s">
        <v>8819</v>
      </c>
      <c r="C1833" s="2" t="s">
        <v>8820</v>
      </c>
      <c r="D1833" s="2">
        <f>IF(A1833=1,COUNTIFS(기업코드!$D:$D,'산업코드(전체)'!$B1833),IF(A1833=2,COUNTIFS(기업코드!$F:$F,'산업코드(전체)'!$B1833),IF(A1833=3,COUNTIFS(기업코드!$H:$H,'산업코드(전체)'!$B1833),COUNTIFS(기업코드!$J:$J,'산업코드(전체)'!$B1833))))</f>
        <v>0</v>
      </c>
      <c r="E1833" s="2" t="s">
        <v>8821</v>
      </c>
    </row>
    <row r="1834" spans="1:5" x14ac:dyDescent="0.3">
      <c r="A1834" s="10">
        <v>3</v>
      </c>
      <c r="B1834" s="2" t="s">
        <v>8822</v>
      </c>
      <c r="C1834" s="2" t="s">
        <v>8823</v>
      </c>
      <c r="D1834" s="2">
        <f>IF(A1834=1,COUNTIFS(기업코드!$D:$D,'산업코드(전체)'!$B1834),IF(A1834=2,COUNTIFS(기업코드!$F:$F,'산업코드(전체)'!$B1834),IF(A1834=3,COUNTIFS(기업코드!$H:$H,'산업코드(전체)'!$B1834),COUNTIFS(기업코드!$J:$J,'산업코드(전체)'!$B1834))))</f>
        <v>0</v>
      </c>
      <c r="E1834" s="2" t="s">
        <v>8824</v>
      </c>
    </row>
    <row r="1835" spans="1:5" x14ac:dyDescent="0.3">
      <c r="A1835" s="10">
        <v>4</v>
      </c>
      <c r="B1835" s="2" t="s">
        <v>8825</v>
      </c>
      <c r="C1835" s="2" t="s">
        <v>8826</v>
      </c>
      <c r="D1835" s="2">
        <f>IF(A1835=1,COUNTIFS(기업코드!$D:$D,'산업코드(전체)'!$B1835),IF(A1835=2,COUNTIFS(기업코드!$F:$F,'산업코드(전체)'!$B1835),IF(A1835=3,COUNTIFS(기업코드!$H:$H,'산업코드(전체)'!$B1835),COUNTIFS(기업코드!$J:$J,'산업코드(전체)'!$B1835))))</f>
        <v>0</v>
      </c>
      <c r="E1835" s="2" t="s">
        <v>8827</v>
      </c>
    </row>
    <row r="1836" spans="1:5" x14ac:dyDescent="0.3">
      <c r="A1836" s="10">
        <v>4</v>
      </c>
      <c r="B1836" s="2" t="s">
        <v>8828</v>
      </c>
      <c r="C1836" s="2" t="s">
        <v>8829</v>
      </c>
      <c r="D1836" s="2">
        <f>IF(A1836=1,COUNTIFS(기업코드!$D:$D,'산업코드(전체)'!$B1836),IF(A1836=2,COUNTIFS(기업코드!$F:$F,'산업코드(전체)'!$B1836),IF(A1836=3,COUNTIFS(기업코드!$H:$H,'산업코드(전체)'!$B1836),COUNTIFS(기업코드!$J:$J,'산업코드(전체)'!$B1836))))</f>
        <v>0</v>
      </c>
      <c r="E1836" s="2" t="s">
        <v>8830</v>
      </c>
    </row>
    <row r="1837" spans="1:5" x14ac:dyDescent="0.3">
      <c r="A1837" s="10">
        <v>3</v>
      </c>
      <c r="B1837" s="2" t="s">
        <v>8831</v>
      </c>
      <c r="C1837" s="2" t="s">
        <v>8832</v>
      </c>
      <c r="D1837" s="2">
        <f>IF(A1837=1,COUNTIFS(기업코드!$D:$D,'산업코드(전체)'!$B1837),IF(A1837=2,COUNTIFS(기업코드!$F:$F,'산업코드(전체)'!$B1837),IF(A1837=3,COUNTIFS(기업코드!$H:$H,'산업코드(전체)'!$B1837),COUNTIFS(기업코드!$J:$J,'산업코드(전체)'!$B1837))))</f>
        <v>0</v>
      </c>
      <c r="E1837" s="2" t="s">
        <v>8833</v>
      </c>
    </row>
    <row r="1838" spans="1:5" x14ac:dyDescent="0.3">
      <c r="A1838" s="10">
        <v>4</v>
      </c>
      <c r="B1838" s="2" t="s">
        <v>8834</v>
      </c>
      <c r="C1838" s="2" t="s">
        <v>8835</v>
      </c>
      <c r="D1838" s="2">
        <f>IF(A1838=1,COUNTIFS(기업코드!$D:$D,'산업코드(전체)'!$B1838),IF(A1838=2,COUNTIFS(기업코드!$F:$F,'산업코드(전체)'!$B1838),IF(A1838=3,COUNTIFS(기업코드!$H:$H,'산업코드(전체)'!$B1838),COUNTIFS(기업코드!$J:$J,'산업코드(전체)'!$B1838))))</f>
        <v>0</v>
      </c>
      <c r="E1838" s="2" t="s">
        <v>8836</v>
      </c>
    </row>
    <row r="1839" spans="1:5" x14ac:dyDescent="0.3">
      <c r="A1839" s="10">
        <v>4</v>
      </c>
      <c r="B1839" s="2" t="s">
        <v>8837</v>
      </c>
      <c r="C1839" s="2" t="s">
        <v>8838</v>
      </c>
      <c r="D1839" s="2">
        <f>IF(A1839=1,COUNTIFS(기업코드!$D:$D,'산업코드(전체)'!$B1839),IF(A1839=2,COUNTIFS(기업코드!$F:$F,'산업코드(전체)'!$B1839),IF(A1839=3,COUNTIFS(기업코드!$H:$H,'산업코드(전체)'!$B1839),COUNTIFS(기업코드!$J:$J,'산업코드(전체)'!$B1839))))</f>
        <v>0</v>
      </c>
      <c r="E1839" s="2" t="s">
        <v>8839</v>
      </c>
    </row>
    <row r="1840" spans="1:5" x14ac:dyDescent="0.3">
      <c r="A1840" s="10">
        <v>4</v>
      </c>
      <c r="B1840" s="2" t="s">
        <v>8840</v>
      </c>
      <c r="C1840" s="2" t="s">
        <v>8841</v>
      </c>
      <c r="D1840" s="2">
        <f>IF(A1840=1,COUNTIFS(기업코드!$D:$D,'산업코드(전체)'!$B1840),IF(A1840=2,COUNTIFS(기업코드!$F:$F,'산업코드(전체)'!$B1840),IF(A1840=3,COUNTIFS(기업코드!$H:$H,'산업코드(전체)'!$B1840),COUNTIFS(기업코드!$J:$J,'산업코드(전체)'!$B1840))))</f>
        <v>0</v>
      </c>
      <c r="E1840" s="2" t="s">
        <v>8842</v>
      </c>
    </row>
    <row r="1841" spans="1:5" x14ac:dyDescent="0.3">
      <c r="A1841" s="10">
        <v>2</v>
      </c>
      <c r="B1841" s="2" t="s">
        <v>8843</v>
      </c>
      <c r="C1841" s="2" t="s">
        <v>8844</v>
      </c>
      <c r="D1841" s="2">
        <f>IF(A1841=1,COUNTIFS(기업코드!$D:$D,'산업코드(전체)'!$B1841),IF(A1841=2,COUNTIFS(기업코드!$F:$F,'산업코드(전체)'!$B1841),IF(A1841=3,COUNTIFS(기업코드!$H:$H,'산업코드(전체)'!$B1841),COUNTIFS(기업코드!$J:$J,'산업코드(전체)'!$B1841))))</f>
        <v>0</v>
      </c>
      <c r="E1841" s="2" t="s">
        <v>8845</v>
      </c>
    </row>
    <row r="1842" spans="1:5" x14ac:dyDescent="0.3">
      <c r="A1842" s="10">
        <v>3</v>
      </c>
      <c r="B1842" s="2" t="s">
        <v>8846</v>
      </c>
      <c r="C1842" s="2" t="s">
        <v>8844</v>
      </c>
      <c r="D1842" s="2">
        <f>IF(A1842=1,COUNTIFS(기업코드!$D:$D,'산업코드(전체)'!$B1842),IF(A1842=2,COUNTIFS(기업코드!$F:$F,'산업코드(전체)'!$B1842),IF(A1842=3,COUNTIFS(기업코드!$H:$H,'산업코드(전체)'!$B1842),COUNTIFS(기업코드!$J:$J,'산업코드(전체)'!$B1842))))</f>
        <v>0</v>
      </c>
      <c r="E1842" s="2" t="s">
        <v>8845</v>
      </c>
    </row>
    <row r="1843" spans="1:5" x14ac:dyDescent="0.3">
      <c r="A1843" s="10">
        <v>4</v>
      </c>
      <c r="B1843" s="2" t="s">
        <v>8847</v>
      </c>
      <c r="C1843" s="2" t="s">
        <v>8848</v>
      </c>
      <c r="D1843" s="2">
        <f>IF(A1843=1,COUNTIFS(기업코드!$D:$D,'산업코드(전체)'!$B1843),IF(A1843=2,COUNTIFS(기업코드!$F:$F,'산업코드(전체)'!$B1843),IF(A1843=3,COUNTIFS(기업코드!$H:$H,'산업코드(전체)'!$B1843),COUNTIFS(기업코드!$J:$J,'산업코드(전체)'!$B1843))))</f>
        <v>0</v>
      </c>
      <c r="E1843" s="2" t="s">
        <v>8849</v>
      </c>
    </row>
    <row r="1844" spans="1:5" x14ac:dyDescent="0.3">
      <c r="A1844" s="10">
        <v>4</v>
      </c>
      <c r="B1844" s="2" t="s">
        <v>8850</v>
      </c>
      <c r="C1844" s="2" t="s">
        <v>8851</v>
      </c>
      <c r="D1844" s="2">
        <f>IF(A1844=1,COUNTIFS(기업코드!$D:$D,'산업코드(전체)'!$B1844),IF(A1844=2,COUNTIFS(기업코드!$F:$F,'산업코드(전체)'!$B1844),IF(A1844=3,COUNTIFS(기업코드!$H:$H,'산업코드(전체)'!$B1844),COUNTIFS(기업코드!$J:$J,'산업코드(전체)'!$B1844))))</f>
        <v>0</v>
      </c>
      <c r="E1844" s="2" t="s">
        <v>8852</v>
      </c>
    </row>
    <row r="1845" spans="1:5" x14ac:dyDescent="0.3">
      <c r="A1845" s="10">
        <v>4</v>
      </c>
      <c r="B1845" s="2" t="s">
        <v>8853</v>
      </c>
      <c r="C1845" s="2" t="s">
        <v>8854</v>
      </c>
      <c r="D1845" s="2">
        <f>IF(A1845=1,COUNTIFS(기업코드!$D:$D,'산업코드(전체)'!$B1845),IF(A1845=2,COUNTIFS(기업코드!$F:$F,'산업코드(전체)'!$B1845),IF(A1845=3,COUNTIFS(기업코드!$H:$H,'산업코드(전체)'!$B1845),COUNTIFS(기업코드!$J:$J,'산업코드(전체)'!$B1845))))</f>
        <v>0</v>
      </c>
      <c r="E1845" s="2" t="s">
        <v>8855</v>
      </c>
    </row>
    <row r="1846" spans="1:5" x14ac:dyDescent="0.3">
      <c r="A1846" s="10">
        <v>2</v>
      </c>
      <c r="B1846" s="2" t="s">
        <v>8856</v>
      </c>
      <c r="C1846" s="2" t="s">
        <v>8857</v>
      </c>
      <c r="D1846" s="2">
        <f>IF(A1846=1,COUNTIFS(기업코드!$D:$D,'산업코드(전체)'!$B1846),IF(A1846=2,COUNTIFS(기업코드!$F:$F,'산업코드(전체)'!$B1846),IF(A1846=3,COUNTIFS(기업코드!$H:$H,'산업코드(전체)'!$B1846),COUNTIFS(기업코드!$J:$J,'산업코드(전체)'!$B1846))))</f>
        <v>0</v>
      </c>
      <c r="E1846" s="2" t="s">
        <v>8858</v>
      </c>
    </row>
    <row r="1847" spans="1:5" x14ac:dyDescent="0.3">
      <c r="A1847" s="10">
        <v>3</v>
      </c>
      <c r="B1847" s="2" t="s">
        <v>8859</v>
      </c>
      <c r="C1847" s="2" t="s">
        <v>8860</v>
      </c>
      <c r="D1847" s="2">
        <f>IF(A1847=1,COUNTIFS(기업코드!$D:$D,'산업코드(전체)'!$B1847),IF(A1847=2,COUNTIFS(기업코드!$F:$F,'산업코드(전체)'!$B1847),IF(A1847=3,COUNTIFS(기업코드!$H:$H,'산업코드(전체)'!$B1847),COUNTIFS(기업코드!$J:$J,'산업코드(전체)'!$B1847))))</f>
        <v>0</v>
      </c>
      <c r="E1847" s="2" t="s">
        <v>8861</v>
      </c>
    </row>
    <row r="1848" spans="1:5" x14ac:dyDescent="0.3">
      <c r="A1848" s="10">
        <v>4</v>
      </c>
      <c r="B1848" s="2" t="s">
        <v>8862</v>
      </c>
      <c r="C1848" s="2" t="s">
        <v>8860</v>
      </c>
      <c r="D1848" s="2">
        <f>IF(A1848=1,COUNTIFS(기업코드!$D:$D,'산업코드(전체)'!$B1848),IF(A1848=2,COUNTIFS(기업코드!$F:$F,'산업코드(전체)'!$B1848),IF(A1848=3,COUNTIFS(기업코드!$H:$H,'산업코드(전체)'!$B1848),COUNTIFS(기업코드!$J:$J,'산업코드(전체)'!$B1848))))</f>
        <v>0</v>
      </c>
      <c r="E1848" s="2" t="s">
        <v>8861</v>
      </c>
    </row>
    <row r="1849" spans="1:5" x14ac:dyDescent="0.3">
      <c r="A1849" s="10">
        <v>3</v>
      </c>
      <c r="B1849" s="2" t="s">
        <v>8863</v>
      </c>
      <c r="C1849" s="2" t="s">
        <v>8864</v>
      </c>
      <c r="D1849" s="2">
        <f>IF(A1849=1,COUNTIFS(기업코드!$D:$D,'산업코드(전체)'!$B1849),IF(A1849=2,COUNTIFS(기업코드!$F:$F,'산업코드(전체)'!$B1849),IF(A1849=3,COUNTIFS(기업코드!$H:$H,'산업코드(전체)'!$B1849),COUNTIFS(기업코드!$J:$J,'산업코드(전체)'!$B1849))))</f>
        <v>0</v>
      </c>
      <c r="E1849" s="2" t="s">
        <v>8865</v>
      </c>
    </row>
    <row r="1850" spans="1:5" x14ac:dyDescent="0.3">
      <c r="A1850" s="10">
        <v>4</v>
      </c>
      <c r="B1850" s="2" t="s">
        <v>8866</v>
      </c>
      <c r="C1850" s="2" t="s">
        <v>8864</v>
      </c>
      <c r="D1850" s="2">
        <f>IF(A1850=1,COUNTIFS(기업코드!$D:$D,'산업코드(전체)'!$B1850),IF(A1850=2,COUNTIFS(기업코드!$F:$F,'산업코드(전체)'!$B1850),IF(A1850=3,COUNTIFS(기업코드!$H:$H,'산업코드(전체)'!$B1850),COUNTIFS(기업코드!$J:$J,'산업코드(전체)'!$B1850))))</f>
        <v>0</v>
      </c>
      <c r="E1850" s="2" t="s">
        <v>8865</v>
      </c>
    </row>
    <row r="1851" spans="1:5" x14ac:dyDescent="0.3">
      <c r="A1851" s="10">
        <v>3</v>
      </c>
      <c r="B1851" s="2" t="s">
        <v>8867</v>
      </c>
      <c r="C1851" s="2" t="s">
        <v>8868</v>
      </c>
      <c r="D1851" s="2">
        <f>IF(A1851=1,COUNTIFS(기업코드!$D:$D,'산업코드(전체)'!$B1851),IF(A1851=2,COUNTIFS(기업코드!$F:$F,'산업코드(전체)'!$B1851),IF(A1851=3,COUNTIFS(기업코드!$H:$H,'산업코드(전체)'!$B1851),COUNTIFS(기업코드!$J:$J,'산업코드(전체)'!$B1851))))</f>
        <v>0</v>
      </c>
      <c r="E1851" s="2" t="s">
        <v>8869</v>
      </c>
    </row>
    <row r="1852" spans="1:5" x14ac:dyDescent="0.3">
      <c r="A1852" s="10">
        <v>4</v>
      </c>
      <c r="B1852" s="2" t="s">
        <v>8870</v>
      </c>
      <c r="C1852" s="2" t="s">
        <v>8868</v>
      </c>
      <c r="D1852" s="2">
        <f>IF(A1852=1,COUNTIFS(기업코드!$D:$D,'산업코드(전체)'!$B1852),IF(A1852=2,COUNTIFS(기업코드!$F:$F,'산업코드(전체)'!$B1852),IF(A1852=3,COUNTIFS(기업코드!$H:$H,'산업코드(전체)'!$B1852),COUNTIFS(기업코드!$J:$J,'산업코드(전체)'!$B1852))))</f>
        <v>0</v>
      </c>
      <c r="E1852" s="2" t="s">
        <v>8869</v>
      </c>
    </row>
    <row r="1853" spans="1:5" x14ac:dyDescent="0.3">
      <c r="A1853" s="10">
        <v>2</v>
      </c>
      <c r="B1853" s="2" t="s">
        <v>8871</v>
      </c>
      <c r="C1853" s="2" t="s">
        <v>446</v>
      </c>
      <c r="D1853" s="2">
        <f>IF(A1853=1,COUNTIFS(기업코드!$D:$D,'산업코드(전체)'!$B1853),IF(A1853=2,COUNTIFS(기업코드!$F:$F,'산업코드(전체)'!$B1853),IF(A1853=3,COUNTIFS(기업코드!$H:$H,'산업코드(전체)'!$B1853),COUNTIFS(기업코드!$J:$J,'산업코드(전체)'!$B1853))))</f>
        <v>6</v>
      </c>
      <c r="E1853" s="2" t="s">
        <v>8872</v>
      </c>
    </row>
    <row r="1854" spans="1:5" x14ac:dyDescent="0.3">
      <c r="A1854" s="10">
        <v>3</v>
      </c>
      <c r="B1854" s="2" t="s">
        <v>8873</v>
      </c>
      <c r="C1854" s="2" t="s">
        <v>446</v>
      </c>
      <c r="D1854" s="2">
        <f>IF(A1854=1,COUNTIFS(기업코드!$D:$D,'산업코드(전체)'!$B1854),IF(A1854=2,COUNTIFS(기업코드!$F:$F,'산업코드(전체)'!$B1854),IF(A1854=3,COUNTIFS(기업코드!$H:$H,'산업코드(전체)'!$B1854),COUNTIFS(기업코드!$J:$J,'산업코드(전체)'!$B1854))))</f>
        <v>6</v>
      </c>
      <c r="E1854" s="2" t="s">
        <v>8872</v>
      </c>
    </row>
    <row r="1855" spans="1:5" x14ac:dyDescent="0.3">
      <c r="A1855" s="11">
        <v>4</v>
      </c>
      <c r="B1855" s="13" t="s">
        <v>9521</v>
      </c>
      <c r="C1855" s="6" t="s">
        <v>9522</v>
      </c>
      <c r="D1855" s="6">
        <f>IF(A1855=1,COUNTIFS(기업코드!$D:$D,'산업코드(전체)'!$B1855),IF(A1855=2,COUNTIFS(기업코드!$F:$F,'산업코드(전체)'!$B1855),IF(A1855=3,COUNTIFS(기업코드!$H:$H,'산업코드(전체)'!$B1855),COUNTIFS(기업코드!$J:$J,'산업코드(전체)'!$B1855))))</f>
        <v>2</v>
      </c>
      <c r="E1855" s="6"/>
    </row>
    <row r="1856" spans="1:5" x14ac:dyDescent="0.3">
      <c r="A1856" s="10">
        <v>4</v>
      </c>
      <c r="B1856" s="2" t="s">
        <v>8874</v>
      </c>
      <c r="C1856" s="2" t="s">
        <v>8875</v>
      </c>
      <c r="D1856" s="2">
        <f>IF(A1856=1,COUNTIFS(기업코드!$D:$D,'산업코드(전체)'!$B1856),IF(A1856=2,COUNTIFS(기업코드!$F:$F,'산업코드(전체)'!$B1856),IF(A1856=3,COUNTIFS(기업코드!$H:$H,'산업코드(전체)'!$B1856),COUNTIFS(기업코드!$J:$J,'산업코드(전체)'!$B1856))))</f>
        <v>1</v>
      </c>
      <c r="E1856" s="2" t="s">
        <v>8876</v>
      </c>
    </row>
    <row r="1857" spans="1:5" x14ac:dyDescent="0.3">
      <c r="A1857" s="10">
        <v>4</v>
      </c>
      <c r="B1857" s="2" t="s">
        <v>8877</v>
      </c>
      <c r="C1857" s="2" t="s">
        <v>9612</v>
      </c>
      <c r="D1857" s="2">
        <f>IF(A1857=1,COUNTIFS(기업코드!$D:$D,'산업코드(전체)'!$B1857),IF(A1857=2,COUNTIFS(기업코드!$F:$F,'산업코드(전체)'!$B1857),IF(A1857=3,COUNTIFS(기업코드!$H:$H,'산업코드(전체)'!$B1857),COUNTIFS(기업코드!$J:$J,'산업코드(전체)'!$B1857))))</f>
        <v>1</v>
      </c>
      <c r="E1857" s="2" t="s">
        <v>8878</v>
      </c>
    </row>
    <row r="1858" spans="1:5" x14ac:dyDescent="0.3">
      <c r="A1858" s="10">
        <v>4</v>
      </c>
      <c r="B1858" s="2" t="s">
        <v>8879</v>
      </c>
      <c r="C1858" s="2" t="s">
        <v>8880</v>
      </c>
      <c r="D1858" s="2">
        <f>IF(A1858=1,COUNTIFS(기업코드!$D:$D,'산업코드(전체)'!$B1858),IF(A1858=2,COUNTIFS(기업코드!$F:$F,'산업코드(전체)'!$B1858),IF(A1858=3,COUNTIFS(기업코드!$H:$H,'산업코드(전체)'!$B1858),COUNTIFS(기업코드!$J:$J,'산업코드(전체)'!$B1858))))</f>
        <v>2</v>
      </c>
      <c r="E1858" s="2" t="s">
        <v>8881</v>
      </c>
    </row>
    <row r="1859" spans="1:5" x14ac:dyDescent="0.3">
      <c r="A1859" s="10">
        <v>4</v>
      </c>
      <c r="B1859" s="2" t="s">
        <v>8882</v>
      </c>
      <c r="C1859" s="2" t="s">
        <v>8883</v>
      </c>
      <c r="D1859" s="2">
        <f>IF(A1859=1,COUNTIFS(기업코드!$D:$D,'산업코드(전체)'!$B1859),IF(A1859=2,COUNTIFS(기업코드!$F:$F,'산업코드(전체)'!$B1859),IF(A1859=3,COUNTIFS(기업코드!$H:$H,'산업코드(전체)'!$B1859),COUNTIFS(기업코드!$J:$J,'산업코드(전체)'!$B1859))))</f>
        <v>0</v>
      </c>
      <c r="E1859" s="2" t="s">
        <v>8884</v>
      </c>
    </row>
    <row r="1860" spans="1:5" x14ac:dyDescent="0.3">
      <c r="A1860" s="10">
        <v>2</v>
      </c>
      <c r="B1860" s="2" t="s">
        <v>8885</v>
      </c>
      <c r="C1860" s="2" t="s">
        <v>1352</v>
      </c>
      <c r="D1860" s="2">
        <f>IF(A1860=1,COUNTIFS(기업코드!$D:$D,'산업코드(전체)'!$B1860),IF(A1860=2,COUNTIFS(기업코드!$F:$F,'산업코드(전체)'!$B1860),IF(A1860=3,COUNTIFS(기업코드!$H:$H,'산업코드(전체)'!$B1860),COUNTIFS(기업코드!$J:$J,'산업코드(전체)'!$B1860))))</f>
        <v>3</v>
      </c>
      <c r="E1860" s="2" t="s">
        <v>8886</v>
      </c>
    </row>
    <row r="1861" spans="1:5" x14ac:dyDescent="0.3">
      <c r="A1861" s="10">
        <v>3</v>
      </c>
      <c r="B1861" s="2" t="s">
        <v>8887</v>
      </c>
      <c r="C1861" s="2" t="s">
        <v>8888</v>
      </c>
      <c r="D1861" s="2">
        <f>IF(A1861=1,COUNTIFS(기업코드!$D:$D,'산업코드(전체)'!$B1861),IF(A1861=2,COUNTIFS(기업코드!$F:$F,'산업코드(전체)'!$B1861),IF(A1861=3,COUNTIFS(기업코드!$H:$H,'산업코드(전체)'!$B1861),COUNTIFS(기업코드!$J:$J,'산업코드(전체)'!$B1861))))</f>
        <v>0</v>
      </c>
      <c r="E1861" s="2" t="s">
        <v>8889</v>
      </c>
    </row>
    <row r="1862" spans="1:5" x14ac:dyDescent="0.3">
      <c r="A1862" s="10">
        <v>4</v>
      </c>
      <c r="B1862" s="2" t="s">
        <v>8890</v>
      </c>
      <c r="C1862" s="2" t="s">
        <v>9826</v>
      </c>
      <c r="D1862" s="2">
        <f>IF(A1862=1,COUNTIFS(기업코드!$D:$D,'산업코드(전체)'!$B1862),IF(A1862=2,COUNTIFS(기업코드!$F:$F,'산업코드(전체)'!$B1862),IF(A1862=3,COUNTIFS(기업코드!$H:$H,'산업코드(전체)'!$B1862),COUNTIFS(기업코드!$J:$J,'산업코드(전체)'!$B1862))))</f>
        <v>0</v>
      </c>
      <c r="E1862" s="2"/>
    </row>
    <row r="1863" spans="1:5" x14ac:dyDescent="0.3">
      <c r="A1863" s="10">
        <v>4</v>
      </c>
      <c r="B1863" s="2" t="s">
        <v>8891</v>
      </c>
      <c r="C1863" s="2" t="s">
        <v>9827</v>
      </c>
      <c r="D1863" s="2">
        <f>IF(A1863=1,COUNTIFS(기업코드!$D:$D,'산업코드(전체)'!$B1863),IF(A1863=2,COUNTIFS(기업코드!$F:$F,'산업코드(전체)'!$B1863),IF(A1863=3,COUNTIFS(기업코드!$H:$H,'산업코드(전체)'!$B1863),COUNTIFS(기업코드!$J:$J,'산업코드(전체)'!$B1863))))</f>
        <v>0</v>
      </c>
      <c r="E1863" s="2"/>
    </row>
    <row r="1864" spans="1:5" x14ac:dyDescent="0.3">
      <c r="A1864" s="10">
        <v>4</v>
      </c>
      <c r="B1864" s="14" t="s">
        <v>9824</v>
      </c>
      <c r="C1864" s="2" t="s">
        <v>9828</v>
      </c>
      <c r="D1864" s="2">
        <f>IF(A1864=1,COUNTIFS(기업코드!$D:$D,'산업코드(전체)'!$B1864),IF(A1864=2,COUNTIFS(기업코드!$F:$F,'산업코드(전체)'!$B1864),IF(A1864=3,COUNTIFS(기업코드!$H:$H,'산업코드(전체)'!$B1864),COUNTIFS(기업코드!$J:$J,'산업코드(전체)'!$B1864))))</f>
        <v>0</v>
      </c>
      <c r="E1864" s="2"/>
    </row>
    <row r="1865" spans="1:5" x14ac:dyDescent="0.3">
      <c r="A1865" s="10">
        <v>4</v>
      </c>
      <c r="B1865" s="14" t="s">
        <v>9825</v>
      </c>
      <c r="C1865" s="2" t="s">
        <v>9829</v>
      </c>
      <c r="D1865" s="2">
        <f>IF(A1865=1,COUNTIFS(기업코드!$D:$D,'산업코드(전체)'!$B1865),IF(A1865=2,COUNTIFS(기업코드!$F:$F,'산업코드(전체)'!$B1865),IF(A1865=3,COUNTIFS(기업코드!$H:$H,'산업코드(전체)'!$B1865),COUNTIFS(기업코드!$J:$J,'산업코드(전체)'!$B1865))))</f>
        <v>0</v>
      </c>
      <c r="E1865" s="2"/>
    </row>
    <row r="1866" spans="1:5" x14ac:dyDescent="0.3">
      <c r="A1866" s="10">
        <v>3</v>
      </c>
      <c r="B1866" s="2" t="s">
        <v>8892</v>
      </c>
      <c r="C1866" s="2" t="s">
        <v>8893</v>
      </c>
      <c r="D1866" s="2">
        <f>IF(A1866=1,COUNTIFS(기업코드!$D:$D,'산업코드(전체)'!$B1866),IF(A1866=2,COUNTIFS(기업코드!$F:$F,'산업코드(전체)'!$B1866),IF(A1866=3,COUNTIFS(기업코드!$H:$H,'산업코드(전체)'!$B1866),COUNTIFS(기업코드!$J:$J,'산업코드(전체)'!$B1866))))</f>
        <v>0</v>
      </c>
      <c r="E1866" s="2" t="s">
        <v>8894</v>
      </c>
    </row>
    <row r="1867" spans="1:5" x14ac:dyDescent="0.3">
      <c r="A1867" s="10">
        <v>4</v>
      </c>
      <c r="B1867" s="2" t="s">
        <v>8895</v>
      </c>
      <c r="C1867" s="2" t="s">
        <v>8893</v>
      </c>
      <c r="D1867" s="2">
        <f>IF(A1867=1,COUNTIFS(기업코드!$D:$D,'산업코드(전체)'!$B1867),IF(A1867=2,COUNTIFS(기업코드!$F:$F,'산업코드(전체)'!$B1867),IF(A1867=3,COUNTIFS(기업코드!$H:$H,'산업코드(전체)'!$B1867),COUNTIFS(기업코드!$J:$J,'산업코드(전체)'!$B1867))))</f>
        <v>0</v>
      </c>
      <c r="E1867" s="2"/>
    </row>
    <row r="1868" spans="1:5" x14ac:dyDescent="0.3">
      <c r="A1868" s="10">
        <v>4</v>
      </c>
      <c r="B1868" s="14" t="s">
        <v>9830</v>
      </c>
      <c r="C1868" s="2" t="s">
        <v>9832</v>
      </c>
      <c r="D1868" s="2">
        <f>IF(A1868=1,COUNTIFS(기업코드!$D:$D,'산업코드(전체)'!$B1868),IF(A1868=2,COUNTIFS(기업코드!$F:$F,'산업코드(전체)'!$B1868),IF(A1868=3,COUNTIFS(기업코드!$H:$H,'산업코드(전체)'!$B1868),COUNTIFS(기업코드!$J:$J,'산업코드(전체)'!$B1868))))</f>
        <v>0</v>
      </c>
      <c r="E1868" s="2"/>
    </row>
    <row r="1869" spans="1:5" x14ac:dyDescent="0.3">
      <c r="A1869" s="10">
        <v>4</v>
      </c>
      <c r="B1869" s="14" t="s">
        <v>9831</v>
      </c>
      <c r="C1869" s="2" t="s">
        <v>9833</v>
      </c>
      <c r="D1869" s="2">
        <f>IF(A1869=1,COUNTIFS(기업코드!$D:$D,'산업코드(전체)'!$B1869),IF(A1869=2,COUNTIFS(기업코드!$F:$F,'산업코드(전체)'!$B1869),IF(A1869=3,COUNTIFS(기업코드!$H:$H,'산업코드(전체)'!$B1869),COUNTIFS(기업코드!$J:$J,'산업코드(전체)'!$B1869))))</f>
        <v>0</v>
      </c>
      <c r="E1869" s="2"/>
    </row>
    <row r="1870" spans="1:5" x14ac:dyDescent="0.3">
      <c r="A1870" s="10">
        <v>4</v>
      </c>
      <c r="B1870" s="14" t="s">
        <v>9835</v>
      </c>
      <c r="C1870" s="2" t="s">
        <v>9834</v>
      </c>
      <c r="D1870" s="2">
        <f>IF(A1870=1,COUNTIFS(기업코드!$D:$D,'산업코드(전체)'!$B1870),IF(A1870=2,COUNTIFS(기업코드!$F:$F,'산업코드(전체)'!$B1870),IF(A1870=3,COUNTIFS(기업코드!$H:$H,'산업코드(전체)'!$B1870),COUNTIFS(기업코드!$J:$J,'산업코드(전체)'!$B1870))))</f>
        <v>0</v>
      </c>
      <c r="E1870" s="2"/>
    </row>
    <row r="1871" spans="1:5" x14ac:dyDescent="0.3">
      <c r="A1871" s="10">
        <v>3</v>
      </c>
      <c r="B1871" s="2" t="s">
        <v>8896</v>
      </c>
      <c r="C1871" s="2" t="s">
        <v>9837</v>
      </c>
      <c r="D1871" s="2">
        <f>IF(A1871=1,COUNTIFS(기업코드!$D:$D,'산업코드(전체)'!$B1871),IF(A1871=2,COUNTIFS(기업코드!$F:$F,'산업코드(전체)'!$B1871),IF(A1871=3,COUNTIFS(기업코드!$H:$H,'산업코드(전체)'!$B1871),COUNTIFS(기업코드!$J:$J,'산업코드(전체)'!$B1871))))</f>
        <v>2</v>
      </c>
      <c r="E1871" s="2" t="s">
        <v>8897</v>
      </c>
    </row>
    <row r="1872" spans="1:5" x14ac:dyDescent="0.3">
      <c r="A1872" s="10">
        <v>4</v>
      </c>
      <c r="B1872" s="2" t="s">
        <v>8898</v>
      </c>
      <c r="C1872" s="2" t="s">
        <v>9836</v>
      </c>
      <c r="D1872" s="2">
        <f>IF(A1872=1,COUNTIFS(기업코드!$D:$D,'산업코드(전체)'!$B1872),IF(A1872=2,COUNTIFS(기업코드!$F:$F,'산업코드(전체)'!$B1872),IF(A1872=3,COUNTIFS(기업코드!$H:$H,'산업코드(전체)'!$B1872),COUNTIFS(기업코드!$J:$J,'산업코드(전체)'!$B1872))))</f>
        <v>0</v>
      </c>
      <c r="E1872" s="2" t="s">
        <v>8897</v>
      </c>
    </row>
    <row r="1873" spans="1:5" x14ac:dyDescent="0.3">
      <c r="A1873" s="10">
        <v>4</v>
      </c>
      <c r="B1873" s="14" t="s">
        <v>9838</v>
      </c>
      <c r="C1873" s="2" t="s">
        <v>9840</v>
      </c>
      <c r="D1873" s="2">
        <f>IF(A1873=1,COUNTIFS(기업코드!$D:$D,'산업코드(전체)'!$B1873),IF(A1873=2,COUNTIFS(기업코드!$F:$F,'산업코드(전체)'!$B1873),IF(A1873=3,COUNTIFS(기업코드!$H:$H,'산업코드(전체)'!$B1873),COUNTIFS(기업코드!$J:$J,'산업코드(전체)'!$B1873))))</f>
        <v>2</v>
      </c>
      <c r="E1873" s="2" t="s">
        <v>8897</v>
      </c>
    </row>
    <row r="1874" spans="1:5" x14ac:dyDescent="0.3">
      <c r="A1874" s="10">
        <v>4</v>
      </c>
      <c r="B1874" s="14" t="s">
        <v>9839</v>
      </c>
      <c r="C1874" s="2" t="s">
        <v>9841</v>
      </c>
      <c r="D1874" s="2">
        <f>IF(A1874=1,COUNTIFS(기업코드!$D:$D,'산업코드(전체)'!$B1874),IF(A1874=2,COUNTIFS(기업코드!$F:$F,'산업코드(전체)'!$B1874),IF(A1874=3,COUNTIFS(기업코드!$H:$H,'산업코드(전체)'!$B1874),COUNTIFS(기업코드!$J:$J,'산업코드(전체)'!$B1874))))</f>
        <v>0</v>
      </c>
      <c r="E1874" s="2" t="s">
        <v>8897</v>
      </c>
    </row>
    <row r="1875" spans="1:5" x14ac:dyDescent="0.3">
      <c r="A1875" s="10">
        <v>3</v>
      </c>
      <c r="B1875" s="2" t="s">
        <v>8899</v>
      </c>
      <c r="C1875" s="2" t="s">
        <v>8900</v>
      </c>
      <c r="D1875" s="2">
        <f>IF(A1875=1,COUNTIFS(기업코드!$D:$D,'산업코드(전체)'!$B1875),IF(A1875=2,COUNTIFS(기업코드!$F:$F,'산업코드(전체)'!$B1875),IF(A1875=3,COUNTIFS(기업코드!$H:$H,'산업코드(전체)'!$B1875),COUNTIFS(기업코드!$J:$J,'산업코드(전체)'!$B1875))))</f>
        <v>0</v>
      </c>
      <c r="E1875" s="2" t="s">
        <v>8901</v>
      </c>
    </row>
    <row r="1876" spans="1:5" x14ac:dyDescent="0.3">
      <c r="A1876" s="10">
        <v>4</v>
      </c>
      <c r="B1876" s="2" t="s">
        <v>8902</v>
      </c>
      <c r="C1876" s="2" t="s">
        <v>8900</v>
      </c>
      <c r="D1876" s="2">
        <f>IF(A1876=1,COUNTIFS(기업코드!$D:$D,'산업코드(전체)'!$B1876),IF(A1876=2,COUNTIFS(기업코드!$F:$F,'산업코드(전체)'!$B1876),IF(A1876=3,COUNTIFS(기업코드!$H:$H,'산업코드(전체)'!$B1876),COUNTIFS(기업코드!$J:$J,'산업코드(전체)'!$B1876))))</f>
        <v>0</v>
      </c>
      <c r="E1876" s="2" t="s">
        <v>8901</v>
      </c>
    </row>
    <row r="1877" spans="1:5" x14ac:dyDescent="0.3">
      <c r="A1877" s="10">
        <v>3</v>
      </c>
      <c r="B1877" s="2" t="s">
        <v>8903</v>
      </c>
      <c r="C1877" s="2" t="s">
        <v>8904</v>
      </c>
      <c r="D1877" s="2">
        <f>IF(A1877=1,COUNTIFS(기업코드!$D:$D,'산업코드(전체)'!$B1877),IF(A1877=2,COUNTIFS(기업코드!$F:$F,'산업코드(전체)'!$B1877),IF(A1877=3,COUNTIFS(기업코드!$H:$H,'산업코드(전체)'!$B1877),COUNTIFS(기업코드!$J:$J,'산업코드(전체)'!$B1877))))</f>
        <v>1</v>
      </c>
      <c r="E1877" s="2" t="s">
        <v>8905</v>
      </c>
    </row>
    <row r="1878" spans="1:5" x14ac:dyDescent="0.3">
      <c r="A1878" s="11">
        <v>4</v>
      </c>
      <c r="B1878" s="13" t="s">
        <v>9611</v>
      </c>
      <c r="C1878" s="6" t="s">
        <v>8904</v>
      </c>
      <c r="D1878" s="6">
        <f>IF(A1878=1,COUNTIFS(기업코드!$D:$D,'산업코드(전체)'!$B1878),IF(A1878=2,COUNTIFS(기업코드!$F:$F,'산업코드(전체)'!$B1878),IF(A1878=3,COUNTIFS(기업코드!$H:$H,'산업코드(전체)'!$B1878),COUNTIFS(기업코드!$J:$J,'산업코드(전체)'!$B1878))))</f>
        <v>1</v>
      </c>
      <c r="E1878" s="6"/>
    </row>
    <row r="1879" spans="1:5" x14ac:dyDescent="0.3">
      <c r="A1879" s="10">
        <v>4</v>
      </c>
      <c r="B1879" s="2" t="s">
        <v>8906</v>
      </c>
      <c r="C1879" s="2" t="s">
        <v>8907</v>
      </c>
      <c r="D1879" s="2">
        <f>IF(A1879=1,COUNTIFS(기업코드!$D:$D,'산업코드(전체)'!$B1879),IF(A1879=2,COUNTIFS(기업코드!$F:$F,'산업코드(전체)'!$B1879),IF(A1879=3,COUNTIFS(기업코드!$H:$H,'산업코드(전체)'!$B1879),COUNTIFS(기업코드!$J:$J,'산업코드(전체)'!$B1879))))</f>
        <v>0</v>
      </c>
      <c r="E1879" s="2" t="s">
        <v>8908</v>
      </c>
    </row>
    <row r="1880" spans="1:5" x14ac:dyDescent="0.3">
      <c r="A1880" s="10">
        <v>4</v>
      </c>
      <c r="B1880" s="2" t="s">
        <v>8909</v>
      </c>
      <c r="C1880" s="2" t="s">
        <v>8910</v>
      </c>
      <c r="D1880" s="2">
        <f>IF(A1880=1,COUNTIFS(기업코드!$D:$D,'산업코드(전체)'!$B1880),IF(A1880=2,COUNTIFS(기업코드!$F:$F,'산업코드(전체)'!$B1880),IF(A1880=3,COUNTIFS(기업코드!$H:$H,'산업코드(전체)'!$B1880),COUNTIFS(기업코드!$J:$J,'산업코드(전체)'!$B1880))))</f>
        <v>0</v>
      </c>
      <c r="E1880" s="2" t="s">
        <v>8911</v>
      </c>
    </row>
    <row r="1881" spans="1:5" x14ac:dyDescent="0.3">
      <c r="A1881" s="10">
        <v>3</v>
      </c>
      <c r="B1881" s="2" t="s">
        <v>8912</v>
      </c>
      <c r="C1881" s="2" t="s">
        <v>8913</v>
      </c>
      <c r="D1881" s="2">
        <f>IF(A1881=1,COUNTIFS(기업코드!$D:$D,'산업코드(전체)'!$B1881),IF(A1881=2,COUNTIFS(기업코드!$F:$F,'산업코드(전체)'!$B1881),IF(A1881=3,COUNTIFS(기업코드!$H:$H,'산업코드(전체)'!$B1881),COUNTIFS(기업코드!$J:$J,'산업코드(전체)'!$B1881))))</f>
        <v>0</v>
      </c>
      <c r="E1881" s="2" t="s">
        <v>8914</v>
      </c>
    </row>
    <row r="1882" spans="1:5" x14ac:dyDescent="0.3">
      <c r="A1882" s="10">
        <v>4</v>
      </c>
      <c r="B1882" s="2" t="s">
        <v>8915</v>
      </c>
      <c r="C1882" s="2" t="s">
        <v>8916</v>
      </c>
      <c r="D1882" s="2">
        <f>IF(A1882=1,COUNTIFS(기업코드!$D:$D,'산업코드(전체)'!$B1882),IF(A1882=2,COUNTIFS(기업코드!$F:$F,'산업코드(전체)'!$B1882),IF(A1882=3,COUNTIFS(기업코드!$H:$H,'산업코드(전체)'!$B1882),COUNTIFS(기업코드!$J:$J,'산업코드(전체)'!$B1882))))</f>
        <v>0</v>
      </c>
      <c r="E1882" s="2" t="s">
        <v>8917</v>
      </c>
    </row>
    <row r="1883" spans="1:5" x14ac:dyDescent="0.3">
      <c r="A1883" s="10">
        <v>4</v>
      </c>
      <c r="B1883" s="2" t="s">
        <v>8918</v>
      </c>
      <c r="C1883" s="2" t="s">
        <v>8919</v>
      </c>
      <c r="D1883" s="2">
        <f>IF(A1883=1,COUNTIFS(기업코드!$D:$D,'산업코드(전체)'!$B1883),IF(A1883=2,COUNTIFS(기업코드!$F:$F,'산업코드(전체)'!$B1883),IF(A1883=3,COUNTIFS(기업코드!$H:$H,'산업코드(전체)'!$B1883),COUNTIFS(기업코드!$J:$J,'산업코드(전체)'!$B1883))))</f>
        <v>0</v>
      </c>
      <c r="E1883" s="2" t="s">
        <v>8920</v>
      </c>
    </row>
    <row r="1884" spans="1:5" x14ac:dyDescent="0.3">
      <c r="A1884" s="10">
        <v>2</v>
      </c>
      <c r="B1884" s="2" t="s">
        <v>8921</v>
      </c>
      <c r="C1884" s="2" t="s">
        <v>454</v>
      </c>
      <c r="D1884" s="2">
        <f>IF(A1884=1,COUNTIFS(기업코드!$D:$D,'산업코드(전체)'!$B1884),IF(A1884=2,COUNTIFS(기업코드!$F:$F,'산업코드(전체)'!$B1884),IF(A1884=3,COUNTIFS(기업코드!$H:$H,'산업코드(전체)'!$B1884),COUNTIFS(기업코드!$J:$J,'산업코드(전체)'!$B1884))))</f>
        <v>1</v>
      </c>
      <c r="E1884" s="2" t="s">
        <v>8922</v>
      </c>
    </row>
    <row r="1885" spans="1:5" x14ac:dyDescent="0.3">
      <c r="A1885" s="10">
        <v>3</v>
      </c>
      <c r="B1885" s="2" t="s">
        <v>8923</v>
      </c>
      <c r="C1885" s="2" t="s">
        <v>454</v>
      </c>
      <c r="D1885" s="2">
        <f>IF(A1885=1,COUNTIFS(기업코드!$D:$D,'산업코드(전체)'!$B1885),IF(A1885=2,COUNTIFS(기업코드!$F:$F,'산업코드(전체)'!$B1885),IF(A1885=3,COUNTIFS(기업코드!$H:$H,'산업코드(전체)'!$B1885),COUNTIFS(기업코드!$J:$J,'산업코드(전체)'!$B1885))))</f>
        <v>1</v>
      </c>
      <c r="E1885" s="2" t="s">
        <v>8922</v>
      </c>
    </row>
    <row r="1886" spans="1:5" x14ac:dyDescent="0.3">
      <c r="A1886" s="10">
        <v>4</v>
      </c>
      <c r="B1886" s="2" t="s">
        <v>8924</v>
      </c>
      <c r="C1886" s="2" t="s">
        <v>8925</v>
      </c>
      <c r="D1886" s="2">
        <f>IF(A1886=1,COUNTIFS(기업코드!$D:$D,'산업코드(전체)'!$B1886),IF(A1886=2,COUNTIFS(기업코드!$F:$F,'산업코드(전체)'!$B1886),IF(A1886=3,COUNTIFS(기업코드!$H:$H,'산업코드(전체)'!$B1886),COUNTIFS(기업코드!$J:$J,'산업코드(전체)'!$B1886))))</f>
        <v>0</v>
      </c>
      <c r="E1886" s="2" t="s">
        <v>8926</v>
      </c>
    </row>
    <row r="1887" spans="1:5" x14ac:dyDescent="0.3">
      <c r="A1887" s="10">
        <v>4</v>
      </c>
      <c r="B1887" s="2" t="s">
        <v>8927</v>
      </c>
      <c r="C1887" s="2" t="s">
        <v>8928</v>
      </c>
      <c r="D1887" s="2">
        <f>IF(A1887=1,COUNTIFS(기업코드!$D:$D,'산업코드(전체)'!$B1887),IF(A1887=2,COUNTIFS(기업코드!$F:$F,'산업코드(전체)'!$B1887),IF(A1887=3,COUNTIFS(기업코드!$H:$H,'산업코드(전체)'!$B1887),COUNTIFS(기업코드!$J:$J,'산업코드(전체)'!$B1887))))</f>
        <v>1</v>
      </c>
      <c r="E1887" s="2" t="s">
        <v>8929</v>
      </c>
    </row>
    <row r="1888" spans="1:5" x14ac:dyDescent="0.3">
      <c r="A1888" s="10">
        <v>1</v>
      </c>
      <c r="B1888" s="2" t="s">
        <v>8930</v>
      </c>
      <c r="C1888" s="2" t="s">
        <v>8931</v>
      </c>
      <c r="D1888" s="2">
        <f>IF(A1888=1,COUNTIFS(기업코드!$D:$D,'산업코드(전체)'!$B1888),IF(A1888=2,COUNTIFS(기업코드!$F:$F,'산업코드(전체)'!$B1888),IF(A1888=3,COUNTIFS(기업코드!$H:$H,'산업코드(전체)'!$B1888),COUNTIFS(기업코드!$J:$J,'산업코드(전체)'!$B1888))))</f>
        <v>0</v>
      </c>
      <c r="E1888" s="2" t="s">
        <v>8932</v>
      </c>
    </row>
    <row r="1889" spans="1:5" x14ac:dyDescent="0.3">
      <c r="A1889" s="10">
        <v>2</v>
      </c>
      <c r="B1889" s="2" t="s">
        <v>8933</v>
      </c>
      <c r="C1889" s="2" t="s">
        <v>8934</v>
      </c>
      <c r="D1889" s="2">
        <f>IF(A1889=1,COUNTIFS(기업코드!$D:$D,'산업코드(전체)'!$B1889),IF(A1889=2,COUNTIFS(기업코드!$F:$F,'산업코드(전체)'!$B1889),IF(A1889=3,COUNTIFS(기업코드!$H:$H,'산업코드(전체)'!$B1889),COUNTIFS(기업코드!$J:$J,'산업코드(전체)'!$B1889))))</f>
        <v>0</v>
      </c>
      <c r="E1889" s="2" t="s">
        <v>8935</v>
      </c>
    </row>
    <row r="1890" spans="1:5" x14ac:dyDescent="0.3">
      <c r="A1890" s="10">
        <v>3</v>
      </c>
      <c r="B1890" s="2" t="s">
        <v>8936</v>
      </c>
      <c r="C1890" s="2" t="s">
        <v>8934</v>
      </c>
      <c r="D1890" s="2">
        <f>IF(A1890=1,COUNTIFS(기업코드!$D:$D,'산업코드(전체)'!$B1890),IF(A1890=2,COUNTIFS(기업코드!$F:$F,'산업코드(전체)'!$B1890),IF(A1890=3,COUNTIFS(기업코드!$H:$H,'산업코드(전체)'!$B1890),COUNTIFS(기업코드!$J:$J,'산업코드(전체)'!$B1890))))</f>
        <v>0</v>
      </c>
      <c r="E1890" s="2" t="s">
        <v>8935</v>
      </c>
    </row>
    <row r="1891" spans="1:5" x14ac:dyDescent="0.3">
      <c r="A1891" s="10">
        <v>4</v>
      </c>
      <c r="B1891" s="2" t="s">
        <v>8937</v>
      </c>
      <c r="C1891" s="2" t="s">
        <v>8938</v>
      </c>
      <c r="D1891" s="2">
        <f>IF(A1891=1,COUNTIFS(기업코드!$D:$D,'산업코드(전체)'!$B1891),IF(A1891=2,COUNTIFS(기업코드!$F:$F,'산업코드(전체)'!$B1891),IF(A1891=3,COUNTIFS(기업코드!$H:$H,'산업코드(전체)'!$B1891),COUNTIFS(기업코드!$J:$J,'산업코드(전체)'!$B1891))))</f>
        <v>0</v>
      </c>
      <c r="E1891" s="2" t="s">
        <v>8939</v>
      </c>
    </row>
    <row r="1892" spans="1:5" x14ac:dyDescent="0.3">
      <c r="A1892" s="10">
        <v>4</v>
      </c>
      <c r="B1892" s="2" t="s">
        <v>8940</v>
      </c>
      <c r="C1892" s="2" t="s">
        <v>8941</v>
      </c>
      <c r="D1892" s="2">
        <f>IF(A1892=1,COUNTIFS(기업코드!$D:$D,'산업코드(전체)'!$B1892),IF(A1892=2,COUNTIFS(기업코드!$F:$F,'산업코드(전체)'!$B1892),IF(A1892=3,COUNTIFS(기업코드!$H:$H,'산업코드(전체)'!$B1892),COUNTIFS(기업코드!$J:$J,'산업코드(전체)'!$B1892))))</f>
        <v>0</v>
      </c>
      <c r="E1892" s="2" t="s">
        <v>8942</v>
      </c>
    </row>
    <row r="1893" spans="1:5" x14ac:dyDescent="0.3">
      <c r="A1893" s="10">
        <v>4</v>
      </c>
      <c r="B1893" s="2" t="s">
        <v>8943</v>
      </c>
      <c r="C1893" s="2" t="s">
        <v>8944</v>
      </c>
      <c r="D1893" s="2">
        <f>IF(A1893=1,COUNTIFS(기업코드!$D:$D,'산업코드(전체)'!$B1893),IF(A1893=2,COUNTIFS(기업코드!$F:$F,'산업코드(전체)'!$B1893),IF(A1893=3,COUNTIFS(기업코드!$H:$H,'산업코드(전체)'!$B1893),COUNTIFS(기업코드!$J:$J,'산업코드(전체)'!$B1893))))</f>
        <v>0</v>
      </c>
      <c r="E1893" s="2" t="s">
        <v>8945</v>
      </c>
    </row>
    <row r="1894" spans="1:5" x14ac:dyDescent="0.3">
      <c r="A1894" s="10">
        <v>4</v>
      </c>
      <c r="B1894" s="2" t="s">
        <v>8946</v>
      </c>
      <c r="C1894" s="2" t="s">
        <v>8947</v>
      </c>
      <c r="D1894" s="2">
        <f>IF(A1894=1,COUNTIFS(기업코드!$D:$D,'산업코드(전체)'!$B1894),IF(A1894=2,COUNTIFS(기업코드!$F:$F,'산업코드(전체)'!$B1894),IF(A1894=3,COUNTIFS(기업코드!$H:$H,'산업코드(전체)'!$B1894),COUNTIFS(기업코드!$J:$J,'산업코드(전체)'!$B1894))))</f>
        <v>0</v>
      </c>
      <c r="E1894" s="2" t="s">
        <v>8948</v>
      </c>
    </row>
    <row r="1895" spans="1:5" x14ac:dyDescent="0.3">
      <c r="A1895" s="10">
        <v>2</v>
      </c>
      <c r="B1895" s="2" t="s">
        <v>8949</v>
      </c>
      <c r="C1895" s="2" t="s">
        <v>8950</v>
      </c>
      <c r="D1895" s="2">
        <f>IF(A1895=1,COUNTIFS(기업코드!$D:$D,'산업코드(전체)'!$B1895),IF(A1895=2,COUNTIFS(기업코드!$F:$F,'산업코드(전체)'!$B1895),IF(A1895=3,COUNTIFS(기업코드!$H:$H,'산업코드(전체)'!$B1895),COUNTIFS(기업코드!$J:$J,'산업코드(전체)'!$B1895))))</f>
        <v>0</v>
      </c>
      <c r="E1895" s="2" t="s">
        <v>8951</v>
      </c>
    </row>
    <row r="1896" spans="1:5" x14ac:dyDescent="0.3">
      <c r="A1896" s="10">
        <v>3</v>
      </c>
      <c r="B1896" s="2" t="s">
        <v>8952</v>
      </c>
      <c r="C1896" s="2" t="s">
        <v>8950</v>
      </c>
      <c r="D1896" s="2">
        <f>IF(A1896=1,COUNTIFS(기업코드!$D:$D,'산업코드(전체)'!$B1896),IF(A1896=2,COUNTIFS(기업코드!$F:$F,'산업코드(전체)'!$B1896),IF(A1896=3,COUNTIFS(기업코드!$H:$H,'산업코드(전체)'!$B1896),COUNTIFS(기업코드!$J:$J,'산업코드(전체)'!$B1896))))</f>
        <v>0</v>
      </c>
      <c r="E1896" s="2" t="s">
        <v>8951</v>
      </c>
    </row>
    <row r="1897" spans="1:5" x14ac:dyDescent="0.3">
      <c r="A1897" s="10">
        <v>4</v>
      </c>
      <c r="B1897" s="2" t="s">
        <v>8953</v>
      </c>
      <c r="C1897" s="2" t="s">
        <v>8954</v>
      </c>
      <c r="D1897" s="2">
        <f>IF(A1897=1,COUNTIFS(기업코드!$D:$D,'산업코드(전체)'!$B1897),IF(A1897=2,COUNTIFS(기업코드!$F:$F,'산업코드(전체)'!$B1897),IF(A1897=3,COUNTIFS(기업코드!$H:$H,'산업코드(전체)'!$B1897),COUNTIFS(기업코드!$J:$J,'산업코드(전체)'!$B1897))))</f>
        <v>0</v>
      </c>
      <c r="E1897" s="2" t="s">
        <v>8955</v>
      </c>
    </row>
    <row r="1898" spans="1:5" x14ac:dyDescent="0.3">
      <c r="A1898" s="10">
        <v>4</v>
      </c>
      <c r="B1898" s="2" t="s">
        <v>8956</v>
      </c>
      <c r="C1898" s="2" t="s">
        <v>8957</v>
      </c>
      <c r="D1898" s="2">
        <f>IF(A1898=1,COUNTIFS(기업코드!$D:$D,'산업코드(전체)'!$B1898),IF(A1898=2,COUNTIFS(기업코드!$F:$F,'산업코드(전체)'!$B1898),IF(A1898=3,COUNTIFS(기업코드!$H:$H,'산업코드(전체)'!$B1898),COUNTIFS(기업코드!$J:$J,'산업코드(전체)'!$B1898))))</f>
        <v>0</v>
      </c>
      <c r="E1898" s="2" t="s">
        <v>8958</v>
      </c>
    </row>
    <row r="1899" spans="1:5" x14ac:dyDescent="0.3">
      <c r="A1899" s="10">
        <v>4</v>
      </c>
      <c r="B1899" s="2" t="s">
        <v>8959</v>
      </c>
      <c r="C1899" s="2" t="s">
        <v>8960</v>
      </c>
      <c r="D1899" s="2">
        <f>IF(A1899=1,COUNTIFS(기업코드!$D:$D,'산업코드(전체)'!$B1899),IF(A1899=2,COUNTIFS(기업코드!$F:$F,'산업코드(전체)'!$B1899),IF(A1899=3,COUNTIFS(기업코드!$H:$H,'산업코드(전체)'!$B1899),COUNTIFS(기업코드!$J:$J,'산업코드(전체)'!$B1899))))</f>
        <v>0</v>
      </c>
      <c r="E1899" s="2" t="s">
        <v>8961</v>
      </c>
    </row>
    <row r="1900" spans="1:5" x14ac:dyDescent="0.3">
      <c r="A1900" s="10">
        <v>4</v>
      </c>
      <c r="B1900" s="2" t="s">
        <v>8962</v>
      </c>
      <c r="C1900" s="2" t="s">
        <v>8963</v>
      </c>
      <c r="D1900" s="2">
        <f>IF(A1900=1,COUNTIFS(기업코드!$D:$D,'산업코드(전체)'!$B1900),IF(A1900=2,COUNTIFS(기업코드!$F:$F,'산업코드(전체)'!$B1900),IF(A1900=3,COUNTIFS(기업코드!$H:$H,'산업코드(전체)'!$B1900),COUNTIFS(기업코드!$J:$J,'산업코드(전체)'!$B1900))))</f>
        <v>0</v>
      </c>
      <c r="E1900" s="2" t="s">
        <v>8964</v>
      </c>
    </row>
    <row r="1901" spans="1:5" x14ac:dyDescent="0.3">
      <c r="A1901" s="10">
        <v>2</v>
      </c>
      <c r="B1901" s="2" t="s">
        <v>8965</v>
      </c>
      <c r="C1901" s="2" t="s">
        <v>8966</v>
      </c>
      <c r="D1901" s="2">
        <f>IF(A1901=1,COUNTIFS(기업코드!$D:$D,'산업코드(전체)'!$B1901),IF(A1901=2,COUNTIFS(기업코드!$F:$F,'산업코드(전체)'!$B1901),IF(A1901=3,COUNTIFS(기업코드!$H:$H,'산업코드(전체)'!$B1901),COUNTIFS(기업코드!$J:$J,'산업코드(전체)'!$B1901))))</f>
        <v>0</v>
      </c>
      <c r="E1901" s="2" t="s">
        <v>8967</v>
      </c>
    </row>
    <row r="1902" spans="1:5" x14ac:dyDescent="0.3">
      <c r="A1902" s="10">
        <v>3</v>
      </c>
      <c r="B1902" s="2" t="s">
        <v>8968</v>
      </c>
      <c r="C1902" s="2" t="s">
        <v>8966</v>
      </c>
      <c r="D1902" s="2">
        <f>IF(A1902=1,COUNTIFS(기업코드!$D:$D,'산업코드(전체)'!$B1902),IF(A1902=2,COUNTIFS(기업코드!$F:$F,'산업코드(전체)'!$B1902),IF(A1902=3,COUNTIFS(기업코드!$H:$H,'산업코드(전체)'!$B1902),COUNTIFS(기업코드!$J:$J,'산업코드(전체)'!$B1902))))</f>
        <v>0</v>
      </c>
      <c r="E1902" s="2" t="s">
        <v>8967</v>
      </c>
    </row>
    <row r="1903" spans="1:5" x14ac:dyDescent="0.3">
      <c r="A1903" s="10">
        <v>4</v>
      </c>
      <c r="B1903" s="2" t="s">
        <v>8969</v>
      </c>
      <c r="C1903" s="2" t="s">
        <v>8966</v>
      </c>
      <c r="D1903" s="2">
        <f>IF(A1903=1,COUNTIFS(기업코드!$D:$D,'산업코드(전체)'!$B1903),IF(A1903=2,COUNTIFS(기업코드!$F:$F,'산업코드(전체)'!$B1903),IF(A1903=3,COUNTIFS(기업코드!$H:$H,'산업코드(전체)'!$B1903),COUNTIFS(기업코드!$J:$J,'산업코드(전체)'!$B1903))))</f>
        <v>0</v>
      </c>
      <c r="E1903" s="2" t="s">
        <v>8967</v>
      </c>
    </row>
    <row r="1904" spans="1:5" x14ac:dyDescent="0.3">
      <c r="A1904" s="10">
        <v>2</v>
      </c>
      <c r="B1904" s="2" t="s">
        <v>8970</v>
      </c>
      <c r="C1904" s="2" t="s">
        <v>8971</v>
      </c>
      <c r="D1904" s="2">
        <f>IF(A1904=1,COUNTIFS(기업코드!$D:$D,'산업코드(전체)'!$B1904),IF(A1904=2,COUNTIFS(기업코드!$F:$F,'산업코드(전체)'!$B1904),IF(A1904=3,COUNTIFS(기업코드!$H:$H,'산업코드(전체)'!$B1904),COUNTIFS(기업코드!$J:$J,'산업코드(전체)'!$B1904))))</f>
        <v>0</v>
      </c>
      <c r="E1904" s="2" t="s">
        <v>8972</v>
      </c>
    </row>
    <row r="1905" spans="1:5" x14ac:dyDescent="0.3">
      <c r="A1905" s="10">
        <v>3</v>
      </c>
      <c r="B1905" s="2" t="s">
        <v>8973</v>
      </c>
      <c r="C1905" s="2" t="s">
        <v>8971</v>
      </c>
      <c r="D1905" s="2">
        <f>IF(A1905=1,COUNTIFS(기업코드!$D:$D,'산업코드(전체)'!$B1905),IF(A1905=2,COUNTIFS(기업코드!$F:$F,'산업코드(전체)'!$B1905),IF(A1905=3,COUNTIFS(기업코드!$H:$H,'산업코드(전체)'!$B1905),COUNTIFS(기업코드!$J:$J,'산업코드(전체)'!$B1905))))</f>
        <v>0</v>
      </c>
      <c r="E1905" s="2" t="s">
        <v>8972</v>
      </c>
    </row>
    <row r="1906" spans="1:5" x14ac:dyDescent="0.3">
      <c r="A1906" s="10">
        <v>4</v>
      </c>
      <c r="B1906" s="2" t="s">
        <v>8974</v>
      </c>
      <c r="C1906" s="2" t="s">
        <v>8975</v>
      </c>
      <c r="D1906" s="2">
        <f>IF(A1906=1,COUNTIFS(기업코드!$D:$D,'산업코드(전체)'!$B1906),IF(A1906=2,COUNTIFS(기업코드!$F:$F,'산업코드(전체)'!$B1906),IF(A1906=3,COUNTIFS(기업코드!$H:$H,'산업코드(전체)'!$B1906),COUNTIFS(기업코드!$J:$J,'산업코드(전체)'!$B1906))))</f>
        <v>0</v>
      </c>
      <c r="E1906" s="2" t="s">
        <v>8976</v>
      </c>
    </row>
    <row r="1907" spans="1:5" x14ac:dyDescent="0.3">
      <c r="A1907" s="10">
        <v>4</v>
      </c>
      <c r="B1907" s="2" t="s">
        <v>8977</v>
      </c>
      <c r="C1907" s="2" t="s">
        <v>8978</v>
      </c>
      <c r="D1907" s="2">
        <f>IF(A1907=1,COUNTIFS(기업코드!$D:$D,'산업코드(전체)'!$B1907),IF(A1907=2,COUNTIFS(기업코드!$F:$F,'산업코드(전체)'!$B1907),IF(A1907=3,COUNTIFS(기업코드!$H:$H,'산업코드(전체)'!$B1907),COUNTIFS(기업코드!$J:$J,'산업코드(전체)'!$B1907))))</f>
        <v>0</v>
      </c>
      <c r="E1907" s="2" t="s">
        <v>8979</v>
      </c>
    </row>
    <row r="1908" spans="1:5" x14ac:dyDescent="0.3">
      <c r="A1908" s="10">
        <v>4</v>
      </c>
      <c r="B1908" s="2" t="s">
        <v>8980</v>
      </c>
      <c r="C1908" s="2" t="s">
        <v>8981</v>
      </c>
      <c r="D1908" s="2">
        <f>IF(A1908=1,COUNTIFS(기업코드!$D:$D,'산업코드(전체)'!$B1908),IF(A1908=2,COUNTIFS(기업코드!$F:$F,'산업코드(전체)'!$B1908),IF(A1908=3,COUNTIFS(기업코드!$H:$H,'산업코드(전체)'!$B1908),COUNTIFS(기업코드!$J:$J,'산업코드(전체)'!$B1908))))</f>
        <v>0</v>
      </c>
      <c r="E1908" s="2" t="s">
        <v>8982</v>
      </c>
    </row>
    <row r="1909" spans="1:5" x14ac:dyDescent="0.3">
      <c r="A1909" s="10">
        <v>1</v>
      </c>
      <c r="B1909" s="2" t="s">
        <v>8983</v>
      </c>
      <c r="C1909" s="2" t="s">
        <v>8984</v>
      </c>
      <c r="D1909" s="2">
        <f>IF(A1909=1,COUNTIFS(기업코드!$D:$D,'산업코드(전체)'!$B1909),IF(A1909=2,COUNTIFS(기업코드!$F:$F,'산업코드(전체)'!$B1909),IF(A1909=3,COUNTIFS(기업코드!$H:$H,'산업코드(전체)'!$B1909),COUNTIFS(기업코드!$J:$J,'산업코드(전체)'!$B1909))))</f>
        <v>0</v>
      </c>
      <c r="E1909" s="2" t="s">
        <v>8985</v>
      </c>
    </row>
    <row r="1910" spans="1:5" x14ac:dyDescent="0.3">
      <c r="A1910" s="10">
        <v>2</v>
      </c>
      <c r="B1910" s="2" t="s">
        <v>8986</v>
      </c>
      <c r="C1910" s="2" t="s">
        <v>8987</v>
      </c>
      <c r="D1910" s="2">
        <f>IF(A1910=1,COUNTIFS(기업코드!$D:$D,'산업코드(전체)'!$B1910),IF(A1910=2,COUNTIFS(기업코드!$F:$F,'산업코드(전체)'!$B1910),IF(A1910=3,COUNTIFS(기업코드!$H:$H,'산업코드(전체)'!$B1910),COUNTIFS(기업코드!$J:$J,'산업코드(전체)'!$B1910))))</f>
        <v>0</v>
      </c>
      <c r="E1910" s="2" t="s">
        <v>8988</v>
      </c>
    </row>
    <row r="1911" spans="1:5" x14ac:dyDescent="0.3">
      <c r="A1911" s="10">
        <v>3</v>
      </c>
      <c r="B1911" s="2" t="s">
        <v>8989</v>
      </c>
      <c r="C1911" s="2" t="s">
        <v>8990</v>
      </c>
      <c r="D1911" s="2">
        <f>IF(A1911=1,COUNTIFS(기업코드!$D:$D,'산업코드(전체)'!$B1911),IF(A1911=2,COUNTIFS(기업코드!$F:$F,'산업코드(전체)'!$B1911),IF(A1911=3,COUNTIFS(기업코드!$H:$H,'산업코드(전체)'!$B1911),COUNTIFS(기업코드!$J:$J,'산업코드(전체)'!$B1911))))</f>
        <v>0</v>
      </c>
      <c r="E1911" s="2" t="s">
        <v>8991</v>
      </c>
    </row>
    <row r="1912" spans="1:5" x14ac:dyDescent="0.3">
      <c r="A1912" s="10">
        <v>4</v>
      </c>
      <c r="B1912" s="2" t="s">
        <v>8992</v>
      </c>
      <c r="C1912" s="2" t="s">
        <v>8993</v>
      </c>
      <c r="D1912" s="2">
        <f>IF(A1912=1,COUNTIFS(기업코드!$D:$D,'산업코드(전체)'!$B1912),IF(A1912=2,COUNTIFS(기업코드!$F:$F,'산업코드(전체)'!$B1912),IF(A1912=3,COUNTIFS(기업코드!$H:$H,'산업코드(전체)'!$B1912),COUNTIFS(기업코드!$J:$J,'산업코드(전체)'!$B1912))))</f>
        <v>0</v>
      </c>
      <c r="E1912" s="2" t="s">
        <v>8994</v>
      </c>
    </row>
    <row r="1913" spans="1:5" x14ac:dyDescent="0.3">
      <c r="A1913" s="10">
        <v>4</v>
      </c>
      <c r="B1913" s="2" t="s">
        <v>8995</v>
      </c>
      <c r="C1913" s="2" t="s">
        <v>8996</v>
      </c>
      <c r="D1913" s="2">
        <f>IF(A1913=1,COUNTIFS(기업코드!$D:$D,'산업코드(전체)'!$B1913),IF(A1913=2,COUNTIFS(기업코드!$F:$F,'산업코드(전체)'!$B1913),IF(A1913=3,COUNTIFS(기업코드!$H:$H,'산업코드(전체)'!$B1913),COUNTIFS(기업코드!$J:$J,'산업코드(전체)'!$B1913))))</f>
        <v>0</v>
      </c>
      <c r="E1913" s="2" t="s">
        <v>8997</v>
      </c>
    </row>
    <row r="1914" spans="1:5" x14ac:dyDescent="0.3">
      <c r="A1914" s="10">
        <v>3</v>
      </c>
      <c r="B1914" s="2" t="s">
        <v>8998</v>
      </c>
      <c r="C1914" s="2" t="s">
        <v>8999</v>
      </c>
      <c r="D1914" s="2">
        <f>IF(A1914=1,COUNTIFS(기업코드!$D:$D,'산업코드(전체)'!$B1914),IF(A1914=2,COUNTIFS(기업코드!$F:$F,'산업코드(전체)'!$B1914),IF(A1914=3,COUNTIFS(기업코드!$H:$H,'산업코드(전체)'!$B1914),COUNTIFS(기업코드!$J:$J,'산업코드(전체)'!$B1914))))</f>
        <v>0</v>
      </c>
      <c r="E1914" s="2" t="s">
        <v>9000</v>
      </c>
    </row>
    <row r="1915" spans="1:5" x14ac:dyDescent="0.3">
      <c r="A1915" s="10">
        <v>4</v>
      </c>
      <c r="B1915" s="2" t="s">
        <v>9001</v>
      </c>
      <c r="C1915" s="2" t="s">
        <v>9002</v>
      </c>
      <c r="D1915" s="2">
        <f>IF(A1915=1,COUNTIFS(기업코드!$D:$D,'산업코드(전체)'!$B1915),IF(A1915=2,COUNTIFS(기업코드!$F:$F,'산업코드(전체)'!$B1915),IF(A1915=3,COUNTIFS(기업코드!$H:$H,'산업코드(전체)'!$B1915),COUNTIFS(기업코드!$J:$J,'산업코드(전체)'!$B1915))))</f>
        <v>0</v>
      </c>
      <c r="E1915" s="2" t="s">
        <v>9003</v>
      </c>
    </row>
    <row r="1916" spans="1:5" x14ac:dyDescent="0.3">
      <c r="A1916" s="10">
        <v>4</v>
      </c>
      <c r="B1916" s="2" t="s">
        <v>9004</v>
      </c>
      <c r="C1916" s="2" t="s">
        <v>9005</v>
      </c>
      <c r="D1916" s="2">
        <f>IF(A1916=1,COUNTIFS(기업코드!$D:$D,'산업코드(전체)'!$B1916),IF(A1916=2,COUNTIFS(기업코드!$F:$F,'산업코드(전체)'!$B1916),IF(A1916=3,COUNTIFS(기업코드!$H:$H,'산업코드(전체)'!$B1916),COUNTIFS(기업코드!$J:$J,'산업코드(전체)'!$B1916))))</f>
        <v>0</v>
      </c>
      <c r="E1916" s="2" t="s">
        <v>9006</v>
      </c>
    </row>
    <row r="1917" spans="1:5" x14ac:dyDescent="0.3">
      <c r="A1917" s="10">
        <v>3</v>
      </c>
      <c r="B1917" s="2" t="s">
        <v>9007</v>
      </c>
      <c r="C1917" s="2" t="s">
        <v>9008</v>
      </c>
      <c r="D1917" s="2">
        <f>IF(A1917=1,COUNTIFS(기업코드!$D:$D,'산업코드(전체)'!$B1917),IF(A1917=2,COUNTIFS(기업코드!$F:$F,'산업코드(전체)'!$B1917),IF(A1917=3,COUNTIFS(기업코드!$H:$H,'산업코드(전체)'!$B1917),COUNTIFS(기업코드!$J:$J,'산업코드(전체)'!$B1917))))</f>
        <v>0</v>
      </c>
      <c r="E1917" s="2" t="s">
        <v>9009</v>
      </c>
    </row>
    <row r="1918" spans="1:5" x14ac:dyDescent="0.3">
      <c r="A1918" s="10">
        <v>4</v>
      </c>
      <c r="B1918" s="2" t="s">
        <v>9010</v>
      </c>
      <c r="C1918" s="2" t="s">
        <v>9011</v>
      </c>
      <c r="D1918" s="2">
        <f>IF(A1918=1,COUNTIFS(기업코드!$D:$D,'산업코드(전체)'!$B1918),IF(A1918=2,COUNTIFS(기업코드!$F:$F,'산업코드(전체)'!$B1918),IF(A1918=3,COUNTIFS(기업코드!$H:$H,'산업코드(전체)'!$B1918),COUNTIFS(기업코드!$J:$J,'산업코드(전체)'!$B1918))))</f>
        <v>0</v>
      </c>
      <c r="E1918" s="2" t="s">
        <v>9012</v>
      </c>
    </row>
    <row r="1919" spans="1:5" x14ac:dyDescent="0.3">
      <c r="A1919" s="10">
        <v>4</v>
      </c>
      <c r="B1919" s="2" t="s">
        <v>9013</v>
      </c>
      <c r="C1919" s="2" t="s">
        <v>9014</v>
      </c>
      <c r="D1919" s="2">
        <f>IF(A1919=1,COUNTIFS(기업코드!$D:$D,'산업코드(전체)'!$B1919),IF(A1919=2,COUNTIFS(기업코드!$F:$F,'산업코드(전체)'!$B1919),IF(A1919=3,COUNTIFS(기업코드!$H:$H,'산업코드(전체)'!$B1919),COUNTIFS(기업코드!$J:$J,'산업코드(전체)'!$B1919))))</f>
        <v>0</v>
      </c>
      <c r="E1919" s="2" t="s">
        <v>9015</v>
      </c>
    </row>
    <row r="1920" spans="1:5" x14ac:dyDescent="0.3">
      <c r="A1920" s="10">
        <v>2</v>
      </c>
      <c r="B1920" s="2" t="s">
        <v>9016</v>
      </c>
      <c r="C1920" s="2" t="s">
        <v>9017</v>
      </c>
      <c r="D1920" s="2">
        <f>IF(A1920=1,COUNTIFS(기업코드!$D:$D,'산업코드(전체)'!$B1920),IF(A1920=2,COUNTIFS(기업코드!$F:$F,'산업코드(전체)'!$B1920),IF(A1920=3,COUNTIFS(기업코드!$H:$H,'산업코드(전체)'!$B1920),COUNTIFS(기업코드!$J:$J,'산업코드(전체)'!$B1920))))</f>
        <v>0</v>
      </c>
      <c r="E1920" s="2" t="s">
        <v>9018</v>
      </c>
    </row>
    <row r="1921" spans="1:5" x14ac:dyDescent="0.3">
      <c r="A1921" s="10">
        <v>3</v>
      </c>
      <c r="B1921" s="2" t="s">
        <v>9019</v>
      </c>
      <c r="C1921" s="2" t="s">
        <v>9020</v>
      </c>
      <c r="D1921" s="2">
        <f>IF(A1921=1,COUNTIFS(기업코드!$D:$D,'산업코드(전체)'!$B1921),IF(A1921=2,COUNTIFS(기업코드!$F:$F,'산업코드(전체)'!$B1921),IF(A1921=3,COUNTIFS(기업코드!$H:$H,'산업코드(전체)'!$B1921),COUNTIFS(기업코드!$J:$J,'산업코드(전체)'!$B1921))))</f>
        <v>0</v>
      </c>
      <c r="E1921" s="2" t="s">
        <v>9021</v>
      </c>
    </row>
    <row r="1922" spans="1:5" x14ac:dyDescent="0.3">
      <c r="A1922" s="10">
        <v>4</v>
      </c>
      <c r="B1922" s="2" t="s">
        <v>9022</v>
      </c>
      <c r="C1922" s="2" t="s">
        <v>9020</v>
      </c>
      <c r="D1922" s="2">
        <f>IF(A1922=1,COUNTIFS(기업코드!$D:$D,'산업코드(전체)'!$B1922),IF(A1922=2,COUNTIFS(기업코드!$F:$F,'산업코드(전체)'!$B1922),IF(A1922=3,COUNTIFS(기업코드!$H:$H,'산업코드(전체)'!$B1922),COUNTIFS(기업코드!$J:$J,'산업코드(전체)'!$B1922))))</f>
        <v>0</v>
      </c>
      <c r="E1922" s="2" t="s">
        <v>9021</v>
      </c>
    </row>
    <row r="1923" spans="1:5" x14ac:dyDescent="0.3">
      <c r="A1923" s="10">
        <v>3</v>
      </c>
      <c r="B1923" s="2" t="s">
        <v>9023</v>
      </c>
      <c r="C1923" s="2" t="s">
        <v>9024</v>
      </c>
      <c r="D1923" s="2">
        <f>IF(A1923=1,COUNTIFS(기업코드!$D:$D,'산업코드(전체)'!$B1923),IF(A1923=2,COUNTIFS(기업코드!$F:$F,'산업코드(전체)'!$B1923),IF(A1923=3,COUNTIFS(기업코드!$H:$H,'산업코드(전체)'!$B1923),COUNTIFS(기업코드!$J:$J,'산업코드(전체)'!$B1923))))</f>
        <v>0</v>
      </c>
      <c r="E1923" s="2" t="s">
        <v>9025</v>
      </c>
    </row>
    <row r="1924" spans="1:5" x14ac:dyDescent="0.3">
      <c r="A1924" s="10">
        <v>4</v>
      </c>
      <c r="B1924" s="2" t="s">
        <v>9026</v>
      </c>
      <c r="C1924" s="2" t="s">
        <v>9027</v>
      </c>
      <c r="D1924" s="2">
        <f>IF(A1924=1,COUNTIFS(기업코드!$D:$D,'산업코드(전체)'!$B1924),IF(A1924=2,COUNTIFS(기업코드!$F:$F,'산업코드(전체)'!$B1924),IF(A1924=3,COUNTIFS(기업코드!$H:$H,'산업코드(전체)'!$B1924),COUNTIFS(기업코드!$J:$J,'산업코드(전체)'!$B1924))))</f>
        <v>0</v>
      </c>
      <c r="E1924" s="2" t="s">
        <v>9028</v>
      </c>
    </row>
    <row r="1925" spans="1:5" x14ac:dyDescent="0.3">
      <c r="A1925" s="10">
        <v>4</v>
      </c>
      <c r="B1925" s="2" t="s">
        <v>9029</v>
      </c>
      <c r="C1925" s="2" t="s">
        <v>9030</v>
      </c>
      <c r="D1925" s="2">
        <f>IF(A1925=1,COUNTIFS(기업코드!$D:$D,'산업코드(전체)'!$B1925),IF(A1925=2,COUNTIFS(기업코드!$F:$F,'산업코드(전체)'!$B1925),IF(A1925=3,COUNTIFS(기업코드!$H:$H,'산업코드(전체)'!$B1925),COUNTIFS(기업코드!$J:$J,'산업코드(전체)'!$B1925))))</f>
        <v>0</v>
      </c>
      <c r="E1925" s="2" t="s">
        <v>9031</v>
      </c>
    </row>
    <row r="1926" spans="1:5" x14ac:dyDescent="0.3">
      <c r="A1926" s="10">
        <v>1</v>
      </c>
      <c r="B1926" s="2" t="s">
        <v>9032</v>
      </c>
      <c r="C1926" s="2" t="s">
        <v>9033</v>
      </c>
      <c r="D1926" s="2">
        <f>IF(A1926=1,COUNTIFS(기업코드!$D:$D,'산업코드(전체)'!$B1926),IF(A1926=2,COUNTIFS(기업코드!$F:$F,'산업코드(전체)'!$B1926),IF(A1926=3,COUNTIFS(기업코드!$H:$H,'산업코드(전체)'!$B1926),COUNTIFS(기업코드!$J:$J,'산업코드(전체)'!$B1926))))</f>
        <v>5</v>
      </c>
      <c r="E1926" s="2" t="s">
        <v>9034</v>
      </c>
    </row>
    <row r="1927" spans="1:5" x14ac:dyDescent="0.3">
      <c r="A1927" s="10">
        <v>2</v>
      </c>
      <c r="B1927" s="2" t="s">
        <v>9035</v>
      </c>
      <c r="C1927" s="2" t="s">
        <v>1906</v>
      </c>
      <c r="D1927" s="2">
        <f>IF(A1927=1,COUNTIFS(기업코드!$D:$D,'산업코드(전체)'!$B1927),IF(A1927=2,COUNTIFS(기업코드!$F:$F,'산업코드(전체)'!$B1927),IF(A1927=3,COUNTIFS(기업코드!$H:$H,'산업코드(전체)'!$B1927),COUNTIFS(기업코드!$J:$J,'산업코드(전체)'!$B1927))))</f>
        <v>5</v>
      </c>
      <c r="E1927" s="2" t="s">
        <v>9036</v>
      </c>
    </row>
    <row r="1928" spans="1:5" x14ac:dyDescent="0.3">
      <c r="A1928" s="10">
        <v>3</v>
      </c>
      <c r="B1928" s="2" t="s">
        <v>9037</v>
      </c>
      <c r="C1928" s="2" t="s">
        <v>9038</v>
      </c>
      <c r="D1928" s="2">
        <f>IF(A1928=1,COUNTIFS(기업코드!$D:$D,'산업코드(전체)'!$B1928),IF(A1928=2,COUNTIFS(기업코드!$F:$F,'산업코드(전체)'!$B1928),IF(A1928=3,COUNTIFS(기업코드!$H:$H,'산업코드(전체)'!$B1928),COUNTIFS(기업코드!$J:$J,'산업코드(전체)'!$B1928))))</f>
        <v>0</v>
      </c>
      <c r="E1928" s="2" t="s">
        <v>9039</v>
      </c>
    </row>
    <row r="1929" spans="1:5" x14ac:dyDescent="0.3">
      <c r="A1929" s="10">
        <v>4</v>
      </c>
      <c r="B1929" s="2" t="s">
        <v>9040</v>
      </c>
      <c r="C1929" s="2" t="s">
        <v>9038</v>
      </c>
      <c r="D1929" s="2">
        <f>IF(A1929=1,COUNTIFS(기업코드!$D:$D,'산업코드(전체)'!$B1929),IF(A1929=2,COUNTIFS(기업코드!$F:$F,'산업코드(전체)'!$B1929),IF(A1929=3,COUNTIFS(기업코드!$H:$H,'산업코드(전체)'!$B1929),COUNTIFS(기업코드!$J:$J,'산업코드(전체)'!$B1929))))</f>
        <v>0</v>
      </c>
      <c r="E1929" s="2" t="s">
        <v>9039</v>
      </c>
    </row>
    <row r="1930" spans="1:5" x14ac:dyDescent="0.3">
      <c r="A1930" s="10">
        <v>3</v>
      </c>
      <c r="B1930" s="2" t="s">
        <v>9041</v>
      </c>
      <c r="C1930" s="2" t="s">
        <v>9042</v>
      </c>
      <c r="D1930" s="2">
        <f>IF(A1930=1,COUNTIFS(기업코드!$D:$D,'산업코드(전체)'!$B1930),IF(A1930=2,COUNTIFS(기업코드!$F:$F,'산업코드(전체)'!$B1930),IF(A1930=3,COUNTIFS(기업코드!$H:$H,'산업코드(전체)'!$B1930),COUNTIFS(기업코드!$J:$J,'산업코드(전체)'!$B1930))))</f>
        <v>0</v>
      </c>
      <c r="E1930" s="2" t="s">
        <v>9043</v>
      </c>
    </row>
    <row r="1931" spans="1:5" x14ac:dyDescent="0.3">
      <c r="A1931" s="10">
        <v>4</v>
      </c>
      <c r="B1931" s="2" t="s">
        <v>9044</v>
      </c>
      <c r="C1931" s="2" t="s">
        <v>9045</v>
      </c>
      <c r="D1931" s="2">
        <f>IF(A1931=1,COUNTIFS(기업코드!$D:$D,'산업코드(전체)'!$B1931),IF(A1931=2,COUNTIFS(기업코드!$F:$F,'산업코드(전체)'!$B1931),IF(A1931=3,COUNTIFS(기업코드!$H:$H,'산업코드(전체)'!$B1931),COUNTIFS(기업코드!$J:$J,'산업코드(전체)'!$B1931))))</f>
        <v>0</v>
      </c>
      <c r="E1931" s="2" t="s">
        <v>9046</v>
      </c>
    </row>
    <row r="1932" spans="1:5" x14ac:dyDescent="0.3">
      <c r="A1932" s="10">
        <v>4</v>
      </c>
      <c r="B1932" s="2" t="s">
        <v>9047</v>
      </c>
      <c r="C1932" s="2" t="s">
        <v>9048</v>
      </c>
      <c r="D1932" s="2">
        <f>IF(A1932=1,COUNTIFS(기업코드!$D:$D,'산업코드(전체)'!$B1932),IF(A1932=2,COUNTIFS(기업코드!$F:$F,'산업코드(전체)'!$B1932),IF(A1932=3,COUNTIFS(기업코드!$H:$H,'산업코드(전체)'!$B1932),COUNTIFS(기업코드!$J:$J,'산업코드(전체)'!$B1932))))</f>
        <v>0</v>
      </c>
      <c r="E1932" s="2" t="s">
        <v>9049</v>
      </c>
    </row>
    <row r="1933" spans="1:5" x14ac:dyDescent="0.3">
      <c r="A1933" s="10">
        <v>4</v>
      </c>
      <c r="B1933" s="2" t="s">
        <v>9050</v>
      </c>
      <c r="C1933" s="2" t="s">
        <v>9051</v>
      </c>
      <c r="D1933" s="2">
        <f>IF(A1933=1,COUNTIFS(기업코드!$D:$D,'산업코드(전체)'!$B1933),IF(A1933=2,COUNTIFS(기업코드!$F:$F,'산업코드(전체)'!$B1933),IF(A1933=3,COUNTIFS(기업코드!$H:$H,'산업코드(전체)'!$B1933),COUNTIFS(기업코드!$J:$J,'산업코드(전체)'!$B1933))))</f>
        <v>0</v>
      </c>
      <c r="E1933" s="2" t="s">
        <v>9052</v>
      </c>
    </row>
    <row r="1934" spans="1:5" x14ac:dyDescent="0.3">
      <c r="A1934" s="10">
        <v>3</v>
      </c>
      <c r="B1934" s="2" t="s">
        <v>9053</v>
      </c>
      <c r="C1934" s="2" t="s">
        <v>9054</v>
      </c>
      <c r="D1934" s="2">
        <f>IF(A1934=1,COUNTIFS(기업코드!$D:$D,'산업코드(전체)'!$B1934),IF(A1934=2,COUNTIFS(기업코드!$F:$F,'산업코드(전체)'!$B1934),IF(A1934=3,COUNTIFS(기업코드!$H:$H,'산업코드(전체)'!$B1934),COUNTIFS(기업코드!$J:$J,'산업코드(전체)'!$B1934))))</f>
        <v>0</v>
      </c>
      <c r="E1934" s="2" t="s">
        <v>9055</v>
      </c>
    </row>
    <row r="1935" spans="1:5" x14ac:dyDescent="0.3">
      <c r="A1935" s="10">
        <v>4</v>
      </c>
      <c r="B1935" s="2" t="s">
        <v>9056</v>
      </c>
      <c r="C1935" s="2" t="s">
        <v>9057</v>
      </c>
      <c r="D1935" s="2">
        <f>IF(A1935=1,COUNTIFS(기업코드!$D:$D,'산업코드(전체)'!$B1935),IF(A1935=2,COUNTIFS(기업코드!$F:$F,'산업코드(전체)'!$B1935),IF(A1935=3,COUNTIFS(기업코드!$H:$H,'산업코드(전체)'!$B1935),COUNTIFS(기업코드!$J:$J,'산업코드(전체)'!$B1935))))</f>
        <v>0</v>
      </c>
      <c r="E1935" s="2" t="s">
        <v>9058</v>
      </c>
    </row>
    <row r="1936" spans="1:5" x14ac:dyDescent="0.3">
      <c r="A1936" s="10">
        <v>4</v>
      </c>
      <c r="B1936" s="2" t="s">
        <v>9059</v>
      </c>
      <c r="C1936" s="2" t="s">
        <v>9060</v>
      </c>
      <c r="D1936" s="2">
        <f>IF(A1936=1,COUNTIFS(기업코드!$D:$D,'산업코드(전체)'!$B1936),IF(A1936=2,COUNTIFS(기업코드!$F:$F,'산업코드(전체)'!$B1936),IF(A1936=3,COUNTIFS(기업코드!$H:$H,'산업코드(전체)'!$B1936),COUNTIFS(기업코드!$J:$J,'산업코드(전체)'!$B1936))))</f>
        <v>0</v>
      </c>
      <c r="E1936" s="2" t="s">
        <v>9061</v>
      </c>
    </row>
    <row r="1937" spans="1:5" x14ac:dyDescent="0.3">
      <c r="A1937" s="10">
        <v>3</v>
      </c>
      <c r="B1937" s="2" t="s">
        <v>9062</v>
      </c>
      <c r="C1937" s="2" t="s">
        <v>9063</v>
      </c>
      <c r="D1937" s="2">
        <f>IF(A1937=1,COUNTIFS(기업코드!$D:$D,'산업코드(전체)'!$B1937),IF(A1937=2,COUNTIFS(기업코드!$F:$F,'산업코드(전체)'!$B1937),IF(A1937=3,COUNTIFS(기업코드!$H:$H,'산업코드(전체)'!$B1937),COUNTIFS(기업코드!$J:$J,'산업코드(전체)'!$B1937))))</f>
        <v>5</v>
      </c>
      <c r="E1937" s="2" t="s">
        <v>9064</v>
      </c>
    </row>
    <row r="1938" spans="1:5" x14ac:dyDescent="0.3">
      <c r="A1938" s="10">
        <v>4</v>
      </c>
      <c r="B1938" s="2" t="s">
        <v>9065</v>
      </c>
      <c r="C1938" s="2" t="s">
        <v>9066</v>
      </c>
      <c r="D1938" s="2">
        <f>IF(A1938=1,COUNTIFS(기업코드!$D:$D,'산업코드(전체)'!$B1938),IF(A1938=2,COUNTIFS(기업코드!$F:$F,'산업코드(전체)'!$B1938),IF(A1938=3,COUNTIFS(기업코드!$H:$H,'산업코드(전체)'!$B1938),COUNTIFS(기업코드!$J:$J,'산업코드(전체)'!$B1938))))</f>
        <v>0</v>
      </c>
      <c r="E1938" s="2" t="s">
        <v>9067</v>
      </c>
    </row>
    <row r="1939" spans="1:5" x14ac:dyDescent="0.3">
      <c r="A1939" s="10">
        <v>4</v>
      </c>
      <c r="B1939" s="2" t="s">
        <v>9068</v>
      </c>
      <c r="C1939" s="2" t="s">
        <v>9069</v>
      </c>
      <c r="D1939" s="2">
        <f>IF(A1939=1,COUNTIFS(기업코드!$D:$D,'산업코드(전체)'!$B1939),IF(A1939=2,COUNTIFS(기업코드!$F:$F,'산업코드(전체)'!$B1939),IF(A1939=3,COUNTIFS(기업코드!$H:$H,'산업코드(전체)'!$B1939),COUNTIFS(기업코드!$J:$J,'산업코드(전체)'!$B1939))))</f>
        <v>2</v>
      </c>
      <c r="E1939" s="2" t="s">
        <v>9070</v>
      </c>
    </row>
    <row r="1940" spans="1:5" x14ac:dyDescent="0.3">
      <c r="A1940" s="10">
        <v>4</v>
      </c>
      <c r="B1940" s="2" t="s">
        <v>9071</v>
      </c>
      <c r="C1940" s="2" t="s">
        <v>9072</v>
      </c>
      <c r="D1940" s="2">
        <f>IF(A1940=1,COUNTIFS(기업코드!$D:$D,'산업코드(전체)'!$B1940),IF(A1940=2,COUNTIFS(기업코드!$F:$F,'산업코드(전체)'!$B1940),IF(A1940=3,COUNTIFS(기업코드!$H:$H,'산업코드(전체)'!$B1940),COUNTIFS(기업코드!$J:$J,'산업코드(전체)'!$B1940))))</f>
        <v>3</v>
      </c>
      <c r="E1940" s="2" t="s">
        <v>9073</v>
      </c>
    </row>
    <row r="1941" spans="1:5" x14ac:dyDescent="0.3">
      <c r="A1941" s="10">
        <v>2</v>
      </c>
      <c r="B1941" s="2" t="s">
        <v>9074</v>
      </c>
      <c r="C1941" s="2" t="s">
        <v>9075</v>
      </c>
      <c r="D1941" s="2">
        <f>IF(A1941=1,COUNTIFS(기업코드!$D:$D,'산업코드(전체)'!$B1941),IF(A1941=2,COUNTIFS(기업코드!$F:$F,'산업코드(전체)'!$B1941),IF(A1941=3,COUNTIFS(기업코드!$H:$H,'산업코드(전체)'!$B1941),COUNTIFS(기업코드!$J:$J,'산업코드(전체)'!$B1941))))</f>
        <v>0</v>
      </c>
      <c r="E1941" s="2" t="s">
        <v>9076</v>
      </c>
    </row>
    <row r="1942" spans="1:5" x14ac:dyDescent="0.3">
      <c r="A1942" s="10">
        <v>3</v>
      </c>
      <c r="B1942" s="2" t="s">
        <v>9077</v>
      </c>
      <c r="C1942" s="2" t="s">
        <v>9078</v>
      </c>
      <c r="D1942" s="2">
        <f>IF(A1942=1,COUNTIFS(기업코드!$D:$D,'산업코드(전체)'!$B1942),IF(A1942=2,COUNTIFS(기업코드!$F:$F,'산업코드(전체)'!$B1942),IF(A1942=3,COUNTIFS(기업코드!$H:$H,'산업코드(전체)'!$B1942),COUNTIFS(기업코드!$J:$J,'산업코드(전체)'!$B1942))))</f>
        <v>0</v>
      </c>
      <c r="E1942" s="2" t="s">
        <v>9079</v>
      </c>
    </row>
    <row r="1943" spans="1:5" x14ac:dyDescent="0.3">
      <c r="A1943" s="10">
        <v>4</v>
      </c>
      <c r="B1943" s="2" t="s">
        <v>9080</v>
      </c>
      <c r="C1943" s="2" t="s">
        <v>9081</v>
      </c>
      <c r="D1943" s="2">
        <f>IF(A1943=1,COUNTIFS(기업코드!$D:$D,'산업코드(전체)'!$B1943),IF(A1943=2,COUNTIFS(기업코드!$F:$F,'산업코드(전체)'!$B1943),IF(A1943=3,COUNTIFS(기업코드!$H:$H,'산업코드(전체)'!$B1943),COUNTIFS(기업코드!$J:$J,'산업코드(전체)'!$B1943))))</f>
        <v>0</v>
      </c>
      <c r="E1943" s="2" t="s">
        <v>9082</v>
      </c>
    </row>
    <row r="1944" spans="1:5" x14ac:dyDescent="0.3">
      <c r="A1944" s="10">
        <v>4</v>
      </c>
      <c r="B1944" s="2" t="s">
        <v>9083</v>
      </c>
      <c r="C1944" s="2" t="s">
        <v>9084</v>
      </c>
      <c r="D1944" s="2">
        <f>IF(A1944=1,COUNTIFS(기업코드!$D:$D,'산업코드(전체)'!$B1944),IF(A1944=2,COUNTIFS(기업코드!$F:$F,'산업코드(전체)'!$B1944),IF(A1944=3,COUNTIFS(기업코드!$H:$H,'산업코드(전체)'!$B1944),COUNTIFS(기업코드!$J:$J,'산업코드(전체)'!$B1944))))</f>
        <v>0</v>
      </c>
      <c r="E1944" s="2" t="s">
        <v>9085</v>
      </c>
    </row>
    <row r="1945" spans="1:5" x14ac:dyDescent="0.3">
      <c r="A1945" s="10">
        <v>3</v>
      </c>
      <c r="B1945" s="2" t="s">
        <v>9086</v>
      </c>
      <c r="C1945" s="2" t="s">
        <v>9087</v>
      </c>
      <c r="D1945" s="2">
        <f>IF(A1945=1,COUNTIFS(기업코드!$D:$D,'산업코드(전체)'!$B1945),IF(A1945=2,COUNTIFS(기업코드!$F:$F,'산업코드(전체)'!$B1945),IF(A1945=3,COUNTIFS(기업코드!$H:$H,'산업코드(전체)'!$B1945),COUNTIFS(기업코드!$J:$J,'산업코드(전체)'!$B1945))))</f>
        <v>0</v>
      </c>
      <c r="E1945" s="2" t="s">
        <v>9088</v>
      </c>
    </row>
    <row r="1946" spans="1:5" x14ac:dyDescent="0.3">
      <c r="A1946" s="10">
        <v>4</v>
      </c>
      <c r="B1946" s="2" t="s">
        <v>9089</v>
      </c>
      <c r="C1946" s="2" t="s">
        <v>9090</v>
      </c>
      <c r="D1946" s="2">
        <f>IF(A1946=1,COUNTIFS(기업코드!$D:$D,'산업코드(전체)'!$B1946),IF(A1946=2,COUNTIFS(기업코드!$F:$F,'산업코드(전체)'!$B1946),IF(A1946=3,COUNTIFS(기업코드!$H:$H,'산업코드(전체)'!$B1946),COUNTIFS(기업코드!$J:$J,'산업코드(전체)'!$B1946))))</f>
        <v>0</v>
      </c>
      <c r="E1946" s="2" t="s">
        <v>9091</v>
      </c>
    </row>
    <row r="1947" spans="1:5" x14ac:dyDescent="0.3">
      <c r="A1947" s="10">
        <v>4</v>
      </c>
      <c r="B1947" s="2" t="s">
        <v>9092</v>
      </c>
      <c r="C1947" s="2" t="s">
        <v>9093</v>
      </c>
      <c r="D1947" s="2">
        <f>IF(A1947=1,COUNTIFS(기업코드!$D:$D,'산업코드(전체)'!$B1947),IF(A1947=2,COUNTIFS(기업코드!$F:$F,'산업코드(전체)'!$B1947),IF(A1947=3,COUNTIFS(기업코드!$H:$H,'산업코드(전체)'!$B1947),COUNTIFS(기업코드!$J:$J,'산업코드(전체)'!$B1947))))</f>
        <v>0</v>
      </c>
      <c r="E1947" s="2" t="s">
        <v>9094</v>
      </c>
    </row>
    <row r="1948" spans="1:5" x14ac:dyDescent="0.3">
      <c r="A1948" s="10">
        <v>3</v>
      </c>
      <c r="B1948" s="2" t="s">
        <v>9095</v>
      </c>
      <c r="C1948" s="2" t="s">
        <v>9096</v>
      </c>
      <c r="D1948" s="2">
        <f>IF(A1948=1,COUNTIFS(기업코드!$D:$D,'산업코드(전체)'!$B1948),IF(A1948=2,COUNTIFS(기업코드!$F:$F,'산업코드(전체)'!$B1948),IF(A1948=3,COUNTIFS(기업코드!$H:$H,'산업코드(전체)'!$B1948),COUNTIFS(기업코드!$J:$J,'산업코드(전체)'!$B1948))))</f>
        <v>0</v>
      </c>
      <c r="E1948" s="2" t="s">
        <v>9097</v>
      </c>
    </row>
    <row r="1949" spans="1:5" x14ac:dyDescent="0.3">
      <c r="A1949" s="10">
        <v>4</v>
      </c>
      <c r="B1949" s="2" t="s">
        <v>9098</v>
      </c>
      <c r="C1949" s="2" t="s">
        <v>9099</v>
      </c>
      <c r="D1949" s="2">
        <f>IF(A1949=1,COUNTIFS(기업코드!$D:$D,'산업코드(전체)'!$B1949),IF(A1949=2,COUNTIFS(기업코드!$F:$F,'산업코드(전체)'!$B1949),IF(A1949=3,COUNTIFS(기업코드!$H:$H,'산업코드(전체)'!$B1949),COUNTIFS(기업코드!$J:$J,'산업코드(전체)'!$B1949))))</f>
        <v>0</v>
      </c>
      <c r="E1949" s="2" t="s">
        <v>9100</v>
      </c>
    </row>
    <row r="1950" spans="1:5" x14ac:dyDescent="0.3">
      <c r="A1950" s="10">
        <v>4</v>
      </c>
      <c r="B1950" s="2" t="s">
        <v>9101</v>
      </c>
      <c r="C1950" s="2" t="s">
        <v>9102</v>
      </c>
      <c r="D1950" s="2">
        <f>IF(A1950=1,COUNTIFS(기업코드!$D:$D,'산업코드(전체)'!$B1950),IF(A1950=2,COUNTIFS(기업코드!$F:$F,'산업코드(전체)'!$B1950),IF(A1950=3,COUNTIFS(기업코드!$H:$H,'산업코드(전체)'!$B1950),COUNTIFS(기업코드!$J:$J,'산업코드(전체)'!$B1950))))</f>
        <v>0</v>
      </c>
      <c r="E1950" s="2" t="s">
        <v>9103</v>
      </c>
    </row>
    <row r="1951" spans="1:5" x14ac:dyDescent="0.3">
      <c r="A1951" s="10">
        <v>3</v>
      </c>
      <c r="B1951" s="2" t="s">
        <v>9104</v>
      </c>
      <c r="C1951" s="2" t="s">
        <v>9105</v>
      </c>
      <c r="D1951" s="2">
        <f>IF(A1951=1,COUNTIFS(기업코드!$D:$D,'산업코드(전체)'!$B1951),IF(A1951=2,COUNTIFS(기업코드!$F:$F,'산업코드(전체)'!$B1951),IF(A1951=3,COUNTIFS(기업코드!$H:$H,'산업코드(전체)'!$B1951),COUNTIFS(기업코드!$J:$J,'산업코드(전체)'!$B1951))))</f>
        <v>0</v>
      </c>
      <c r="E1951" s="2" t="s">
        <v>9106</v>
      </c>
    </row>
    <row r="1952" spans="1:5" x14ac:dyDescent="0.3">
      <c r="A1952" s="10">
        <v>4</v>
      </c>
      <c r="B1952" s="2" t="s">
        <v>9107</v>
      </c>
      <c r="C1952" s="2" t="s">
        <v>9105</v>
      </c>
      <c r="D1952" s="2">
        <f>IF(A1952=1,COUNTIFS(기업코드!$D:$D,'산업코드(전체)'!$B1952),IF(A1952=2,COUNTIFS(기업코드!$F:$F,'산업코드(전체)'!$B1952),IF(A1952=3,COUNTIFS(기업코드!$H:$H,'산업코드(전체)'!$B1952),COUNTIFS(기업코드!$J:$J,'산업코드(전체)'!$B1952))))</f>
        <v>0</v>
      </c>
      <c r="E1952" s="2" t="s">
        <v>9106</v>
      </c>
    </row>
    <row r="1953" spans="1:5" x14ac:dyDescent="0.3">
      <c r="A1953" s="10">
        <v>1</v>
      </c>
      <c r="B1953" s="2" t="s">
        <v>9108</v>
      </c>
      <c r="C1953" s="2" t="s">
        <v>9109</v>
      </c>
      <c r="D1953" s="2">
        <f>IF(A1953=1,COUNTIFS(기업코드!$D:$D,'산업코드(전체)'!$B1953),IF(A1953=2,COUNTIFS(기업코드!$F:$F,'산업코드(전체)'!$B1953),IF(A1953=3,COUNTIFS(기업코드!$H:$H,'산업코드(전체)'!$B1953),COUNTIFS(기업코드!$J:$J,'산업코드(전체)'!$B1953))))</f>
        <v>5</v>
      </c>
      <c r="E1953" s="2" t="s">
        <v>9110</v>
      </c>
    </row>
    <row r="1954" spans="1:5" x14ac:dyDescent="0.3">
      <c r="A1954" s="10">
        <v>2</v>
      </c>
      <c r="B1954" s="2" t="s">
        <v>9111</v>
      </c>
      <c r="C1954" s="2" t="s">
        <v>485</v>
      </c>
      <c r="D1954" s="2">
        <f>IF(A1954=1,COUNTIFS(기업코드!$D:$D,'산업코드(전체)'!$B1954),IF(A1954=2,COUNTIFS(기업코드!$F:$F,'산업코드(전체)'!$B1954),IF(A1954=3,COUNTIFS(기업코드!$H:$H,'산업코드(전체)'!$B1954),COUNTIFS(기업코드!$J:$J,'산업코드(전체)'!$B1954))))</f>
        <v>2</v>
      </c>
      <c r="E1954" s="2" t="s">
        <v>9112</v>
      </c>
    </row>
    <row r="1955" spans="1:5" x14ac:dyDescent="0.3">
      <c r="A1955" s="10">
        <v>3</v>
      </c>
      <c r="B1955" s="2" t="s">
        <v>9113</v>
      </c>
      <c r="C1955" s="2" t="s">
        <v>9114</v>
      </c>
      <c r="D1955" s="2">
        <f>IF(A1955=1,COUNTIFS(기업코드!$D:$D,'산업코드(전체)'!$B1955),IF(A1955=2,COUNTIFS(기업코드!$F:$F,'산업코드(전체)'!$B1955),IF(A1955=3,COUNTIFS(기업코드!$H:$H,'산업코드(전체)'!$B1955),COUNTIFS(기업코드!$J:$J,'산업코드(전체)'!$B1955))))</f>
        <v>0</v>
      </c>
      <c r="E1955" s="2" t="s">
        <v>9115</v>
      </c>
    </row>
    <row r="1956" spans="1:5" x14ac:dyDescent="0.3">
      <c r="A1956" s="10">
        <v>4</v>
      </c>
      <c r="B1956" s="2" t="s">
        <v>9116</v>
      </c>
      <c r="C1956" s="2" t="s">
        <v>9117</v>
      </c>
      <c r="D1956" s="2">
        <f>IF(A1956=1,COUNTIFS(기업코드!$D:$D,'산업코드(전체)'!$B1956),IF(A1956=2,COUNTIFS(기업코드!$F:$F,'산업코드(전체)'!$B1956),IF(A1956=3,COUNTIFS(기업코드!$H:$H,'산업코드(전체)'!$B1956),COUNTIFS(기업코드!$J:$J,'산업코드(전체)'!$B1956))))</f>
        <v>0</v>
      </c>
      <c r="E1956" s="2" t="s">
        <v>9118</v>
      </c>
    </row>
    <row r="1957" spans="1:5" x14ac:dyDescent="0.3">
      <c r="A1957" s="10">
        <v>4</v>
      </c>
      <c r="B1957" s="2" t="s">
        <v>9119</v>
      </c>
      <c r="C1957" s="2" t="s">
        <v>9120</v>
      </c>
      <c r="D1957" s="2">
        <f>IF(A1957=1,COUNTIFS(기업코드!$D:$D,'산업코드(전체)'!$B1957),IF(A1957=2,COUNTIFS(기업코드!$F:$F,'산업코드(전체)'!$B1957),IF(A1957=3,COUNTIFS(기업코드!$H:$H,'산업코드(전체)'!$B1957),COUNTIFS(기업코드!$J:$J,'산업코드(전체)'!$B1957))))</f>
        <v>0</v>
      </c>
      <c r="E1957" s="2" t="s">
        <v>9121</v>
      </c>
    </row>
    <row r="1958" spans="1:5" x14ac:dyDescent="0.3">
      <c r="A1958" s="10">
        <v>4</v>
      </c>
      <c r="B1958" s="2" t="s">
        <v>9122</v>
      </c>
      <c r="C1958" s="2" t="s">
        <v>9123</v>
      </c>
      <c r="D1958" s="2">
        <f>IF(A1958=1,COUNTIFS(기업코드!$D:$D,'산업코드(전체)'!$B1958),IF(A1958=2,COUNTIFS(기업코드!$F:$F,'산업코드(전체)'!$B1958),IF(A1958=3,COUNTIFS(기업코드!$H:$H,'산업코드(전체)'!$B1958),COUNTIFS(기업코드!$J:$J,'산업코드(전체)'!$B1958))))</f>
        <v>0</v>
      </c>
      <c r="E1958" s="2" t="s">
        <v>9124</v>
      </c>
    </row>
    <row r="1959" spans="1:5" x14ac:dyDescent="0.3">
      <c r="A1959" s="10">
        <v>3</v>
      </c>
      <c r="B1959" s="2" t="s">
        <v>9125</v>
      </c>
      <c r="C1959" s="2" t="s">
        <v>9126</v>
      </c>
      <c r="D1959" s="2">
        <f>IF(A1959=1,COUNTIFS(기업코드!$D:$D,'산업코드(전체)'!$B1959),IF(A1959=2,COUNTIFS(기업코드!$F:$F,'산업코드(전체)'!$B1959),IF(A1959=3,COUNTIFS(기업코드!$H:$H,'산업코드(전체)'!$B1959),COUNTIFS(기업코드!$J:$J,'산업코드(전체)'!$B1959))))</f>
        <v>1</v>
      </c>
      <c r="E1959" s="2" t="s">
        <v>9127</v>
      </c>
    </row>
    <row r="1960" spans="1:5" x14ac:dyDescent="0.3">
      <c r="A1960" s="10">
        <v>4</v>
      </c>
      <c r="B1960" s="2" t="s">
        <v>9128</v>
      </c>
      <c r="C1960" s="2" t="s">
        <v>9129</v>
      </c>
      <c r="D1960" s="2">
        <f>IF(A1960=1,COUNTIFS(기업코드!$D:$D,'산업코드(전체)'!$B1960),IF(A1960=2,COUNTIFS(기업코드!$F:$F,'산업코드(전체)'!$B1960),IF(A1960=3,COUNTIFS(기업코드!$H:$H,'산업코드(전체)'!$B1960),COUNTIFS(기업코드!$J:$J,'산업코드(전체)'!$B1960))))</f>
        <v>1</v>
      </c>
      <c r="E1960" s="2" t="s">
        <v>9130</v>
      </c>
    </row>
    <row r="1961" spans="1:5" x14ac:dyDescent="0.3">
      <c r="A1961" s="10">
        <v>4</v>
      </c>
      <c r="B1961" s="2" t="s">
        <v>9131</v>
      </c>
      <c r="C1961" s="2" t="s">
        <v>9132</v>
      </c>
      <c r="D1961" s="2">
        <f>IF(A1961=1,COUNTIFS(기업코드!$D:$D,'산업코드(전체)'!$B1961),IF(A1961=2,COUNTIFS(기업코드!$F:$F,'산업코드(전체)'!$B1961),IF(A1961=3,COUNTIFS(기업코드!$H:$H,'산업코드(전체)'!$B1961),COUNTIFS(기업코드!$J:$J,'산업코드(전체)'!$B1961))))</f>
        <v>0</v>
      </c>
      <c r="E1961" s="2" t="s">
        <v>9133</v>
      </c>
    </row>
    <row r="1962" spans="1:5" x14ac:dyDescent="0.3">
      <c r="A1962" s="10">
        <v>3</v>
      </c>
      <c r="B1962" s="2" t="s">
        <v>9134</v>
      </c>
      <c r="C1962" s="2" t="s">
        <v>9135</v>
      </c>
      <c r="D1962" s="2">
        <f>IF(A1962=1,COUNTIFS(기업코드!$D:$D,'산업코드(전체)'!$B1962),IF(A1962=2,COUNTIFS(기업코드!$F:$F,'산업코드(전체)'!$B1962),IF(A1962=3,COUNTIFS(기업코드!$H:$H,'산업코드(전체)'!$B1962),COUNTIFS(기업코드!$J:$J,'산업코드(전체)'!$B1962))))</f>
        <v>0</v>
      </c>
      <c r="E1962" s="2" t="s">
        <v>9136</v>
      </c>
    </row>
    <row r="1963" spans="1:5" x14ac:dyDescent="0.3">
      <c r="A1963" s="10">
        <v>4</v>
      </c>
      <c r="B1963" s="2" t="s">
        <v>9137</v>
      </c>
      <c r="C1963" s="2" t="s">
        <v>9138</v>
      </c>
      <c r="D1963" s="2">
        <f>IF(A1963=1,COUNTIFS(기업코드!$D:$D,'산업코드(전체)'!$B1963),IF(A1963=2,COUNTIFS(기업코드!$F:$F,'산업코드(전체)'!$B1963),IF(A1963=3,COUNTIFS(기업코드!$H:$H,'산업코드(전체)'!$B1963),COUNTIFS(기업코드!$J:$J,'산업코드(전체)'!$B1963))))</f>
        <v>0</v>
      </c>
      <c r="E1963" s="2" t="s">
        <v>9139</v>
      </c>
    </row>
    <row r="1964" spans="1:5" x14ac:dyDescent="0.3">
      <c r="A1964" s="10">
        <v>4</v>
      </c>
      <c r="B1964" s="2" t="s">
        <v>9140</v>
      </c>
      <c r="C1964" s="2" t="s">
        <v>9141</v>
      </c>
      <c r="D1964" s="2">
        <f>IF(A1964=1,COUNTIFS(기업코드!$D:$D,'산업코드(전체)'!$B1964),IF(A1964=2,COUNTIFS(기업코드!$F:$F,'산업코드(전체)'!$B1964),IF(A1964=3,COUNTIFS(기업코드!$H:$H,'산업코드(전체)'!$B1964),COUNTIFS(기업코드!$J:$J,'산업코드(전체)'!$B1964))))</f>
        <v>0</v>
      </c>
      <c r="E1964" s="2" t="s">
        <v>9142</v>
      </c>
    </row>
    <row r="1965" spans="1:5" x14ac:dyDescent="0.3">
      <c r="A1965" s="10">
        <v>4</v>
      </c>
      <c r="B1965" s="2" t="s">
        <v>9143</v>
      </c>
      <c r="C1965" s="2" t="s">
        <v>9144</v>
      </c>
      <c r="D1965" s="2">
        <f>IF(A1965=1,COUNTIFS(기업코드!$D:$D,'산업코드(전체)'!$B1965),IF(A1965=2,COUNTIFS(기업코드!$F:$F,'산업코드(전체)'!$B1965),IF(A1965=3,COUNTIFS(기업코드!$H:$H,'산업코드(전체)'!$B1965),COUNTIFS(기업코드!$J:$J,'산업코드(전체)'!$B1965))))</f>
        <v>0</v>
      </c>
      <c r="E1965" s="2" t="s">
        <v>9145</v>
      </c>
    </row>
    <row r="1966" spans="1:5" x14ac:dyDescent="0.3">
      <c r="A1966" s="10">
        <v>4</v>
      </c>
      <c r="B1966" s="2" t="s">
        <v>9146</v>
      </c>
      <c r="C1966" s="2" t="s">
        <v>9147</v>
      </c>
      <c r="D1966" s="2">
        <f>IF(A1966=1,COUNTIFS(기업코드!$D:$D,'산업코드(전체)'!$B1966),IF(A1966=2,COUNTIFS(기업코드!$F:$F,'산업코드(전체)'!$B1966),IF(A1966=3,COUNTIFS(기업코드!$H:$H,'산업코드(전체)'!$B1966),COUNTIFS(기업코드!$J:$J,'산업코드(전체)'!$B1966))))</f>
        <v>0</v>
      </c>
      <c r="E1966" s="2" t="s">
        <v>9148</v>
      </c>
    </row>
    <row r="1967" spans="1:5" x14ac:dyDescent="0.3">
      <c r="A1967" s="10">
        <v>4</v>
      </c>
      <c r="B1967" s="2" t="s">
        <v>9149</v>
      </c>
      <c r="C1967" s="2" t="s">
        <v>9150</v>
      </c>
      <c r="D1967" s="2">
        <f>IF(A1967=1,COUNTIFS(기업코드!$D:$D,'산업코드(전체)'!$B1967),IF(A1967=2,COUNTIFS(기업코드!$F:$F,'산업코드(전체)'!$B1967),IF(A1967=3,COUNTIFS(기업코드!$H:$H,'산업코드(전체)'!$B1967),COUNTIFS(기업코드!$J:$J,'산업코드(전체)'!$B1967))))</f>
        <v>0</v>
      </c>
      <c r="E1967" s="2" t="s">
        <v>9151</v>
      </c>
    </row>
    <row r="1968" spans="1:5" x14ac:dyDescent="0.3">
      <c r="A1968" s="10">
        <v>4</v>
      </c>
      <c r="B1968" s="2" t="s">
        <v>9152</v>
      </c>
      <c r="C1968" s="2" t="s">
        <v>9153</v>
      </c>
      <c r="D1968" s="2">
        <f>IF(A1968=1,COUNTIFS(기업코드!$D:$D,'산업코드(전체)'!$B1968),IF(A1968=2,COUNTIFS(기업코드!$F:$F,'산업코드(전체)'!$B1968),IF(A1968=3,COUNTIFS(기업코드!$H:$H,'산업코드(전체)'!$B1968),COUNTIFS(기업코드!$J:$J,'산업코드(전체)'!$B1968))))</f>
        <v>0</v>
      </c>
      <c r="E1968" s="2" t="s">
        <v>9154</v>
      </c>
    </row>
    <row r="1969" spans="1:5" x14ac:dyDescent="0.3">
      <c r="A1969" s="10">
        <v>4</v>
      </c>
      <c r="B1969" s="2" t="s">
        <v>9155</v>
      </c>
      <c r="C1969" s="2" t="s">
        <v>9156</v>
      </c>
      <c r="D1969" s="2">
        <f>IF(A1969=1,COUNTIFS(기업코드!$D:$D,'산업코드(전체)'!$B1969),IF(A1969=2,COUNTIFS(기업코드!$F:$F,'산업코드(전체)'!$B1969),IF(A1969=3,COUNTIFS(기업코드!$H:$H,'산업코드(전체)'!$B1969),COUNTIFS(기업코드!$J:$J,'산업코드(전체)'!$B1969))))</f>
        <v>0</v>
      </c>
      <c r="E1969" s="2" t="s">
        <v>9157</v>
      </c>
    </row>
    <row r="1970" spans="1:5" x14ac:dyDescent="0.3">
      <c r="A1970" s="10">
        <v>3</v>
      </c>
      <c r="B1970" s="2" t="s">
        <v>9158</v>
      </c>
      <c r="C1970" s="2" t="s">
        <v>9159</v>
      </c>
      <c r="D1970" s="2">
        <f>IF(A1970=1,COUNTIFS(기업코드!$D:$D,'산업코드(전체)'!$B1970),IF(A1970=2,COUNTIFS(기업코드!$F:$F,'산업코드(전체)'!$B1970),IF(A1970=3,COUNTIFS(기업코드!$H:$H,'산업코드(전체)'!$B1970),COUNTIFS(기업코드!$J:$J,'산업코드(전체)'!$B1970))))</f>
        <v>1</v>
      </c>
      <c r="E1970" s="2" t="s">
        <v>9160</v>
      </c>
    </row>
    <row r="1971" spans="1:5" x14ac:dyDescent="0.3">
      <c r="A1971" s="10">
        <v>4</v>
      </c>
      <c r="B1971" s="2" t="s">
        <v>9161</v>
      </c>
      <c r="C1971" s="2" t="s">
        <v>9162</v>
      </c>
      <c r="D1971" s="2">
        <f>IF(A1971=1,COUNTIFS(기업코드!$D:$D,'산업코드(전체)'!$B1971),IF(A1971=2,COUNTIFS(기업코드!$F:$F,'산업코드(전체)'!$B1971),IF(A1971=3,COUNTIFS(기업코드!$H:$H,'산업코드(전체)'!$B1971),COUNTIFS(기업코드!$J:$J,'산업코드(전체)'!$B1971))))</f>
        <v>0</v>
      </c>
      <c r="E1971" s="2" t="s">
        <v>9163</v>
      </c>
    </row>
    <row r="1972" spans="1:5" x14ac:dyDescent="0.3">
      <c r="A1972" s="10">
        <v>4</v>
      </c>
      <c r="B1972" s="2" t="s">
        <v>9164</v>
      </c>
      <c r="C1972" s="2" t="s">
        <v>9165</v>
      </c>
      <c r="D1972" s="2">
        <f>IF(A1972=1,COUNTIFS(기업코드!$D:$D,'산업코드(전체)'!$B1972),IF(A1972=2,COUNTIFS(기업코드!$F:$F,'산업코드(전체)'!$B1972),IF(A1972=3,COUNTIFS(기업코드!$H:$H,'산업코드(전체)'!$B1972),COUNTIFS(기업코드!$J:$J,'산업코드(전체)'!$B1972))))</f>
        <v>1</v>
      </c>
      <c r="E1972" s="2" t="s">
        <v>9166</v>
      </c>
    </row>
    <row r="1973" spans="1:5" x14ac:dyDescent="0.3">
      <c r="A1973" s="10">
        <v>2</v>
      </c>
      <c r="B1973" s="2" t="s">
        <v>9167</v>
      </c>
      <c r="C1973" s="2" t="s">
        <v>125</v>
      </c>
      <c r="D1973" s="2">
        <f>IF(A1973=1,COUNTIFS(기업코드!$D:$D,'산업코드(전체)'!$B1973),IF(A1973=2,COUNTIFS(기업코드!$F:$F,'산업코드(전체)'!$B1973),IF(A1973=3,COUNTIFS(기업코드!$H:$H,'산업코드(전체)'!$B1973),COUNTIFS(기업코드!$J:$J,'산업코드(전체)'!$B1973))))</f>
        <v>3</v>
      </c>
      <c r="E1973" s="2" t="s">
        <v>9168</v>
      </c>
    </row>
    <row r="1974" spans="1:5" x14ac:dyDescent="0.3">
      <c r="A1974" s="10">
        <v>3</v>
      </c>
      <c r="B1974" s="2" t="s">
        <v>9169</v>
      </c>
      <c r="C1974" s="2" t="s">
        <v>9170</v>
      </c>
      <c r="D1974" s="2">
        <f>IF(A1974=1,COUNTIFS(기업코드!$D:$D,'산업코드(전체)'!$B1974),IF(A1974=2,COUNTIFS(기업코드!$F:$F,'산업코드(전체)'!$B1974),IF(A1974=3,COUNTIFS(기업코드!$H:$H,'산업코드(전체)'!$B1974),COUNTIFS(기업코드!$J:$J,'산업코드(전체)'!$B1974))))</f>
        <v>0</v>
      </c>
      <c r="E1974" s="2" t="s">
        <v>9168</v>
      </c>
    </row>
    <row r="1975" spans="1:5" x14ac:dyDescent="0.3">
      <c r="A1975" s="10">
        <v>4</v>
      </c>
      <c r="B1975" s="2" t="s">
        <v>9171</v>
      </c>
      <c r="C1975" s="2" t="s">
        <v>9170</v>
      </c>
      <c r="D1975" s="2">
        <f>IF(A1975=1,COUNTIFS(기업코드!$D:$D,'산업코드(전체)'!$B1975),IF(A1975=2,COUNTIFS(기업코드!$F:$F,'산업코드(전체)'!$B1975),IF(A1975=3,COUNTIFS(기업코드!$H:$H,'산업코드(전체)'!$B1975),COUNTIFS(기업코드!$J:$J,'산업코드(전체)'!$B1975))))</f>
        <v>0</v>
      </c>
      <c r="E1975" s="2" t="s">
        <v>9168</v>
      </c>
    </row>
    <row r="1976" spans="1:5" x14ac:dyDescent="0.3">
      <c r="A1976" s="10">
        <v>3</v>
      </c>
      <c r="B1976" s="2" t="s">
        <v>9172</v>
      </c>
      <c r="C1976" s="2" t="s">
        <v>9173</v>
      </c>
      <c r="D1976" s="2">
        <f>IF(A1976=1,COUNTIFS(기업코드!$D:$D,'산업코드(전체)'!$B1976),IF(A1976=2,COUNTIFS(기업코드!$F:$F,'산업코드(전체)'!$B1976),IF(A1976=3,COUNTIFS(기업코드!$H:$H,'산업코드(전체)'!$B1976),COUNTIFS(기업코드!$J:$J,'산업코드(전체)'!$B1976))))</f>
        <v>0</v>
      </c>
      <c r="E1976" s="2" t="s">
        <v>9174</v>
      </c>
    </row>
    <row r="1977" spans="1:5" x14ac:dyDescent="0.3">
      <c r="A1977" s="10">
        <v>4</v>
      </c>
      <c r="B1977" s="2" t="s">
        <v>9175</v>
      </c>
      <c r="C1977" s="2" t="s">
        <v>9176</v>
      </c>
      <c r="D1977" s="2">
        <f>IF(A1977=1,COUNTIFS(기업코드!$D:$D,'산업코드(전체)'!$B1977),IF(A1977=2,COUNTIFS(기업코드!$F:$F,'산업코드(전체)'!$B1977),IF(A1977=3,COUNTIFS(기업코드!$H:$H,'산업코드(전체)'!$B1977),COUNTIFS(기업코드!$J:$J,'산업코드(전체)'!$B1977))))</f>
        <v>0</v>
      </c>
      <c r="E1977" s="2" t="s">
        <v>9177</v>
      </c>
    </row>
    <row r="1978" spans="1:5" x14ac:dyDescent="0.3">
      <c r="A1978" s="10">
        <v>4</v>
      </c>
      <c r="B1978" s="2" t="s">
        <v>9178</v>
      </c>
      <c r="C1978" s="2" t="s">
        <v>9179</v>
      </c>
      <c r="D1978" s="2">
        <f>IF(A1978=1,COUNTIFS(기업코드!$D:$D,'산업코드(전체)'!$B1978),IF(A1978=2,COUNTIFS(기업코드!$F:$F,'산업코드(전체)'!$B1978),IF(A1978=3,COUNTIFS(기업코드!$H:$H,'산업코드(전체)'!$B1978),COUNTIFS(기업코드!$J:$J,'산업코드(전체)'!$B1978))))</f>
        <v>0</v>
      </c>
      <c r="E1978" s="2" t="s">
        <v>9180</v>
      </c>
    </row>
    <row r="1979" spans="1:5" x14ac:dyDescent="0.3">
      <c r="A1979" s="10">
        <v>4</v>
      </c>
      <c r="B1979" s="2" t="s">
        <v>9181</v>
      </c>
      <c r="C1979" s="2" t="s">
        <v>9182</v>
      </c>
      <c r="D1979" s="2">
        <f>IF(A1979=1,COUNTIFS(기업코드!$D:$D,'산업코드(전체)'!$B1979),IF(A1979=2,COUNTIFS(기업코드!$F:$F,'산업코드(전체)'!$B1979),IF(A1979=3,COUNTIFS(기업코드!$H:$H,'산업코드(전체)'!$B1979),COUNTIFS(기업코드!$J:$J,'산업코드(전체)'!$B1979))))</f>
        <v>0</v>
      </c>
      <c r="E1979" s="2" t="s">
        <v>9183</v>
      </c>
    </row>
    <row r="1980" spans="1:5" x14ac:dyDescent="0.3">
      <c r="A1980" s="10">
        <v>4</v>
      </c>
      <c r="B1980" s="2" t="s">
        <v>9184</v>
      </c>
      <c r="C1980" s="2" t="s">
        <v>9185</v>
      </c>
      <c r="D1980" s="2">
        <f>IF(A1980=1,COUNTIFS(기업코드!$D:$D,'산업코드(전체)'!$B1980),IF(A1980=2,COUNTIFS(기업코드!$F:$F,'산업코드(전체)'!$B1980),IF(A1980=3,COUNTIFS(기업코드!$H:$H,'산업코드(전체)'!$B1980),COUNTIFS(기업코드!$J:$J,'산업코드(전체)'!$B1980))))</f>
        <v>0</v>
      </c>
      <c r="E1980" s="2" t="s">
        <v>9186</v>
      </c>
    </row>
    <row r="1981" spans="1:5" x14ac:dyDescent="0.3">
      <c r="A1981" s="10">
        <v>3</v>
      </c>
      <c r="B1981" s="2" t="s">
        <v>9187</v>
      </c>
      <c r="C1981" s="2" t="s">
        <v>9188</v>
      </c>
      <c r="D1981" s="2">
        <f>IF(A1981=1,COUNTIFS(기업코드!$D:$D,'산업코드(전체)'!$B1981),IF(A1981=2,COUNTIFS(기업코드!$F:$F,'산업코드(전체)'!$B1981),IF(A1981=3,COUNTIFS(기업코드!$H:$H,'산업코드(전체)'!$B1981),COUNTIFS(기업코드!$J:$J,'산업코드(전체)'!$B1981))))</f>
        <v>0</v>
      </c>
      <c r="E1981" s="2" t="s">
        <v>9189</v>
      </c>
    </row>
    <row r="1982" spans="1:5" x14ac:dyDescent="0.3">
      <c r="A1982" s="10">
        <v>4</v>
      </c>
      <c r="B1982" s="2" t="s">
        <v>9190</v>
      </c>
      <c r="C1982" s="2" t="s">
        <v>9191</v>
      </c>
      <c r="D1982" s="2">
        <f>IF(A1982=1,COUNTIFS(기업코드!$D:$D,'산업코드(전체)'!$B1982),IF(A1982=2,COUNTIFS(기업코드!$F:$F,'산업코드(전체)'!$B1982),IF(A1982=3,COUNTIFS(기업코드!$H:$H,'산업코드(전체)'!$B1982),COUNTIFS(기업코드!$J:$J,'산업코드(전체)'!$B1982))))</f>
        <v>0</v>
      </c>
      <c r="E1982" s="2" t="s">
        <v>9192</v>
      </c>
    </row>
    <row r="1983" spans="1:5" x14ac:dyDescent="0.3">
      <c r="A1983" s="10">
        <v>4</v>
      </c>
      <c r="B1983" s="2" t="s">
        <v>9193</v>
      </c>
      <c r="C1983" s="2" t="s">
        <v>9194</v>
      </c>
      <c r="D1983" s="2">
        <f>IF(A1983=1,COUNTIFS(기업코드!$D:$D,'산업코드(전체)'!$B1983),IF(A1983=2,COUNTIFS(기업코드!$F:$F,'산업코드(전체)'!$B1983),IF(A1983=3,COUNTIFS(기업코드!$H:$H,'산업코드(전체)'!$B1983),COUNTIFS(기업코드!$J:$J,'산업코드(전체)'!$B1983))))</f>
        <v>0</v>
      </c>
      <c r="E1983" s="2" t="s">
        <v>9195</v>
      </c>
    </row>
    <row r="1984" spans="1:5" x14ac:dyDescent="0.3">
      <c r="A1984" s="10">
        <v>3</v>
      </c>
      <c r="B1984" s="2" t="s">
        <v>9196</v>
      </c>
      <c r="C1984" s="2" t="s">
        <v>9197</v>
      </c>
      <c r="D1984" s="2">
        <f>IF(A1984=1,COUNTIFS(기업코드!$D:$D,'산업코드(전체)'!$B1984),IF(A1984=2,COUNTIFS(기업코드!$F:$F,'산업코드(전체)'!$B1984),IF(A1984=3,COUNTIFS(기업코드!$H:$H,'산업코드(전체)'!$B1984),COUNTIFS(기업코드!$J:$J,'산업코드(전체)'!$B1984))))</f>
        <v>3</v>
      </c>
      <c r="E1984" s="2" t="s">
        <v>9198</v>
      </c>
    </row>
    <row r="1985" spans="1:5" x14ac:dyDescent="0.3">
      <c r="A1985" s="10">
        <v>4</v>
      </c>
      <c r="B1985" s="2" t="s">
        <v>9199</v>
      </c>
      <c r="C1985" s="2" t="s">
        <v>9200</v>
      </c>
      <c r="D1985" s="2">
        <f>IF(A1985=1,COUNTIFS(기업코드!$D:$D,'산업코드(전체)'!$B1985),IF(A1985=2,COUNTIFS(기업코드!$F:$F,'산업코드(전체)'!$B1985),IF(A1985=3,COUNTIFS(기업코드!$H:$H,'산업코드(전체)'!$B1985),COUNTIFS(기업코드!$J:$J,'산업코드(전체)'!$B1985))))</f>
        <v>0</v>
      </c>
      <c r="E1985" s="2" t="s">
        <v>9201</v>
      </c>
    </row>
    <row r="1986" spans="1:5" x14ac:dyDescent="0.3">
      <c r="A1986" s="10">
        <v>4</v>
      </c>
      <c r="B1986" s="2" t="s">
        <v>9202</v>
      </c>
      <c r="C1986" s="2" t="s">
        <v>9881</v>
      </c>
      <c r="D1986" s="2">
        <f>IF(A1986=1,COUNTIFS(기업코드!$D:$D,'산업코드(전체)'!$B1986),IF(A1986=2,COUNTIFS(기업코드!$F:$F,'산업코드(전체)'!$B1986),IF(A1986=3,COUNTIFS(기업코드!$H:$H,'산업코드(전체)'!$B1986),COUNTIFS(기업코드!$J:$J,'산업코드(전체)'!$B1986))))</f>
        <v>3</v>
      </c>
      <c r="E1986" s="2" t="s">
        <v>9203</v>
      </c>
    </row>
    <row r="1987" spans="1:5" x14ac:dyDescent="0.3">
      <c r="A1987" s="10">
        <v>3</v>
      </c>
      <c r="B1987" s="2" t="s">
        <v>9204</v>
      </c>
      <c r="C1987" s="2" t="s">
        <v>9205</v>
      </c>
      <c r="D1987" s="2">
        <f>IF(A1987=1,COUNTIFS(기업코드!$D:$D,'산업코드(전체)'!$B1987),IF(A1987=2,COUNTIFS(기업코드!$F:$F,'산업코드(전체)'!$B1987),IF(A1987=3,COUNTIFS(기업코드!$H:$H,'산업코드(전체)'!$B1987),COUNTIFS(기업코드!$J:$J,'산업코드(전체)'!$B1987))))</f>
        <v>0</v>
      </c>
      <c r="E1987" s="2" t="s">
        <v>9206</v>
      </c>
    </row>
    <row r="1988" spans="1:5" x14ac:dyDescent="0.3">
      <c r="A1988" s="10">
        <v>4</v>
      </c>
      <c r="B1988" s="2" t="s">
        <v>9207</v>
      </c>
      <c r="C1988" s="2" t="s">
        <v>9208</v>
      </c>
      <c r="D1988" s="2">
        <f>IF(A1988=1,COUNTIFS(기업코드!$D:$D,'산업코드(전체)'!$B1988),IF(A1988=2,COUNTIFS(기업코드!$F:$F,'산업코드(전체)'!$B1988),IF(A1988=3,COUNTIFS(기업코드!$H:$H,'산업코드(전체)'!$B1988),COUNTIFS(기업코드!$J:$J,'산업코드(전체)'!$B1988))))</f>
        <v>0</v>
      </c>
      <c r="E1988" s="2" t="s">
        <v>9209</v>
      </c>
    </row>
    <row r="1989" spans="1:5" x14ac:dyDescent="0.3">
      <c r="A1989" s="10">
        <v>4</v>
      </c>
      <c r="B1989" s="2" t="s">
        <v>9210</v>
      </c>
      <c r="C1989" s="2" t="s">
        <v>9211</v>
      </c>
      <c r="D1989" s="2">
        <f>IF(A1989=1,COUNTIFS(기업코드!$D:$D,'산업코드(전체)'!$B1989),IF(A1989=2,COUNTIFS(기업코드!$F:$F,'산업코드(전체)'!$B1989),IF(A1989=3,COUNTIFS(기업코드!$H:$H,'산업코드(전체)'!$B1989),COUNTIFS(기업코드!$J:$J,'산업코드(전체)'!$B1989))))</f>
        <v>0</v>
      </c>
      <c r="E1989" s="2" t="s">
        <v>9212</v>
      </c>
    </row>
    <row r="1990" spans="1:5" x14ac:dyDescent="0.3">
      <c r="A1990" s="10">
        <v>4</v>
      </c>
      <c r="B1990" s="2" t="s">
        <v>9213</v>
      </c>
      <c r="C1990" s="2" t="s">
        <v>9214</v>
      </c>
      <c r="D1990" s="2">
        <f>IF(A1990=1,COUNTIFS(기업코드!$D:$D,'산업코드(전체)'!$B1990),IF(A1990=2,COUNTIFS(기업코드!$F:$F,'산업코드(전체)'!$B1990),IF(A1990=3,COUNTIFS(기업코드!$H:$H,'산업코드(전체)'!$B1990),COUNTIFS(기업코드!$J:$J,'산업코드(전체)'!$B1990))))</f>
        <v>0</v>
      </c>
      <c r="E1990" s="2" t="s">
        <v>9215</v>
      </c>
    </row>
    <row r="1991" spans="1:5" x14ac:dyDescent="0.3">
      <c r="A1991" s="10">
        <v>4</v>
      </c>
      <c r="B1991" s="2" t="s">
        <v>9216</v>
      </c>
      <c r="C1991" s="2" t="s">
        <v>9217</v>
      </c>
      <c r="D1991" s="2">
        <f>IF(A1991=1,COUNTIFS(기업코드!$D:$D,'산업코드(전체)'!$B1991),IF(A1991=2,COUNTIFS(기업코드!$F:$F,'산업코드(전체)'!$B1991),IF(A1991=3,COUNTIFS(기업코드!$H:$H,'산업코드(전체)'!$B1991),COUNTIFS(기업코드!$J:$J,'산업코드(전체)'!$B1991))))</f>
        <v>0</v>
      </c>
      <c r="E1991" s="2" t="s">
        <v>9206</v>
      </c>
    </row>
    <row r="1992" spans="1:5" x14ac:dyDescent="0.3">
      <c r="A1992" s="10">
        <v>1</v>
      </c>
      <c r="B1992" s="2" t="s">
        <v>9218</v>
      </c>
      <c r="C1992" s="2" t="s">
        <v>9219</v>
      </c>
      <c r="D1992" s="2">
        <f>IF(A1992=1,COUNTIFS(기업코드!$D:$D,'산업코드(전체)'!$B1992),IF(A1992=2,COUNTIFS(기업코드!$F:$F,'산업코드(전체)'!$B1992),IF(A1992=3,COUNTIFS(기업코드!$H:$H,'산업코드(전체)'!$B1992),COUNTIFS(기업코드!$J:$J,'산업코드(전체)'!$B1992))))</f>
        <v>0</v>
      </c>
      <c r="E1992" s="2" t="s">
        <v>9220</v>
      </c>
    </row>
    <row r="1993" spans="1:5" x14ac:dyDescent="0.3">
      <c r="A1993" s="10">
        <v>2</v>
      </c>
      <c r="B1993" s="2" t="s">
        <v>9221</v>
      </c>
      <c r="C1993" s="2" t="s">
        <v>9222</v>
      </c>
      <c r="D1993" s="2">
        <f>IF(A1993=1,COUNTIFS(기업코드!$D:$D,'산업코드(전체)'!$B1993),IF(A1993=2,COUNTIFS(기업코드!$F:$F,'산업코드(전체)'!$B1993),IF(A1993=3,COUNTIFS(기업코드!$H:$H,'산업코드(전체)'!$B1993),COUNTIFS(기업코드!$J:$J,'산업코드(전체)'!$B1993))))</f>
        <v>0</v>
      </c>
      <c r="E1993" s="2" t="s">
        <v>9223</v>
      </c>
    </row>
    <row r="1994" spans="1:5" x14ac:dyDescent="0.3">
      <c r="A1994" s="10">
        <v>3</v>
      </c>
      <c r="B1994" s="2" t="s">
        <v>9224</v>
      </c>
      <c r="C1994" s="2" t="s">
        <v>9225</v>
      </c>
      <c r="D1994" s="2">
        <f>IF(A1994=1,COUNTIFS(기업코드!$D:$D,'산업코드(전체)'!$B1994),IF(A1994=2,COUNTIFS(기업코드!$F:$F,'산업코드(전체)'!$B1994),IF(A1994=3,COUNTIFS(기업코드!$H:$H,'산업코드(전체)'!$B1994),COUNTIFS(기업코드!$J:$J,'산업코드(전체)'!$B1994))))</f>
        <v>0</v>
      </c>
      <c r="E1994" s="2" t="s">
        <v>9226</v>
      </c>
    </row>
    <row r="1995" spans="1:5" x14ac:dyDescent="0.3">
      <c r="A1995" s="10">
        <v>4</v>
      </c>
      <c r="B1995" s="2" t="s">
        <v>9227</v>
      </c>
      <c r="C1995" s="2" t="s">
        <v>9225</v>
      </c>
      <c r="D1995" s="2">
        <f>IF(A1995=1,COUNTIFS(기업코드!$D:$D,'산업코드(전체)'!$B1995),IF(A1995=2,COUNTIFS(기업코드!$F:$F,'산업코드(전체)'!$B1995),IF(A1995=3,COUNTIFS(기업코드!$H:$H,'산업코드(전체)'!$B1995),COUNTIFS(기업코드!$J:$J,'산업코드(전체)'!$B1995))))</f>
        <v>0</v>
      </c>
      <c r="E1995" s="2" t="s">
        <v>9226</v>
      </c>
    </row>
    <row r="1996" spans="1:5" x14ac:dyDescent="0.3">
      <c r="A1996" s="10">
        <v>3</v>
      </c>
      <c r="B1996" s="2" t="s">
        <v>9228</v>
      </c>
      <c r="C1996" s="2" t="s">
        <v>9229</v>
      </c>
      <c r="D1996" s="2">
        <f>IF(A1996=1,COUNTIFS(기업코드!$D:$D,'산업코드(전체)'!$B1996),IF(A1996=2,COUNTIFS(기업코드!$F:$F,'산업코드(전체)'!$B1996),IF(A1996=3,COUNTIFS(기업코드!$H:$H,'산업코드(전체)'!$B1996),COUNTIFS(기업코드!$J:$J,'산업코드(전체)'!$B1996))))</f>
        <v>0</v>
      </c>
      <c r="E1996" s="2" t="s">
        <v>9230</v>
      </c>
    </row>
    <row r="1997" spans="1:5" x14ac:dyDescent="0.3">
      <c r="A1997" s="10">
        <v>4</v>
      </c>
      <c r="B1997" s="2" t="s">
        <v>9231</v>
      </c>
      <c r="C1997" s="2" t="s">
        <v>9229</v>
      </c>
      <c r="D1997" s="2">
        <f>IF(A1997=1,COUNTIFS(기업코드!$D:$D,'산업코드(전체)'!$B1997),IF(A1997=2,COUNTIFS(기업코드!$F:$F,'산업코드(전체)'!$B1997),IF(A1997=3,COUNTIFS(기업코드!$H:$H,'산업코드(전체)'!$B1997),COUNTIFS(기업코드!$J:$J,'산업코드(전체)'!$B1997))))</f>
        <v>0</v>
      </c>
      <c r="E1997" s="2" t="s">
        <v>9230</v>
      </c>
    </row>
    <row r="1998" spans="1:5" x14ac:dyDescent="0.3">
      <c r="A1998" s="10">
        <v>2</v>
      </c>
      <c r="B1998" s="2" t="s">
        <v>9232</v>
      </c>
      <c r="C1998" s="2" t="s">
        <v>9233</v>
      </c>
      <c r="D1998" s="2">
        <f>IF(A1998=1,COUNTIFS(기업코드!$D:$D,'산업코드(전체)'!$B1998),IF(A1998=2,COUNTIFS(기업코드!$F:$F,'산업코드(전체)'!$B1998),IF(A1998=3,COUNTIFS(기업코드!$H:$H,'산업코드(전체)'!$B1998),COUNTIFS(기업코드!$J:$J,'산업코드(전체)'!$B1998))))</f>
        <v>0</v>
      </c>
      <c r="E1998" s="2" t="s">
        <v>9234</v>
      </c>
    </row>
    <row r="1999" spans="1:5" x14ac:dyDescent="0.3">
      <c r="A1999" s="10">
        <v>3</v>
      </c>
      <c r="B1999" s="2" t="s">
        <v>9235</v>
      </c>
      <c r="C1999" s="2" t="s">
        <v>9233</v>
      </c>
      <c r="D1999" s="2">
        <f>IF(A1999=1,COUNTIFS(기업코드!$D:$D,'산업코드(전체)'!$B1999),IF(A1999=2,COUNTIFS(기업코드!$F:$F,'산업코드(전체)'!$B1999),IF(A1999=3,COUNTIFS(기업코드!$H:$H,'산업코드(전체)'!$B1999),COUNTIFS(기업코드!$J:$J,'산업코드(전체)'!$B1999))))</f>
        <v>0</v>
      </c>
      <c r="E1999" s="2" t="s">
        <v>9234</v>
      </c>
    </row>
    <row r="2000" spans="1:5" x14ac:dyDescent="0.3">
      <c r="A2000" s="10">
        <v>4</v>
      </c>
      <c r="B2000" s="2" t="s">
        <v>9236</v>
      </c>
      <c r="C2000" s="2" t="s">
        <v>9233</v>
      </c>
      <c r="D2000" s="2">
        <f>IF(A2000=1,COUNTIFS(기업코드!$D:$D,'산업코드(전체)'!$B2000),IF(A2000=2,COUNTIFS(기업코드!$F:$F,'산업코드(전체)'!$B2000),IF(A2000=3,COUNTIFS(기업코드!$H:$H,'산업코드(전체)'!$B2000),COUNTIFS(기업코드!$J:$J,'산업코드(전체)'!$B2000))))</f>
        <v>0</v>
      </c>
      <c r="E2000" s="2" t="s">
        <v>9234</v>
      </c>
    </row>
    <row r="2001" spans="1:5" x14ac:dyDescent="0.3">
      <c r="A2001" s="10">
        <v>2</v>
      </c>
      <c r="B2001" s="2" t="s">
        <v>9237</v>
      </c>
      <c r="C2001" s="2" t="s">
        <v>9238</v>
      </c>
      <c r="D2001" s="2">
        <f>IF(A2001=1,COUNTIFS(기업코드!$D:$D,'산업코드(전체)'!$B2001),IF(A2001=2,COUNTIFS(기업코드!$F:$F,'산업코드(전체)'!$B2001),IF(A2001=3,COUNTIFS(기업코드!$H:$H,'산업코드(전체)'!$B2001),COUNTIFS(기업코드!$J:$J,'산업코드(전체)'!$B2001))))</f>
        <v>0</v>
      </c>
      <c r="E2001" s="2" t="s">
        <v>9239</v>
      </c>
    </row>
    <row r="2002" spans="1:5" x14ac:dyDescent="0.3">
      <c r="A2002" s="10">
        <v>3</v>
      </c>
      <c r="B2002" s="2" t="s">
        <v>9240</v>
      </c>
      <c r="C2002" s="2" t="s">
        <v>9241</v>
      </c>
      <c r="D2002" s="2">
        <f>IF(A2002=1,COUNTIFS(기업코드!$D:$D,'산업코드(전체)'!$B2002),IF(A2002=2,COUNTIFS(기업코드!$F:$F,'산업코드(전체)'!$B2002),IF(A2002=3,COUNTIFS(기업코드!$H:$H,'산업코드(전체)'!$B2002),COUNTIFS(기업코드!$J:$J,'산업코드(전체)'!$B2002))))</f>
        <v>0</v>
      </c>
      <c r="E2002" s="2" t="s">
        <v>9242</v>
      </c>
    </row>
    <row r="2003" spans="1:5" x14ac:dyDescent="0.3">
      <c r="A2003" s="10">
        <v>4</v>
      </c>
      <c r="B2003" s="2" t="s">
        <v>9243</v>
      </c>
      <c r="C2003" s="2" t="s">
        <v>9244</v>
      </c>
      <c r="D2003" s="2">
        <f>IF(A2003=1,COUNTIFS(기업코드!$D:$D,'산업코드(전체)'!$B2003),IF(A2003=2,COUNTIFS(기업코드!$F:$F,'산업코드(전체)'!$B2003),IF(A2003=3,COUNTIFS(기업코드!$H:$H,'산업코드(전체)'!$B2003),COUNTIFS(기업코드!$J:$J,'산업코드(전체)'!$B2003))))</f>
        <v>0</v>
      </c>
      <c r="E2003" s="2" t="s">
        <v>9245</v>
      </c>
    </row>
    <row r="2004" spans="1:5" x14ac:dyDescent="0.3">
      <c r="A2004" s="10">
        <v>4</v>
      </c>
      <c r="B2004" s="2" t="s">
        <v>9246</v>
      </c>
      <c r="C2004" s="2" t="s">
        <v>9247</v>
      </c>
      <c r="D2004" s="2">
        <f>IF(A2004=1,COUNTIFS(기업코드!$D:$D,'산업코드(전체)'!$B2004),IF(A2004=2,COUNTIFS(기업코드!$F:$F,'산업코드(전체)'!$B2004),IF(A2004=3,COUNTIFS(기업코드!$H:$H,'산업코드(전체)'!$B2004),COUNTIFS(기업코드!$J:$J,'산업코드(전체)'!$B2004))))</f>
        <v>0</v>
      </c>
      <c r="E2004" s="2" t="s">
        <v>9248</v>
      </c>
    </row>
    <row r="2005" spans="1:5" x14ac:dyDescent="0.3">
      <c r="A2005" s="10">
        <v>4</v>
      </c>
      <c r="B2005" s="2" t="s">
        <v>9249</v>
      </c>
      <c r="C2005" s="2" t="s">
        <v>9250</v>
      </c>
      <c r="D2005" s="2">
        <f>IF(A2005=1,COUNTIFS(기업코드!$D:$D,'산업코드(전체)'!$B2005),IF(A2005=2,COUNTIFS(기업코드!$F:$F,'산업코드(전체)'!$B2005),IF(A2005=3,COUNTIFS(기업코드!$H:$H,'산업코드(전체)'!$B2005),COUNTIFS(기업코드!$J:$J,'산업코드(전체)'!$B2005))))</f>
        <v>0</v>
      </c>
      <c r="E2005" s="2" t="s">
        <v>9251</v>
      </c>
    </row>
    <row r="2006" spans="1:5" x14ac:dyDescent="0.3">
      <c r="A2006" s="10">
        <v>4</v>
      </c>
      <c r="B2006" s="2" t="s">
        <v>9252</v>
      </c>
      <c r="C2006" s="2" t="s">
        <v>9253</v>
      </c>
      <c r="D2006" s="2">
        <f>IF(A2006=1,COUNTIFS(기업코드!$D:$D,'산업코드(전체)'!$B2006),IF(A2006=2,COUNTIFS(기업코드!$F:$F,'산업코드(전체)'!$B2006),IF(A2006=3,COUNTIFS(기업코드!$H:$H,'산업코드(전체)'!$B2006),COUNTIFS(기업코드!$J:$J,'산업코드(전체)'!$B2006))))</f>
        <v>0</v>
      </c>
      <c r="E2006" s="2" t="s">
        <v>9254</v>
      </c>
    </row>
    <row r="2007" spans="1:5" x14ac:dyDescent="0.3">
      <c r="A2007" s="10">
        <v>4</v>
      </c>
      <c r="B2007" s="2" t="s">
        <v>9255</v>
      </c>
      <c r="C2007" s="2" t="s">
        <v>9256</v>
      </c>
      <c r="D2007" s="2">
        <f>IF(A2007=1,COUNTIFS(기업코드!$D:$D,'산업코드(전체)'!$B2007),IF(A2007=2,COUNTIFS(기업코드!$F:$F,'산업코드(전체)'!$B2007),IF(A2007=3,COUNTIFS(기업코드!$H:$H,'산업코드(전체)'!$B2007),COUNTIFS(기업코드!$J:$J,'산업코드(전체)'!$B2007))))</f>
        <v>0</v>
      </c>
      <c r="E2007" s="2" t="s">
        <v>9257</v>
      </c>
    </row>
    <row r="2008" spans="1:5" x14ac:dyDescent="0.3">
      <c r="A2008" s="10">
        <v>3</v>
      </c>
      <c r="B2008" s="2" t="s">
        <v>9258</v>
      </c>
      <c r="C2008" s="2" t="s">
        <v>9259</v>
      </c>
      <c r="D2008" s="2">
        <f>IF(A2008=1,COUNTIFS(기업코드!$D:$D,'산업코드(전체)'!$B2008),IF(A2008=2,COUNTIFS(기업코드!$F:$F,'산업코드(전체)'!$B2008),IF(A2008=3,COUNTIFS(기업코드!$H:$H,'산업코드(전체)'!$B2008),COUNTIFS(기업코드!$J:$J,'산업코드(전체)'!$B2008))))</f>
        <v>0</v>
      </c>
      <c r="E2008" s="2" t="s">
        <v>9260</v>
      </c>
    </row>
    <row r="2009" spans="1:5" x14ac:dyDescent="0.3">
      <c r="A2009" s="10">
        <v>4</v>
      </c>
      <c r="B2009" s="2" t="s">
        <v>9261</v>
      </c>
      <c r="C2009" s="2" t="s">
        <v>9259</v>
      </c>
      <c r="D2009" s="2">
        <f>IF(A2009=1,COUNTIFS(기업코드!$D:$D,'산업코드(전체)'!$B2009),IF(A2009=2,COUNTIFS(기업코드!$F:$F,'산업코드(전체)'!$B2009),IF(A2009=3,COUNTIFS(기업코드!$H:$H,'산업코드(전체)'!$B2009),COUNTIFS(기업코드!$J:$J,'산업코드(전체)'!$B2009))))</f>
        <v>0</v>
      </c>
      <c r="E2009" s="2" t="s">
        <v>9260</v>
      </c>
    </row>
    <row r="2010" spans="1:5" x14ac:dyDescent="0.3">
      <c r="A2010" s="10">
        <v>3</v>
      </c>
      <c r="B2010" s="2" t="s">
        <v>9262</v>
      </c>
      <c r="C2010" s="2" t="s">
        <v>9263</v>
      </c>
      <c r="D2010" s="2">
        <f>IF(A2010=1,COUNTIFS(기업코드!$D:$D,'산업코드(전체)'!$B2010),IF(A2010=2,COUNTIFS(기업코드!$F:$F,'산업코드(전체)'!$B2010),IF(A2010=3,COUNTIFS(기업코드!$H:$H,'산업코드(전체)'!$B2010),COUNTIFS(기업코드!$J:$J,'산업코드(전체)'!$B2010))))</f>
        <v>0</v>
      </c>
      <c r="E2010" s="2" t="s">
        <v>9264</v>
      </c>
    </row>
    <row r="2011" spans="1:5" x14ac:dyDescent="0.3">
      <c r="A2011" s="10">
        <v>4</v>
      </c>
      <c r="B2011" s="2" t="s">
        <v>9265</v>
      </c>
      <c r="C2011" s="2" t="s">
        <v>9266</v>
      </c>
      <c r="D2011" s="2">
        <f>IF(A2011=1,COUNTIFS(기업코드!$D:$D,'산업코드(전체)'!$B2011),IF(A2011=2,COUNTIFS(기업코드!$F:$F,'산업코드(전체)'!$B2011),IF(A2011=3,COUNTIFS(기업코드!$H:$H,'산업코드(전체)'!$B2011),COUNTIFS(기업코드!$J:$J,'산업코드(전체)'!$B2011))))</f>
        <v>0</v>
      </c>
      <c r="E2011" s="2" t="s">
        <v>9267</v>
      </c>
    </row>
    <row r="2012" spans="1:5" x14ac:dyDescent="0.3">
      <c r="A2012" s="10">
        <v>4</v>
      </c>
      <c r="B2012" s="2" t="s">
        <v>9268</v>
      </c>
      <c r="C2012" s="2" t="s">
        <v>9269</v>
      </c>
      <c r="D2012" s="2">
        <f>IF(A2012=1,COUNTIFS(기업코드!$D:$D,'산업코드(전체)'!$B2012),IF(A2012=2,COUNTIFS(기업코드!$F:$F,'산업코드(전체)'!$B2012),IF(A2012=3,COUNTIFS(기업코드!$H:$H,'산업코드(전체)'!$B2012),COUNTIFS(기업코드!$J:$J,'산업코드(전체)'!$B2012))))</f>
        <v>0</v>
      </c>
      <c r="E2012" s="2" t="s">
        <v>9270</v>
      </c>
    </row>
    <row r="2013" spans="1:5" x14ac:dyDescent="0.3">
      <c r="A2013" s="10">
        <v>3</v>
      </c>
      <c r="B2013" s="2" t="s">
        <v>9271</v>
      </c>
      <c r="C2013" s="2" t="s">
        <v>9272</v>
      </c>
      <c r="D2013" s="2">
        <f>IF(A2013=1,COUNTIFS(기업코드!$D:$D,'산업코드(전체)'!$B2013),IF(A2013=2,COUNTIFS(기업코드!$F:$F,'산업코드(전체)'!$B2013),IF(A2013=3,COUNTIFS(기업코드!$H:$H,'산업코드(전체)'!$B2013),COUNTIFS(기업코드!$J:$J,'산업코드(전체)'!$B2013))))</f>
        <v>0</v>
      </c>
      <c r="E2013" s="2" t="s">
        <v>9239</v>
      </c>
    </row>
    <row r="2014" spans="1:5" x14ac:dyDescent="0.3">
      <c r="A2014" s="10">
        <v>4</v>
      </c>
      <c r="B2014" s="2" t="s">
        <v>9273</v>
      </c>
      <c r="C2014" s="2" t="s">
        <v>9272</v>
      </c>
      <c r="D2014" s="2">
        <f>IF(A2014=1,COUNTIFS(기업코드!$D:$D,'산업코드(전체)'!$B2014),IF(A2014=2,COUNTIFS(기업코드!$F:$F,'산업코드(전체)'!$B2014),IF(A2014=3,COUNTIFS(기업코드!$H:$H,'산업코드(전체)'!$B2014),COUNTIFS(기업코드!$J:$J,'산업코드(전체)'!$B2014))))</f>
        <v>0</v>
      </c>
      <c r="E2014" s="2" t="s">
        <v>9274</v>
      </c>
    </row>
    <row r="2015" spans="1:5" x14ac:dyDescent="0.3">
      <c r="A2015" s="10">
        <v>1</v>
      </c>
      <c r="B2015" s="2" t="s">
        <v>9275</v>
      </c>
      <c r="C2015" s="2" t="s">
        <v>9276</v>
      </c>
      <c r="D2015" s="2">
        <f>IF(A2015=1,COUNTIFS(기업코드!$D:$D,'산업코드(전체)'!$B2015),IF(A2015=2,COUNTIFS(기업코드!$F:$F,'산업코드(전체)'!$B2015),IF(A2015=3,COUNTIFS(기업코드!$H:$H,'산업코드(전체)'!$B2015),COUNTIFS(기업코드!$J:$J,'산업코드(전체)'!$B2015))))</f>
        <v>0</v>
      </c>
      <c r="E2015" s="2" t="s">
        <v>9277</v>
      </c>
    </row>
    <row r="2016" spans="1:5" x14ac:dyDescent="0.3">
      <c r="A2016" s="10">
        <v>2</v>
      </c>
      <c r="B2016" s="2" t="s">
        <v>9278</v>
      </c>
      <c r="C2016" s="2" t="s">
        <v>9279</v>
      </c>
      <c r="D2016" s="2">
        <f>IF(A2016=1,COUNTIFS(기업코드!$D:$D,'산업코드(전체)'!$B2016),IF(A2016=2,COUNTIFS(기업코드!$F:$F,'산업코드(전체)'!$B2016),IF(A2016=3,COUNTIFS(기업코드!$H:$H,'산업코드(전체)'!$B2016),COUNTIFS(기업코드!$J:$J,'산업코드(전체)'!$B2016))))</f>
        <v>0</v>
      </c>
      <c r="E2016" s="2" t="s">
        <v>9280</v>
      </c>
    </row>
    <row r="2017" spans="1:5" x14ac:dyDescent="0.3">
      <c r="A2017" s="10">
        <v>3</v>
      </c>
      <c r="B2017" s="2" t="s">
        <v>9281</v>
      </c>
      <c r="C2017" s="2" t="s">
        <v>9282</v>
      </c>
      <c r="D2017" s="2">
        <f>IF(A2017=1,COUNTIFS(기업코드!$D:$D,'산업코드(전체)'!$B2017),IF(A2017=2,COUNTIFS(기업코드!$F:$F,'산업코드(전체)'!$B2017),IF(A2017=3,COUNTIFS(기업코드!$H:$H,'산업코드(전체)'!$B2017),COUNTIFS(기업코드!$J:$J,'산업코드(전체)'!$B2017))))</f>
        <v>0</v>
      </c>
      <c r="E2017" s="2" t="s">
        <v>9283</v>
      </c>
    </row>
    <row r="2018" spans="1:5" x14ac:dyDescent="0.3">
      <c r="A2018" s="10">
        <v>4</v>
      </c>
      <c r="B2018" s="2" t="s">
        <v>9284</v>
      </c>
      <c r="C2018" s="2" t="s">
        <v>9285</v>
      </c>
      <c r="D2018" s="2">
        <f>IF(A2018=1,COUNTIFS(기업코드!$D:$D,'산업코드(전체)'!$B2018),IF(A2018=2,COUNTIFS(기업코드!$F:$F,'산업코드(전체)'!$B2018),IF(A2018=3,COUNTIFS(기업코드!$H:$H,'산업코드(전체)'!$B2018),COUNTIFS(기업코드!$J:$J,'산업코드(전체)'!$B2018))))</f>
        <v>0</v>
      </c>
      <c r="E2018" s="2" t="s">
        <v>9286</v>
      </c>
    </row>
    <row r="2019" spans="1:5" x14ac:dyDescent="0.3">
      <c r="A2019" s="10">
        <v>4</v>
      </c>
      <c r="B2019" s="2" t="s">
        <v>9287</v>
      </c>
      <c r="C2019" s="2" t="s">
        <v>9288</v>
      </c>
      <c r="D2019" s="2">
        <f>IF(A2019=1,COUNTIFS(기업코드!$D:$D,'산업코드(전체)'!$B2019),IF(A2019=2,COUNTIFS(기업코드!$F:$F,'산업코드(전체)'!$B2019),IF(A2019=3,COUNTIFS(기업코드!$H:$H,'산업코드(전체)'!$B2019),COUNTIFS(기업코드!$J:$J,'산업코드(전체)'!$B2019))))</f>
        <v>0</v>
      </c>
      <c r="E2019" s="2" t="s">
        <v>9289</v>
      </c>
    </row>
    <row r="2020" spans="1:5" x14ac:dyDescent="0.3">
      <c r="A2020" s="10">
        <v>3</v>
      </c>
      <c r="B2020" s="2" t="s">
        <v>9290</v>
      </c>
      <c r="C2020" s="2" t="s">
        <v>9291</v>
      </c>
      <c r="D2020" s="2">
        <f>IF(A2020=1,COUNTIFS(기업코드!$D:$D,'산업코드(전체)'!$B2020),IF(A2020=2,COUNTIFS(기업코드!$F:$F,'산업코드(전체)'!$B2020),IF(A2020=3,COUNTIFS(기업코드!$H:$H,'산업코드(전체)'!$B2020),COUNTIFS(기업코드!$J:$J,'산업코드(전체)'!$B2020))))</f>
        <v>0</v>
      </c>
      <c r="E2020" s="2" t="s">
        <v>9292</v>
      </c>
    </row>
    <row r="2021" spans="1:5" x14ac:dyDescent="0.3">
      <c r="A2021" s="10">
        <v>4</v>
      </c>
      <c r="B2021" s="2" t="s">
        <v>9293</v>
      </c>
      <c r="C2021" s="2" t="s">
        <v>9294</v>
      </c>
      <c r="D2021" s="2">
        <f>IF(A2021=1,COUNTIFS(기업코드!$D:$D,'산업코드(전체)'!$B2021),IF(A2021=2,COUNTIFS(기업코드!$F:$F,'산업코드(전체)'!$B2021),IF(A2021=3,COUNTIFS(기업코드!$H:$H,'산업코드(전체)'!$B2021),COUNTIFS(기업코드!$J:$J,'산업코드(전체)'!$B2021))))</f>
        <v>0</v>
      </c>
      <c r="E2021" s="2" t="s">
        <v>9295</v>
      </c>
    </row>
    <row r="2022" spans="1:5" x14ac:dyDescent="0.3">
      <c r="A2022" s="10">
        <v>4</v>
      </c>
      <c r="B2022" s="2" t="s">
        <v>9296</v>
      </c>
      <c r="C2022" s="2" t="s">
        <v>9297</v>
      </c>
      <c r="D2022" s="2">
        <f>IF(A2022=1,COUNTIFS(기업코드!$D:$D,'산업코드(전체)'!$B2022),IF(A2022=2,COUNTIFS(기업코드!$F:$F,'산업코드(전체)'!$B2022),IF(A2022=3,COUNTIFS(기업코드!$H:$H,'산업코드(전체)'!$B2022),COUNTIFS(기업코드!$J:$J,'산업코드(전체)'!$B2022))))</f>
        <v>0</v>
      </c>
      <c r="E2022" s="2" t="s">
        <v>9298</v>
      </c>
    </row>
    <row r="2023" spans="1:5" x14ac:dyDescent="0.3">
      <c r="A2023" s="10">
        <v>4</v>
      </c>
      <c r="B2023" s="2" t="s">
        <v>9299</v>
      </c>
      <c r="C2023" s="2" t="s">
        <v>9300</v>
      </c>
      <c r="D2023" s="2">
        <f>IF(A2023=1,COUNTIFS(기업코드!$D:$D,'산업코드(전체)'!$B2023),IF(A2023=2,COUNTIFS(기업코드!$F:$F,'산업코드(전체)'!$B2023),IF(A2023=3,COUNTIFS(기업코드!$H:$H,'산업코드(전체)'!$B2023),COUNTIFS(기업코드!$J:$J,'산업코드(전체)'!$B2023))))</f>
        <v>0</v>
      </c>
      <c r="E2023" s="2" t="s">
        <v>9301</v>
      </c>
    </row>
    <row r="2024" spans="1:5" x14ac:dyDescent="0.3">
      <c r="A2024" s="10">
        <v>2</v>
      </c>
      <c r="B2024" s="2" t="s">
        <v>9302</v>
      </c>
      <c r="C2024" s="2" t="s">
        <v>9303</v>
      </c>
      <c r="D2024" s="2">
        <f>IF(A2024=1,COUNTIFS(기업코드!$D:$D,'산업코드(전체)'!$B2024),IF(A2024=2,COUNTIFS(기업코드!$F:$F,'산업코드(전체)'!$B2024),IF(A2024=3,COUNTIFS(기업코드!$H:$H,'산업코드(전체)'!$B2024),COUNTIFS(기업코드!$J:$J,'산업코드(전체)'!$B2024))))</f>
        <v>0</v>
      </c>
      <c r="E2024" s="2" t="s">
        <v>9304</v>
      </c>
    </row>
    <row r="2025" spans="1:5" x14ac:dyDescent="0.3">
      <c r="A2025" s="10">
        <v>3</v>
      </c>
      <c r="B2025" s="2" t="s">
        <v>9305</v>
      </c>
      <c r="C2025" s="2" t="s">
        <v>9306</v>
      </c>
      <c r="D2025" s="2">
        <f>IF(A2025=1,COUNTIFS(기업코드!$D:$D,'산업코드(전체)'!$B2025),IF(A2025=2,COUNTIFS(기업코드!$F:$F,'산업코드(전체)'!$B2025),IF(A2025=3,COUNTIFS(기업코드!$H:$H,'산업코드(전체)'!$B2025),COUNTIFS(기업코드!$J:$J,'산업코드(전체)'!$B2025))))</f>
        <v>0</v>
      </c>
      <c r="E2025" s="2" t="s">
        <v>9307</v>
      </c>
    </row>
    <row r="2026" spans="1:5" x14ac:dyDescent="0.3">
      <c r="A2026" s="10">
        <v>4</v>
      </c>
      <c r="B2026" s="2" t="s">
        <v>9308</v>
      </c>
      <c r="C2026" s="2" t="s">
        <v>9309</v>
      </c>
      <c r="D2026" s="2">
        <f>IF(A2026=1,COUNTIFS(기업코드!$D:$D,'산업코드(전체)'!$B2026),IF(A2026=2,COUNTIFS(기업코드!$F:$F,'산업코드(전체)'!$B2026),IF(A2026=3,COUNTIFS(기업코드!$H:$H,'산업코드(전체)'!$B2026),COUNTIFS(기업코드!$J:$J,'산업코드(전체)'!$B2026))))</f>
        <v>0</v>
      </c>
      <c r="E2026" s="2" t="s">
        <v>9310</v>
      </c>
    </row>
    <row r="2027" spans="1:5" x14ac:dyDescent="0.3">
      <c r="A2027" s="10">
        <v>4</v>
      </c>
      <c r="B2027" s="2" t="s">
        <v>9311</v>
      </c>
      <c r="C2027" s="2" t="s">
        <v>9312</v>
      </c>
      <c r="D2027" s="2">
        <f>IF(A2027=1,COUNTIFS(기업코드!$D:$D,'산업코드(전체)'!$B2027),IF(A2027=2,COUNTIFS(기업코드!$F:$F,'산업코드(전체)'!$B2027),IF(A2027=3,COUNTIFS(기업코드!$H:$H,'산업코드(전체)'!$B2027),COUNTIFS(기업코드!$J:$J,'산업코드(전체)'!$B2027))))</f>
        <v>0</v>
      </c>
      <c r="E2027" s="2" t="s">
        <v>9313</v>
      </c>
    </row>
    <row r="2028" spans="1:5" x14ac:dyDescent="0.3">
      <c r="A2028" s="10">
        <v>4</v>
      </c>
      <c r="B2028" s="2" t="s">
        <v>9314</v>
      </c>
      <c r="C2028" s="2" t="s">
        <v>9315</v>
      </c>
      <c r="D2028" s="2">
        <f>IF(A2028=1,COUNTIFS(기업코드!$D:$D,'산업코드(전체)'!$B2028),IF(A2028=2,COUNTIFS(기업코드!$F:$F,'산업코드(전체)'!$B2028),IF(A2028=3,COUNTIFS(기업코드!$H:$H,'산업코드(전체)'!$B2028),COUNTIFS(기업코드!$J:$J,'산업코드(전체)'!$B2028))))</f>
        <v>0</v>
      </c>
      <c r="E2028" s="2" t="s">
        <v>9316</v>
      </c>
    </row>
    <row r="2029" spans="1:5" x14ac:dyDescent="0.3">
      <c r="A2029" s="10">
        <v>3</v>
      </c>
      <c r="B2029" s="2" t="s">
        <v>9317</v>
      </c>
      <c r="C2029" s="2" t="s">
        <v>9318</v>
      </c>
      <c r="D2029" s="2">
        <f>IF(A2029=1,COUNTIFS(기업코드!$D:$D,'산업코드(전체)'!$B2029),IF(A2029=2,COUNTIFS(기업코드!$F:$F,'산업코드(전체)'!$B2029),IF(A2029=3,COUNTIFS(기업코드!$H:$H,'산업코드(전체)'!$B2029),COUNTIFS(기업코드!$J:$J,'산업코드(전체)'!$B2029))))</f>
        <v>0</v>
      </c>
      <c r="E2029" s="2" t="s">
        <v>9319</v>
      </c>
    </row>
    <row r="2030" spans="1:5" x14ac:dyDescent="0.3">
      <c r="A2030" s="10">
        <v>4</v>
      </c>
      <c r="B2030" s="2" t="s">
        <v>9320</v>
      </c>
      <c r="C2030" s="2" t="s">
        <v>9318</v>
      </c>
      <c r="D2030" s="2">
        <f>IF(A2030=1,COUNTIFS(기업코드!$D:$D,'산업코드(전체)'!$B2030),IF(A2030=2,COUNTIFS(기업코드!$F:$F,'산업코드(전체)'!$B2030),IF(A2030=3,COUNTIFS(기업코드!$H:$H,'산업코드(전체)'!$B2030),COUNTIFS(기업코드!$J:$J,'산업코드(전체)'!$B2030))))</f>
        <v>0</v>
      </c>
      <c r="E2030" s="2" t="s">
        <v>9321</v>
      </c>
    </row>
    <row r="2031" spans="1:5" x14ac:dyDescent="0.3">
      <c r="A2031" s="10">
        <v>2</v>
      </c>
      <c r="B2031" s="2" t="s">
        <v>9322</v>
      </c>
      <c r="C2031" s="2" t="s">
        <v>9323</v>
      </c>
      <c r="D2031" s="2">
        <f>IF(A2031=1,COUNTIFS(기업코드!$D:$D,'산업코드(전체)'!$B2031),IF(A2031=2,COUNTIFS(기업코드!$F:$F,'산업코드(전체)'!$B2031),IF(A2031=3,COUNTIFS(기업코드!$H:$H,'산업코드(전체)'!$B2031),COUNTIFS(기업코드!$J:$J,'산업코드(전체)'!$B2031))))</f>
        <v>0</v>
      </c>
      <c r="E2031" s="2" t="s">
        <v>9324</v>
      </c>
    </row>
    <row r="2032" spans="1:5" x14ac:dyDescent="0.3">
      <c r="A2032" s="10">
        <v>3</v>
      </c>
      <c r="B2032" s="2" t="s">
        <v>9325</v>
      </c>
      <c r="C2032" s="2" t="s">
        <v>9326</v>
      </c>
      <c r="D2032" s="2">
        <f>IF(A2032=1,COUNTIFS(기업코드!$D:$D,'산업코드(전체)'!$B2032),IF(A2032=2,COUNTIFS(기업코드!$F:$F,'산업코드(전체)'!$B2032),IF(A2032=3,COUNTIFS(기업코드!$H:$H,'산업코드(전체)'!$B2032),COUNTIFS(기업코드!$J:$J,'산업코드(전체)'!$B2032))))</f>
        <v>0</v>
      </c>
      <c r="E2032" s="2" t="s">
        <v>9327</v>
      </c>
    </row>
    <row r="2033" spans="1:5" x14ac:dyDescent="0.3">
      <c r="A2033" s="10">
        <v>4</v>
      </c>
      <c r="B2033" s="2" t="s">
        <v>9328</v>
      </c>
      <c r="C2033" s="2" t="s">
        <v>9326</v>
      </c>
      <c r="D2033" s="2">
        <f>IF(A2033=1,COUNTIFS(기업코드!$D:$D,'산업코드(전체)'!$B2033),IF(A2033=2,COUNTIFS(기업코드!$F:$F,'산업코드(전체)'!$B2033),IF(A2033=3,COUNTIFS(기업코드!$H:$H,'산업코드(전체)'!$B2033),COUNTIFS(기업코드!$J:$J,'산업코드(전체)'!$B2033))))</f>
        <v>0</v>
      </c>
      <c r="E2033" s="2" t="s">
        <v>9327</v>
      </c>
    </row>
    <row r="2034" spans="1:5" x14ac:dyDescent="0.3">
      <c r="A2034" s="10">
        <v>3</v>
      </c>
      <c r="B2034" s="2" t="s">
        <v>9329</v>
      </c>
      <c r="C2034" s="2" t="s">
        <v>9330</v>
      </c>
      <c r="D2034" s="2">
        <f>IF(A2034=1,COUNTIFS(기업코드!$D:$D,'산업코드(전체)'!$B2034),IF(A2034=2,COUNTIFS(기업코드!$F:$F,'산업코드(전체)'!$B2034),IF(A2034=3,COUNTIFS(기업코드!$H:$H,'산업코드(전체)'!$B2034),COUNTIFS(기업코드!$J:$J,'산업코드(전체)'!$B2034))))</f>
        <v>0</v>
      </c>
      <c r="E2034" s="2" t="s">
        <v>9331</v>
      </c>
    </row>
    <row r="2035" spans="1:5" x14ac:dyDescent="0.3">
      <c r="A2035" s="10">
        <v>4</v>
      </c>
      <c r="B2035" s="2" t="s">
        <v>9332</v>
      </c>
      <c r="C2035" s="2" t="s">
        <v>9333</v>
      </c>
      <c r="D2035" s="2">
        <f>IF(A2035=1,COUNTIFS(기업코드!$D:$D,'산업코드(전체)'!$B2035),IF(A2035=2,COUNTIFS(기업코드!$F:$F,'산업코드(전체)'!$B2035),IF(A2035=3,COUNTIFS(기업코드!$H:$H,'산업코드(전체)'!$B2035),COUNTIFS(기업코드!$J:$J,'산업코드(전체)'!$B2035))))</f>
        <v>0</v>
      </c>
      <c r="E2035" s="2" t="s">
        <v>9334</v>
      </c>
    </row>
    <row r="2036" spans="1:5" x14ac:dyDescent="0.3">
      <c r="A2036" s="10">
        <v>4</v>
      </c>
      <c r="B2036" s="2" t="s">
        <v>9335</v>
      </c>
      <c r="C2036" s="2" t="s">
        <v>9336</v>
      </c>
      <c r="D2036" s="2">
        <f>IF(A2036=1,COUNTIFS(기업코드!$D:$D,'산업코드(전체)'!$B2036),IF(A2036=2,COUNTIFS(기업코드!$F:$F,'산업코드(전체)'!$B2036),IF(A2036=3,COUNTIFS(기업코드!$H:$H,'산업코드(전체)'!$B2036),COUNTIFS(기업코드!$J:$J,'산업코드(전체)'!$B2036))))</f>
        <v>0</v>
      </c>
      <c r="E2036" s="2" t="s">
        <v>9337</v>
      </c>
    </row>
    <row r="2037" spans="1:5" x14ac:dyDescent="0.3">
      <c r="A2037" s="10">
        <v>4</v>
      </c>
      <c r="B2037" s="2" t="s">
        <v>9338</v>
      </c>
      <c r="C2037" s="2" t="s">
        <v>9339</v>
      </c>
      <c r="D2037" s="2">
        <f>IF(A2037=1,COUNTIFS(기업코드!$D:$D,'산업코드(전체)'!$B2037),IF(A2037=2,COUNTIFS(기업코드!$F:$F,'산업코드(전체)'!$B2037),IF(A2037=3,COUNTIFS(기업코드!$H:$H,'산업코드(전체)'!$B2037),COUNTIFS(기업코드!$J:$J,'산업코드(전체)'!$B2037))))</f>
        <v>0</v>
      </c>
      <c r="E2037" s="2" t="s">
        <v>9340</v>
      </c>
    </row>
    <row r="2038" spans="1:5" x14ac:dyDescent="0.3">
      <c r="A2038" s="10">
        <v>1</v>
      </c>
      <c r="B2038" s="2" t="s">
        <v>9341</v>
      </c>
      <c r="C2038" s="2" t="s">
        <v>9342</v>
      </c>
      <c r="D2038" s="2">
        <f>IF(A2038=1,COUNTIFS(기업코드!$D:$D,'산업코드(전체)'!$B2038),IF(A2038=2,COUNTIFS(기업코드!$F:$F,'산업코드(전체)'!$B2038),IF(A2038=3,COUNTIFS(기업코드!$H:$H,'산업코드(전체)'!$B2038),COUNTIFS(기업코드!$J:$J,'산업코드(전체)'!$B2038))))</f>
        <v>1</v>
      </c>
      <c r="E2038" s="2" t="s">
        <v>9343</v>
      </c>
    </row>
    <row r="2039" spans="1:5" x14ac:dyDescent="0.3">
      <c r="A2039" s="10">
        <v>2</v>
      </c>
      <c r="B2039" s="2" t="s">
        <v>9344</v>
      </c>
      <c r="C2039" s="2" t="s">
        <v>9345</v>
      </c>
      <c r="D2039" s="2">
        <f>IF(A2039=1,COUNTIFS(기업코드!$D:$D,'산업코드(전체)'!$B2039),IF(A2039=2,COUNTIFS(기업코드!$F:$F,'산업코드(전체)'!$B2039),IF(A2039=3,COUNTIFS(기업코드!$H:$H,'산업코드(전체)'!$B2039),COUNTIFS(기업코드!$J:$J,'산업코드(전체)'!$B2039))))</f>
        <v>0</v>
      </c>
      <c r="E2039" s="2" t="s">
        <v>9346</v>
      </c>
    </row>
    <row r="2040" spans="1:5" x14ac:dyDescent="0.3">
      <c r="A2040" s="10">
        <v>3</v>
      </c>
      <c r="B2040" s="2" t="s">
        <v>9347</v>
      </c>
      <c r="C2040" s="2" t="s">
        <v>9348</v>
      </c>
      <c r="D2040" s="2">
        <f>IF(A2040=1,COUNTIFS(기업코드!$D:$D,'산업코드(전체)'!$B2040),IF(A2040=2,COUNTIFS(기업코드!$F:$F,'산업코드(전체)'!$B2040),IF(A2040=3,COUNTIFS(기업코드!$H:$H,'산업코드(전체)'!$B2040),COUNTIFS(기업코드!$J:$J,'산업코드(전체)'!$B2040))))</f>
        <v>0</v>
      </c>
      <c r="E2040" s="2" t="s">
        <v>9349</v>
      </c>
    </row>
    <row r="2041" spans="1:5" x14ac:dyDescent="0.3">
      <c r="A2041" s="10">
        <v>4</v>
      </c>
      <c r="B2041" s="2" t="s">
        <v>9350</v>
      </c>
      <c r="C2041" s="2" t="s">
        <v>9351</v>
      </c>
      <c r="D2041" s="2">
        <f>IF(A2041=1,COUNTIFS(기업코드!$D:$D,'산업코드(전체)'!$B2041),IF(A2041=2,COUNTIFS(기업코드!$F:$F,'산업코드(전체)'!$B2041),IF(A2041=3,COUNTIFS(기업코드!$H:$H,'산업코드(전체)'!$B2041),COUNTIFS(기업코드!$J:$J,'산업코드(전체)'!$B2041))))</f>
        <v>0</v>
      </c>
      <c r="E2041" s="2" t="s">
        <v>9352</v>
      </c>
    </row>
    <row r="2042" spans="1:5" x14ac:dyDescent="0.3">
      <c r="A2042" s="10">
        <v>4</v>
      </c>
      <c r="B2042" s="2" t="s">
        <v>9353</v>
      </c>
      <c r="C2042" s="2" t="s">
        <v>9354</v>
      </c>
      <c r="D2042" s="2">
        <f>IF(A2042=1,COUNTIFS(기업코드!$D:$D,'산업코드(전체)'!$B2042),IF(A2042=2,COUNTIFS(기업코드!$F:$F,'산업코드(전체)'!$B2042),IF(A2042=3,COUNTIFS(기업코드!$H:$H,'산업코드(전체)'!$B2042),COUNTIFS(기업코드!$J:$J,'산업코드(전체)'!$B2042))))</f>
        <v>0</v>
      </c>
      <c r="E2042" s="2" t="s">
        <v>9355</v>
      </c>
    </row>
    <row r="2043" spans="1:5" x14ac:dyDescent="0.3">
      <c r="A2043" s="10">
        <v>4</v>
      </c>
      <c r="B2043" s="2" t="s">
        <v>9356</v>
      </c>
      <c r="C2043" s="2" t="s">
        <v>9357</v>
      </c>
      <c r="D2043" s="2">
        <f>IF(A2043=1,COUNTIFS(기업코드!$D:$D,'산업코드(전체)'!$B2043),IF(A2043=2,COUNTIFS(기업코드!$F:$F,'산업코드(전체)'!$B2043),IF(A2043=3,COUNTIFS(기업코드!$H:$H,'산업코드(전체)'!$B2043),COUNTIFS(기업코드!$J:$J,'산업코드(전체)'!$B2043))))</f>
        <v>0</v>
      </c>
      <c r="E2043" s="2" t="s">
        <v>9358</v>
      </c>
    </row>
    <row r="2044" spans="1:5" x14ac:dyDescent="0.3">
      <c r="A2044" s="10">
        <v>4</v>
      </c>
      <c r="B2044" s="2" t="s">
        <v>9359</v>
      </c>
      <c r="C2044" s="2" t="s">
        <v>9360</v>
      </c>
      <c r="D2044" s="2">
        <f>IF(A2044=1,COUNTIFS(기업코드!$D:$D,'산업코드(전체)'!$B2044),IF(A2044=2,COUNTIFS(기업코드!$F:$F,'산업코드(전체)'!$B2044),IF(A2044=3,COUNTIFS(기업코드!$H:$H,'산업코드(전체)'!$B2044),COUNTIFS(기업코드!$J:$J,'산업코드(전체)'!$B2044))))</f>
        <v>0</v>
      </c>
      <c r="E2044" s="2" t="s">
        <v>9361</v>
      </c>
    </row>
    <row r="2045" spans="1:5" x14ac:dyDescent="0.3">
      <c r="A2045" s="10">
        <v>3</v>
      </c>
      <c r="B2045" s="2" t="s">
        <v>9362</v>
      </c>
      <c r="C2045" s="2" t="s">
        <v>9363</v>
      </c>
      <c r="D2045" s="2">
        <f>IF(A2045=1,COUNTIFS(기업코드!$D:$D,'산업코드(전체)'!$B2045),IF(A2045=2,COUNTIFS(기업코드!$F:$F,'산업코드(전체)'!$B2045),IF(A2045=3,COUNTIFS(기업코드!$H:$H,'산업코드(전체)'!$B2045),COUNTIFS(기업코드!$J:$J,'산업코드(전체)'!$B2045))))</f>
        <v>0</v>
      </c>
      <c r="E2045" s="2" t="s">
        <v>9364</v>
      </c>
    </row>
    <row r="2046" spans="1:5" x14ac:dyDescent="0.3">
      <c r="A2046" s="10">
        <v>4</v>
      </c>
      <c r="B2046" s="2" t="s">
        <v>9365</v>
      </c>
      <c r="C2046" s="2" t="s">
        <v>9366</v>
      </c>
      <c r="D2046" s="2">
        <f>IF(A2046=1,COUNTIFS(기업코드!$D:$D,'산업코드(전체)'!$B2046),IF(A2046=2,COUNTIFS(기업코드!$F:$F,'산업코드(전체)'!$B2046),IF(A2046=3,COUNTIFS(기업코드!$H:$H,'산업코드(전체)'!$B2046),COUNTIFS(기업코드!$J:$J,'산업코드(전체)'!$B2046))))</f>
        <v>0</v>
      </c>
      <c r="E2046" s="2" t="s">
        <v>9367</v>
      </c>
    </row>
    <row r="2047" spans="1:5" x14ac:dyDescent="0.3">
      <c r="A2047" s="10">
        <v>4</v>
      </c>
      <c r="B2047" s="2" t="s">
        <v>9368</v>
      </c>
      <c r="C2047" s="2" t="s">
        <v>9369</v>
      </c>
      <c r="D2047" s="2">
        <f>IF(A2047=1,COUNTIFS(기업코드!$D:$D,'산업코드(전체)'!$B2047),IF(A2047=2,COUNTIFS(기업코드!$F:$F,'산업코드(전체)'!$B2047),IF(A2047=3,COUNTIFS(기업코드!$H:$H,'산업코드(전체)'!$B2047),COUNTIFS(기업코드!$J:$J,'산업코드(전체)'!$B2047))))</f>
        <v>0</v>
      </c>
      <c r="E2047" s="2" t="s">
        <v>9370</v>
      </c>
    </row>
    <row r="2048" spans="1:5" x14ac:dyDescent="0.3">
      <c r="A2048" s="10">
        <v>4</v>
      </c>
      <c r="B2048" s="2" t="s">
        <v>9371</v>
      </c>
      <c r="C2048" s="2" t="s">
        <v>9372</v>
      </c>
      <c r="D2048" s="2">
        <f>IF(A2048=1,COUNTIFS(기업코드!$D:$D,'산업코드(전체)'!$B2048),IF(A2048=2,COUNTIFS(기업코드!$F:$F,'산업코드(전체)'!$B2048),IF(A2048=3,COUNTIFS(기업코드!$H:$H,'산업코드(전체)'!$B2048),COUNTIFS(기업코드!$J:$J,'산업코드(전체)'!$B2048))))</f>
        <v>0</v>
      </c>
      <c r="E2048" s="2" t="s">
        <v>9373</v>
      </c>
    </row>
    <row r="2049" spans="1:5" x14ac:dyDescent="0.3">
      <c r="A2049" s="10">
        <v>2</v>
      </c>
      <c r="B2049" s="2" t="s">
        <v>9374</v>
      </c>
      <c r="C2049" s="2" t="s">
        <v>9375</v>
      </c>
      <c r="D2049" s="2">
        <f>IF(A2049=1,COUNTIFS(기업코드!$D:$D,'산업코드(전체)'!$B2049),IF(A2049=2,COUNTIFS(기업코드!$F:$F,'산업코드(전체)'!$B2049),IF(A2049=3,COUNTIFS(기업코드!$H:$H,'산업코드(전체)'!$B2049),COUNTIFS(기업코드!$J:$J,'산업코드(전체)'!$B2049))))</f>
        <v>1</v>
      </c>
      <c r="E2049" s="2" t="s">
        <v>9376</v>
      </c>
    </row>
    <row r="2050" spans="1:5" x14ac:dyDescent="0.3">
      <c r="A2050" s="10">
        <v>3</v>
      </c>
      <c r="B2050" s="2" t="s">
        <v>9377</v>
      </c>
      <c r="C2050" s="2" t="s">
        <v>9378</v>
      </c>
      <c r="D2050" s="2">
        <f>IF(A2050=1,COUNTIFS(기업코드!$D:$D,'산업코드(전체)'!$B2050),IF(A2050=2,COUNTIFS(기업코드!$F:$F,'산업코드(전체)'!$B2050),IF(A2050=3,COUNTIFS(기업코드!$H:$H,'산업코드(전체)'!$B2050),COUNTIFS(기업코드!$J:$J,'산업코드(전체)'!$B2050))))</f>
        <v>0</v>
      </c>
      <c r="E2050" s="2" t="s">
        <v>9379</v>
      </c>
    </row>
    <row r="2051" spans="1:5" x14ac:dyDescent="0.3">
      <c r="A2051" s="10">
        <v>4</v>
      </c>
      <c r="B2051" s="2" t="s">
        <v>9380</v>
      </c>
      <c r="C2051" s="2" t="s">
        <v>9381</v>
      </c>
      <c r="D2051" s="2">
        <f>IF(A2051=1,COUNTIFS(기업코드!$D:$D,'산업코드(전체)'!$B2051),IF(A2051=2,COUNTIFS(기업코드!$F:$F,'산업코드(전체)'!$B2051),IF(A2051=3,COUNTIFS(기업코드!$H:$H,'산업코드(전체)'!$B2051),COUNTIFS(기업코드!$J:$J,'산업코드(전체)'!$B2051))))</f>
        <v>0</v>
      </c>
      <c r="E2051" s="2" t="s">
        <v>9382</v>
      </c>
    </row>
    <row r="2052" spans="1:5" x14ac:dyDescent="0.3">
      <c r="A2052" s="10">
        <v>4</v>
      </c>
      <c r="B2052" s="2" t="s">
        <v>9383</v>
      </c>
      <c r="C2052" s="2" t="s">
        <v>9384</v>
      </c>
      <c r="D2052" s="2">
        <f>IF(A2052=1,COUNTIFS(기업코드!$D:$D,'산업코드(전체)'!$B2052),IF(A2052=2,COUNTIFS(기업코드!$F:$F,'산업코드(전체)'!$B2052),IF(A2052=3,COUNTIFS(기업코드!$H:$H,'산업코드(전체)'!$B2052),COUNTIFS(기업코드!$J:$J,'산업코드(전체)'!$B2052))))</f>
        <v>0</v>
      </c>
      <c r="E2052" s="2" t="s">
        <v>9385</v>
      </c>
    </row>
    <row r="2053" spans="1:5" x14ac:dyDescent="0.3">
      <c r="A2053" s="10">
        <v>4</v>
      </c>
      <c r="B2053" s="2" t="s">
        <v>9386</v>
      </c>
      <c r="C2053" s="2" t="s">
        <v>9387</v>
      </c>
      <c r="D2053" s="2">
        <f>IF(A2053=1,COUNTIFS(기업코드!$D:$D,'산업코드(전체)'!$B2053),IF(A2053=2,COUNTIFS(기업코드!$F:$F,'산업코드(전체)'!$B2053),IF(A2053=3,COUNTIFS(기업코드!$H:$H,'산업코드(전체)'!$B2053),COUNTIFS(기업코드!$J:$J,'산업코드(전체)'!$B2053))))</f>
        <v>0</v>
      </c>
      <c r="E2053" s="2" t="s">
        <v>9388</v>
      </c>
    </row>
    <row r="2054" spans="1:5" x14ac:dyDescent="0.3">
      <c r="A2054" s="10">
        <v>3</v>
      </c>
      <c r="B2054" s="2" t="s">
        <v>9389</v>
      </c>
      <c r="C2054" s="2" t="s">
        <v>9390</v>
      </c>
      <c r="D2054" s="2">
        <f>IF(A2054=1,COUNTIFS(기업코드!$D:$D,'산업코드(전체)'!$B2054),IF(A2054=2,COUNTIFS(기업코드!$F:$F,'산업코드(전체)'!$B2054),IF(A2054=3,COUNTIFS(기업코드!$H:$H,'산업코드(전체)'!$B2054),COUNTIFS(기업코드!$J:$J,'산업코드(전체)'!$B2054))))</f>
        <v>0</v>
      </c>
      <c r="E2054" s="2" t="s">
        <v>9391</v>
      </c>
    </row>
    <row r="2055" spans="1:5" x14ac:dyDescent="0.3">
      <c r="A2055" s="10">
        <v>4</v>
      </c>
      <c r="B2055" s="2" t="s">
        <v>9392</v>
      </c>
      <c r="C2055" s="2" t="s">
        <v>9393</v>
      </c>
      <c r="D2055" s="2">
        <f>IF(A2055=1,COUNTIFS(기업코드!$D:$D,'산업코드(전체)'!$B2055),IF(A2055=2,COUNTIFS(기업코드!$F:$F,'산업코드(전체)'!$B2055),IF(A2055=3,COUNTIFS(기업코드!$H:$H,'산업코드(전체)'!$B2055),COUNTIFS(기업코드!$J:$J,'산업코드(전체)'!$B2055))))</f>
        <v>0</v>
      </c>
      <c r="E2055" s="2" t="s">
        <v>9394</v>
      </c>
    </row>
    <row r="2056" spans="1:5" x14ac:dyDescent="0.3">
      <c r="A2056" s="10">
        <v>4</v>
      </c>
      <c r="B2056" s="2" t="s">
        <v>9395</v>
      </c>
      <c r="C2056" s="2" t="s">
        <v>9396</v>
      </c>
      <c r="D2056" s="2">
        <f>IF(A2056=1,COUNTIFS(기업코드!$D:$D,'산업코드(전체)'!$B2056),IF(A2056=2,COUNTIFS(기업코드!$F:$F,'산업코드(전체)'!$B2056),IF(A2056=3,COUNTIFS(기업코드!$H:$H,'산업코드(전체)'!$B2056),COUNTIFS(기업코드!$J:$J,'산업코드(전체)'!$B2056))))</f>
        <v>0</v>
      </c>
      <c r="E2056" s="2" t="s">
        <v>9397</v>
      </c>
    </row>
    <row r="2057" spans="1:5" x14ac:dyDescent="0.3">
      <c r="A2057" s="10">
        <v>3</v>
      </c>
      <c r="B2057" s="2" t="s">
        <v>9398</v>
      </c>
      <c r="C2057" s="2" t="s">
        <v>9399</v>
      </c>
      <c r="D2057" s="2">
        <f>IF(A2057=1,COUNTIFS(기업코드!$D:$D,'산업코드(전체)'!$B2057),IF(A2057=2,COUNTIFS(기업코드!$F:$F,'산업코드(전체)'!$B2057),IF(A2057=3,COUNTIFS(기업코드!$H:$H,'산업코드(전체)'!$B2057),COUNTIFS(기업코드!$J:$J,'산업코드(전체)'!$B2057))))</f>
        <v>1</v>
      </c>
      <c r="E2057" s="2" t="s">
        <v>9400</v>
      </c>
    </row>
    <row r="2058" spans="1:5" x14ac:dyDescent="0.3">
      <c r="A2058" s="10">
        <v>4</v>
      </c>
      <c r="B2058" s="2" t="s">
        <v>9401</v>
      </c>
      <c r="C2058" s="2" t="s">
        <v>9402</v>
      </c>
      <c r="D2058" s="2">
        <f>IF(A2058=1,COUNTIFS(기업코드!$D:$D,'산업코드(전체)'!$B2058),IF(A2058=2,COUNTIFS(기업코드!$F:$F,'산업코드(전체)'!$B2058),IF(A2058=3,COUNTIFS(기업코드!$H:$H,'산업코드(전체)'!$B2058),COUNTIFS(기업코드!$J:$J,'산업코드(전체)'!$B2058))))</f>
        <v>0</v>
      </c>
      <c r="E2058" s="2" t="s">
        <v>9403</v>
      </c>
    </row>
    <row r="2059" spans="1:5" x14ac:dyDescent="0.3">
      <c r="A2059" s="10">
        <v>4</v>
      </c>
      <c r="B2059" s="2" t="s">
        <v>9404</v>
      </c>
      <c r="C2059" s="2" t="s">
        <v>9405</v>
      </c>
      <c r="D2059" s="2">
        <f>IF(A2059=1,COUNTIFS(기업코드!$D:$D,'산업코드(전체)'!$B2059),IF(A2059=2,COUNTIFS(기업코드!$F:$F,'산업코드(전체)'!$B2059),IF(A2059=3,COUNTIFS(기업코드!$H:$H,'산업코드(전체)'!$B2059),COUNTIFS(기업코드!$J:$J,'산업코드(전체)'!$B2059))))</f>
        <v>0</v>
      </c>
      <c r="E2059" s="2" t="s">
        <v>9406</v>
      </c>
    </row>
    <row r="2060" spans="1:5" x14ac:dyDescent="0.3">
      <c r="A2060" s="10">
        <v>4</v>
      </c>
      <c r="B2060" s="2" t="s">
        <v>9407</v>
      </c>
      <c r="C2060" s="2" t="s">
        <v>9408</v>
      </c>
      <c r="D2060" s="2">
        <f>IF(A2060=1,COUNTIFS(기업코드!$D:$D,'산업코드(전체)'!$B2060),IF(A2060=2,COUNTIFS(기업코드!$F:$F,'산업코드(전체)'!$B2060),IF(A2060=3,COUNTIFS(기업코드!$H:$H,'산업코드(전체)'!$B2060),COUNTIFS(기업코드!$J:$J,'산업코드(전체)'!$B2060))))</f>
        <v>0</v>
      </c>
      <c r="E2060" s="2" t="s">
        <v>9409</v>
      </c>
    </row>
    <row r="2061" spans="1:5" x14ac:dyDescent="0.3">
      <c r="A2061" s="10">
        <v>4</v>
      </c>
      <c r="B2061" s="2" t="s">
        <v>9410</v>
      </c>
      <c r="C2061" s="2" t="s">
        <v>9411</v>
      </c>
      <c r="D2061" s="2">
        <f>IF(A2061=1,COUNTIFS(기업코드!$D:$D,'산업코드(전체)'!$B2061),IF(A2061=2,COUNTIFS(기업코드!$F:$F,'산업코드(전체)'!$B2061),IF(A2061=3,COUNTIFS(기업코드!$H:$H,'산업코드(전체)'!$B2061),COUNTIFS(기업코드!$J:$J,'산업코드(전체)'!$B2061))))</f>
        <v>0</v>
      </c>
      <c r="E2061" s="2" t="s">
        <v>9412</v>
      </c>
    </row>
    <row r="2062" spans="1:5" x14ac:dyDescent="0.3">
      <c r="A2062" s="10">
        <v>4</v>
      </c>
      <c r="B2062" s="2" t="s">
        <v>9413</v>
      </c>
      <c r="C2062" s="2" t="s">
        <v>9414</v>
      </c>
      <c r="D2062" s="2">
        <f>IF(A2062=1,COUNTIFS(기업코드!$D:$D,'산업코드(전체)'!$B2062),IF(A2062=2,COUNTIFS(기업코드!$F:$F,'산업코드(전체)'!$B2062),IF(A2062=3,COUNTIFS(기업코드!$H:$H,'산업코드(전체)'!$B2062),COUNTIFS(기업코드!$J:$J,'산업코드(전체)'!$B2062))))</f>
        <v>0</v>
      </c>
      <c r="E2062" s="2" t="s">
        <v>9415</v>
      </c>
    </row>
    <row r="2063" spans="1:5" x14ac:dyDescent="0.3">
      <c r="A2063" s="10">
        <v>4</v>
      </c>
      <c r="B2063" s="2" t="s">
        <v>9416</v>
      </c>
      <c r="C2063" s="2" t="s">
        <v>9417</v>
      </c>
      <c r="D2063" s="2">
        <f>IF(A2063=1,COUNTIFS(기업코드!$D:$D,'산업코드(전체)'!$B2063),IF(A2063=2,COUNTIFS(기업코드!$F:$F,'산업코드(전체)'!$B2063),IF(A2063=3,COUNTIFS(기업코드!$H:$H,'산업코드(전체)'!$B2063),COUNTIFS(기업코드!$J:$J,'산업코드(전체)'!$B2063))))</f>
        <v>1</v>
      </c>
      <c r="E2063" s="2" t="s">
        <v>9400</v>
      </c>
    </row>
    <row r="2064" spans="1:5" x14ac:dyDescent="0.3">
      <c r="A2064" s="10">
        <v>1</v>
      </c>
      <c r="B2064" s="2" t="s">
        <v>9418</v>
      </c>
      <c r="C2064" s="2" t="s">
        <v>9419</v>
      </c>
      <c r="D2064" s="2">
        <f>IF(A2064=1,COUNTIFS(기업코드!$D:$D,'산업코드(전체)'!$B2064),IF(A2064=2,COUNTIFS(기업코드!$F:$F,'산업코드(전체)'!$B2064),IF(A2064=3,COUNTIFS(기업코드!$H:$H,'산업코드(전체)'!$B2064),COUNTIFS(기업코드!$J:$J,'산업코드(전체)'!$B2064))))</f>
        <v>0</v>
      </c>
      <c r="E2064" s="2" t="s">
        <v>9420</v>
      </c>
    </row>
    <row r="2065" spans="1:5" x14ac:dyDescent="0.3">
      <c r="A2065" s="10">
        <v>2</v>
      </c>
      <c r="B2065" s="2" t="s">
        <v>9421</v>
      </c>
      <c r="C2065" s="2" t="s">
        <v>9419</v>
      </c>
      <c r="D2065" s="2">
        <f>IF(A2065=1,COUNTIFS(기업코드!$D:$D,'산업코드(전체)'!$B2065),IF(A2065=2,COUNTIFS(기업코드!$F:$F,'산업코드(전체)'!$B2065),IF(A2065=3,COUNTIFS(기업코드!$H:$H,'산업코드(전체)'!$B2065),COUNTIFS(기업코드!$J:$J,'산업코드(전체)'!$B2065))))</f>
        <v>0</v>
      </c>
      <c r="E2065" s="2" t="s">
        <v>9420</v>
      </c>
    </row>
    <row r="2066" spans="1:5" x14ac:dyDescent="0.3">
      <c r="A2066" s="10">
        <v>3</v>
      </c>
      <c r="B2066" s="2" t="s">
        <v>9422</v>
      </c>
      <c r="C2066" s="2" t="s">
        <v>9419</v>
      </c>
      <c r="D2066" s="2">
        <f>IF(A2066=1,COUNTIFS(기업코드!$D:$D,'산업코드(전체)'!$B2066),IF(A2066=2,COUNTIFS(기업코드!$F:$F,'산업코드(전체)'!$B2066),IF(A2066=3,COUNTIFS(기업코드!$H:$H,'산업코드(전체)'!$B2066),COUNTIFS(기업코드!$J:$J,'산업코드(전체)'!$B2066))))</f>
        <v>0</v>
      </c>
      <c r="E2066" s="2" t="s">
        <v>9420</v>
      </c>
    </row>
    <row r="2067" spans="1:5" x14ac:dyDescent="0.3">
      <c r="A2067" s="10">
        <v>4</v>
      </c>
      <c r="B2067" s="2" t="s">
        <v>9423</v>
      </c>
      <c r="C2067" s="2" t="s">
        <v>9419</v>
      </c>
      <c r="D2067" s="2">
        <f>IF(A2067=1,COUNTIFS(기업코드!$D:$D,'산업코드(전체)'!$B2067),IF(A2067=2,COUNTIFS(기업코드!$F:$F,'산업코드(전체)'!$B2067),IF(A2067=3,COUNTIFS(기업코드!$H:$H,'산업코드(전체)'!$B2067),COUNTIFS(기업코드!$J:$J,'산업코드(전체)'!$B2067))))</f>
        <v>0</v>
      </c>
      <c r="E2067" s="2" t="s">
        <v>9420</v>
      </c>
    </row>
    <row r="2068" spans="1:5" x14ac:dyDescent="0.3">
      <c r="A2068" s="10">
        <v>1</v>
      </c>
      <c r="B2068" s="2" t="s">
        <v>9424</v>
      </c>
      <c r="C2068" s="2" t="s">
        <v>9425</v>
      </c>
      <c r="D2068" s="2">
        <f>IF(A2068=1,COUNTIFS(기업코드!$D:$D,'산업코드(전체)'!$B2068),IF(A2068=2,COUNTIFS(기업코드!$F:$F,'산업코드(전체)'!$B2068),IF(A2068=3,COUNTIFS(기업코드!$H:$H,'산업코드(전체)'!$B2068),COUNTIFS(기업코드!$J:$J,'산업코드(전체)'!$B2068))))</f>
        <v>0</v>
      </c>
      <c r="E2068" s="2" t="s">
        <v>9426</v>
      </c>
    </row>
    <row r="2069" spans="1:5" x14ac:dyDescent="0.3">
      <c r="A2069" s="10">
        <v>2</v>
      </c>
      <c r="B2069" s="2" t="s">
        <v>9427</v>
      </c>
      <c r="C2069" s="2" t="s">
        <v>9428</v>
      </c>
      <c r="D2069" s="2">
        <f>IF(A2069=1,COUNTIFS(기업코드!$D:$D,'산업코드(전체)'!$B2069),IF(A2069=2,COUNTIFS(기업코드!$F:$F,'산업코드(전체)'!$B2069),IF(A2069=3,COUNTIFS(기업코드!$H:$H,'산업코드(전체)'!$B2069),COUNTIFS(기업코드!$J:$J,'산업코드(전체)'!$B2069))))</f>
        <v>0</v>
      </c>
      <c r="E2069" s="2" t="s">
        <v>9429</v>
      </c>
    </row>
    <row r="2070" spans="1:5" x14ac:dyDescent="0.3">
      <c r="A2070" s="10">
        <v>3</v>
      </c>
      <c r="B2070" s="2" t="s">
        <v>9430</v>
      </c>
      <c r="C2070" s="2" t="s">
        <v>9428</v>
      </c>
      <c r="D2070" s="2">
        <f>IF(A2070=1,COUNTIFS(기업코드!$D:$D,'산업코드(전체)'!$B2070),IF(A2070=2,COUNTIFS(기업코드!$F:$F,'산업코드(전체)'!$B2070),IF(A2070=3,COUNTIFS(기업코드!$H:$H,'산업코드(전체)'!$B2070),COUNTIFS(기업코드!$J:$J,'산업코드(전체)'!$B2070))))</f>
        <v>0</v>
      </c>
      <c r="E2070" s="2" t="s">
        <v>9429</v>
      </c>
    </row>
    <row r="2071" spans="1:5" x14ac:dyDescent="0.3">
      <c r="A2071" s="10">
        <v>4</v>
      </c>
      <c r="B2071" s="2" t="s">
        <v>9431</v>
      </c>
      <c r="C2071" s="2" t="s">
        <v>9428</v>
      </c>
      <c r="D2071" s="2">
        <f>IF(A2071=1,COUNTIFS(기업코드!$D:$D,'산업코드(전체)'!$B2071),IF(A2071=2,COUNTIFS(기업코드!$F:$F,'산업코드(전체)'!$B2071),IF(A2071=3,COUNTIFS(기업코드!$H:$H,'산업코드(전체)'!$B2071),COUNTIFS(기업코드!$J:$J,'산업코드(전체)'!$B2071))))</f>
        <v>0</v>
      </c>
      <c r="E2071" s="2" t="s">
        <v>9429</v>
      </c>
    </row>
    <row r="2072" spans="1:5" x14ac:dyDescent="0.3">
      <c r="A2072" s="10">
        <v>2</v>
      </c>
      <c r="B2072" s="2" t="s">
        <v>9432</v>
      </c>
      <c r="C2072" s="2" t="s">
        <v>9433</v>
      </c>
      <c r="D2072" s="2">
        <f>IF(A2072=1,COUNTIFS(기업코드!$D:$D,'산업코드(전체)'!$B2072),IF(A2072=2,COUNTIFS(기업코드!$F:$F,'산업코드(전체)'!$B2072),IF(A2072=3,COUNTIFS(기업코드!$H:$H,'산업코드(전체)'!$B2072),COUNTIFS(기업코드!$J:$J,'산업코드(전체)'!$B2072))))</f>
        <v>0</v>
      </c>
      <c r="E2072" s="2" t="s">
        <v>9434</v>
      </c>
    </row>
    <row r="2073" spans="1:5" x14ac:dyDescent="0.3">
      <c r="A2073" s="10">
        <v>3</v>
      </c>
      <c r="B2073" s="2" t="s">
        <v>9435</v>
      </c>
      <c r="C2073" s="2" t="s">
        <v>9433</v>
      </c>
      <c r="D2073" s="2">
        <f>IF(A2073=1,COUNTIFS(기업코드!$D:$D,'산업코드(전체)'!$B2073),IF(A2073=2,COUNTIFS(기업코드!$F:$F,'산업코드(전체)'!$B2073),IF(A2073=3,COUNTIFS(기업코드!$H:$H,'산업코드(전체)'!$B2073),COUNTIFS(기업코드!$J:$J,'산업코드(전체)'!$B2073))))</f>
        <v>0</v>
      </c>
      <c r="E2073" s="2" t="s">
        <v>9434</v>
      </c>
    </row>
    <row r="2074" spans="1:5" x14ac:dyDescent="0.3">
      <c r="A2074" s="10">
        <v>4</v>
      </c>
      <c r="B2074" s="2" t="s">
        <v>9436</v>
      </c>
      <c r="C2074" s="2" t="s">
        <v>9433</v>
      </c>
      <c r="D2074" s="2">
        <f>IF(A2074=1,COUNTIFS(기업코드!$D:$D,'산업코드(전체)'!$B2074),IF(A2074=2,COUNTIFS(기업코드!$F:$F,'산업코드(전체)'!$B2074),IF(A2074=3,COUNTIFS(기업코드!$H:$H,'산업코드(전체)'!$B2074),COUNTIFS(기업코드!$J:$J,'산업코드(전체)'!$B2074))))</f>
        <v>0</v>
      </c>
      <c r="E2074" s="2" t="s">
        <v>9434</v>
      </c>
    </row>
    <row r="2075" spans="1:5" x14ac:dyDescent="0.3">
      <c r="A2075" s="10">
        <v>1</v>
      </c>
      <c r="B2075" s="2" t="s">
        <v>9437</v>
      </c>
      <c r="C2075" s="2" t="s">
        <v>9438</v>
      </c>
      <c r="D2075" s="2">
        <f>IF(A2075=1,COUNTIFS(기업코드!$D:$D,'산업코드(전체)'!$B2075),IF(A2075=2,COUNTIFS(기업코드!$F:$F,'산업코드(전체)'!$B2075),IF(A2075=3,COUNTIFS(기업코드!$H:$H,'산업코드(전체)'!$B2075),COUNTIFS(기업코드!$J:$J,'산업코드(전체)'!$B2075))))</f>
        <v>0</v>
      </c>
      <c r="E2075" s="2" t="s">
        <v>9439</v>
      </c>
    </row>
    <row r="2076" spans="1:5" x14ac:dyDescent="0.3">
      <c r="A2076" s="10">
        <v>2</v>
      </c>
      <c r="B2076" s="2" t="s">
        <v>9440</v>
      </c>
      <c r="C2076" s="2" t="s">
        <v>9438</v>
      </c>
      <c r="D2076" s="2">
        <f>IF(A2076=1,COUNTIFS(기업코드!$D:$D,'산업코드(전체)'!$B2076),IF(A2076=2,COUNTIFS(기업코드!$F:$F,'산업코드(전체)'!$B2076),IF(A2076=3,COUNTIFS(기업코드!$H:$H,'산업코드(전체)'!$B2076),COUNTIFS(기업코드!$J:$J,'산업코드(전체)'!$B2076))))</f>
        <v>0</v>
      </c>
      <c r="E2076" s="2" t="s">
        <v>9439</v>
      </c>
    </row>
    <row r="2077" spans="1:5" x14ac:dyDescent="0.3">
      <c r="A2077" s="10">
        <v>3</v>
      </c>
      <c r="B2077" s="2" t="s">
        <v>9441</v>
      </c>
      <c r="C2077" s="2" t="s">
        <v>9438</v>
      </c>
      <c r="D2077" s="2">
        <f>IF(A2077=1,COUNTIFS(기업코드!$D:$D,'산업코드(전체)'!$B2077),IF(A2077=2,COUNTIFS(기업코드!$F:$F,'산업코드(전체)'!$B2077),IF(A2077=3,COUNTIFS(기업코드!$H:$H,'산업코드(전체)'!$B2077),COUNTIFS(기업코드!$J:$J,'산업코드(전체)'!$B2077))))</f>
        <v>0</v>
      </c>
      <c r="E2077" s="2" t="s">
        <v>9439</v>
      </c>
    </row>
    <row r="2078" spans="1:5" x14ac:dyDescent="0.3">
      <c r="A2078" s="10">
        <v>4</v>
      </c>
      <c r="B2078" s="2" t="s">
        <v>9442</v>
      </c>
      <c r="C2078" s="2" t="s">
        <v>9443</v>
      </c>
      <c r="D2078" s="2">
        <f>IF(A2078=1,COUNTIFS(기업코드!$D:$D,'산업코드(전체)'!$B2078),IF(A2078=2,COUNTIFS(기업코드!$F:$F,'산업코드(전체)'!$B2078),IF(A2078=3,COUNTIFS(기업코드!$H:$H,'산업코드(전체)'!$B2078),COUNTIFS(기업코드!$J:$J,'산업코드(전체)'!$B2078))))</f>
        <v>0</v>
      </c>
      <c r="E2078" s="2" t="s">
        <v>9444</v>
      </c>
    </row>
    <row r="2079" spans="1:5" x14ac:dyDescent="0.3">
      <c r="A2079" s="10">
        <v>4</v>
      </c>
      <c r="B2079" s="2" t="s">
        <v>9445</v>
      </c>
      <c r="C2079" s="2" t="s">
        <v>9446</v>
      </c>
      <c r="D2079" s="2">
        <f>IF(A2079=1,COUNTIFS(기업코드!$D:$D,'산업코드(전체)'!$B2079),IF(A2079=2,COUNTIFS(기업코드!$F:$F,'산업코드(전체)'!$B2079),IF(A2079=3,COUNTIFS(기업코드!$H:$H,'산업코드(전체)'!$B2079),COUNTIFS(기업코드!$J:$J,'산업코드(전체)'!$B2079))))</f>
        <v>0</v>
      </c>
      <c r="E2079" s="2" t="s">
        <v>9447</v>
      </c>
    </row>
  </sheetData>
  <phoneticPr fontId="2" type="noConversion"/>
  <conditionalFormatting sqref="B619:E621 B615:E616 B977:E977 A974:E976 B991:E993 B995:E1034 B259:E320 B1213:E1233 B647:E649 B1454:E1462 B1162:E1175 B917:E964 B780:E818 B367:E373 B822:E824 B1525:E1645 B1075:E1077 B1250:E1251 B704:E764 B434:E450 B1648:E1683 B429:E431 B1466:E1472 B1750:E1771 B335:E364 A980:E988 B459:E464 B1402:E1403 B699:E702 B466:E471 A1788:E1854 A1778:E1778 B2:E111 B414:E417 B1254:E1262 B1879:E2079 A1856:E1863 B1236:E1242 B477:E481 B419:E421 B452:E457 A623:E644 B570:E573 B575:E599 B826:E826 A830:E831 A689:E697 A1345:E1400 A498:E537 A899:E914 B1206:E1210 B651:E675 B1092:E1097 B1244:E1246 A1425:E1452 A850:E858 B1687:E1721 B1723:E1748 B474:E475 B601:E601 A545:E568 B1313:E1338 B1264:E1311 A1474:E1523 B114:E115 B117:E128 B677:E684 B1145:E1159 A834:E834 B223:E247 A378:E412 A1866:E1867 A1871:E1872 A1875:E1877 A177:E194 B1037:E1072 A483:E496 A860:E896 B1178:E1189 B1079:E1089 A196:E220 B250:E257 B1464:E1464 B1405:E1419 B603:E612 B130:E174 B323:E333 A539:E543 B1192:E1204 B766:E778 A836:E848 B1100:E1142 B423:E427 B376:E376 B968:E973">
    <cfRule type="expression" dxfId="752" priority="832">
      <formula>LEN($B2)=4</formula>
    </cfRule>
    <cfRule type="expression" dxfId="751" priority="833">
      <formula>LEN($B2)=3</formula>
    </cfRule>
    <cfRule type="expression" dxfId="750" priority="834">
      <formula>LEN($B2)=2</formula>
    </cfRule>
  </conditionalFormatting>
  <conditionalFormatting sqref="A2:A111 A619:A621 A615:A616 A977 A991:A993 A995:A1034 A259:A320 A1213:A1233 A647:A649 A1454:A1462 A1162:A1175 A917:A964 A780:A818 A367:A373 A822:A824 A1525:A1645 A1075:A1077 A1250:A1251 A704:A764 A434:A450 A1648:A1683 A429:A431 A1466:A1472 A1750:A1771 A335:A364 A459:A464 A1402:A1403 A699:A702 A466:A471 A414:A417 A1254:A1262 A1879:A2079 A1236:A1242 A477:A481 A419:A421 A452:A457 A570:A573 A575:A599 A826 A1206:A1210 A651:A675 A1092:A1097 A1244:A1246 A1687:A1721 A1723:A1748 A474:A475 A601 A1313:A1338 A1264:A1311 A114:A115 A117:A128 A677:A684 A1145:A1159 A223:A247 A1037:A1072 A1178:A1189 A1079:A1089 A250:A257 A1464 A1405:A1419 A603:A612 A130:A174 A323:A333 A1192:A1204 A766:A778 A1100:A1142 A423:A427 A376 A968:A973">
    <cfRule type="expression" dxfId="749" priority="826">
      <formula>LEN($B2)=4</formula>
    </cfRule>
    <cfRule type="expression" dxfId="748" priority="827">
      <formula>LEN($B2)=3</formula>
    </cfRule>
    <cfRule type="expression" dxfId="747" priority="828">
      <formula>LEN($B2)=2</formula>
    </cfRule>
  </conditionalFormatting>
  <conditionalFormatting sqref="B622:E622">
    <cfRule type="expression" dxfId="746" priority="823">
      <formula>LEN($B622)=4</formula>
    </cfRule>
    <cfRule type="expression" dxfId="745" priority="824">
      <formula>LEN($B622)=3</formula>
    </cfRule>
    <cfRule type="expression" dxfId="744" priority="825">
      <formula>LEN($B622)=2</formula>
    </cfRule>
  </conditionalFormatting>
  <conditionalFormatting sqref="A622">
    <cfRule type="expression" dxfId="743" priority="820">
      <formula>LEN($B622)=4</formula>
    </cfRule>
    <cfRule type="expression" dxfId="742" priority="821">
      <formula>LEN($B622)=3</formula>
    </cfRule>
    <cfRule type="expression" dxfId="741" priority="822">
      <formula>LEN($B622)=2</formula>
    </cfRule>
  </conditionalFormatting>
  <conditionalFormatting sqref="B617:E617">
    <cfRule type="expression" dxfId="740" priority="817">
      <formula>LEN($B617)=4</formula>
    </cfRule>
    <cfRule type="expression" dxfId="739" priority="818">
      <formula>LEN($B617)=3</formula>
    </cfRule>
    <cfRule type="expression" dxfId="738" priority="819">
      <formula>LEN($B617)=2</formula>
    </cfRule>
  </conditionalFormatting>
  <conditionalFormatting sqref="A617">
    <cfRule type="expression" dxfId="737" priority="814">
      <formula>LEN($B617)=4</formula>
    </cfRule>
    <cfRule type="expression" dxfId="736" priority="815">
      <formula>LEN($B617)=3</formula>
    </cfRule>
    <cfRule type="expression" dxfId="735" priority="816">
      <formula>LEN($B617)=2</formula>
    </cfRule>
  </conditionalFormatting>
  <conditionalFormatting sqref="B1772:E1772">
    <cfRule type="expression" dxfId="734" priority="811">
      <formula>LEN($B1772)=4</formula>
    </cfRule>
    <cfRule type="expression" dxfId="733" priority="812">
      <formula>LEN($B1772)=3</formula>
    </cfRule>
    <cfRule type="expression" dxfId="732" priority="813">
      <formula>LEN($B1772)=2</formula>
    </cfRule>
  </conditionalFormatting>
  <conditionalFormatting sqref="A1772">
    <cfRule type="expression" dxfId="731" priority="808">
      <formula>LEN($B1772)=4</formula>
    </cfRule>
    <cfRule type="expression" dxfId="730" priority="809">
      <formula>LEN($B1772)=3</formula>
    </cfRule>
    <cfRule type="expression" dxfId="729" priority="810">
      <formula>LEN($B1772)=2</formula>
    </cfRule>
  </conditionalFormatting>
  <conditionalFormatting sqref="B1785:E1785">
    <cfRule type="expression" dxfId="728" priority="805">
      <formula>LEN($B1785)=4</formula>
    </cfRule>
    <cfRule type="expression" dxfId="727" priority="806">
      <formula>LEN($B1785)=3</formula>
    </cfRule>
    <cfRule type="expression" dxfId="726" priority="807">
      <formula>LEN($B1785)=2</formula>
    </cfRule>
  </conditionalFormatting>
  <conditionalFormatting sqref="A1785">
    <cfRule type="expression" dxfId="725" priority="802">
      <formula>LEN($B1785)=4</formula>
    </cfRule>
    <cfRule type="expression" dxfId="724" priority="803">
      <formula>LEN($B1785)=3</formula>
    </cfRule>
    <cfRule type="expression" dxfId="723" priority="804">
      <formula>LEN($B1785)=2</formula>
    </cfRule>
  </conditionalFormatting>
  <conditionalFormatting sqref="B1773:E1773">
    <cfRule type="expression" dxfId="722" priority="799">
      <formula>LEN($B1773)=4</formula>
    </cfRule>
    <cfRule type="expression" dxfId="721" priority="800">
      <formula>LEN($B1773)=3</formula>
    </cfRule>
    <cfRule type="expression" dxfId="720" priority="801">
      <formula>LEN($B1773)=2</formula>
    </cfRule>
  </conditionalFormatting>
  <conditionalFormatting sqref="A1773">
    <cfRule type="expression" dxfId="719" priority="796">
      <formula>LEN($B1773)=4</formula>
    </cfRule>
    <cfRule type="expression" dxfId="718" priority="797">
      <formula>LEN($B1773)=3</formula>
    </cfRule>
    <cfRule type="expression" dxfId="717" priority="798">
      <formula>LEN($B1773)=2</formula>
    </cfRule>
  </conditionalFormatting>
  <conditionalFormatting sqref="B1786:E1786">
    <cfRule type="expression" dxfId="716" priority="787">
      <formula>LEN($B1786)=4</formula>
    </cfRule>
    <cfRule type="expression" dxfId="715" priority="788">
      <formula>LEN($B1786)=3</formula>
    </cfRule>
    <cfRule type="expression" dxfId="714" priority="789">
      <formula>LEN($B1786)=2</formula>
    </cfRule>
  </conditionalFormatting>
  <conditionalFormatting sqref="A1786">
    <cfRule type="expression" dxfId="713" priority="784">
      <formula>LEN($B1786)=4</formula>
    </cfRule>
    <cfRule type="expression" dxfId="712" priority="785">
      <formula>LEN($B1786)=3</formula>
    </cfRule>
    <cfRule type="expression" dxfId="711" priority="786">
      <formula>LEN($B1786)=2</formula>
    </cfRule>
  </conditionalFormatting>
  <conditionalFormatting sqref="A1787">
    <cfRule type="expression" dxfId="710" priority="778">
      <formula>LEN($B1787)=4</formula>
    </cfRule>
    <cfRule type="expression" dxfId="709" priority="779">
      <formula>LEN($B1787)=3</formula>
    </cfRule>
    <cfRule type="expression" dxfId="708" priority="780">
      <formula>LEN($B1787)=2</formula>
    </cfRule>
  </conditionalFormatting>
  <conditionalFormatting sqref="A1339:A1340">
    <cfRule type="expression" dxfId="707" priority="772">
      <formula>LEN($B1339)=4</formula>
    </cfRule>
    <cfRule type="expression" dxfId="706" priority="773">
      <formula>LEN($B1339)=3</formula>
    </cfRule>
    <cfRule type="expression" dxfId="705" priority="774">
      <formula>LEN($B1339)=2</formula>
    </cfRule>
  </conditionalFormatting>
  <conditionalFormatting sqref="B1787:E1787">
    <cfRule type="expression" dxfId="704" priority="781">
      <formula>LEN($B1787)=4</formula>
    </cfRule>
    <cfRule type="expression" dxfId="703" priority="782">
      <formula>LEN($B1787)=3</formula>
    </cfRule>
    <cfRule type="expression" dxfId="702" priority="783">
      <formula>LEN($B1787)=2</formula>
    </cfRule>
  </conditionalFormatting>
  <conditionalFormatting sqref="A614">
    <cfRule type="expression" dxfId="701" priority="766">
      <formula>LEN($B614)=4</formula>
    </cfRule>
    <cfRule type="expression" dxfId="700" priority="767">
      <formula>LEN($B614)=3</formula>
    </cfRule>
    <cfRule type="expression" dxfId="699" priority="768">
      <formula>LEN($B614)=2</formula>
    </cfRule>
  </conditionalFormatting>
  <conditionalFormatting sqref="B1339:E1340">
    <cfRule type="expression" dxfId="698" priority="775">
      <formula>LEN($B1339)=4</formula>
    </cfRule>
    <cfRule type="expression" dxfId="697" priority="776">
      <formula>LEN($B1339)=3</formula>
    </cfRule>
    <cfRule type="expression" dxfId="696" priority="777">
      <formula>LEN($B1339)=2</formula>
    </cfRule>
  </conditionalFormatting>
  <conditionalFormatting sqref="B614:E614">
    <cfRule type="expression" dxfId="695" priority="769">
      <formula>LEN($B614)=4</formula>
    </cfRule>
    <cfRule type="expression" dxfId="694" priority="770">
      <formula>LEN($B614)=3</formula>
    </cfRule>
    <cfRule type="expression" dxfId="693" priority="771">
      <formula>LEN($B614)=2</formula>
    </cfRule>
  </conditionalFormatting>
  <conditionalFormatting sqref="A979">
    <cfRule type="expression" dxfId="692" priority="748">
      <formula>LEN($B979)=4</formula>
    </cfRule>
    <cfRule type="expression" dxfId="691" priority="749">
      <formula>LEN($B979)=3</formula>
    </cfRule>
    <cfRule type="expression" dxfId="690" priority="750">
      <formula>LEN($B979)=2</formula>
    </cfRule>
  </conditionalFormatting>
  <conditionalFormatting sqref="B979:E979">
    <cfRule type="expression" dxfId="689" priority="751">
      <formula>LEN($B979)=4</formula>
    </cfRule>
    <cfRule type="expression" dxfId="688" priority="752">
      <formula>LEN($B979)=3</formula>
    </cfRule>
    <cfRule type="expression" dxfId="687" priority="753">
      <formula>LEN($B979)=2</formula>
    </cfRule>
  </conditionalFormatting>
  <conditionalFormatting sqref="B978:E978">
    <cfRule type="expression" dxfId="686" priority="757">
      <formula>LEN($B978)=4</formula>
    </cfRule>
    <cfRule type="expression" dxfId="685" priority="758">
      <formula>LEN($B978)=3</formula>
    </cfRule>
    <cfRule type="expression" dxfId="684" priority="759">
      <formula>LEN($B978)=2</formula>
    </cfRule>
  </conditionalFormatting>
  <conditionalFormatting sqref="A978">
    <cfRule type="expression" dxfId="683" priority="754">
      <formula>LEN($B978)=4</formula>
    </cfRule>
    <cfRule type="expression" dxfId="682" priority="755">
      <formula>LEN($B978)=3</formula>
    </cfRule>
    <cfRule type="expression" dxfId="681" priority="756">
      <formula>LEN($B978)=2</formula>
    </cfRule>
  </conditionalFormatting>
  <conditionalFormatting sqref="A990">
    <cfRule type="expression" dxfId="680" priority="736">
      <formula>LEN($B990)=4</formula>
    </cfRule>
    <cfRule type="expression" dxfId="679" priority="737">
      <formula>LEN($B990)=3</formula>
    </cfRule>
    <cfRule type="expression" dxfId="678" priority="738">
      <formula>LEN($B990)=2</formula>
    </cfRule>
  </conditionalFormatting>
  <conditionalFormatting sqref="B990:E990">
    <cfRule type="expression" dxfId="677" priority="739">
      <formula>LEN($B990)=4</formula>
    </cfRule>
    <cfRule type="expression" dxfId="676" priority="740">
      <formula>LEN($B990)=3</formula>
    </cfRule>
    <cfRule type="expression" dxfId="675" priority="741">
      <formula>LEN($B990)=2</formula>
    </cfRule>
  </conditionalFormatting>
  <conditionalFormatting sqref="B989:E989">
    <cfRule type="expression" dxfId="674" priority="745">
      <formula>LEN($B989)=4</formula>
    </cfRule>
    <cfRule type="expression" dxfId="673" priority="746">
      <formula>LEN($B989)=3</formula>
    </cfRule>
    <cfRule type="expression" dxfId="672" priority="747">
      <formula>LEN($B989)=2</formula>
    </cfRule>
  </conditionalFormatting>
  <conditionalFormatting sqref="A989">
    <cfRule type="expression" dxfId="671" priority="742">
      <formula>LEN($B989)=4</formula>
    </cfRule>
    <cfRule type="expression" dxfId="670" priority="743">
      <formula>LEN($B989)=3</formula>
    </cfRule>
    <cfRule type="expression" dxfId="669" priority="744">
      <formula>LEN($B989)=2</formula>
    </cfRule>
  </conditionalFormatting>
  <conditionalFormatting sqref="A994">
    <cfRule type="expression" dxfId="668" priority="730">
      <formula>LEN($B994)=4</formula>
    </cfRule>
    <cfRule type="expression" dxfId="667" priority="731">
      <formula>LEN($B994)=3</formula>
    </cfRule>
    <cfRule type="expression" dxfId="666" priority="732">
      <formula>LEN($B994)=2</formula>
    </cfRule>
  </conditionalFormatting>
  <conditionalFormatting sqref="B994:E994">
    <cfRule type="expression" dxfId="665" priority="733">
      <formula>LEN($B994)=4</formula>
    </cfRule>
    <cfRule type="expression" dxfId="664" priority="734">
      <formula>LEN($B994)=3</formula>
    </cfRule>
    <cfRule type="expression" dxfId="663" priority="735">
      <formula>LEN($B994)=2</formula>
    </cfRule>
  </conditionalFormatting>
  <conditionalFormatting sqref="B258:E258">
    <cfRule type="expression" dxfId="662" priority="727">
      <formula>LEN($B258)=4</formula>
    </cfRule>
    <cfRule type="expression" dxfId="661" priority="728">
      <formula>LEN($B258)=3</formula>
    </cfRule>
    <cfRule type="expression" dxfId="660" priority="729">
      <formula>LEN($B258)=2</formula>
    </cfRule>
  </conditionalFormatting>
  <conditionalFormatting sqref="A258">
    <cfRule type="expression" dxfId="659" priority="724">
      <formula>LEN($B258)=4</formula>
    </cfRule>
    <cfRule type="expression" dxfId="658" priority="725">
      <formula>LEN($B258)=3</formula>
    </cfRule>
    <cfRule type="expression" dxfId="657" priority="726">
      <formula>LEN($B258)=2</formula>
    </cfRule>
  </conditionalFormatting>
  <conditionalFormatting sqref="B1211:E1212">
    <cfRule type="expression" dxfId="656" priority="721">
      <formula>LEN($B1211)=4</formula>
    </cfRule>
    <cfRule type="expression" dxfId="655" priority="722">
      <formula>LEN($B1211)=3</formula>
    </cfRule>
    <cfRule type="expression" dxfId="654" priority="723">
      <formula>LEN($B1211)=2</formula>
    </cfRule>
  </conditionalFormatting>
  <conditionalFormatting sqref="A1211:A1212">
    <cfRule type="expression" dxfId="653" priority="718">
      <formula>LEN($B1211)=4</formula>
    </cfRule>
    <cfRule type="expression" dxfId="652" priority="719">
      <formula>LEN($B1211)=3</formula>
    </cfRule>
    <cfRule type="expression" dxfId="651" priority="720">
      <formula>LEN($B1211)=2</formula>
    </cfRule>
  </conditionalFormatting>
  <conditionalFormatting sqref="B618:E618">
    <cfRule type="expression" dxfId="650" priority="715">
      <formula>LEN($B618)=4</formula>
    </cfRule>
    <cfRule type="expression" dxfId="649" priority="716">
      <formula>LEN($B618)=3</formula>
    </cfRule>
    <cfRule type="expression" dxfId="648" priority="717">
      <formula>LEN($B618)=2</formula>
    </cfRule>
  </conditionalFormatting>
  <conditionalFormatting sqref="A618">
    <cfRule type="expression" dxfId="647" priority="712">
      <formula>LEN($B618)=4</formula>
    </cfRule>
    <cfRule type="expression" dxfId="646" priority="713">
      <formula>LEN($B618)=3</formula>
    </cfRule>
    <cfRule type="expression" dxfId="645" priority="714">
      <formula>LEN($B618)=2</formula>
    </cfRule>
  </conditionalFormatting>
  <conditionalFormatting sqref="B377:E377">
    <cfRule type="expression" dxfId="644" priority="709">
      <formula>LEN($B377)=4</formula>
    </cfRule>
    <cfRule type="expression" dxfId="643" priority="710">
      <formula>LEN($B377)=3</formula>
    </cfRule>
    <cfRule type="expression" dxfId="642" priority="711">
      <formula>LEN($B377)=2</formula>
    </cfRule>
  </conditionalFormatting>
  <conditionalFormatting sqref="A377">
    <cfRule type="expression" dxfId="641" priority="706">
      <formula>LEN($B377)=4</formula>
    </cfRule>
    <cfRule type="expression" dxfId="640" priority="707">
      <formula>LEN($B377)=3</formula>
    </cfRule>
    <cfRule type="expression" dxfId="639" priority="708">
      <formula>LEN($B377)=2</formula>
    </cfRule>
  </conditionalFormatting>
  <conditionalFormatting sqref="B645:E646">
    <cfRule type="expression" dxfId="638" priority="703">
      <formula>LEN($B645)=4</formula>
    </cfRule>
    <cfRule type="expression" dxfId="637" priority="704">
      <formula>LEN($B645)=3</formula>
    </cfRule>
    <cfRule type="expression" dxfId="636" priority="705">
      <formula>LEN($B645)=2</formula>
    </cfRule>
  </conditionalFormatting>
  <conditionalFormatting sqref="A645:A646">
    <cfRule type="expression" dxfId="635" priority="700">
      <formula>LEN($B645)=4</formula>
    </cfRule>
    <cfRule type="expression" dxfId="634" priority="701">
      <formula>LEN($B645)=3</formula>
    </cfRule>
    <cfRule type="expression" dxfId="633" priority="702">
      <formula>LEN($B645)=2</formula>
    </cfRule>
  </conditionalFormatting>
  <conditionalFormatting sqref="B1453:E1453">
    <cfRule type="expression" dxfId="632" priority="697">
      <formula>LEN($B1453)=4</formula>
    </cfRule>
    <cfRule type="expression" dxfId="631" priority="698">
      <formula>LEN($B1453)=3</formula>
    </cfRule>
    <cfRule type="expression" dxfId="630" priority="699">
      <formula>LEN($B1453)=2</formula>
    </cfRule>
  </conditionalFormatting>
  <conditionalFormatting sqref="A1453">
    <cfRule type="expression" dxfId="629" priority="694">
      <formula>LEN($B1453)=4</formula>
    </cfRule>
    <cfRule type="expression" dxfId="628" priority="695">
      <formula>LEN($B1453)=3</formula>
    </cfRule>
    <cfRule type="expression" dxfId="627" priority="696">
      <formula>LEN($B1453)=2</formula>
    </cfRule>
  </conditionalFormatting>
  <conditionalFormatting sqref="B1161:E1161">
    <cfRule type="expression" dxfId="626" priority="691">
      <formula>LEN($B1161)=4</formula>
    </cfRule>
    <cfRule type="expression" dxfId="625" priority="692">
      <formula>LEN($B1161)=3</formula>
    </cfRule>
    <cfRule type="expression" dxfId="624" priority="693">
      <formula>LEN($B1161)=2</formula>
    </cfRule>
  </conditionalFormatting>
  <conditionalFormatting sqref="A1161">
    <cfRule type="expression" dxfId="623" priority="688">
      <formula>LEN($B1161)=4</formula>
    </cfRule>
    <cfRule type="expression" dxfId="622" priority="689">
      <formula>LEN($B1161)=3</formula>
    </cfRule>
    <cfRule type="expression" dxfId="621" priority="690">
      <formula>LEN($B1161)=2</formula>
    </cfRule>
  </conditionalFormatting>
  <conditionalFormatting sqref="B915:E916">
    <cfRule type="expression" dxfId="620" priority="685">
      <formula>LEN($B915)=4</formula>
    </cfRule>
    <cfRule type="expression" dxfId="619" priority="686">
      <formula>LEN($B915)=3</formula>
    </cfRule>
    <cfRule type="expression" dxfId="618" priority="687">
      <formula>LEN($B915)=2</formula>
    </cfRule>
  </conditionalFormatting>
  <conditionalFormatting sqref="A915:A916">
    <cfRule type="expression" dxfId="617" priority="682">
      <formula>LEN($B915)=4</formula>
    </cfRule>
    <cfRule type="expression" dxfId="616" priority="683">
      <formula>LEN($B915)=3</formula>
    </cfRule>
    <cfRule type="expression" dxfId="615" priority="684">
      <formula>LEN($B915)=2</formula>
    </cfRule>
  </conditionalFormatting>
  <conditionalFormatting sqref="B779:E779">
    <cfRule type="expression" dxfId="614" priority="679">
      <formula>LEN($B779)=4</formula>
    </cfRule>
    <cfRule type="expression" dxfId="613" priority="680">
      <formula>LEN($B779)=3</formula>
    </cfRule>
    <cfRule type="expression" dxfId="612" priority="681">
      <formula>LEN($B779)=2</formula>
    </cfRule>
  </conditionalFormatting>
  <conditionalFormatting sqref="A779">
    <cfRule type="expression" dxfId="611" priority="676">
      <formula>LEN($B779)=4</formula>
    </cfRule>
    <cfRule type="expression" dxfId="610" priority="677">
      <formula>LEN($B779)=3</formula>
    </cfRule>
    <cfRule type="expression" dxfId="609" priority="678">
      <formula>LEN($B779)=2</formula>
    </cfRule>
  </conditionalFormatting>
  <conditionalFormatting sqref="B1774:E1774">
    <cfRule type="expression" dxfId="608" priority="673">
      <formula>LEN($B1774)=4</formula>
    </cfRule>
    <cfRule type="expression" dxfId="607" priority="674">
      <formula>LEN($B1774)=3</formula>
    </cfRule>
    <cfRule type="expression" dxfId="606" priority="675">
      <formula>LEN($B1774)=2</formula>
    </cfRule>
  </conditionalFormatting>
  <conditionalFormatting sqref="A1774">
    <cfRule type="expression" dxfId="605" priority="670">
      <formula>LEN($B1774)=4</formula>
    </cfRule>
    <cfRule type="expression" dxfId="604" priority="671">
      <formula>LEN($B1774)=3</formula>
    </cfRule>
    <cfRule type="expression" dxfId="603" priority="672">
      <formula>LEN($B1774)=2</formula>
    </cfRule>
  </conditionalFormatting>
  <conditionalFormatting sqref="A1775">
    <cfRule type="expression" dxfId="602" priority="664">
      <formula>LEN($B1775)=4</formula>
    </cfRule>
    <cfRule type="expression" dxfId="601" priority="665">
      <formula>LEN($B1775)=3</formula>
    </cfRule>
    <cfRule type="expression" dxfId="600" priority="666">
      <formula>LEN($B1775)=2</formula>
    </cfRule>
  </conditionalFormatting>
  <conditionalFormatting sqref="B1775:E1775">
    <cfRule type="expression" dxfId="599" priority="667">
      <formula>LEN($B1775)=4</formula>
    </cfRule>
    <cfRule type="expression" dxfId="598" priority="668">
      <formula>LEN($B1775)=3</formula>
    </cfRule>
    <cfRule type="expression" dxfId="597" priority="669">
      <formula>LEN($B1775)=2</formula>
    </cfRule>
  </conditionalFormatting>
  <conditionalFormatting sqref="B365:E366">
    <cfRule type="expression" dxfId="596" priority="661">
      <formula>LEN($B365)=4</formula>
    </cfRule>
    <cfRule type="expression" dxfId="595" priority="662">
      <formula>LEN($B365)=3</formula>
    </cfRule>
    <cfRule type="expression" dxfId="594" priority="663">
      <formula>LEN($B365)=2</formula>
    </cfRule>
  </conditionalFormatting>
  <conditionalFormatting sqref="A365:A366">
    <cfRule type="expression" dxfId="593" priority="658">
      <formula>LEN($B365)=4</formula>
    </cfRule>
    <cfRule type="expression" dxfId="592" priority="659">
      <formula>LEN($B365)=3</formula>
    </cfRule>
    <cfRule type="expression" dxfId="591" priority="660">
      <formula>LEN($B365)=2</formula>
    </cfRule>
  </conditionalFormatting>
  <conditionalFormatting sqref="B819:E820">
    <cfRule type="expression" dxfId="590" priority="655">
      <formula>LEN($B819)=4</formula>
    </cfRule>
    <cfRule type="expression" dxfId="589" priority="656">
      <formula>LEN($B819)=3</formula>
    </cfRule>
    <cfRule type="expression" dxfId="588" priority="657">
      <formula>LEN($B819)=2</formula>
    </cfRule>
  </conditionalFormatting>
  <conditionalFormatting sqref="A819:A820">
    <cfRule type="expression" dxfId="587" priority="652">
      <formula>LEN($B819)=4</formula>
    </cfRule>
    <cfRule type="expression" dxfId="586" priority="653">
      <formula>LEN($B819)=3</formula>
    </cfRule>
    <cfRule type="expression" dxfId="585" priority="654">
      <formula>LEN($B819)=2</formula>
    </cfRule>
  </conditionalFormatting>
  <conditionalFormatting sqref="B1855:E1855">
    <cfRule type="expression" dxfId="584" priority="649">
      <formula>LEN($B1855)=4</formula>
    </cfRule>
    <cfRule type="expression" dxfId="583" priority="650">
      <formula>LEN($B1855)=3</formula>
    </cfRule>
    <cfRule type="expression" dxfId="582" priority="651">
      <formula>LEN($B1855)=2</formula>
    </cfRule>
  </conditionalFormatting>
  <conditionalFormatting sqref="A1855">
    <cfRule type="expression" dxfId="581" priority="646">
      <formula>LEN($B1855)=4</formula>
    </cfRule>
    <cfRule type="expression" dxfId="580" priority="647">
      <formula>LEN($B1855)=3</formula>
    </cfRule>
    <cfRule type="expression" dxfId="579" priority="648">
      <formula>LEN($B1855)=2</formula>
    </cfRule>
  </conditionalFormatting>
  <conditionalFormatting sqref="B1524:E1524">
    <cfRule type="expression" dxfId="578" priority="643">
      <formula>LEN($B1524)=4</formula>
    </cfRule>
    <cfRule type="expression" dxfId="577" priority="644">
      <formula>LEN($B1524)=3</formula>
    </cfRule>
    <cfRule type="expression" dxfId="576" priority="645">
      <formula>LEN($B1524)=2</formula>
    </cfRule>
  </conditionalFormatting>
  <conditionalFormatting sqref="A1524">
    <cfRule type="expression" dxfId="575" priority="640">
      <formula>LEN($B1524)=4</formula>
    </cfRule>
    <cfRule type="expression" dxfId="574" priority="641">
      <formula>LEN($B1524)=3</formula>
    </cfRule>
    <cfRule type="expression" dxfId="573" priority="642">
      <formula>LEN($B1524)=2</formula>
    </cfRule>
  </conditionalFormatting>
  <conditionalFormatting sqref="B1074:E1074">
    <cfRule type="expression" dxfId="572" priority="631">
      <formula>LEN($B1074)=4</formula>
    </cfRule>
    <cfRule type="expression" dxfId="571" priority="632">
      <formula>LEN($B1074)=3</formula>
    </cfRule>
    <cfRule type="expression" dxfId="570" priority="633">
      <formula>LEN($B1074)=2</formula>
    </cfRule>
  </conditionalFormatting>
  <conditionalFormatting sqref="A1074">
    <cfRule type="expression" dxfId="569" priority="628">
      <formula>LEN($B1074)=4</formula>
    </cfRule>
    <cfRule type="expression" dxfId="568" priority="629">
      <formula>LEN($B1074)=3</formula>
    </cfRule>
    <cfRule type="expression" dxfId="567" priority="630">
      <formula>LEN($B1074)=2</formula>
    </cfRule>
  </conditionalFormatting>
  <conditionalFormatting sqref="B1249:E1249">
    <cfRule type="expression" dxfId="566" priority="625">
      <formula>LEN($B1249)=4</formula>
    </cfRule>
    <cfRule type="expression" dxfId="565" priority="626">
      <formula>LEN($B1249)=3</formula>
    </cfRule>
    <cfRule type="expression" dxfId="564" priority="627">
      <formula>LEN($B1249)=2</formula>
    </cfRule>
  </conditionalFormatting>
  <conditionalFormatting sqref="A1249">
    <cfRule type="expression" dxfId="563" priority="622">
      <formula>LEN($B1249)=4</formula>
    </cfRule>
    <cfRule type="expression" dxfId="562" priority="623">
      <formula>LEN($B1249)=3</formula>
    </cfRule>
    <cfRule type="expression" dxfId="561" priority="624">
      <formula>LEN($B1249)=2</formula>
    </cfRule>
  </conditionalFormatting>
  <conditionalFormatting sqref="B703:E703">
    <cfRule type="expression" dxfId="560" priority="619">
      <formula>LEN($B703)=4</formula>
    </cfRule>
    <cfRule type="expression" dxfId="559" priority="620">
      <formula>LEN($B703)=3</formula>
    </cfRule>
    <cfRule type="expression" dxfId="558" priority="621">
      <formula>LEN($B703)=2</formula>
    </cfRule>
  </conditionalFormatting>
  <conditionalFormatting sqref="A703">
    <cfRule type="expression" dxfId="557" priority="616">
      <formula>LEN($B703)=4</formula>
    </cfRule>
    <cfRule type="expression" dxfId="556" priority="617">
      <formula>LEN($B703)=3</formula>
    </cfRule>
    <cfRule type="expression" dxfId="555" priority="618">
      <formula>LEN($B703)=2</formula>
    </cfRule>
  </conditionalFormatting>
  <conditionalFormatting sqref="B482:E482">
    <cfRule type="expression" dxfId="554" priority="613">
      <formula>LEN($B482)=4</formula>
    </cfRule>
    <cfRule type="expression" dxfId="553" priority="614">
      <formula>LEN($B482)=3</formula>
    </cfRule>
    <cfRule type="expression" dxfId="552" priority="615">
      <formula>LEN($B482)=2</formula>
    </cfRule>
  </conditionalFormatting>
  <conditionalFormatting sqref="A482">
    <cfRule type="expression" dxfId="551" priority="610">
      <formula>LEN($B482)=4</formula>
    </cfRule>
    <cfRule type="expression" dxfId="550" priority="611">
      <formula>LEN($B482)=3</formula>
    </cfRule>
    <cfRule type="expression" dxfId="549" priority="612">
      <formula>LEN($B482)=2</formula>
    </cfRule>
  </conditionalFormatting>
  <conditionalFormatting sqref="B432:E433">
    <cfRule type="expression" dxfId="548" priority="607">
      <formula>LEN($B432)=4</formula>
    </cfRule>
    <cfRule type="expression" dxfId="547" priority="608">
      <formula>LEN($B432)=3</formula>
    </cfRule>
    <cfRule type="expression" dxfId="546" priority="609">
      <formula>LEN($B432)=2</formula>
    </cfRule>
  </conditionalFormatting>
  <conditionalFormatting sqref="A432:A433">
    <cfRule type="expression" dxfId="545" priority="604">
      <formula>LEN($B432)=4</formula>
    </cfRule>
    <cfRule type="expression" dxfId="544" priority="605">
      <formula>LEN($B432)=3</formula>
    </cfRule>
    <cfRule type="expression" dxfId="543" priority="606">
      <formula>LEN($B432)=2</formula>
    </cfRule>
  </conditionalFormatting>
  <conditionalFormatting sqref="B821:E821">
    <cfRule type="expression" dxfId="542" priority="601">
      <formula>LEN($B821)=4</formula>
    </cfRule>
    <cfRule type="expression" dxfId="541" priority="602">
      <formula>LEN($B821)=3</formula>
    </cfRule>
    <cfRule type="expression" dxfId="540" priority="603">
      <formula>LEN($B821)=2</formula>
    </cfRule>
  </conditionalFormatting>
  <conditionalFormatting sqref="A821">
    <cfRule type="expression" dxfId="539" priority="598">
      <formula>LEN($B821)=4</formula>
    </cfRule>
    <cfRule type="expression" dxfId="538" priority="599">
      <formula>LEN($B821)=3</formula>
    </cfRule>
    <cfRule type="expression" dxfId="537" priority="600">
      <formula>LEN($B821)=2</formula>
    </cfRule>
  </conditionalFormatting>
  <conditionalFormatting sqref="B1646:E1647">
    <cfRule type="expression" dxfId="536" priority="589">
      <formula>LEN($B1646)=4</formula>
    </cfRule>
    <cfRule type="expression" dxfId="535" priority="590">
      <formula>LEN($B1646)=3</formula>
    </cfRule>
    <cfRule type="expression" dxfId="534" priority="591">
      <formula>LEN($B1646)=2</formula>
    </cfRule>
  </conditionalFormatting>
  <conditionalFormatting sqref="A1646:A1647">
    <cfRule type="expression" dxfId="533" priority="586">
      <formula>LEN($B1646)=4</formula>
    </cfRule>
    <cfRule type="expression" dxfId="532" priority="587">
      <formula>LEN($B1646)=3</formula>
    </cfRule>
    <cfRule type="expression" dxfId="531" priority="588">
      <formula>LEN($B1646)=2</formula>
    </cfRule>
  </conditionalFormatting>
  <conditionalFormatting sqref="B428:E428">
    <cfRule type="expression" dxfId="530" priority="583">
      <formula>LEN($B428)=4</formula>
    </cfRule>
    <cfRule type="expression" dxfId="529" priority="584">
      <formula>LEN($B428)=3</formula>
    </cfRule>
    <cfRule type="expression" dxfId="528" priority="585">
      <formula>LEN($B428)=2</formula>
    </cfRule>
  </conditionalFormatting>
  <conditionalFormatting sqref="A428">
    <cfRule type="expression" dxfId="527" priority="580">
      <formula>LEN($B428)=4</formula>
    </cfRule>
    <cfRule type="expression" dxfId="526" priority="581">
      <formula>LEN($B428)=3</formula>
    </cfRule>
    <cfRule type="expression" dxfId="525" priority="582">
      <formula>LEN($B428)=2</formula>
    </cfRule>
  </conditionalFormatting>
  <conditionalFormatting sqref="B1465:E1465">
    <cfRule type="expression" dxfId="524" priority="577">
      <formula>LEN($B1465)=4</formula>
    </cfRule>
    <cfRule type="expression" dxfId="523" priority="578">
      <formula>LEN($B1465)=3</formula>
    </cfRule>
    <cfRule type="expression" dxfId="522" priority="579">
      <formula>LEN($B1465)=2</formula>
    </cfRule>
  </conditionalFormatting>
  <conditionalFormatting sqref="A1465">
    <cfRule type="expression" dxfId="521" priority="574">
      <formula>LEN($B1465)=4</formula>
    </cfRule>
    <cfRule type="expression" dxfId="520" priority="575">
      <formula>LEN($B1465)=3</formula>
    </cfRule>
    <cfRule type="expression" dxfId="519" priority="576">
      <formula>LEN($B1465)=2</formula>
    </cfRule>
  </conditionalFormatting>
  <conditionalFormatting sqref="B1749:E1749">
    <cfRule type="expression" dxfId="518" priority="571">
      <formula>LEN($B1749)=4</formula>
    </cfRule>
    <cfRule type="expression" dxfId="517" priority="572">
      <formula>LEN($B1749)=3</formula>
    </cfRule>
    <cfRule type="expression" dxfId="516" priority="573">
      <formula>LEN($B1749)=2</formula>
    </cfRule>
  </conditionalFormatting>
  <conditionalFormatting sqref="A1749">
    <cfRule type="expression" dxfId="515" priority="568">
      <formula>LEN($B1749)=4</formula>
    </cfRule>
    <cfRule type="expression" dxfId="514" priority="569">
      <formula>LEN($B1749)=3</formula>
    </cfRule>
    <cfRule type="expression" dxfId="513" priority="570">
      <formula>LEN($B1749)=2</formula>
    </cfRule>
  </conditionalFormatting>
  <conditionalFormatting sqref="B685:E685 B687:E687">
    <cfRule type="expression" dxfId="512" priority="565">
      <formula>LEN($B685)=4</formula>
    </cfRule>
    <cfRule type="expression" dxfId="511" priority="566">
      <formula>LEN($B685)=3</formula>
    </cfRule>
    <cfRule type="expression" dxfId="510" priority="567">
      <formula>LEN($B685)=2</formula>
    </cfRule>
  </conditionalFormatting>
  <conditionalFormatting sqref="A685 A687">
    <cfRule type="expression" dxfId="509" priority="562">
      <formula>LEN($B685)=4</formula>
    </cfRule>
    <cfRule type="expression" dxfId="508" priority="563">
      <formula>LEN($B685)=3</formula>
    </cfRule>
    <cfRule type="expression" dxfId="507" priority="564">
      <formula>LEN($B685)=2</formula>
    </cfRule>
  </conditionalFormatting>
  <conditionalFormatting sqref="B497:E497">
    <cfRule type="expression" dxfId="506" priority="559">
      <formula>LEN($B497)=4</formula>
    </cfRule>
    <cfRule type="expression" dxfId="505" priority="560">
      <formula>LEN($B497)=3</formula>
    </cfRule>
    <cfRule type="expression" dxfId="504" priority="561">
      <formula>LEN($B497)=2</formula>
    </cfRule>
  </conditionalFormatting>
  <conditionalFormatting sqref="A497">
    <cfRule type="expression" dxfId="503" priority="556">
      <formula>LEN($B497)=4</formula>
    </cfRule>
    <cfRule type="expression" dxfId="502" priority="557">
      <formula>LEN($B497)=3</formula>
    </cfRule>
    <cfRule type="expression" dxfId="501" priority="558">
      <formula>LEN($B497)=2</formula>
    </cfRule>
  </conditionalFormatting>
  <conditionalFormatting sqref="B334:E334">
    <cfRule type="expression" dxfId="500" priority="553">
      <formula>LEN($B334)=4</formula>
    </cfRule>
    <cfRule type="expression" dxfId="499" priority="554">
      <formula>LEN($B334)=3</formula>
    </cfRule>
    <cfRule type="expression" dxfId="498" priority="555">
      <formula>LEN($B334)=2</formula>
    </cfRule>
  </conditionalFormatting>
  <conditionalFormatting sqref="A334">
    <cfRule type="expression" dxfId="497" priority="550">
      <formula>LEN($B334)=4</formula>
    </cfRule>
    <cfRule type="expression" dxfId="496" priority="551">
      <formula>LEN($B334)=3</formula>
    </cfRule>
    <cfRule type="expression" dxfId="495" priority="552">
      <formula>LEN($B334)=2</formula>
    </cfRule>
  </conditionalFormatting>
  <conditionalFormatting sqref="B835:E835">
    <cfRule type="expression" dxfId="494" priority="547">
      <formula>LEN($B835)=4</formula>
    </cfRule>
    <cfRule type="expression" dxfId="493" priority="548">
      <formula>LEN($B835)=3</formula>
    </cfRule>
    <cfRule type="expression" dxfId="492" priority="549">
      <formula>LEN($B835)=2</formula>
    </cfRule>
  </conditionalFormatting>
  <conditionalFormatting sqref="A835">
    <cfRule type="expression" dxfId="491" priority="544">
      <formula>LEN($B835)=4</formula>
    </cfRule>
    <cfRule type="expression" dxfId="490" priority="545">
      <formula>LEN($B835)=3</formula>
    </cfRule>
    <cfRule type="expression" dxfId="489" priority="546">
      <formula>LEN($B835)=2</formula>
    </cfRule>
  </conditionalFormatting>
  <conditionalFormatting sqref="B458:E458">
    <cfRule type="expression" dxfId="488" priority="541">
      <formula>LEN($B458)=4</formula>
    </cfRule>
    <cfRule type="expression" dxfId="487" priority="542">
      <formula>LEN($B458)=3</formula>
    </cfRule>
    <cfRule type="expression" dxfId="486" priority="543">
      <formula>LEN($B458)=2</formula>
    </cfRule>
  </conditionalFormatting>
  <conditionalFormatting sqref="A458">
    <cfRule type="expression" dxfId="485" priority="538">
      <formula>LEN($B458)=4</formula>
    </cfRule>
    <cfRule type="expression" dxfId="484" priority="539">
      <formula>LEN($B458)=3</formula>
    </cfRule>
    <cfRule type="expression" dxfId="483" priority="540">
      <formula>LEN($B458)=2</formula>
    </cfRule>
  </conditionalFormatting>
  <conditionalFormatting sqref="B175:E175">
    <cfRule type="expression" dxfId="482" priority="517">
      <formula>LEN($B175)=4</formula>
    </cfRule>
    <cfRule type="expression" dxfId="481" priority="518">
      <formula>LEN($B175)=3</formula>
    </cfRule>
    <cfRule type="expression" dxfId="480" priority="519">
      <formula>LEN($B175)=2</formula>
    </cfRule>
  </conditionalFormatting>
  <conditionalFormatting sqref="A175">
    <cfRule type="expression" dxfId="479" priority="514">
      <formula>LEN($B175)=4</formula>
    </cfRule>
    <cfRule type="expression" dxfId="478" priority="515">
      <formula>LEN($B175)=3</formula>
    </cfRule>
    <cfRule type="expression" dxfId="477" priority="516">
      <formula>LEN($B175)=2</formula>
    </cfRule>
  </conditionalFormatting>
  <conditionalFormatting sqref="B176:E176">
    <cfRule type="expression" dxfId="476" priority="511">
      <formula>LEN($B176)=4</formula>
    </cfRule>
    <cfRule type="expression" dxfId="475" priority="512">
      <formula>LEN($B176)=3</formula>
    </cfRule>
    <cfRule type="expression" dxfId="474" priority="513">
      <formula>LEN($B176)=2</formula>
    </cfRule>
  </conditionalFormatting>
  <conditionalFormatting sqref="A176">
    <cfRule type="expression" dxfId="473" priority="508">
      <formula>LEN($B176)=4</formula>
    </cfRule>
    <cfRule type="expression" dxfId="472" priority="509">
      <formula>LEN($B176)=3</formula>
    </cfRule>
    <cfRule type="expression" dxfId="471" priority="510">
      <formula>LEN($B176)=2</formula>
    </cfRule>
  </conditionalFormatting>
  <conditionalFormatting sqref="B1401:E1401">
    <cfRule type="expression" dxfId="470" priority="505">
      <formula>LEN($B1401)=4</formula>
    </cfRule>
    <cfRule type="expression" dxfId="469" priority="506">
      <formula>LEN($B1401)=3</formula>
    </cfRule>
    <cfRule type="expression" dxfId="468" priority="507">
      <formula>LEN($B1401)=2</formula>
    </cfRule>
  </conditionalFormatting>
  <conditionalFormatting sqref="A1401">
    <cfRule type="expression" dxfId="467" priority="502">
      <formula>LEN($B1401)=4</formula>
    </cfRule>
    <cfRule type="expression" dxfId="466" priority="503">
      <formula>LEN($B1401)=3</formula>
    </cfRule>
    <cfRule type="expression" dxfId="465" priority="504">
      <formula>LEN($B1401)=2</formula>
    </cfRule>
  </conditionalFormatting>
  <conditionalFormatting sqref="B698:E698">
    <cfRule type="expression" dxfId="464" priority="499">
      <formula>LEN($B698)=4</formula>
    </cfRule>
    <cfRule type="expression" dxfId="463" priority="500">
      <formula>LEN($B698)=3</formula>
    </cfRule>
    <cfRule type="expression" dxfId="462" priority="501">
      <formula>LEN($B698)=2</formula>
    </cfRule>
  </conditionalFormatting>
  <conditionalFormatting sqref="A698">
    <cfRule type="expression" dxfId="461" priority="496">
      <formula>LEN($B698)=4</formula>
    </cfRule>
    <cfRule type="expression" dxfId="460" priority="497">
      <formula>LEN($B698)=3</formula>
    </cfRule>
    <cfRule type="expression" dxfId="459" priority="498">
      <formula>LEN($B698)=2</formula>
    </cfRule>
  </conditionalFormatting>
  <conditionalFormatting sqref="B465:E465">
    <cfRule type="expression" dxfId="458" priority="493">
      <formula>LEN($B465)=4</formula>
    </cfRule>
    <cfRule type="expression" dxfId="457" priority="494">
      <formula>LEN($B465)=3</formula>
    </cfRule>
    <cfRule type="expression" dxfId="456" priority="495">
      <formula>LEN($B465)=2</formula>
    </cfRule>
  </conditionalFormatting>
  <conditionalFormatting sqref="A465">
    <cfRule type="expression" dxfId="455" priority="490">
      <formula>LEN($B465)=4</formula>
    </cfRule>
    <cfRule type="expression" dxfId="454" priority="491">
      <formula>LEN($B465)=3</formula>
    </cfRule>
    <cfRule type="expression" dxfId="453" priority="492">
      <formula>LEN($B465)=2</formula>
    </cfRule>
  </conditionalFormatting>
  <conditionalFormatting sqref="B413:E413">
    <cfRule type="expression" dxfId="452" priority="469">
      <formula>LEN($B413)=4</formula>
    </cfRule>
    <cfRule type="expression" dxfId="451" priority="470">
      <formula>LEN($B413)=3</formula>
    </cfRule>
    <cfRule type="expression" dxfId="450" priority="471">
      <formula>LEN($B413)=2</formula>
    </cfRule>
  </conditionalFormatting>
  <conditionalFormatting sqref="A413">
    <cfRule type="expression" dxfId="449" priority="466">
      <formula>LEN($B413)=4</formula>
    </cfRule>
    <cfRule type="expression" dxfId="448" priority="467">
      <formula>LEN($B413)=3</formula>
    </cfRule>
    <cfRule type="expression" dxfId="447" priority="468">
      <formula>LEN($B413)=2</formula>
    </cfRule>
  </conditionalFormatting>
  <conditionalFormatting sqref="B1252:E1253">
    <cfRule type="expression" dxfId="446" priority="463">
      <formula>LEN($B1252)=4</formula>
    </cfRule>
    <cfRule type="expression" dxfId="445" priority="464">
      <formula>LEN($B1252)=3</formula>
    </cfRule>
    <cfRule type="expression" dxfId="444" priority="465">
      <formula>LEN($B1252)=2</formula>
    </cfRule>
  </conditionalFormatting>
  <conditionalFormatting sqref="A1252:A1253">
    <cfRule type="expression" dxfId="443" priority="460">
      <formula>LEN($B1252)=4</formula>
    </cfRule>
    <cfRule type="expression" dxfId="442" priority="461">
      <formula>LEN($B1252)=3</formula>
    </cfRule>
    <cfRule type="expression" dxfId="441" priority="462">
      <formula>LEN($B1252)=2</formula>
    </cfRule>
  </conditionalFormatting>
  <conditionalFormatting sqref="B1878:E1878">
    <cfRule type="expression" dxfId="440" priority="457">
      <formula>LEN($B1878)=4</formula>
    </cfRule>
    <cfRule type="expression" dxfId="439" priority="458">
      <formula>LEN($B1878)=3</formula>
    </cfRule>
    <cfRule type="expression" dxfId="438" priority="459">
      <formula>LEN($B1878)=2</formula>
    </cfRule>
  </conditionalFormatting>
  <conditionalFormatting sqref="A1878">
    <cfRule type="expression" dxfId="437" priority="454">
      <formula>LEN($B1878)=4</formula>
    </cfRule>
    <cfRule type="expression" dxfId="436" priority="455">
      <formula>LEN($B1878)=3</formula>
    </cfRule>
    <cfRule type="expression" dxfId="435" priority="456">
      <formula>LEN($B1878)=2</formula>
    </cfRule>
  </conditionalFormatting>
  <conditionalFormatting sqref="B1234:E1235">
    <cfRule type="expression" dxfId="434" priority="451">
      <formula>LEN($B1234)=4</formula>
    </cfRule>
    <cfRule type="expression" dxfId="433" priority="452">
      <formula>LEN($B1234)=3</formula>
    </cfRule>
    <cfRule type="expression" dxfId="432" priority="453">
      <formula>LEN($B1234)=2</formula>
    </cfRule>
  </conditionalFormatting>
  <conditionalFormatting sqref="A1234:A1235">
    <cfRule type="expression" dxfId="431" priority="448">
      <formula>LEN($B1234)=4</formula>
    </cfRule>
    <cfRule type="expression" dxfId="430" priority="449">
      <formula>LEN($B1234)=3</formula>
    </cfRule>
    <cfRule type="expression" dxfId="429" priority="450">
      <formula>LEN($B1234)=2</formula>
    </cfRule>
  </conditionalFormatting>
  <conditionalFormatting sqref="B476:E476">
    <cfRule type="expression" dxfId="428" priority="445">
      <formula>LEN($B476)=4</formula>
    </cfRule>
    <cfRule type="expression" dxfId="427" priority="446">
      <formula>LEN($B476)=3</formula>
    </cfRule>
    <cfRule type="expression" dxfId="426" priority="447">
      <formula>LEN($B476)=2</formula>
    </cfRule>
  </conditionalFormatting>
  <conditionalFormatting sqref="A476">
    <cfRule type="expression" dxfId="425" priority="442">
      <formula>LEN($B476)=4</formula>
    </cfRule>
    <cfRule type="expression" dxfId="424" priority="443">
      <formula>LEN($B476)=3</formula>
    </cfRule>
    <cfRule type="expression" dxfId="423" priority="444">
      <formula>LEN($B476)=2</formula>
    </cfRule>
  </conditionalFormatting>
  <conditionalFormatting sqref="B418:E418">
    <cfRule type="expression" dxfId="422" priority="439">
      <formula>LEN($B418)=4</formula>
    </cfRule>
    <cfRule type="expression" dxfId="421" priority="440">
      <formula>LEN($B418)=3</formula>
    </cfRule>
    <cfRule type="expression" dxfId="420" priority="441">
      <formula>LEN($B418)=2</formula>
    </cfRule>
  </conditionalFormatting>
  <conditionalFormatting sqref="A418">
    <cfRule type="expression" dxfId="419" priority="436">
      <formula>LEN($B418)=4</formula>
    </cfRule>
    <cfRule type="expression" dxfId="418" priority="437">
      <formula>LEN($B418)=3</formula>
    </cfRule>
    <cfRule type="expression" dxfId="417" priority="438">
      <formula>LEN($B418)=2</formula>
    </cfRule>
  </conditionalFormatting>
  <conditionalFormatting sqref="B1776:E1776">
    <cfRule type="expression" dxfId="416" priority="433">
      <formula>LEN($B1776)=4</formula>
    </cfRule>
    <cfRule type="expression" dxfId="415" priority="434">
      <formula>LEN($B1776)=3</formula>
    </cfRule>
    <cfRule type="expression" dxfId="414" priority="435">
      <formula>LEN($B1776)=2</formula>
    </cfRule>
  </conditionalFormatting>
  <conditionalFormatting sqref="A1776">
    <cfRule type="expression" dxfId="413" priority="430">
      <formula>LEN($B1776)=4</formula>
    </cfRule>
    <cfRule type="expression" dxfId="412" priority="431">
      <formula>LEN($B1776)=3</formula>
    </cfRule>
    <cfRule type="expression" dxfId="411" priority="432">
      <formula>LEN($B1776)=2</formula>
    </cfRule>
  </conditionalFormatting>
  <conditionalFormatting sqref="A1777">
    <cfRule type="expression" dxfId="410" priority="424">
      <formula>LEN($B1777)=4</formula>
    </cfRule>
    <cfRule type="expression" dxfId="409" priority="425">
      <formula>LEN($B1777)=3</formula>
    </cfRule>
    <cfRule type="expression" dxfId="408" priority="426">
      <formula>LEN($B1777)=2</formula>
    </cfRule>
  </conditionalFormatting>
  <conditionalFormatting sqref="B1777:E1777">
    <cfRule type="expression" dxfId="407" priority="427">
      <formula>LEN($B1777)=4</formula>
    </cfRule>
    <cfRule type="expression" dxfId="406" priority="428">
      <formula>LEN($B1777)=3</formula>
    </cfRule>
    <cfRule type="expression" dxfId="405" priority="429">
      <formula>LEN($B1777)=2</formula>
    </cfRule>
  </conditionalFormatting>
  <conditionalFormatting sqref="B1473:E1473">
    <cfRule type="expression" dxfId="404" priority="421">
      <formula>LEN($B1473)=4</formula>
    </cfRule>
    <cfRule type="expression" dxfId="403" priority="422">
      <formula>LEN($B1473)=3</formula>
    </cfRule>
    <cfRule type="expression" dxfId="402" priority="423">
      <formula>LEN($B1473)=2</formula>
    </cfRule>
  </conditionalFormatting>
  <conditionalFormatting sqref="A1473">
    <cfRule type="expression" dxfId="401" priority="418">
      <formula>LEN($B1473)=4</formula>
    </cfRule>
    <cfRule type="expression" dxfId="400" priority="419">
      <formula>LEN($B1473)=3</formula>
    </cfRule>
    <cfRule type="expression" dxfId="399" priority="420">
      <formula>LEN($B1473)=2</formula>
    </cfRule>
  </conditionalFormatting>
  <conditionalFormatting sqref="B451:E451">
    <cfRule type="expression" dxfId="398" priority="415">
      <formula>LEN($B451)=4</formula>
    </cfRule>
    <cfRule type="expression" dxfId="397" priority="416">
      <formula>LEN($B451)=3</formula>
    </cfRule>
    <cfRule type="expression" dxfId="396" priority="417">
      <formula>LEN($B451)=2</formula>
    </cfRule>
  </conditionalFormatting>
  <conditionalFormatting sqref="A451">
    <cfRule type="expression" dxfId="395" priority="412">
      <formula>LEN($B451)=4</formula>
    </cfRule>
    <cfRule type="expression" dxfId="394" priority="413">
      <formula>LEN($B451)=3</formula>
    </cfRule>
    <cfRule type="expression" dxfId="393" priority="414">
      <formula>LEN($B451)=2</formula>
    </cfRule>
  </conditionalFormatting>
  <conditionalFormatting sqref="B1160:E1160">
    <cfRule type="expression" dxfId="392" priority="409">
      <formula>LEN($B1160)=4</formula>
    </cfRule>
    <cfRule type="expression" dxfId="391" priority="410">
      <formula>LEN($B1160)=3</formula>
    </cfRule>
    <cfRule type="expression" dxfId="390" priority="411">
      <formula>LEN($B1160)=2</formula>
    </cfRule>
  </conditionalFormatting>
  <conditionalFormatting sqref="A1160">
    <cfRule type="expression" dxfId="389" priority="406">
      <formula>LEN($B1160)=4</formula>
    </cfRule>
    <cfRule type="expression" dxfId="388" priority="407">
      <formula>LEN($B1160)=3</formula>
    </cfRule>
    <cfRule type="expression" dxfId="387" priority="408">
      <formula>LEN($B1160)=2</formula>
    </cfRule>
  </conditionalFormatting>
  <conditionalFormatting sqref="B569:E569">
    <cfRule type="expression" dxfId="386" priority="403">
      <formula>LEN($B569)=4</formula>
    </cfRule>
    <cfRule type="expression" dxfId="385" priority="404">
      <formula>LEN($B569)=3</formula>
    </cfRule>
    <cfRule type="expression" dxfId="384" priority="405">
      <formula>LEN($B569)=2</formula>
    </cfRule>
  </conditionalFormatting>
  <conditionalFormatting sqref="A569">
    <cfRule type="expression" dxfId="383" priority="400">
      <formula>LEN($B569)=4</formula>
    </cfRule>
    <cfRule type="expression" dxfId="382" priority="401">
      <formula>LEN($B569)=3</formula>
    </cfRule>
    <cfRule type="expression" dxfId="381" priority="402">
      <formula>LEN($B569)=2</formula>
    </cfRule>
  </conditionalFormatting>
  <conditionalFormatting sqref="B574:E574">
    <cfRule type="expression" dxfId="380" priority="397">
      <formula>LEN($B574)=4</formula>
    </cfRule>
    <cfRule type="expression" dxfId="379" priority="398">
      <formula>LEN($B574)=3</formula>
    </cfRule>
    <cfRule type="expression" dxfId="378" priority="399">
      <formula>LEN($B574)=2</formula>
    </cfRule>
  </conditionalFormatting>
  <conditionalFormatting sqref="A574">
    <cfRule type="expression" dxfId="377" priority="394">
      <formula>LEN($B574)=4</formula>
    </cfRule>
    <cfRule type="expression" dxfId="376" priority="395">
      <formula>LEN($B574)=3</formula>
    </cfRule>
    <cfRule type="expression" dxfId="375" priority="396">
      <formula>LEN($B574)=2</formula>
    </cfRule>
  </conditionalFormatting>
  <conditionalFormatting sqref="B827:E827">
    <cfRule type="expression" dxfId="374" priority="391">
      <formula>LEN($B827)=4</formula>
    </cfRule>
    <cfRule type="expression" dxfId="373" priority="392">
      <formula>LEN($B827)=3</formula>
    </cfRule>
    <cfRule type="expression" dxfId="372" priority="393">
      <formula>LEN($B827)=2</formula>
    </cfRule>
  </conditionalFormatting>
  <conditionalFormatting sqref="A827">
    <cfRule type="expression" dxfId="371" priority="388">
      <formula>LEN($B827)=4</formula>
    </cfRule>
    <cfRule type="expression" dxfId="370" priority="389">
      <formula>LEN($B827)=3</formula>
    </cfRule>
    <cfRule type="expression" dxfId="369" priority="390">
      <formula>LEN($B827)=2</formula>
    </cfRule>
  </conditionalFormatting>
  <conditionalFormatting sqref="B825:E825">
    <cfRule type="expression" dxfId="368" priority="385">
      <formula>LEN($B825)=4</formula>
    </cfRule>
    <cfRule type="expression" dxfId="367" priority="386">
      <formula>LEN($B825)=3</formula>
    </cfRule>
    <cfRule type="expression" dxfId="366" priority="387">
      <formula>LEN($B825)=2</formula>
    </cfRule>
  </conditionalFormatting>
  <conditionalFormatting sqref="A825">
    <cfRule type="expression" dxfId="365" priority="382">
      <formula>LEN($B825)=4</formula>
    </cfRule>
    <cfRule type="expression" dxfId="364" priority="383">
      <formula>LEN($B825)=3</formula>
    </cfRule>
    <cfRule type="expression" dxfId="363" priority="384">
      <formula>LEN($B825)=2</formula>
    </cfRule>
  </conditionalFormatting>
  <conditionalFormatting sqref="B828:E829">
    <cfRule type="expression" dxfId="362" priority="379">
      <formula>LEN($B828)=4</formula>
    </cfRule>
    <cfRule type="expression" dxfId="361" priority="380">
      <formula>LEN($B828)=3</formula>
    </cfRule>
    <cfRule type="expression" dxfId="360" priority="381">
      <formula>LEN($B828)=2</formula>
    </cfRule>
  </conditionalFormatting>
  <conditionalFormatting sqref="A828:A829">
    <cfRule type="expression" dxfId="359" priority="376">
      <formula>LEN($B828)=4</formula>
    </cfRule>
    <cfRule type="expression" dxfId="358" priority="377">
      <formula>LEN($B828)=3</formula>
    </cfRule>
    <cfRule type="expression" dxfId="357" priority="378">
      <formula>LEN($B828)=2</formula>
    </cfRule>
  </conditionalFormatting>
  <conditionalFormatting sqref="B686:E686">
    <cfRule type="expression" dxfId="356" priority="373">
      <formula>LEN($B686)=4</formula>
    </cfRule>
    <cfRule type="expression" dxfId="355" priority="374">
      <formula>LEN($B686)=3</formula>
    </cfRule>
    <cfRule type="expression" dxfId="354" priority="375">
      <formula>LEN($B686)=2</formula>
    </cfRule>
  </conditionalFormatting>
  <conditionalFormatting sqref="A686">
    <cfRule type="expression" dxfId="353" priority="370">
      <formula>LEN($B686)=4</formula>
    </cfRule>
    <cfRule type="expression" dxfId="352" priority="371">
      <formula>LEN($B686)=3</formula>
    </cfRule>
    <cfRule type="expression" dxfId="351" priority="372">
      <formula>LEN($B686)=2</formula>
    </cfRule>
  </conditionalFormatting>
  <conditionalFormatting sqref="B688:E688">
    <cfRule type="expression" dxfId="350" priority="367">
      <formula>LEN($B688)=4</formula>
    </cfRule>
    <cfRule type="expression" dxfId="349" priority="368">
      <formula>LEN($B688)=3</formula>
    </cfRule>
    <cfRule type="expression" dxfId="348" priority="369">
      <formula>LEN($B688)=2</formula>
    </cfRule>
  </conditionalFormatting>
  <conditionalFormatting sqref="A688">
    <cfRule type="expression" dxfId="347" priority="364">
      <formula>LEN($B688)=4</formula>
    </cfRule>
    <cfRule type="expression" dxfId="346" priority="365">
      <formula>LEN($B688)=3</formula>
    </cfRule>
    <cfRule type="expression" dxfId="345" priority="366">
      <formula>LEN($B688)=2</formula>
    </cfRule>
  </conditionalFormatting>
  <conditionalFormatting sqref="A1341">
    <cfRule type="expression" dxfId="344" priority="358">
      <formula>LEN($B1341)=4</formula>
    </cfRule>
    <cfRule type="expression" dxfId="343" priority="359">
      <formula>LEN($B1341)=3</formula>
    </cfRule>
    <cfRule type="expression" dxfId="342" priority="360">
      <formula>LEN($B1341)=2</formula>
    </cfRule>
  </conditionalFormatting>
  <conditionalFormatting sqref="B1341:E1341">
    <cfRule type="expression" dxfId="341" priority="361">
      <formula>LEN($B1341)=4</formula>
    </cfRule>
    <cfRule type="expression" dxfId="340" priority="362">
      <formula>LEN($B1341)=3</formula>
    </cfRule>
    <cfRule type="expression" dxfId="339" priority="363">
      <formula>LEN($B1341)=2</formula>
    </cfRule>
  </conditionalFormatting>
  <conditionalFormatting sqref="A1342">
    <cfRule type="expression" dxfId="338" priority="352">
      <formula>LEN($B1342)=4</formula>
    </cfRule>
    <cfRule type="expression" dxfId="337" priority="353">
      <formula>LEN($B1342)=3</formula>
    </cfRule>
    <cfRule type="expression" dxfId="336" priority="354">
      <formula>LEN($B1342)=2</formula>
    </cfRule>
  </conditionalFormatting>
  <conditionalFormatting sqref="B1342:E1342">
    <cfRule type="expression" dxfId="335" priority="355">
      <formula>LEN($B1342)=4</formula>
    </cfRule>
    <cfRule type="expression" dxfId="334" priority="356">
      <formula>LEN($B1342)=3</formula>
    </cfRule>
    <cfRule type="expression" dxfId="333" priority="357">
      <formula>LEN($B1342)=2</formula>
    </cfRule>
  </conditionalFormatting>
  <conditionalFormatting sqref="A1343">
    <cfRule type="expression" dxfId="332" priority="346">
      <formula>LEN($B1343)=4</formula>
    </cfRule>
    <cfRule type="expression" dxfId="331" priority="347">
      <formula>LEN($B1343)=3</formula>
    </cfRule>
    <cfRule type="expression" dxfId="330" priority="348">
      <formula>LEN($B1343)=2</formula>
    </cfRule>
  </conditionalFormatting>
  <conditionalFormatting sqref="B1343:E1343">
    <cfRule type="expression" dxfId="329" priority="349">
      <formula>LEN($B1343)=4</formula>
    </cfRule>
    <cfRule type="expression" dxfId="328" priority="350">
      <formula>LEN($B1343)=3</formula>
    </cfRule>
    <cfRule type="expression" dxfId="327" priority="351">
      <formula>LEN($B1343)=2</formula>
    </cfRule>
  </conditionalFormatting>
  <conditionalFormatting sqref="A1344">
    <cfRule type="expression" dxfId="326" priority="340">
      <formula>LEN($B1344)=4</formula>
    </cfRule>
    <cfRule type="expression" dxfId="325" priority="341">
      <formula>LEN($B1344)=3</formula>
    </cfRule>
    <cfRule type="expression" dxfId="324" priority="342">
      <formula>LEN($B1344)=2</formula>
    </cfRule>
  </conditionalFormatting>
  <conditionalFormatting sqref="B1344:E1344">
    <cfRule type="expression" dxfId="323" priority="343">
      <formula>LEN($B1344)=4</formula>
    </cfRule>
    <cfRule type="expression" dxfId="322" priority="344">
      <formula>LEN($B1344)=3</formula>
    </cfRule>
    <cfRule type="expression" dxfId="321" priority="345">
      <formula>LEN($B1344)=2</formula>
    </cfRule>
  </conditionalFormatting>
  <conditionalFormatting sqref="A897:E898">
    <cfRule type="expression" dxfId="320" priority="337">
      <formula>LEN($B897)=4</formula>
    </cfRule>
    <cfRule type="expression" dxfId="319" priority="338">
      <formula>LEN($B897)=3</formula>
    </cfRule>
    <cfRule type="expression" dxfId="318" priority="339">
      <formula>LEN($B897)=2</formula>
    </cfRule>
  </conditionalFormatting>
  <conditionalFormatting sqref="B1205:E1205">
    <cfRule type="expression" dxfId="317" priority="334">
      <formula>LEN($B1205)=4</formula>
    </cfRule>
    <cfRule type="expression" dxfId="316" priority="335">
      <formula>LEN($B1205)=3</formula>
    </cfRule>
    <cfRule type="expression" dxfId="315" priority="336">
      <formula>LEN($B1205)=2</formula>
    </cfRule>
  </conditionalFormatting>
  <conditionalFormatting sqref="A1205">
    <cfRule type="expression" dxfId="314" priority="331">
      <formula>LEN($B1205)=4</formula>
    </cfRule>
    <cfRule type="expression" dxfId="313" priority="332">
      <formula>LEN($B1205)=3</formula>
    </cfRule>
    <cfRule type="expression" dxfId="312" priority="333">
      <formula>LEN($B1205)=2</formula>
    </cfRule>
  </conditionalFormatting>
  <conditionalFormatting sqref="B650:E650">
    <cfRule type="expression" dxfId="311" priority="328">
      <formula>LEN($B650)=4</formula>
    </cfRule>
    <cfRule type="expression" dxfId="310" priority="329">
      <formula>LEN($B650)=3</formula>
    </cfRule>
    <cfRule type="expression" dxfId="309" priority="330">
      <formula>LEN($B650)=2</formula>
    </cfRule>
  </conditionalFormatting>
  <conditionalFormatting sqref="A650">
    <cfRule type="expression" dxfId="308" priority="325">
      <formula>LEN($B650)=4</formula>
    </cfRule>
    <cfRule type="expression" dxfId="307" priority="326">
      <formula>LEN($B650)=3</formula>
    </cfRule>
    <cfRule type="expression" dxfId="306" priority="327">
      <formula>LEN($B650)=2</formula>
    </cfRule>
  </conditionalFormatting>
  <conditionalFormatting sqref="A613">
    <cfRule type="expression" dxfId="305" priority="319">
      <formula>LEN($B613)=4</formula>
    </cfRule>
    <cfRule type="expression" dxfId="304" priority="320">
      <formula>LEN($B613)=3</formula>
    </cfRule>
    <cfRule type="expression" dxfId="303" priority="321">
      <formula>LEN($B613)=2</formula>
    </cfRule>
  </conditionalFormatting>
  <conditionalFormatting sqref="B613:E613">
    <cfRule type="expression" dxfId="302" priority="322">
      <formula>LEN($B613)=4</formula>
    </cfRule>
    <cfRule type="expression" dxfId="301" priority="323">
      <formula>LEN($B613)=3</formula>
    </cfRule>
    <cfRule type="expression" dxfId="300" priority="324">
      <formula>LEN($B613)=2</formula>
    </cfRule>
  </conditionalFormatting>
  <conditionalFormatting sqref="B1091:E1091">
    <cfRule type="expression" dxfId="299" priority="316">
      <formula>LEN($B1091)=4</formula>
    </cfRule>
    <cfRule type="expression" dxfId="298" priority="317">
      <formula>LEN($B1091)=3</formula>
    </cfRule>
    <cfRule type="expression" dxfId="297" priority="318">
      <formula>LEN($B1091)=2</formula>
    </cfRule>
  </conditionalFormatting>
  <conditionalFormatting sqref="A1091">
    <cfRule type="expression" dxfId="296" priority="313">
      <formula>LEN($B1091)=4</formula>
    </cfRule>
    <cfRule type="expression" dxfId="295" priority="314">
      <formula>LEN($B1091)=3</formula>
    </cfRule>
    <cfRule type="expression" dxfId="294" priority="315">
      <formula>LEN($B1091)=2</formula>
    </cfRule>
  </conditionalFormatting>
  <conditionalFormatting sqref="B1243:E1243">
    <cfRule type="expression" dxfId="293" priority="310">
      <formula>LEN($B1243)=4</formula>
    </cfRule>
    <cfRule type="expression" dxfId="292" priority="311">
      <formula>LEN($B1243)=3</formula>
    </cfRule>
    <cfRule type="expression" dxfId="291" priority="312">
      <formula>LEN($B1243)=2</formula>
    </cfRule>
  </conditionalFormatting>
  <conditionalFormatting sqref="A1243">
    <cfRule type="expression" dxfId="290" priority="307">
      <formula>LEN($B1243)=4</formula>
    </cfRule>
    <cfRule type="expression" dxfId="289" priority="308">
      <formula>LEN($B1243)=3</formula>
    </cfRule>
    <cfRule type="expression" dxfId="288" priority="309">
      <formula>LEN($B1243)=2</formula>
    </cfRule>
  </conditionalFormatting>
  <conditionalFormatting sqref="B1247:E1247">
    <cfRule type="expression" dxfId="287" priority="304">
      <formula>LEN($B1247)=4</formula>
    </cfRule>
    <cfRule type="expression" dxfId="286" priority="305">
      <formula>LEN($B1247)=3</formula>
    </cfRule>
    <cfRule type="expression" dxfId="285" priority="306">
      <formula>LEN($B1247)=2</formula>
    </cfRule>
  </conditionalFormatting>
  <conditionalFormatting sqref="A1247">
    <cfRule type="expression" dxfId="284" priority="301">
      <formula>LEN($B1247)=4</formula>
    </cfRule>
    <cfRule type="expression" dxfId="283" priority="302">
      <formula>LEN($B1247)=3</formula>
    </cfRule>
    <cfRule type="expression" dxfId="282" priority="303">
      <formula>LEN($B1247)=2</formula>
    </cfRule>
  </conditionalFormatting>
  <conditionalFormatting sqref="B1248:E1248">
    <cfRule type="expression" dxfId="281" priority="298">
      <formula>LEN($B1248)=4</formula>
    </cfRule>
    <cfRule type="expression" dxfId="280" priority="299">
      <formula>LEN($B1248)=3</formula>
    </cfRule>
    <cfRule type="expression" dxfId="279" priority="300">
      <formula>LEN($B1248)=2</formula>
    </cfRule>
  </conditionalFormatting>
  <conditionalFormatting sqref="A1248">
    <cfRule type="expression" dxfId="278" priority="295">
      <formula>LEN($B1248)=4</formula>
    </cfRule>
    <cfRule type="expression" dxfId="277" priority="296">
      <formula>LEN($B1248)=3</formula>
    </cfRule>
    <cfRule type="expression" dxfId="276" priority="297">
      <formula>LEN($B1248)=2</formula>
    </cfRule>
  </conditionalFormatting>
  <conditionalFormatting sqref="B1420:E1424">
    <cfRule type="expression" dxfId="275" priority="292">
      <formula>LEN($B1420)=4</formula>
    </cfRule>
    <cfRule type="expression" dxfId="274" priority="293">
      <formula>LEN($B1420)=3</formula>
    </cfRule>
    <cfRule type="expression" dxfId="273" priority="294">
      <formula>LEN($B1420)=2</formula>
    </cfRule>
  </conditionalFormatting>
  <conditionalFormatting sqref="A1420:A1424">
    <cfRule type="expression" dxfId="272" priority="289">
      <formula>LEN($B1420)=4</formula>
    </cfRule>
    <cfRule type="expression" dxfId="271" priority="290">
      <formula>LEN($B1420)=3</formula>
    </cfRule>
    <cfRule type="expression" dxfId="270" priority="291">
      <formula>LEN($B1420)=2</formula>
    </cfRule>
  </conditionalFormatting>
  <conditionalFormatting sqref="A849:E849">
    <cfRule type="expression" dxfId="269" priority="286">
      <formula>LEN($B849)=4</formula>
    </cfRule>
    <cfRule type="expression" dxfId="268" priority="287">
      <formula>LEN($B849)=3</formula>
    </cfRule>
    <cfRule type="expression" dxfId="267" priority="288">
      <formula>LEN($B849)=2</formula>
    </cfRule>
  </conditionalFormatting>
  <conditionalFormatting sqref="B1684:E1686">
    <cfRule type="expression" dxfId="266" priority="283">
      <formula>LEN($B1684)=4</formula>
    </cfRule>
    <cfRule type="expression" dxfId="265" priority="284">
      <formula>LEN($B1684)=3</formula>
    </cfRule>
    <cfRule type="expression" dxfId="264" priority="285">
      <formula>LEN($B1684)=2</formula>
    </cfRule>
  </conditionalFormatting>
  <conditionalFormatting sqref="A1684:A1686">
    <cfRule type="expression" dxfId="263" priority="280">
      <formula>LEN($B1684)=4</formula>
    </cfRule>
    <cfRule type="expression" dxfId="262" priority="281">
      <formula>LEN($B1684)=3</formula>
    </cfRule>
    <cfRule type="expression" dxfId="261" priority="282">
      <formula>LEN($B1684)=2</formula>
    </cfRule>
  </conditionalFormatting>
  <conditionalFormatting sqref="B1722:E1722">
    <cfRule type="expression" dxfId="260" priority="277">
      <formula>LEN($B1722)=4</formula>
    </cfRule>
    <cfRule type="expression" dxfId="259" priority="278">
      <formula>LEN($B1722)=3</formula>
    </cfRule>
    <cfRule type="expression" dxfId="258" priority="279">
      <formula>LEN($B1722)=2</formula>
    </cfRule>
  </conditionalFormatting>
  <conditionalFormatting sqref="A1722">
    <cfRule type="expression" dxfId="257" priority="274">
      <formula>LEN($B1722)=4</formula>
    </cfRule>
    <cfRule type="expression" dxfId="256" priority="275">
      <formula>LEN($B1722)=3</formula>
    </cfRule>
    <cfRule type="expression" dxfId="255" priority="276">
      <formula>LEN($B1722)=2</formula>
    </cfRule>
  </conditionalFormatting>
  <conditionalFormatting sqref="B473:E473">
    <cfRule type="expression" dxfId="254" priority="271">
      <formula>LEN($B473)=4</formula>
    </cfRule>
    <cfRule type="expression" dxfId="253" priority="272">
      <formula>LEN($B473)=3</formula>
    </cfRule>
    <cfRule type="expression" dxfId="252" priority="273">
      <formula>LEN($B473)=2</formula>
    </cfRule>
  </conditionalFormatting>
  <conditionalFormatting sqref="A473">
    <cfRule type="expression" dxfId="251" priority="268">
      <formula>LEN($B473)=4</formula>
    </cfRule>
    <cfRule type="expression" dxfId="250" priority="269">
      <formula>LEN($B473)=3</formula>
    </cfRule>
    <cfRule type="expression" dxfId="249" priority="270">
      <formula>LEN($B473)=2</formula>
    </cfRule>
  </conditionalFormatting>
  <conditionalFormatting sqref="B600:E600">
    <cfRule type="expression" dxfId="248" priority="265">
      <formula>LEN($B600)=4</formula>
    </cfRule>
    <cfRule type="expression" dxfId="247" priority="266">
      <formula>LEN($B600)=3</formula>
    </cfRule>
    <cfRule type="expression" dxfId="246" priority="267">
      <formula>LEN($B600)=2</formula>
    </cfRule>
  </conditionalFormatting>
  <conditionalFormatting sqref="A600">
    <cfRule type="expression" dxfId="245" priority="262">
      <formula>LEN($B600)=4</formula>
    </cfRule>
    <cfRule type="expression" dxfId="244" priority="263">
      <formula>LEN($B600)=3</formula>
    </cfRule>
    <cfRule type="expression" dxfId="243" priority="264">
      <formula>LEN($B600)=2</formula>
    </cfRule>
  </conditionalFormatting>
  <conditionalFormatting sqref="A544:E544">
    <cfRule type="expression" dxfId="242" priority="259">
      <formula>LEN($B544)=4</formula>
    </cfRule>
    <cfRule type="expression" dxfId="241" priority="260">
      <formula>LEN($B544)=3</formula>
    </cfRule>
    <cfRule type="expression" dxfId="240" priority="261">
      <formula>LEN($B544)=2</formula>
    </cfRule>
  </conditionalFormatting>
  <conditionalFormatting sqref="B1312:E1312">
    <cfRule type="expression" dxfId="239" priority="256">
      <formula>LEN($B1312)=4</formula>
    </cfRule>
    <cfRule type="expression" dxfId="238" priority="257">
      <formula>LEN($B1312)=3</formula>
    </cfRule>
    <cfRule type="expression" dxfId="237" priority="258">
      <formula>LEN($B1312)=2</formula>
    </cfRule>
  </conditionalFormatting>
  <conditionalFormatting sqref="A1312">
    <cfRule type="expression" dxfId="236" priority="253">
      <formula>LEN($B1312)=4</formula>
    </cfRule>
    <cfRule type="expression" dxfId="235" priority="254">
      <formula>LEN($B1312)=3</formula>
    </cfRule>
    <cfRule type="expression" dxfId="234" priority="255">
      <formula>LEN($B1312)=2</formula>
    </cfRule>
  </conditionalFormatting>
  <conditionalFormatting sqref="B1263:E1263">
    <cfRule type="expression" dxfId="233" priority="250">
      <formula>LEN($B1263)=4</formula>
    </cfRule>
    <cfRule type="expression" dxfId="232" priority="251">
      <formula>LEN($B1263)=3</formula>
    </cfRule>
    <cfRule type="expression" dxfId="231" priority="252">
      <formula>LEN($B1263)=2</formula>
    </cfRule>
  </conditionalFormatting>
  <conditionalFormatting sqref="A1263">
    <cfRule type="expression" dxfId="230" priority="247">
      <formula>LEN($B1263)=4</formula>
    </cfRule>
    <cfRule type="expression" dxfId="229" priority="248">
      <formula>LEN($B1263)=3</formula>
    </cfRule>
    <cfRule type="expression" dxfId="228" priority="249">
      <formula>LEN($B1263)=2</formula>
    </cfRule>
  </conditionalFormatting>
  <conditionalFormatting sqref="B112:E112">
    <cfRule type="expression" dxfId="227" priority="244">
      <formula>LEN($B112)=4</formula>
    </cfRule>
    <cfRule type="expression" dxfId="226" priority="245">
      <formula>LEN($B112)=3</formula>
    </cfRule>
    <cfRule type="expression" dxfId="225" priority="246">
      <formula>LEN($B112)=2</formula>
    </cfRule>
  </conditionalFormatting>
  <conditionalFormatting sqref="A112">
    <cfRule type="expression" dxfId="224" priority="241">
      <formula>LEN($B112)=4</formula>
    </cfRule>
    <cfRule type="expression" dxfId="223" priority="242">
      <formula>LEN($B112)=3</formula>
    </cfRule>
    <cfRule type="expression" dxfId="222" priority="243">
      <formula>LEN($B112)=2</formula>
    </cfRule>
  </conditionalFormatting>
  <conditionalFormatting sqref="B113:E113">
    <cfRule type="expression" dxfId="221" priority="238">
      <formula>LEN($B113)=4</formula>
    </cfRule>
    <cfRule type="expression" dxfId="220" priority="239">
      <formula>LEN($B113)=3</formula>
    </cfRule>
    <cfRule type="expression" dxfId="219" priority="240">
      <formula>LEN($B113)=2</formula>
    </cfRule>
  </conditionalFormatting>
  <conditionalFormatting sqref="A113">
    <cfRule type="expression" dxfId="218" priority="235">
      <formula>LEN($B113)=4</formula>
    </cfRule>
    <cfRule type="expression" dxfId="217" priority="236">
      <formula>LEN($B113)=3</formula>
    </cfRule>
    <cfRule type="expression" dxfId="216" priority="237">
      <formula>LEN($B113)=2</formula>
    </cfRule>
  </conditionalFormatting>
  <conditionalFormatting sqref="B116:E116">
    <cfRule type="expression" dxfId="215" priority="226">
      <formula>LEN($B116)=4</formula>
    </cfRule>
    <cfRule type="expression" dxfId="214" priority="227">
      <formula>LEN($B116)=3</formula>
    </cfRule>
    <cfRule type="expression" dxfId="213" priority="228">
      <formula>LEN($B116)=2</formula>
    </cfRule>
  </conditionalFormatting>
  <conditionalFormatting sqref="A116">
    <cfRule type="expression" dxfId="212" priority="223">
      <formula>LEN($B116)=4</formula>
    </cfRule>
    <cfRule type="expression" dxfId="211" priority="224">
      <formula>LEN($B116)=3</formula>
    </cfRule>
    <cfRule type="expression" dxfId="210" priority="225">
      <formula>LEN($B116)=2</formula>
    </cfRule>
  </conditionalFormatting>
  <conditionalFormatting sqref="B472:E472">
    <cfRule type="expression" dxfId="209" priority="220">
      <formula>LEN($B472)=4</formula>
    </cfRule>
    <cfRule type="expression" dxfId="208" priority="221">
      <formula>LEN($B472)=3</formula>
    </cfRule>
    <cfRule type="expression" dxfId="207" priority="222">
      <formula>LEN($B472)=2</formula>
    </cfRule>
  </conditionalFormatting>
  <conditionalFormatting sqref="A472">
    <cfRule type="expression" dxfId="206" priority="217">
      <formula>LEN($B472)=4</formula>
    </cfRule>
    <cfRule type="expression" dxfId="205" priority="218">
      <formula>LEN($B472)=3</formula>
    </cfRule>
    <cfRule type="expression" dxfId="204" priority="219">
      <formula>LEN($B472)=2</formula>
    </cfRule>
  </conditionalFormatting>
  <conditionalFormatting sqref="B676:E676">
    <cfRule type="expression" dxfId="203" priority="214">
      <formula>LEN($B676)=4</formula>
    </cfRule>
    <cfRule type="expression" dxfId="202" priority="215">
      <formula>LEN($B676)=3</formula>
    </cfRule>
    <cfRule type="expression" dxfId="201" priority="216">
      <formula>LEN($B676)=2</formula>
    </cfRule>
  </conditionalFormatting>
  <conditionalFormatting sqref="A676">
    <cfRule type="expression" dxfId="200" priority="211">
      <formula>LEN($B676)=4</formula>
    </cfRule>
    <cfRule type="expression" dxfId="199" priority="212">
      <formula>LEN($B676)=3</formula>
    </cfRule>
    <cfRule type="expression" dxfId="198" priority="213">
      <formula>LEN($B676)=2</formula>
    </cfRule>
  </conditionalFormatting>
  <conditionalFormatting sqref="A859:E859">
    <cfRule type="expression" dxfId="197" priority="208">
      <formula>LEN($B859)=4</formula>
    </cfRule>
    <cfRule type="expression" dxfId="196" priority="209">
      <formula>LEN($B859)=3</formula>
    </cfRule>
    <cfRule type="expression" dxfId="195" priority="210">
      <formula>LEN($B859)=2</formula>
    </cfRule>
  </conditionalFormatting>
  <conditionalFormatting sqref="B1073:E1073">
    <cfRule type="expression" dxfId="194" priority="205">
      <formula>LEN($B1073)=4</formula>
    </cfRule>
    <cfRule type="expression" dxfId="193" priority="206">
      <formula>LEN($B1073)=3</formula>
    </cfRule>
    <cfRule type="expression" dxfId="192" priority="207">
      <formula>LEN($B1073)=2</formula>
    </cfRule>
  </conditionalFormatting>
  <conditionalFormatting sqref="A1073">
    <cfRule type="expression" dxfId="191" priority="202">
      <formula>LEN($B1073)=4</formula>
    </cfRule>
    <cfRule type="expression" dxfId="190" priority="203">
      <formula>LEN($B1073)=3</formula>
    </cfRule>
    <cfRule type="expression" dxfId="189" priority="204">
      <formula>LEN($B1073)=2</formula>
    </cfRule>
  </conditionalFormatting>
  <conditionalFormatting sqref="B1143:E1144">
    <cfRule type="expression" dxfId="188" priority="199">
      <formula>LEN($B1143)=4</formula>
    </cfRule>
    <cfRule type="expression" dxfId="187" priority="200">
      <formula>LEN($B1143)=3</formula>
    </cfRule>
    <cfRule type="expression" dxfId="186" priority="201">
      <formula>LEN($B1143)=2</formula>
    </cfRule>
  </conditionalFormatting>
  <conditionalFormatting sqref="A1143:A1144">
    <cfRule type="expression" dxfId="185" priority="196">
      <formula>LEN($B1143)=4</formula>
    </cfRule>
    <cfRule type="expression" dxfId="184" priority="197">
      <formula>LEN($B1143)=3</formula>
    </cfRule>
    <cfRule type="expression" dxfId="183" priority="198">
      <formula>LEN($B1143)=2</formula>
    </cfRule>
  </conditionalFormatting>
  <conditionalFormatting sqref="A832:E832">
    <cfRule type="expression" dxfId="182" priority="193">
      <formula>LEN($B832)=4</formula>
    </cfRule>
    <cfRule type="expression" dxfId="181" priority="194">
      <formula>LEN($B832)=3</formula>
    </cfRule>
    <cfRule type="expression" dxfId="180" priority="195">
      <formula>LEN($B832)=2</formula>
    </cfRule>
  </conditionalFormatting>
  <conditionalFormatting sqref="B833:E833">
    <cfRule type="expression" dxfId="179" priority="190">
      <formula>LEN($B833)=4</formula>
    </cfRule>
    <cfRule type="expression" dxfId="178" priority="191">
      <formula>LEN($B833)=3</formula>
    </cfRule>
    <cfRule type="expression" dxfId="177" priority="192">
      <formula>LEN($B833)=2</formula>
    </cfRule>
  </conditionalFormatting>
  <conditionalFormatting sqref="A833">
    <cfRule type="expression" dxfId="176" priority="187">
      <formula>LEN($B833)=4</formula>
    </cfRule>
    <cfRule type="expression" dxfId="175" priority="188">
      <formula>LEN($B833)=3</formula>
    </cfRule>
    <cfRule type="expression" dxfId="174" priority="189">
      <formula>LEN($B833)=2</formula>
    </cfRule>
  </conditionalFormatting>
  <conditionalFormatting sqref="B221:E222">
    <cfRule type="expression" dxfId="173" priority="184">
      <formula>LEN($B221)=4</formula>
    </cfRule>
    <cfRule type="expression" dxfId="172" priority="185">
      <formula>LEN($B221)=3</formula>
    </cfRule>
    <cfRule type="expression" dxfId="171" priority="186">
      <formula>LEN($B221)=2</formula>
    </cfRule>
  </conditionalFormatting>
  <conditionalFormatting sqref="A221:A222">
    <cfRule type="expression" dxfId="170" priority="181">
      <formula>LEN($B221)=4</formula>
    </cfRule>
    <cfRule type="expression" dxfId="169" priority="182">
      <formula>LEN($B221)=3</formula>
    </cfRule>
    <cfRule type="expression" dxfId="168" priority="183">
      <formula>LEN($B221)=2</formula>
    </cfRule>
  </conditionalFormatting>
  <conditionalFormatting sqref="A1864:E1864">
    <cfRule type="expression" dxfId="167" priority="178">
      <formula>LEN($B1864)=4</formula>
    </cfRule>
    <cfRule type="expression" dxfId="166" priority="179">
      <formula>LEN($B1864)=3</formula>
    </cfRule>
    <cfRule type="expression" dxfId="165" priority="180">
      <formula>LEN($B1864)=2</formula>
    </cfRule>
  </conditionalFormatting>
  <conditionalFormatting sqref="A1865:E1865">
    <cfRule type="expression" dxfId="164" priority="175">
      <formula>LEN($B1865)=4</formula>
    </cfRule>
    <cfRule type="expression" dxfId="163" priority="176">
      <formula>LEN($B1865)=3</formula>
    </cfRule>
    <cfRule type="expression" dxfId="162" priority="177">
      <formula>LEN($B1865)=2</formula>
    </cfRule>
  </conditionalFormatting>
  <conditionalFormatting sqref="A1868:E1868">
    <cfRule type="expression" dxfId="161" priority="166">
      <formula>LEN($B1868)=4</formula>
    </cfRule>
    <cfRule type="expression" dxfId="160" priority="167">
      <formula>LEN($B1868)=3</formula>
    </cfRule>
    <cfRule type="expression" dxfId="159" priority="168">
      <formula>LEN($B1868)=2</formula>
    </cfRule>
  </conditionalFormatting>
  <conditionalFormatting sqref="A1869:E1869">
    <cfRule type="expression" dxfId="158" priority="163">
      <formula>LEN($B1869)=4</formula>
    </cfRule>
    <cfRule type="expression" dxfId="157" priority="164">
      <formula>LEN($B1869)=3</formula>
    </cfRule>
    <cfRule type="expression" dxfId="156" priority="165">
      <formula>LEN($B1869)=2</formula>
    </cfRule>
  </conditionalFormatting>
  <conditionalFormatting sqref="A1870:E1870">
    <cfRule type="expression" dxfId="155" priority="160">
      <formula>LEN($B1870)=4</formula>
    </cfRule>
    <cfRule type="expression" dxfId="154" priority="161">
      <formula>LEN($B1870)=3</formula>
    </cfRule>
    <cfRule type="expression" dxfId="153" priority="162">
      <formula>LEN($B1870)=2</formula>
    </cfRule>
  </conditionalFormatting>
  <conditionalFormatting sqref="A1873:E1873">
    <cfRule type="expression" dxfId="152" priority="157">
      <formula>LEN($B1873)=4</formula>
    </cfRule>
    <cfRule type="expression" dxfId="151" priority="158">
      <formula>LEN($B1873)=3</formula>
    </cfRule>
    <cfRule type="expression" dxfId="150" priority="159">
      <formula>LEN($B1873)=2</formula>
    </cfRule>
  </conditionalFormatting>
  <conditionalFormatting sqref="A1874:E1874">
    <cfRule type="expression" dxfId="149" priority="154">
      <formula>LEN($B1874)=4</formula>
    </cfRule>
    <cfRule type="expression" dxfId="148" priority="155">
      <formula>LEN($B1874)=3</formula>
    </cfRule>
    <cfRule type="expression" dxfId="147" priority="156">
      <formula>LEN($B1874)=2</formula>
    </cfRule>
  </conditionalFormatting>
  <conditionalFormatting sqref="B1035:E1036">
    <cfRule type="expression" dxfId="146" priority="151">
      <formula>LEN($B1035)=4</formula>
    </cfRule>
    <cfRule type="expression" dxfId="145" priority="152">
      <formula>LEN($B1035)=3</formula>
    </cfRule>
    <cfRule type="expression" dxfId="144" priority="153">
      <formula>LEN($B1035)=2</formula>
    </cfRule>
  </conditionalFormatting>
  <conditionalFormatting sqref="A1035:A1036">
    <cfRule type="expression" dxfId="143" priority="148">
      <formula>LEN($B1035)=4</formula>
    </cfRule>
    <cfRule type="expression" dxfId="142" priority="149">
      <formula>LEN($B1035)=3</formula>
    </cfRule>
    <cfRule type="expression" dxfId="141" priority="150">
      <formula>LEN($B1035)=2</formula>
    </cfRule>
  </conditionalFormatting>
  <conditionalFormatting sqref="B1176:E1177">
    <cfRule type="expression" dxfId="140" priority="145">
      <formula>LEN($B1176)=4</formula>
    </cfRule>
    <cfRule type="expression" dxfId="139" priority="146">
      <formula>LEN($B1176)=3</formula>
    </cfRule>
    <cfRule type="expression" dxfId="138" priority="147">
      <formula>LEN($B1176)=2</formula>
    </cfRule>
  </conditionalFormatting>
  <conditionalFormatting sqref="A1176:A1177">
    <cfRule type="expression" dxfId="137" priority="142">
      <formula>LEN($B1176)=4</formula>
    </cfRule>
    <cfRule type="expression" dxfId="136" priority="143">
      <formula>LEN($B1176)=3</formula>
    </cfRule>
    <cfRule type="expression" dxfId="135" priority="144">
      <formula>LEN($B1176)=2</formula>
    </cfRule>
  </conditionalFormatting>
  <conditionalFormatting sqref="B1078:E1078">
    <cfRule type="expression" dxfId="134" priority="139">
      <formula>LEN($B1078)=4</formula>
    </cfRule>
    <cfRule type="expression" dxfId="133" priority="140">
      <formula>LEN($B1078)=3</formula>
    </cfRule>
    <cfRule type="expression" dxfId="132" priority="141">
      <formula>LEN($B1078)=2</formula>
    </cfRule>
  </conditionalFormatting>
  <conditionalFormatting sqref="A1078">
    <cfRule type="expression" dxfId="131" priority="136">
      <formula>LEN($B1078)=4</formula>
    </cfRule>
    <cfRule type="expression" dxfId="130" priority="137">
      <formula>LEN($B1078)=3</formula>
    </cfRule>
    <cfRule type="expression" dxfId="129" priority="138">
      <formula>LEN($B1078)=2</formula>
    </cfRule>
  </conditionalFormatting>
  <conditionalFormatting sqref="A195:E195">
    <cfRule type="expression" dxfId="128" priority="133">
      <formula>LEN($B195)=4</formula>
    </cfRule>
    <cfRule type="expression" dxfId="127" priority="134">
      <formula>LEN($B195)=3</formula>
    </cfRule>
    <cfRule type="expression" dxfId="126" priority="135">
      <formula>LEN($B195)=2</formula>
    </cfRule>
  </conditionalFormatting>
  <conditionalFormatting sqref="B248:E249">
    <cfRule type="expression" dxfId="125" priority="130">
      <formula>LEN($B248)=4</formula>
    </cfRule>
    <cfRule type="expression" dxfId="124" priority="131">
      <formula>LEN($B248)=3</formula>
    </cfRule>
    <cfRule type="expression" dxfId="123" priority="132">
      <formula>LEN($B248)=2</formula>
    </cfRule>
  </conditionalFormatting>
  <conditionalFormatting sqref="A248:A249">
    <cfRule type="expression" dxfId="122" priority="127">
      <formula>LEN($B248)=4</formula>
    </cfRule>
    <cfRule type="expression" dxfId="121" priority="128">
      <formula>LEN($B248)=3</formula>
    </cfRule>
    <cfRule type="expression" dxfId="120" priority="129">
      <formula>LEN($B248)=2</formula>
    </cfRule>
  </conditionalFormatting>
  <conditionalFormatting sqref="B1779:E1779">
    <cfRule type="expression" dxfId="119" priority="124">
      <formula>LEN($B1779)=4</formula>
    </cfRule>
    <cfRule type="expression" dxfId="118" priority="125">
      <formula>LEN($B1779)=3</formula>
    </cfRule>
    <cfRule type="expression" dxfId="117" priority="126">
      <formula>LEN($B1779)=2</formula>
    </cfRule>
  </conditionalFormatting>
  <conditionalFormatting sqref="A1779">
    <cfRule type="expression" dxfId="116" priority="121">
      <formula>LEN($B1779)=4</formula>
    </cfRule>
    <cfRule type="expression" dxfId="115" priority="122">
      <formula>LEN($B1779)=3</formula>
    </cfRule>
    <cfRule type="expression" dxfId="114" priority="123">
      <formula>LEN($B1779)=2</formula>
    </cfRule>
  </conditionalFormatting>
  <conditionalFormatting sqref="B1781:E1781">
    <cfRule type="expression" dxfId="113" priority="118">
      <formula>LEN($B1781)=4</formula>
    </cfRule>
    <cfRule type="expression" dxfId="112" priority="119">
      <formula>LEN($B1781)=3</formula>
    </cfRule>
    <cfRule type="expression" dxfId="111" priority="120">
      <formula>LEN($B1781)=2</formula>
    </cfRule>
  </conditionalFormatting>
  <conditionalFormatting sqref="A1781">
    <cfRule type="expression" dxfId="110" priority="115">
      <formula>LEN($B1781)=4</formula>
    </cfRule>
    <cfRule type="expression" dxfId="109" priority="116">
      <formula>LEN($B1781)=3</formula>
    </cfRule>
    <cfRule type="expression" dxfId="108" priority="117">
      <formula>LEN($B1781)=2</formula>
    </cfRule>
  </conditionalFormatting>
  <conditionalFormatting sqref="B1783:E1783">
    <cfRule type="expression" dxfId="107" priority="112">
      <formula>LEN($B1783)=4</formula>
    </cfRule>
    <cfRule type="expression" dxfId="106" priority="113">
      <formula>LEN($B1783)=3</formula>
    </cfRule>
    <cfRule type="expression" dxfId="105" priority="114">
      <formula>LEN($B1783)=2</formula>
    </cfRule>
  </conditionalFormatting>
  <conditionalFormatting sqref="A1783">
    <cfRule type="expression" dxfId="104" priority="109">
      <formula>LEN($B1783)=4</formula>
    </cfRule>
    <cfRule type="expression" dxfId="103" priority="110">
      <formula>LEN($B1783)=3</formula>
    </cfRule>
    <cfRule type="expression" dxfId="102" priority="111">
      <formula>LEN($B1783)=2</formula>
    </cfRule>
  </conditionalFormatting>
  <conditionalFormatting sqref="B1784:E1784">
    <cfRule type="expression" dxfId="101" priority="100">
      <formula>LEN($B1784)=4</formula>
    </cfRule>
    <cfRule type="expression" dxfId="100" priority="101">
      <formula>LEN($B1784)=3</formula>
    </cfRule>
    <cfRule type="expression" dxfId="99" priority="102">
      <formula>LEN($B1784)=2</formula>
    </cfRule>
  </conditionalFormatting>
  <conditionalFormatting sqref="A1784">
    <cfRule type="expression" dxfId="98" priority="97">
      <formula>LEN($B1784)=4</formula>
    </cfRule>
    <cfRule type="expression" dxfId="97" priority="98">
      <formula>LEN($B1784)=3</formula>
    </cfRule>
    <cfRule type="expression" dxfId="96" priority="99">
      <formula>LEN($B1784)=2</formula>
    </cfRule>
  </conditionalFormatting>
  <conditionalFormatting sqref="B1780:E1780">
    <cfRule type="expression" dxfId="95" priority="94">
      <formula>LEN($B1780)=4</formula>
    </cfRule>
    <cfRule type="expression" dxfId="94" priority="95">
      <formula>LEN($B1780)=3</formula>
    </cfRule>
    <cfRule type="expression" dxfId="93" priority="96">
      <formula>LEN($B1780)=2</formula>
    </cfRule>
  </conditionalFormatting>
  <conditionalFormatting sqref="A1780">
    <cfRule type="expression" dxfId="92" priority="91">
      <formula>LEN($B1780)=4</formula>
    </cfRule>
    <cfRule type="expression" dxfId="91" priority="92">
      <formula>LEN($B1780)=3</formula>
    </cfRule>
    <cfRule type="expression" dxfId="90" priority="93">
      <formula>LEN($B1780)=2</formula>
    </cfRule>
  </conditionalFormatting>
  <conditionalFormatting sqref="B1782:E1782">
    <cfRule type="expression" dxfId="89" priority="88">
      <formula>LEN($B1782)=4</formula>
    </cfRule>
    <cfRule type="expression" dxfId="88" priority="89">
      <formula>LEN($B1782)=3</formula>
    </cfRule>
    <cfRule type="expression" dxfId="87" priority="90">
      <formula>LEN($B1782)=2</formula>
    </cfRule>
  </conditionalFormatting>
  <conditionalFormatting sqref="A1782">
    <cfRule type="expression" dxfId="86" priority="85">
      <formula>LEN($B1782)=4</formula>
    </cfRule>
    <cfRule type="expression" dxfId="85" priority="86">
      <formula>LEN($B1782)=3</formula>
    </cfRule>
    <cfRule type="expression" dxfId="84" priority="87">
      <formula>LEN($B1782)=2</formula>
    </cfRule>
  </conditionalFormatting>
  <conditionalFormatting sqref="B1463:E1463">
    <cfRule type="expression" dxfId="83" priority="82">
      <formula>LEN($B1463)=4</formula>
    </cfRule>
    <cfRule type="expression" dxfId="82" priority="83">
      <formula>LEN($B1463)=3</formula>
    </cfRule>
    <cfRule type="expression" dxfId="81" priority="84">
      <formula>LEN($B1463)=2</formula>
    </cfRule>
  </conditionalFormatting>
  <conditionalFormatting sqref="A1463">
    <cfRule type="expression" dxfId="80" priority="79">
      <formula>LEN($B1463)=4</formula>
    </cfRule>
    <cfRule type="expression" dxfId="79" priority="80">
      <formula>LEN($B1463)=3</formula>
    </cfRule>
    <cfRule type="expression" dxfId="78" priority="81">
      <formula>LEN($B1463)=2</formula>
    </cfRule>
  </conditionalFormatting>
  <conditionalFormatting sqref="B1404:E1404">
    <cfRule type="expression" dxfId="77" priority="76">
      <formula>LEN($B1404)=4</formula>
    </cfRule>
    <cfRule type="expression" dxfId="76" priority="77">
      <formula>LEN($B1404)=3</formula>
    </cfRule>
    <cfRule type="expression" dxfId="75" priority="78">
      <formula>LEN($B1404)=2</formula>
    </cfRule>
  </conditionalFormatting>
  <conditionalFormatting sqref="A1404">
    <cfRule type="expression" dxfId="74" priority="73">
      <formula>LEN($B1404)=4</formula>
    </cfRule>
    <cfRule type="expression" dxfId="73" priority="74">
      <formula>LEN($B1404)=3</formula>
    </cfRule>
    <cfRule type="expression" dxfId="72" priority="75">
      <formula>LEN($B1404)=2</formula>
    </cfRule>
  </conditionalFormatting>
  <conditionalFormatting sqref="B602:E602">
    <cfRule type="expression" dxfId="71" priority="70">
      <formula>LEN($B602)=4</formula>
    </cfRule>
    <cfRule type="expression" dxfId="70" priority="71">
      <formula>LEN($B602)=3</formula>
    </cfRule>
    <cfRule type="expression" dxfId="69" priority="72">
      <formula>LEN($B602)=2</formula>
    </cfRule>
  </conditionalFormatting>
  <conditionalFormatting sqref="A602">
    <cfRule type="expression" dxfId="68" priority="67">
      <formula>LEN($B602)=4</formula>
    </cfRule>
    <cfRule type="expression" dxfId="67" priority="68">
      <formula>LEN($B602)=3</formula>
    </cfRule>
    <cfRule type="expression" dxfId="66" priority="69">
      <formula>LEN($B602)=2</formula>
    </cfRule>
  </conditionalFormatting>
  <conditionalFormatting sqref="B129:E129">
    <cfRule type="expression" dxfId="65" priority="64">
      <formula>LEN($B129)=4</formula>
    </cfRule>
    <cfRule type="expression" dxfId="64" priority="65">
      <formula>LEN($B129)=3</formula>
    </cfRule>
    <cfRule type="expression" dxfId="63" priority="66">
      <formula>LEN($B129)=2</formula>
    </cfRule>
  </conditionalFormatting>
  <conditionalFormatting sqref="A129">
    <cfRule type="expression" dxfId="62" priority="61">
      <formula>LEN($B129)=4</formula>
    </cfRule>
    <cfRule type="expression" dxfId="61" priority="62">
      <formula>LEN($B129)=3</formula>
    </cfRule>
    <cfRule type="expression" dxfId="60" priority="63">
      <formula>LEN($B129)=2</formula>
    </cfRule>
  </conditionalFormatting>
  <conditionalFormatting sqref="B321:E322">
    <cfRule type="expression" dxfId="59" priority="58">
      <formula>LEN($B321)=4</formula>
    </cfRule>
    <cfRule type="expression" dxfId="58" priority="59">
      <formula>LEN($B321)=3</formula>
    </cfRule>
    <cfRule type="expression" dxfId="57" priority="60">
      <formula>LEN($B321)=2</formula>
    </cfRule>
  </conditionalFormatting>
  <conditionalFormatting sqref="A321:A322">
    <cfRule type="expression" dxfId="56" priority="55">
      <formula>LEN($B321)=4</formula>
    </cfRule>
    <cfRule type="expression" dxfId="55" priority="56">
      <formula>LEN($B321)=3</formula>
    </cfRule>
    <cfRule type="expression" dxfId="54" priority="57">
      <formula>LEN($B321)=2</formula>
    </cfRule>
  </conditionalFormatting>
  <conditionalFormatting sqref="A538:E538">
    <cfRule type="expression" dxfId="53" priority="52">
      <formula>LEN($B538)=4</formula>
    </cfRule>
    <cfRule type="expression" dxfId="52" priority="53">
      <formula>LEN($B538)=3</formula>
    </cfRule>
    <cfRule type="expression" dxfId="51" priority="54">
      <formula>LEN($B538)=2</formula>
    </cfRule>
  </conditionalFormatting>
  <conditionalFormatting sqref="B1190:E1191">
    <cfRule type="expression" dxfId="50" priority="49">
      <formula>LEN($B1190)=4</formula>
    </cfRule>
    <cfRule type="expression" dxfId="49" priority="50">
      <formula>LEN($B1190)=3</formula>
    </cfRule>
    <cfRule type="expression" dxfId="48" priority="51">
      <formula>LEN($B1190)=2</formula>
    </cfRule>
  </conditionalFormatting>
  <conditionalFormatting sqref="A1190:A1191">
    <cfRule type="expression" dxfId="47" priority="46">
      <formula>LEN($B1190)=4</formula>
    </cfRule>
    <cfRule type="expression" dxfId="46" priority="47">
      <formula>LEN($B1190)=3</formula>
    </cfRule>
    <cfRule type="expression" dxfId="45" priority="48">
      <formula>LEN($B1190)=2</formula>
    </cfRule>
  </conditionalFormatting>
  <conditionalFormatting sqref="B765:E765">
    <cfRule type="expression" dxfId="44" priority="43">
      <formula>LEN($B765)=4</formula>
    </cfRule>
    <cfRule type="expression" dxfId="43" priority="44">
      <formula>LEN($B765)=3</formula>
    </cfRule>
    <cfRule type="expression" dxfId="42" priority="45">
      <formula>LEN($B765)=2</formula>
    </cfRule>
  </conditionalFormatting>
  <conditionalFormatting sqref="A765">
    <cfRule type="expression" dxfId="41" priority="40">
      <formula>LEN($B765)=4</formula>
    </cfRule>
    <cfRule type="expression" dxfId="40" priority="41">
      <formula>LEN($B765)=3</formula>
    </cfRule>
    <cfRule type="expression" dxfId="39" priority="42">
      <formula>LEN($B765)=2</formula>
    </cfRule>
  </conditionalFormatting>
  <conditionalFormatting sqref="B1090:E1090">
    <cfRule type="expression" dxfId="38" priority="37">
      <formula>LEN($B1090)=4</formula>
    </cfRule>
    <cfRule type="expression" dxfId="37" priority="38">
      <formula>LEN($B1090)=3</formula>
    </cfRule>
    <cfRule type="expression" dxfId="36" priority="39">
      <formula>LEN($B1090)=2</formula>
    </cfRule>
  </conditionalFormatting>
  <conditionalFormatting sqref="A1090">
    <cfRule type="expression" dxfId="35" priority="34">
      <formula>LEN($B1090)=4</formula>
    </cfRule>
    <cfRule type="expression" dxfId="34" priority="35">
      <formula>LEN($B1090)=3</formula>
    </cfRule>
    <cfRule type="expression" dxfId="33" priority="36">
      <formula>LEN($B1090)=2</formula>
    </cfRule>
  </conditionalFormatting>
  <conditionalFormatting sqref="B1098:E1098">
    <cfRule type="expression" dxfId="32" priority="31">
      <formula>LEN($B1098)=4</formula>
    </cfRule>
    <cfRule type="expression" dxfId="31" priority="32">
      <formula>LEN($B1098)=3</formula>
    </cfRule>
    <cfRule type="expression" dxfId="30" priority="33">
      <formula>LEN($B1098)=2</formula>
    </cfRule>
  </conditionalFormatting>
  <conditionalFormatting sqref="A1098">
    <cfRule type="expression" dxfId="29" priority="28">
      <formula>LEN($B1098)=4</formula>
    </cfRule>
    <cfRule type="expression" dxfId="28" priority="29">
      <formula>LEN($B1098)=3</formula>
    </cfRule>
    <cfRule type="expression" dxfId="27" priority="30">
      <formula>LEN($B1098)=2</formula>
    </cfRule>
  </conditionalFormatting>
  <conditionalFormatting sqref="B1099:E1099">
    <cfRule type="expression" dxfId="26" priority="25">
      <formula>LEN($B1099)=4</formula>
    </cfRule>
    <cfRule type="expression" dxfId="25" priority="26">
      <formula>LEN($B1099)=3</formula>
    </cfRule>
    <cfRule type="expression" dxfId="24" priority="27">
      <formula>LEN($B1099)=2</formula>
    </cfRule>
  </conditionalFormatting>
  <conditionalFormatting sqref="A1099">
    <cfRule type="expression" dxfId="23" priority="22">
      <formula>LEN($B1099)=4</formula>
    </cfRule>
    <cfRule type="expression" dxfId="22" priority="23">
      <formula>LEN($B1099)=3</formula>
    </cfRule>
    <cfRule type="expression" dxfId="21" priority="24">
      <formula>LEN($B1099)=2</formula>
    </cfRule>
  </conditionalFormatting>
  <conditionalFormatting sqref="B422:E422">
    <cfRule type="expression" dxfId="20" priority="19">
      <formula>LEN($B422)=4</formula>
    </cfRule>
    <cfRule type="expression" dxfId="19" priority="20">
      <formula>LEN($B422)=3</formula>
    </cfRule>
    <cfRule type="expression" dxfId="18" priority="21">
      <formula>LEN($B422)=2</formula>
    </cfRule>
  </conditionalFormatting>
  <conditionalFormatting sqref="A422">
    <cfRule type="expression" dxfId="17" priority="16">
      <formula>LEN($B422)=4</formula>
    </cfRule>
    <cfRule type="expression" dxfId="16" priority="17">
      <formula>LEN($B422)=3</formula>
    </cfRule>
    <cfRule type="expression" dxfId="15" priority="18">
      <formula>LEN($B422)=2</formula>
    </cfRule>
  </conditionalFormatting>
  <conditionalFormatting sqref="A374:E375">
    <cfRule type="expression" dxfId="14" priority="13">
      <formula>LEN($B374)=4</formula>
    </cfRule>
    <cfRule type="expression" dxfId="13" priority="14">
      <formula>LEN($B374)=3</formula>
    </cfRule>
    <cfRule type="expression" dxfId="12" priority="15">
      <formula>LEN($B374)=2</formula>
    </cfRule>
  </conditionalFormatting>
  <conditionalFormatting sqref="B965:E965">
    <cfRule type="expression" dxfId="11" priority="10">
      <formula>LEN($B965)=4</formula>
    </cfRule>
    <cfRule type="expression" dxfId="10" priority="11">
      <formula>LEN($B965)=3</formula>
    </cfRule>
    <cfRule type="expression" dxfId="9" priority="12">
      <formula>LEN($B965)=2</formula>
    </cfRule>
  </conditionalFormatting>
  <conditionalFormatting sqref="A965">
    <cfRule type="expression" dxfId="8" priority="7">
      <formula>LEN($B965)=4</formula>
    </cfRule>
    <cfRule type="expression" dxfId="7" priority="8">
      <formula>LEN($B965)=3</formula>
    </cfRule>
    <cfRule type="expression" dxfId="6" priority="9">
      <formula>LEN($B965)=2</formula>
    </cfRule>
  </conditionalFormatting>
  <conditionalFormatting sqref="B966:E967">
    <cfRule type="expression" dxfId="5" priority="4">
      <formula>LEN($B966)=4</formula>
    </cfRule>
    <cfRule type="expression" dxfId="4" priority="5">
      <formula>LEN($B966)=3</formula>
    </cfRule>
    <cfRule type="expression" dxfId="3" priority="6">
      <formula>LEN($B966)=2</formula>
    </cfRule>
  </conditionalFormatting>
  <conditionalFormatting sqref="A966:A967">
    <cfRule type="expression" dxfId="2" priority="1">
      <formula>LEN($B966)=4</formula>
    </cfRule>
    <cfRule type="expression" dxfId="1" priority="2">
      <formula>LEN($B966)=3</formula>
    </cfRule>
    <cfRule type="expression" dxfId="0" priority="3">
      <formula>LEN($B966)=2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기업코드</vt:lpstr>
      <vt:lpstr>산업코드</vt:lpstr>
      <vt:lpstr>산업코드(전체)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Sang-Jee (KR/Deal Adv2)</dc:creator>
  <cp:lastModifiedBy>Jung, Sang-Jee (KR/Deal Adv2)</cp:lastModifiedBy>
  <dcterms:created xsi:type="dcterms:W3CDTF">2022-04-15T06:22:04Z</dcterms:created>
  <dcterms:modified xsi:type="dcterms:W3CDTF">2022-08-03T05:45:00Z</dcterms:modified>
</cp:coreProperties>
</file>