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Obsidian\Tabletop games\d20 System or D&amp;D-esque\2021 Orcus - 4E clone\GitHub\orcus\databases\"/>
    </mc:Choice>
  </mc:AlternateContent>
  <xr:revisionPtr revIDLastSave="0" documentId="8_{BC1FF981-0CFA-421F-90A5-F8CDC6031E43}" xr6:coauthVersionLast="47" xr6:coauthVersionMax="47" xr10:uidLastSave="{00000000-0000-0000-0000-000000000000}"/>
  <bookViews>
    <workbookView xWindow="-108" yWindow="-108" windowWidth="23256" windowHeight="12576"/>
  </bookViews>
  <sheets>
    <sheet name="Orcus - Companions" sheetId="1" r:id="rId1"/>
  </sheets>
  <calcPr calcId="0"/>
</workbook>
</file>

<file path=xl/calcChain.xml><?xml version="1.0" encoding="utf-8"?>
<calcChain xmlns="http://schemas.openxmlformats.org/spreadsheetml/2006/main">
  <c r="AG20" i="1" l="1"/>
  <c r="AG21" i="1"/>
  <c r="AG22" i="1"/>
  <c r="AG23" i="1"/>
  <c r="AG24" i="1"/>
  <c r="AG25" i="1"/>
  <c r="AG26" i="1"/>
  <c r="AG27" i="1"/>
  <c r="AG28" i="1"/>
  <c r="AG29" i="1"/>
  <c r="AG30" i="1"/>
  <c r="AG31" i="1"/>
</calcChain>
</file>

<file path=xl/sharedStrings.xml><?xml version="1.0" encoding="utf-8"?>
<sst xmlns="http://schemas.openxmlformats.org/spreadsheetml/2006/main" count="840" uniqueCount="372">
  <si>
    <t>Chapter</t>
  </si>
  <si>
    <t>Name</t>
  </si>
  <si>
    <t>Alignment</t>
  </si>
  <si>
    <t>Size</t>
  </si>
  <si>
    <t>Ancestry</t>
  </si>
  <si>
    <t>Type</t>
  </si>
  <si>
    <t>Tag</t>
  </si>
  <si>
    <t>Level</t>
  </si>
  <si>
    <t>Role</t>
  </si>
  <si>
    <t>XP</t>
  </si>
  <si>
    <t>Initiative</t>
  </si>
  <si>
    <t>Perception</t>
  </si>
  <si>
    <t>Senses</t>
  </si>
  <si>
    <t>Aura</t>
  </si>
  <si>
    <t>HP</t>
  </si>
  <si>
    <t>Staggered</t>
  </si>
  <si>
    <t>HP Extras</t>
  </si>
  <si>
    <t>AC</t>
  </si>
  <si>
    <t>Fort</t>
  </si>
  <si>
    <t>Ref</t>
  </si>
  <si>
    <t>Will</t>
  </si>
  <si>
    <t>Immunity to</t>
  </si>
  <si>
    <t>Resistance to</t>
  </si>
  <si>
    <t>Vulnerability to</t>
  </si>
  <si>
    <t>Saving Throws</t>
  </si>
  <si>
    <t>Spd</t>
  </si>
  <si>
    <t>Action Points</t>
  </si>
  <si>
    <t>Power 1 - Type</t>
  </si>
  <si>
    <t>Power 1 - Name</t>
  </si>
  <si>
    <t>Power 1 - Action</t>
  </si>
  <si>
    <t>Power 1 - Frequency</t>
  </si>
  <si>
    <t>Power 1 - Tags</t>
  </si>
  <si>
    <t>Power 1 - Attack</t>
  </si>
  <si>
    <t>Power 1 - Effect</t>
  </si>
  <si>
    <t>Power 1 - Secondary Attack</t>
  </si>
  <si>
    <t>Power 2 - Type</t>
  </si>
  <si>
    <t>Power 2 - Name</t>
  </si>
  <si>
    <t>Power 2 - Action</t>
  </si>
  <si>
    <t>Power 2 - Frequency</t>
  </si>
  <si>
    <t>Power 2 - Tags</t>
  </si>
  <si>
    <t>Power 2 - Attack</t>
  </si>
  <si>
    <t>Power 2 - Effect</t>
  </si>
  <si>
    <t>Power 2 - Secondary Attack</t>
  </si>
  <si>
    <t>Power 3 - Type</t>
  </si>
  <si>
    <t>Power 3 - Name</t>
  </si>
  <si>
    <t>Power 3 - Action</t>
  </si>
  <si>
    <t>Power 3 - Frequency</t>
  </si>
  <si>
    <t>Power 3 - Tags</t>
  </si>
  <si>
    <t>Power 3 - Attack</t>
  </si>
  <si>
    <t>Power 3 - Effect</t>
  </si>
  <si>
    <t>Power 3 - Secondary Attack</t>
  </si>
  <si>
    <t>Power 4 - Type</t>
  </si>
  <si>
    <t>Power 4 - Name</t>
  </si>
  <si>
    <t>Power 4 - Action</t>
  </si>
  <si>
    <t>Power 4 - Frequency</t>
  </si>
  <si>
    <t>Power 4 - Tags</t>
  </si>
  <si>
    <t>Power 4 - Attack</t>
  </si>
  <si>
    <t>Power 4 - Effect</t>
  </si>
  <si>
    <t>Power 4 - Secondary Attack</t>
  </si>
  <si>
    <t>Power 5 - Type</t>
  </si>
  <si>
    <t>Power 5 - Name</t>
  </si>
  <si>
    <t>Power 5 - Action</t>
  </si>
  <si>
    <t>Power 5 - Frequency</t>
  </si>
  <si>
    <t>Power 5 - Tags</t>
  </si>
  <si>
    <t>Power 5 - Attack</t>
  </si>
  <si>
    <t>Power 5 - Effect</t>
  </si>
  <si>
    <t>Power 5 - Secondary Attack</t>
  </si>
  <si>
    <t>Power 6 - Type</t>
  </si>
  <si>
    <t>Power 6 - Name</t>
  </si>
  <si>
    <t>Power 6 - Action</t>
  </si>
  <si>
    <t>Power 6 - Frequency</t>
  </si>
  <si>
    <t>Power 6 - Tags</t>
  </si>
  <si>
    <t>Power 6 - Attack</t>
  </si>
  <si>
    <t>Power 6 - Effect</t>
  </si>
  <si>
    <t>Power 6 - Secondary Attack</t>
  </si>
  <si>
    <t>Power 7 - Type</t>
  </si>
  <si>
    <t>Power 7 - Name</t>
  </si>
  <si>
    <t>Power 7 - Action</t>
  </si>
  <si>
    <t>Power 7 - Frequency</t>
  </si>
  <si>
    <t>Power 7 - Tags</t>
  </si>
  <si>
    <t>Power 7 - Attack</t>
  </si>
  <si>
    <t>Power 7 - Effect</t>
  </si>
  <si>
    <t>Power 7 - Secondary Attack</t>
  </si>
  <si>
    <t>Power 8 - Type</t>
  </si>
  <si>
    <t>Power 8 - Name</t>
  </si>
  <si>
    <t>Power 8 - Action</t>
  </si>
  <si>
    <t>Power 8 - Frequency</t>
  </si>
  <si>
    <t>Power 8 - Tags</t>
  </si>
  <si>
    <t>Power 8 - Attack</t>
  </si>
  <si>
    <t>Power 8 - Effect</t>
  </si>
  <si>
    <t>Power 8 - Secondary Attack</t>
  </si>
  <si>
    <t>Power 9 - Type</t>
  </si>
  <si>
    <t>Power 9 - Name</t>
  </si>
  <si>
    <t>Power 9 - Action</t>
  </si>
  <si>
    <t>Power 9 - Frequency</t>
  </si>
  <si>
    <t>Power 9 - Tags</t>
  </si>
  <si>
    <t>Power 9 - Attack</t>
  </si>
  <si>
    <t>Power 9 - Effect</t>
  </si>
  <si>
    <t>Power 9 - Secondary Attack</t>
  </si>
  <si>
    <t>Power 10 - Type</t>
  </si>
  <si>
    <t>Power 10 - Name</t>
  </si>
  <si>
    <t>Power 10 - Action</t>
  </si>
  <si>
    <t>Power 10 - Frequency</t>
  </si>
  <si>
    <t>Power 10 - Tags</t>
  </si>
  <si>
    <t>Power 10 - Attack</t>
  </si>
  <si>
    <t>Power 10 - Effect</t>
  </si>
  <si>
    <t>Power 10 - Secondary Attack</t>
  </si>
  <si>
    <t>Language</t>
  </si>
  <si>
    <t>Skills</t>
  </si>
  <si>
    <t>Str</t>
  </si>
  <si>
    <t>Con</t>
  </si>
  <si>
    <t>Dex</t>
  </si>
  <si>
    <t>Int</t>
  </si>
  <si>
    <t>Wis</t>
  </si>
  <si>
    <t>Cha</t>
  </si>
  <si>
    <t>Equipment</t>
  </si>
  <si>
    <t>Description</t>
  </si>
  <si>
    <t>Str mod</t>
  </si>
  <si>
    <t>Con mod</t>
  </si>
  <si>
    <t>Dex mod</t>
  </si>
  <si>
    <t>Int mod</t>
  </si>
  <si>
    <t>Wis mod</t>
  </si>
  <si>
    <t>Cha mod</t>
  </si>
  <si>
    <t>Summons</t>
  </si>
  <si>
    <t># Summons</t>
  </si>
  <si>
    <t>Demon Toad</t>
  </si>
  <si>
    <t>Small</t>
  </si>
  <si>
    <t>Outsider</t>
  </si>
  <si>
    <t>Monstrosity</t>
  </si>
  <si>
    <t>Demon</t>
  </si>
  <si>
    <t>Summoned Creature</t>
  </si>
  <si>
    <t>darkvision</t>
  </si>
  <si>
    <t>your recovery value</t>
  </si>
  <si>
    <t>can use your recoveries</t>
  </si>
  <si>
    <t>your defenses</t>
  </si>
  <si>
    <t>poison 5</t>
  </si>
  <si>
    <t>4, jump 4</t>
  </si>
  <si>
    <t>Basic Melee</t>
  </si>
  <si>
    <t xml:space="preserve">Bite </t>
  </si>
  <si>
    <t>standard</t>
  </si>
  <si>
    <t>at-will</t>
  </si>
  <si>
    <t>Poison</t>
  </si>
  <si>
    <t>your level +4 vs. AC</t>
  </si>
  <si>
    <t>1d8 + Charisma modifier poison damage.</t>
  </si>
  <si>
    <t>Near</t>
  </si>
  <si>
    <t>Foul Belch</t>
  </si>
  <si>
    <t>immediate (react), when the toad takes damage</t>
  </si>
  <si>
    <t>Near burst 1; your level +2 vs. Fortitude</t>
  </si>
  <si>
    <t>1d8 + Charisma modifier poison damage and the target is dazed (save ends).</t>
  </si>
  <si>
    <t>Instinct</t>
  </si>
  <si>
    <t>At the end of your turn, if the demon toad has not received a command that turn, it attacks or charges the nearest dazed creature, otherwise the nearest creature.</t>
  </si>
  <si>
    <t>Hopping Imp</t>
  </si>
  <si>
    <t>Humanoid</t>
  </si>
  <si>
    <t>*Curse (Psychic) aura 1:* Each time a creature in the aura misses on an attack, it takes 1d8 + your Charisma modifier psychic damage.</t>
  </si>
  <si>
    <t>6, fly 2</t>
  </si>
  <si>
    <t>Festering Claws</t>
  </si>
  <si>
    <t>your level +6 vs. AC</t>
  </si>
  <si>
    <t xml:space="preserve">Target takes 5 persistent poison damage (save ends). </t>
  </si>
  <si>
    <t>Blight Jet</t>
  </si>
  <si>
    <t>Near arc 2, your level +4 vs. Fortitude</t>
  </si>
  <si>
    <t>1d8 + Charisma modifier poison damage and the target is slowed (save ends).</t>
  </si>
  <si>
    <t>At the end of your turn, if the hopping imp has not received a command that turn, it attacks or charges the nearest slowed creature, otherwise the nearest creature.</t>
  </si>
  <si>
    <t>Burner Demon</t>
  </si>
  <si>
    <t>Medium</t>
  </si>
  <si>
    <t>Demon, Fire</t>
  </si>
  <si>
    <t>your staggered value</t>
  </si>
  <si>
    <t>fire 10</t>
  </si>
  <si>
    <t>cold 10</t>
  </si>
  <si>
    <t>fly 4 (hover, max altitude 2)</t>
  </si>
  <si>
    <t>Flickers of Flame</t>
  </si>
  <si>
    <t>Fire</t>
  </si>
  <si>
    <t>your level +4 vs. Reflex</t>
  </si>
  <si>
    <t>1d6 + Charisma modifier fire damage. *Miss:* Random creature adjacent to burner demon takes 1d6 + Charisma modifier fire damage.</t>
  </si>
  <si>
    <t>Far</t>
  </si>
  <si>
    <t>Quick Flicking Fire</t>
  </si>
  <si>
    <t>Far burst 1 (range 5), one random target; your level +4 vs. Reflex</t>
  </si>
  <si>
    <t>1d6 + Charisma modifier fire damage.</t>
  </si>
  <si>
    <t>At the end of your turn, if the burner demon has not received a command that turn, it makes a *fast flicking fire* attack against the nearest square occupied by a creature.</t>
  </si>
  <si>
    <t>Hellhound</t>
  </si>
  <si>
    <t>Beast</t>
  </si>
  <si>
    <t>Savage Bite</t>
  </si>
  <si>
    <t>2d6 + Charisma modifier fire damage. *Miss:* Make a *fiery breath* attack as a free action, if available.</t>
  </si>
  <si>
    <t>Fiery Breath</t>
  </si>
  <si>
    <t>refresh 5, 6</t>
  </si>
  <si>
    <t>Near arc 2, your level +4 vs. Reflex</t>
  </si>
  <si>
    <t>1d6 + Charisma modifier fire damage and persistent 5 fire damage.</t>
  </si>
  <si>
    <t>At the end of your turn, if the hellhound has not received a command that turn, it charges its quarry if within charging distance, otherwise Runs towards the quarry.</t>
  </si>
  <si>
    <t>Hezrou</t>
  </si>
  <si>
    <t>Large</t>
  </si>
  <si>
    <t>*Demonic Stench aura 1:* Creatures in the aura cannot heal.</t>
  </si>
  <si>
    <t>8, jump 4</t>
  </si>
  <si>
    <t>Meaty, Clawed Hands</t>
  </si>
  <si>
    <t>1d8 + Charisma modifier and the target is grappled.</t>
  </si>
  <si>
    <t>Melee</t>
  </si>
  <si>
    <t>Constrict</t>
  </si>
  <si>
    <t>A creature the hezrou has grappled takes 2d8 + Charisma modifier damage.</t>
  </si>
  <si>
    <t xml:space="preserve">At the end of your turn, if the hezrou has not received a command that turn, it constricts if it is grappling a creature. Otherwise it attacks or charges the nearest creature. </t>
  </si>
  <si>
    <t>Hungry Maw</t>
  </si>
  <si>
    <t>*Chomp and Chew aura 1:* Targets take 10 persistent damage (save ends).</t>
  </si>
  <si>
    <t>Big Chomp</t>
  </si>
  <si>
    <t>2d6 + Charisma modifier damage.</t>
  </si>
  <si>
    <t>Minor Dream Figment</t>
  </si>
  <si>
    <t>Fey</t>
  </si>
  <si>
    <t>Pummel</t>
  </si>
  <si>
    <t>Psychic</t>
  </si>
  <si>
    <t>1d10 + Intelligence modifier psychic damage.</t>
  </si>
  <si>
    <t>Nightmare Fuel</t>
  </si>
  <si>
    <t>immediate (react), when a Melee attack hits you</t>
  </si>
  <si>
    <t>encounter</t>
  </si>
  <si>
    <t>Psychic, Fear</t>
  </si>
  <si>
    <t>your level +6 vs. Will</t>
  </si>
  <si>
    <t>1d8 + Intelligence modifier psychic damage and the target is dazed (save ends).</t>
  </si>
  <si>
    <t>At the end of your turn, if the minor dream figment has not received a command that turn, it makes a *pummel* attack against an adjacent enemy.</t>
  </si>
  <si>
    <t>Vulture Demon</t>
  </si>
  <si>
    <t>6, fly 8</t>
  </si>
  <si>
    <t>Filth Covered Claws</t>
  </si>
  <si>
    <t>1d8 + Charisma modifier damage and 5 persistent poison damage.</t>
  </si>
  <si>
    <t>Demonic Screech</t>
  </si>
  <si>
    <t>Near arc 3, your level +2 vs. Will</t>
  </si>
  <si>
    <t>1d8 + Charisma modifier psychic damage and the target grants combat advantage until the end of your next turn.</t>
  </si>
  <si>
    <t xml:space="preserve">At the end of your turn, if the vulture demon has not received a command that turn, its *demonic screech* attack is automatically refreshed and then used, positioned to include as many targets as possible. </t>
  </si>
  <si>
    <t>Big Burner</t>
  </si>
  <si>
    <t>fire 15</t>
  </si>
  <si>
    <t>cold 15</t>
  </si>
  <si>
    <t>fly 8 (hover, max altitude 3)</t>
  </si>
  <si>
    <t>Reach 2; your level +4 vs. Reflex</t>
  </si>
  <si>
    <t>3d6 + Charisma modifier fire damage. *Miss:* Random creature adjacent to big burner takes 2d6 + Charisma modifier fire damage.</t>
  </si>
  <si>
    <t>2d6 + Charisma modifier fire damage.</t>
  </si>
  <si>
    <t>At the end of your turn, if the big burner has not received a command that turn, it makes a *fast flicking fire* attack against the nearest square occupied by a creature.</t>
  </si>
  <si>
    <t>Boar Demon (Nalfeshnee)</t>
  </si>
  <si>
    <t>5, fly 8</t>
  </si>
  <si>
    <t>Musky Claw</t>
  </si>
  <si>
    <t>1d10 + Charisma modifier damage.</t>
  </si>
  <si>
    <t>Accursed Blast</t>
  </si>
  <si>
    <t>Necrotic, Lightning</t>
  </si>
  <si>
    <t>Near arc 2; your level +4 vs. Reflex</t>
  </si>
  <si>
    <t>1d8 + Charisma modifier necrotic and lightning damage and the target is weakened until the end of your next turn.</t>
  </si>
  <si>
    <t>Horror Nimbus</t>
  </si>
  <si>
    <t>immediate (react)</t>
  </si>
  <si>
    <t>When the boar demon is reduced to 0 HP or below, it is destroyed. *Secondary Attack:* Near burst 2; your level +4 vs. Reflex; the target is pushed 2 and dazed (save ends)</t>
  </si>
  <si>
    <t>At the end of your turn, if the boar demon has not received a command that turn, it falls to 0 HP and triggers *horror nimbus*.</t>
  </si>
  <si>
    <t>Frenzy Demon</t>
  </si>
  <si>
    <t xml:space="preserve">*Aura of Frustration aura 3:* Each time a creature within the aura misses on an attack roll, the frenzy demon gets a +2 bonus to its next attack roll. </t>
  </si>
  <si>
    <t>Claw</t>
  </si>
  <si>
    <t>your level vs. AC</t>
  </si>
  <si>
    <t>1d12 + Charisma modifier damage.</t>
  </si>
  <si>
    <t>Raking Claws</t>
  </si>
  <si>
    <t>2d12 + Charisma modifier damage.</t>
  </si>
  <si>
    <t>At the end of your turn, if the frenzy demon has not received a command that turn, it moves towards the nearest creature and uses *raking claws*.</t>
  </si>
  <si>
    <t>Pincer Demon (Glabrezu)</t>
  </si>
  <si>
    <t>Huge</t>
  </si>
  <si>
    <t>Pincer</t>
  </si>
  <si>
    <t>2d8 + Charisma modifier damage.</t>
  </si>
  <si>
    <t>Chaos Hammer</t>
  </si>
  <si>
    <t>Force</t>
  </si>
  <si>
    <t>your level +4 vs. Fortitude</t>
  </si>
  <si>
    <t>1d10 + Charisma modifier force damage and the target falls prone.</t>
  </si>
  <si>
    <t>At the end of your turn, if the pincer demon has not received a command that turn, it uses *chaos hammer* centered on you, if possible. Otherwise, it moves towards the nearest creature and uses *pincer*.</t>
  </si>
  <si>
    <t>Laughing Demon</t>
  </si>
  <si>
    <t>*Aura of Mockery aura 3:* A creature within the aura that fails a saving throw takes 15 damage.</t>
  </si>
  <si>
    <t>Tooth and Claw</t>
  </si>
  <si>
    <t>2d8 + Charisma modifier damage, and a creature adjacent to the target takes 1d8 + Charisma modifier damage.</t>
  </si>
  <si>
    <t>Tooth and Claw and Stomp</t>
  </si>
  <si>
    <t>Make two *tooth and claw* attacks.</t>
  </si>
  <si>
    <t xml:space="preserve">At the end of your turn, if the laughing demon has not received a command that turn, it teleports to an unoccupied square adjacent to a random creature within 20, and uses *tooth and claw and stomp*. </t>
  </si>
  <si>
    <t>Balor</t>
  </si>
  <si>
    <t>darkvision, trueseeing</t>
  </si>
  <si>
    <t>*Aura of Flame (Fire) aura 2:* A creature that enters or begins its turn in the aura takes 20 fire damage.</t>
  </si>
  <si>
    <t>your defenses +2</t>
  </si>
  <si>
    <t>fire 15, necrotic 15</t>
  </si>
  <si>
    <t>6, fly 12</t>
  </si>
  <si>
    <t>Longsword</t>
  </si>
  <si>
    <t>Fire, Necrotic, Weapon</t>
  </si>
  <si>
    <t>Reach 2; your level +6 vs. AC</t>
  </si>
  <si>
    <t>2d12 + Charisma modifier fire and necrotic damage.</t>
  </si>
  <si>
    <t>Flame Whip</t>
  </si>
  <si>
    <t>minor</t>
  </si>
  <si>
    <t>Reach 3; your level +4 vs. Reflex</t>
  </si>
  <si>
    <t>The target is knocked prone and pulled 3.</t>
  </si>
  <si>
    <t>Lifedrinker</t>
  </si>
  <si>
    <t>free</t>
  </si>
  <si>
    <t>Healing</t>
  </si>
  <si>
    <t>If a creature is killed within the balor's aura, the balor's summoner regains a recovery and the balor heals equal to your recovery value.</t>
  </si>
  <si>
    <t>Fallen Angel's Reckoning</t>
  </si>
  <si>
    <t>Radiant</t>
  </si>
  <si>
    <t xml:space="preserve">When the balor is reduced to 0 HP or below, it is destroyed. All creatures within 5 take 2d12 + your Charisma modifier radiant damage. </t>
  </si>
  <si>
    <t>At the end of your turn, if the balor has not received a command that turn, it moves so the nearest creature is in range of its *flame whip*, then uses the *flame whip* and *longsword*.</t>
  </si>
  <si>
    <t>Marilith</t>
  </si>
  <si>
    <t>*Wall of Steel aura 2:* A creature that leaves the aura takes 15 damage.</t>
  </si>
  <si>
    <t>Sword</t>
  </si>
  <si>
    <t>Weapon</t>
  </si>
  <si>
    <t>Three Whirling Swords</t>
  </si>
  <si>
    <t>Make three *sword* attacks, each against a different target. Shift 1 between attacks.</t>
  </si>
  <si>
    <t>Terrible Swift Swords</t>
  </si>
  <si>
    <t>For the rest of this turn, all attacks you make score a critical hit on a natural 15-20.</t>
  </si>
  <si>
    <t>Beguiling Gaze</t>
  </si>
  <si>
    <t>Psychic, Charm</t>
  </si>
  <si>
    <t>Ranged 10; your level +4 vs. Will</t>
  </si>
  <si>
    <t>Pull the target 6.</t>
  </si>
  <si>
    <t xml:space="preserve">At the end of your turn, if the marilith has not received a command that turn, it uses *three whirling swords* against an adjacent target. If there is no such target, it uses *beguiling gaze*. </t>
  </si>
  <si>
    <t>Animal Companions</t>
  </si>
  <si>
    <t># Animal Companions</t>
  </si>
  <si>
    <t>Ape/Yeti</t>
  </si>
  <si>
    <t>Natural</t>
  </si>
  <si>
    <t>Animal Companion</t>
  </si>
  <si>
    <t>low-light vision</t>
  </si>
  <si>
    <t>14 + your level</t>
  </si>
  <si>
    <t>10 + your level</t>
  </si>
  <si>
    <t>12 + your level</t>
  </si>
  <si>
    <t>5, climb 5</t>
  </si>
  <si>
    <t>Fist</t>
  </si>
  <si>
    <t>your level +4</t>
  </si>
  <si>
    <t>1d8 + your level damage.</t>
  </si>
  <si>
    <t>Basic Ranged</t>
  </si>
  <si>
    <t>Stone</t>
  </si>
  <si>
    <t>Ranged 5/10; your level +4</t>
  </si>
  <si>
    <t>Athletics +8 + half your level, Intimidate +5 + half your level</t>
  </si>
  <si>
    <t>Arboreal Sapling/Wood Golem</t>
  </si>
  <si>
    <t>Wood Golem</t>
  </si>
  <si>
    <t>Automaton</t>
  </si>
  <si>
    <t>13 + your level</t>
  </si>
  <si>
    <t>11 + your level</t>
  </si>
  <si>
    <t>Branch</t>
  </si>
  <si>
    <t>1d10 + your level</t>
  </si>
  <si>
    <t>Nature +7 + half your level</t>
  </si>
  <si>
    <t>Bear/Giant Badger/Wolverine/Owlbear</t>
  </si>
  <si>
    <t>Giant Badger, Wolverine, Owlbear</t>
  </si>
  <si>
    <t>Bite</t>
  </si>
  <si>
    <t>1d12 + your level</t>
  </si>
  <si>
    <t>Sturdy</t>
  </si>
  <si>
    <t>The animal companion starts each battle with temporary hit points equal to double its level.</t>
  </si>
  <si>
    <t>Endure +7 + half your level, Intimidate +5 + half your level</t>
  </si>
  <si>
    <t>Blink Dog</t>
  </si>
  <si>
    <t>6, teleport 3</t>
  </si>
  <si>
    <t>1d8 + your level</t>
  </si>
  <si>
    <t>Jolt Back</t>
  </si>
  <si>
    <t>After the animal companion is hit by an attack, and the attack is fully resolved, it can teleport 2.</t>
  </si>
  <si>
    <t>Stealth +7 + half your level</t>
  </si>
  <si>
    <t>Boar/Buffalo/Bull/Yak</t>
  </si>
  <si>
    <t>Buffalo, Bull, Yak</t>
  </si>
  <si>
    <t>Tusk</t>
  </si>
  <si>
    <t>Eager to Fight</t>
  </si>
  <si>
    <t>+1 attack bonus on a charge.</t>
  </si>
  <si>
    <t>Endure +6 + half your level, Nature +7 + half your level</t>
  </si>
  <si>
    <t>Giant Bat</t>
  </si>
  <si>
    <t>darkvision, blindsight 6</t>
  </si>
  <si>
    <t>2, fly 6</t>
  </si>
  <si>
    <t>1d6 + your level</t>
  </si>
  <si>
    <t>Giant Bird of Prey (Hawk, Eagle, Owl, Vulture, Falcon)</t>
  </si>
  <si>
    <t>2, fly 8</t>
  </si>
  <si>
    <t>Perception +7 + half your level, Stealth +6 + half your level</t>
  </si>
  <si>
    <t>Giant Lizard (Cave Gecko, Giant Anole, Giant Iguana)</t>
  </si>
  <si>
    <t>Athletics +7 + half your level, Stealth +6 + half your level</t>
  </si>
  <si>
    <t>Giant Snake/Giant Spider/Giant Toad</t>
  </si>
  <si>
    <t>5, swim 5</t>
  </si>
  <si>
    <t>Venomous Snap</t>
  </si>
  <si>
    <t xml:space="preserve">The animal companion's opportunity attacks also do 2 persistent poison damage (save ends). *Level 11:* 4 persistent poison damage. *Level 21:* 6 persistent poison damage. </t>
  </si>
  <si>
    <t>Stealth +6 + half your level</t>
  </si>
  <si>
    <t>Giant Spider/Chameleon</t>
  </si>
  <si>
    <t>Sticky Thread</t>
  </si>
  <si>
    <t>Reach 2; +3 + your level</t>
  </si>
  <si>
    <t>1d8 + your level and pull 1.</t>
  </si>
  <si>
    <t>Horse/Camel/Llama</t>
  </si>
  <si>
    <t>Hoof</t>
  </si>
  <si>
    <t>Endure +6 + half your level</t>
  </si>
  <si>
    <t>Hound/Coyote/Jackal/Hyena/Wolf</t>
  </si>
  <si>
    <t>Combat Advantage</t>
  </si>
  <si>
    <t>The animal companion does +2 damage when it has combat advantage against the target. *Level 11:* +4. *Level 21:* +6.</t>
  </si>
  <si>
    <t>Endure +8 + half your level, Nature +6 + half your level</t>
  </si>
  <si>
    <t>Panther/Tiger/Lion</t>
  </si>
  <si>
    <t>Greased Lightning</t>
  </si>
  <si>
    <t>On the first round of battle, the animal companion has combat advantage against any creature that has not yet acted.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</si>
</sst>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31"/>
  <sheetViews>
    <sheetView tabSelected="1" workbookViewId="0"/>
  </sheetViews>
  <sheetFormatPr defaultRowHeight="14.4" x14ac:dyDescent="0.3"/>
  <sheetData>
    <row r="1" spans="1:1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</row>
    <row r="2" spans="1:123" x14ac:dyDescent="0.3">
      <c r="A2" t="s">
        <v>123</v>
      </c>
      <c r="B2" t="s">
        <v>124</v>
      </c>
    </row>
    <row r="3" spans="1:123" x14ac:dyDescent="0.3">
      <c r="A3" t="s">
        <v>123</v>
      </c>
      <c r="B3" t="s">
        <v>125</v>
      </c>
      <c r="D3" t="s">
        <v>126</v>
      </c>
      <c r="E3" t="s">
        <v>127</v>
      </c>
      <c r="F3" t="s">
        <v>128</v>
      </c>
      <c r="G3" t="s">
        <v>129</v>
      </c>
      <c r="H3">
        <v>1</v>
      </c>
      <c r="I3" t="s">
        <v>130</v>
      </c>
      <c r="M3" t="s">
        <v>131</v>
      </c>
      <c r="O3" t="s">
        <v>132</v>
      </c>
      <c r="Q3" t="s">
        <v>133</v>
      </c>
      <c r="R3" t="s">
        <v>134</v>
      </c>
      <c r="W3" t="s">
        <v>135</v>
      </c>
      <c r="Z3" t="s">
        <v>136</v>
      </c>
      <c r="AB3" t="s">
        <v>137</v>
      </c>
      <c r="AC3" t="s">
        <v>138</v>
      </c>
      <c r="AD3" t="s">
        <v>139</v>
      </c>
      <c r="AE3" t="s">
        <v>140</v>
      </c>
      <c r="AF3" t="s">
        <v>141</v>
      </c>
      <c r="AG3" t="s">
        <v>142</v>
      </c>
      <c r="AH3" t="s">
        <v>143</v>
      </c>
      <c r="AJ3" t="s">
        <v>144</v>
      </c>
      <c r="AK3" t="s">
        <v>145</v>
      </c>
      <c r="AL3" t="s">
        <v>146</v>
      </c>
      <c r="AM3" t="s">
        <v>140</v>
      </c>
      <c r="AN3" t="s">
        <v>141</v>
      </c>
      <c r="AO3" t="s">
        <v>147</v>
      </c>
      <c r="AP3" t="s">
        <v>148</v>
      </c>
      <c r="AS3" t="s">
        <v>149</v>
      </c>
      <c r="AX3" t="s">
        <v>150</v>
      </c>
      <c r="DN3">
        <v>-5</v>
      </c>
      <c r="DO3">
        <v>-5</v>
      </c>
      <c r="DP3">
        <v>-5</v>
      </c>
      <c r="DQ3">
        <v>-5</v>
      </c>
      <c r="DR3">
        <v>-5</v>
      </c>
      <c r="DS3">
        <v>-5</v>
      </c>
    </row>
    <row r="4" spans="1:123" x14ac:dyDescent="0.3">
      <c r="A4" t="s">
        <v>123</v>
      </c>
      <c r="B4" t="s">
        <v>151</v>
      </c>
      <c r="D4" t="s">
        <v>126</v>
      </c>
      <c r="E4" t="s">
        <v>127</v>
      </c>
      <c r="F4" t="s">
        <v>152</v>
      </c>
      <c r="G4" t="s">
        <v>129</v>
      </c>
      <c r="H4">
        <v>1</v>
      </c>
      <c r="I4" t="s">
        <v>130</v>
      </c>
      <c r="M4" t="s">
        <v>131</v>
      </c>
      <c r="N4" t="s">
        <v>153</v>
      </c>
      <c r="O4" t="s">
        <v>132</v>
      </c>
      <c r="Q4" t="s">
        <v>133</v>
      </c>
      <c r="R4" t="s">
        <v>134</v>
      </c>
      <c r="Z4" t="s">
        <v>154</v>
      </c>
      <c r="AB4" t="s">
        <v>137</v>
      </c>
      <c r="AC4" t="s">
        <v>155</v>
      </c>
      <c r="AD4" t="s">
        <v>139</v>
      </c>
      <c r="AE4" t="s">
        <v>140</v>
      </c>
      <c r="AF4" t="s">
        <v>141</v>
      </c>
      <c r="AG4" t="s">
        <v>156</v>
      </c>
      <c r="AH4" t="s">
        <v>157</v>
      </c>
      <c r="AJ4" t="s">
        <v>144</v>
      </c>
      <c r="AK4" t="s">
        <v>158</v>
      </c>
      <c r="AL4" t="s">
        <v>139</v>
      </c>
      <c r="AM4" t="s">
        <v>140</v>
      </c>
      <c r="AN4" t="s">
        <v>141</v>
      </c>
      <c r="AO4" t="s">
        <v>159</v>
      </c>
      <c r="AP4" t="s">
        <v>160</v>
      </c>
      <c r="AS4" t="s">
        <v>149</v>
      </c>
      <c r="AX4" t="s">
        <v>161</v>
      </c>
      <c r="DN4">
        <v>-5</v>
      </c>
      <c r="DO4">
        <v>-5</v>
      </c>
      <c r="DP4">
        <v>-5</v>
      </c>
      <c r="DQ4">
        <v>-5</v>
      </c>
      <c r="DR4">
        <v>-5</v>
      </c>
      <c r="DS4">
        <v>-5</v>
      </c>
    </row>
    <row r="5" spans="1:123" x14ac:dyDescent="0.3">
      <c r="A5" t="s">
        <v>123</v>
      </c>
      <c r="B5" t="s">
        <v>162</v>
      </c>
      <c r="D5" t="s">
        <v>163</v>
      </c>
      <c r="E5" t="s">
        <v>127</v>
      </c>
      <c r="F5" t="s">
        <v>152</v>
      </c>
      <c r="G5" t="s">
        <v>164</v>
      </c>
      <c r="H5">
        <v>5</v>
      </c>
      <c r="I5" t="s">
        <v>130</v>
      </c>
      <c r="M5" t="s">
        <v>131</v>
      </c>
      <c r="O5" t="s">
        <v>165</v>
      </c>
      <c r="Q5" t="s">
        <v>133</v>
      </c>
      <c r="R5" t="s">
        <v>134</v>
      </c>
      <c r="W5" t="s">
        <v>166</v>
      </c>
      <c r="X5" t="s">
        <v>167</v>
      </c>
      <c r="Z5" t="s">
        <v>168</v>
      </c>
      <c r="AB5" t="s">
        <v>137</v>
      </c>
      <c r="AC5" t="s">
        <v>169</v>
      </c>
      <c r="AD5" t="s">
        <v>139</v>
      </c>
      <c r="AE5" t="s">
        <v>140</v>
      </c>
      <c r="AF5" t="s">
        <v>170</v>
      </c>
      <c r="AG5" t="s">
        <v>171</v>
      </c>
      <c r="AH5" t="s">
        <v>172</v>
      </c>
      <c r="AJ5" t="s">
        <v>173</v>
      </c>
      <c r="AK5" t="s">
        <v>174</v>
      </c>
      <c r="AL5" t="s">
        <v>139</v>
      </c>
      <c r="AM5" t="s">
        <v>140</v>
      </c>
      <c r="AN5" t="s">
        <v>170</v>
      </c>
      <c r="AO5" t="s">
        <v>175</v>
      </c>
      <c r="AP5" t="s">
        <v>176</v>
      </c>
      <c r="AS5" t="s">
        <v>149</v>
      </c>
      <c r="AX5" t="s">
        <v>177</v>
      </c>
      <c r="DN5">
        <v>-3</v>
      </c>
      <c r="DO5">
        <v>-3</v>
      </c>
      <c r="DP5">
        <v>-3</v>
      </c>
      <c r="DQ5">
        <v>-3</v>
      </c>
      <c r="DR5">
        <v>-3</v>
      </c>
      <c r="DS5">
        <v>-3</v>
      </c>
    </row>
    <row r="6" spans="1:123" x14ac:dyDescent="0.3">
      <c r="A6" t="s">
        <v>123</v>
      </c>
      <c r="B6" t="s">
        <v>178</v>
      </c>
      <c r="D6" t="s">
        <v>163</v>
      </c>
      <c r="E6" t="s">
        <v>127</v>
      </c>
      <c r="F6" t="s">
        <v>179</v>
      </c>
      <c r="G6" t="s">
        <v>129</v>
      </c>
      <c r="H6">
        <v>5</v>
      </c>
      <c r="I6" t="s">
        <v>130</v>
      </c>
      <c r="M6" t="s">
        <v>131</v>
      </c>
      <c r="O6" t="s">
        <v>165</v>
      </c>
      <c r="Q6" t="s">
        <v>133</v>
      </c>
      <c r="R6" t="s">
        <v>134</v>
      </c>
      <c r="W6" t="s">
        <v>166</v>
      </c>
      <c r="X6" t="s">
        <v>167</v>
      </c>
      <c r="Z6">
        <v>8</v>
      </c>
      <c r="AB6" t="s">
        <v>137</v>
      </c>
      <c r="AC6" t="s">
        <v>180</v>
      </c>
      <c r="AD6" t="s">
        <v>139</v>
      </c>
      <c r="AE6" t="s">
        <v>140</v>
      </c>
      <c r="AF6" t="s">
        <v>170</v>
      </c>
      <c r="AG6" t="s">
        <v>142</v>
      </c>
      <c r="AH6" t="s">
        <v>181</v>
      </c>
      <c r="AJ6" t="s">
        <v>144</v>
      </c>
      <c r="AK6" t="s">
        <v>182</v>
      </c>
      <c r="AL6" t="s">
        <v>139</v>
      </c>
      <c r="AM6" t="s">
        <v>183</v>
      </c>
      <c r="AN6" t="s">
        <v>170</v>
      </c>
      <c r="AO6" t="s">
        <v>184</v>
      </c>
      <c r="AP6" t="s">
        <v>185</v>
      </c>
      <c r="AS6" t="s">
        <v>149</v>
      </c>
      <c r="AX6" t="s">
        <v>186</v>
      </c>
      <c r="DN6">
        <v>-3</v>
      </c>
      <c r="DO6">
        <v>-3</v>
      </c>
      <c r="DP6">
        <v>-3</v>
      </c>
      <c r="DQ6">
        <v>-3</v>
      </c>
      <c r="DR6">
        <v>-3</v>
      </c>
      <c r="DS6">
        <v>-3</v>
      </c>
    </row>
    <row r="7" spans="1:123" x14ac:dyDescent="0.3">
      <c r="A7" t="s">
        <v>123</v>
      </c>
      <c r="B7" t="s">
        <v>187</v>
      </c>
      <c r="D7" t="s">
        <v>188</v>
      </c>
      <c r="E7" t="s">
        <v>127</v>
      </c>
      <c r="F7" t="s">
        <v>152</v>
      </c>
      <c r="G7" t="s">
        <v>129</v>
      </c>
      <c r="H7">
        <v>9</v>
      </c>
      <c r="I7" t="s">
        <v>130</v>
      </c>
      <c r="M7" t="s">
        <v>131</v>
      </c>
      <c r="N7" t="s">
        <v>189</v>
      </c>
      <c r="O7" t="s">
        <v>165</v>
      </c>
      <c r="Q7" t="s">
        <v>133</v>
      </c>
      <c r="R7" t="s">
        <v>134</v>
      </c>
      <c r="Z7" t="s">
        <v>190</v>
      </c>
      <c r="AB7" t="s">
        <v>137</v>
      </c>
      <c r="AC7" t="s">
        <v>191</v>
      </c>
      <c r="AD7" t="s">
        <v>139</v>
      </c>
      <c r="AE7" t="s">
        <v>140</v>
      </c>
      <c r="AG7" t="s">
        <v>156</v>
      </c>
      <c r="AH7" t="s">
        <v>192</v>
      </c>
      <c r="AJ7" t="s">
        <v>193</v>
      </c>
      <c r="AK7" t="s">
        <v>194</v>
      </c>
      <c r="AL7" t="s">
        <v>139</v>
      </c>
      <c r="AM7" t="s">
        <v>140</v>
      </c>
      <c r="AP7" t="s">
        <v>195</v>
      </c>
      <c r="AS7" t="s">
        <v>149</v>
      </c>
      <c r="AX7" t="s">
        <v>196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</row>
    <row r="8" spans="1:123" x14ac:dyDescent="0.3">
      <c r="A8" t="s">
        <v>123</v>
      </c>
      <c r="B8" t="s">
        <v>197</v>
      </c>
      <c r="D8" t="s">
        <v>163</v>
      </c>
      <c r="E8" t="s">
        <v>127</v>
      </c>
      <c r="F8" t="s">
        <v>128</v>
      </c>
      <c r="G8" t="s">
        <v>129</v>
      </c>
      <c r="H8">
        <v>9</v>
      </c>
      <c r="I8" t="s">
        <v>130</v>
      </c>
      <c r="M8" t="s">
        <v>131</v>
      </c>
      <c r="N8" t="s">
        <v>198</v>
      </c>
      <c r="O8" t="s">
        <v>165</v>
      </c>
      <c r="Q8" t="s">
        <v>133</v>
      </c>
      <c r="R8" t="s">
        <v>134</v>
      </c>
      <c r="Z8">
        <v>6</v>
      </c>
      <c r="AB8" t="s">
        <v>137</v>
      </c>
      <c r="AC8" t="s">
        <v>199</v>
      </c>
      <c r="AD8" t="s">
        <v>139</v>
      </c>
      <c r="AE8" t="s">
        <v>140</v>
      </c>
      <c r="AG8" t="s">
        <v>142</v>
      </c>
      <c r="AH8" t="s">
        <v>200</v>
      </c>
      <c r="AS8" t="s">
        <v>149</v>
      </c>
      <c r="AX8" t="s">
        <v>186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</row>
    <row r="9" spans="1:123" x14ac:dyDescent="0.3">
      <c r="A9" t="s">
        <v>123</v>
      </c>
      <c r="B9" t="s">
        <v>201</v>
      </c>
      <c r="D9" t="s">
        <v>163</v>
      </c>
      <c r="E9" t="s">
        <v>202</v>
      </c>
      <c r="F9" t="s">
        <v>152</v>
      </c>
      <c r="H9">
        <v>9</v>
      </c>
      <c r="I9" t="s">
        <v>130</v>
      </c>
      <c r="O9" t="s">
        <v>165</v>
      </c>
      <c r="Q9" t="s">
        <v>133</v>
      </c>
      <c r="R9" t="s">
        <v>134</v>
      </c>
      <c r="Z9">
        <v>6</v>
      </c>
      <c r="AB9" t="s">
        <v>137</v>
      </c>
      <c r="AC9" t="s">
        <v>203</v>
      </c>
      <c r="AD9" t="s">
        <v>139</v>
      </c>
      <c r="AE9" t="s">
        <v>140</v>
      </c>
      <c r="AF9" t="s">
        <v>204</v>
      </c>
      <c r="AG9" t="s">
        <v>142</v>
      </c>
      <c r="AH9" t="s">
        <v>205</v>
      </c>
      <c r="AJ9" t="s">
        <v>144</v>
      </c>
      <c r="AK9" t="s">
        <v>206</v>
      </c>
      <c r="AL9" t="s">
        <v>207</v>
      </c>
      <c r="AM9" t="s">
        <v>208</v>
      </c>
      <c r="AN9" t="s">
        <v>209</v>
      </c>
      <c r="AO9" t="s">
        <v>210</v>
      </c>
      <c r="AP9" t="s">
        <v>211</v>
      </c>
      <c r="BA9" t="s">
        <v>149</v>
      </c>
      <c r="BF9" t="s">
        <v>212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</row>
    <row r="10" spans="1:123" x14ac:dyDescent="0.3">
      <c r="A10" t="s">
        <v>123</v>
      </c>
      <c r="B10" t="s">
        <v>213</v>
      </c>
      <c r="D10" t="s">
        <v>188</v>
      </c>
      <c r="E10" t="s">
        <v>127</v>
      </c>
      <c r="F10" t="s">
        <v>128</v>
      </c>
      <c r="G10" t="s">
        <v>129</v>
      </c>
      <c r="H10">
        <v>9</v>
      </c>
      <c r="I10" t="s">
        <v>130</v>
      </c>
      <c r="M10" t="s">
        <v>131</v>
      </c>
      <c r="O10" t="s">
        <v>165</v>
      </c>
      <c r="Q10" t="s">
        <v>133</v>
      </c>
      <c r="R10" t="s">
        <v>134</v>
      </c>
      <c r="Z10" t="s">
        <v>214</v>
      </c>
      <c r="AB10" t="s">
        <v>137</v>
      </c>
      <c r="AC10" t="s">
        <v>215</v>
      </c>
      <c r="AD10" t="s">
        <v>139</v>
      </c>
      <c r="AE10" t="s">
        <v>140</v>
      </c>
      <c r="AF10" t="s">
        <v>141</v>
      </c>
      <c r="AG10" t="s">
        <v>156</v>
      </c>
      <c r="AH10" t="s">
        <v>216</v>
      </c>
      <c r="AJ10" t="s">
        <v>144</v>
      </c>
      <c r="AK10" t="s">
        <v>217</v>
      </c>
      <c r="AL10" t="s">
        <v>139</v>
      </c>
      <c r="AM10" t="s">
        <v>183</v>
      </c>
      <c r="AN10" t="s">
        <v>204</v>
      </c>
      <c r="AO10" t="s">
        <v>218</v>
      </c>
      <c r="AP10" t="s">
        <v>219</v>
      </c>
      <c r="AS10" t="s">
        <v>149</v>
      </c>
      <c r="AX10" t="s">
        <v>220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</row>
    <row r="11" spans="1:123" x14ac:dyDescent="0.3">
      <c r="A11" t="s">
        <v>123</v>
      </c>
      <c r="B11" t="s">
        <v>221</v>
      </c>
      <c r="D11" t="s">
        <v>188</v>
      </c>
      <c r="E11" t="s">
        <v>127</v>
      </c>
      <c r="F11" t="s">
        <v>152</v>
      </c>
      <c r="G11" t="s">
        <v>164</v>
      </c>
      <c r="H11">
        <v>15</v>
      </c>
      <c r="I11" t="s">
        <v>130</v>
      </c>
      <c r="M11" t="s">
        <v>131</v>
      </c>
      <c r="O11" t="s">
        <v>165</v>
      </c>
      <c r="Q11" t="s">
        <v>133</v>
      </c>
      <c r="R11" t="s">
        <v>134</v>
      </c>
      <c r="W11" t="s">
        <v>222</v>
      </c>
      <c r="X11" t="s">
        <v>223</v>
      </c>
      <c r="Z11" t="s">
        <v>224</v>
      </c>
      <c r="AB11" t="s">
        <v>137</v>
      </c>
      <c r="AC11" t="s">
        <v>169</v>
      </c>
      <c r="AD11" t="s">
        <v>139</v>
      </c>
      <c r="AE11" t="s">
        <v>140</v>
      </c>
      <c r="AF11" t="s">
        <v>170</v>
      </c>
      <c r="AG11" t="s">
        <v>225</v>
      </c>
      <c r="AH11" t="s">
        <v>226</v>
      </c>
      <c r="AJ11" t="s">
        <v>173</v>
      </c>
      <c r="AK11" t="s">
        <v>174</v>
      </c>
      <c r="AL11" t="s">
        <v>139</v>
      </c>
      <c r="AM11" t="s">
        <v>140</v>
      </c>
      <c r="AN11" t="s">
        <v>170</v>
      </c>
      <c r="AO11" t="s">
        <v>175</v>
      </c>
      <c r="AP11" t="s">
        <v>227</v>
      </c>
      <c r="AS11" t="s">
        <v>149</v>
      </c>
      <c r="AX11" t="s">
        <v>228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</row>
    <row r="12" spans="1:123" x14ac:dyDescent="0.3">
      <c r="A12" t="s">
        <v>123</v>
      </c>
      <c r="B12" t="s">
        <v>229</v>
      </c>
      <c r="D12" t="s">
        <v>188</v>
      </c>
      <c r="E12" t="s">
        <v>127</v>
      </c>
      <c r="F12" t="s">
        <v>152</v>
      </c>
      <c r="G12" t="s">
        <v>129</v>
      </c>
      <c r="H12">
        <v>19</v>
      </c>
      <c r="I12" t="s">
        <v>130</v>
      </c>
      <c r="M12" t="s">
        <v>131</v>
      </c>
      <c r="O12" t="s">
        <v>165</v>
      </c>
      <c r="Q12" t="s">
        <v>133</v>
      </c>
      <c r="R12" t="s">
        <v>134</v>
      </c>
      <c r="Z12" t="s">
        <v>230</v>
      </c>
      <c r="AB12" t="s">
        <v>137</v>
      </c>
      <c r="AC12" t="s">
        <v>231</v>
      </c>
      <c r="AD12" t="s">
        <v>139</v>
      </c>
      <c r="AE12" t="s">
        <v>140</v>
      </c>
      <c r="AG12" t="s">
        <v>142</v>
      </c>
      <c r="AH12" t="s">
        <v>232</v>
      </c>
      <c r="AJ12" t="s">
        <v>144</v>
      </c>
      <c r="AK12" t="s">
        <v>233</v>
      </c>
      <c r="AL12" t="s">
        <v>139</v>
      </c>
      <c r="AM12" t="s">
        <v>208</v>
      </c>
      <c r="AN12" t="s">
        <v>234</v>
      </c>
      <c r="AO12" t="s">
        <v>235</v>
      </c>
      <c r="AP12" t="s">
        <v>236</v>
      </c>
      <c r="AS12" t="s">
        <v>237</v>
      </c>
      <c r="AT12" t="s">
        <v>238</v>
      </c>
      <c r="AU12" t="s">
        <v>208</v>
      </c>
      <c r="AX12" t="s">
        <v>239</v>
      </c>
      <c r="BA12" t="s">
        <v>149</v>
      </c>
      <c r="BF12" t="s">
        <v>240</v>
      </c>
      <c r="DN12">
        <v>4</v>
      </c>
      <c r="DO12">
        <v>4</v>
      </c>
      <c r="DP12">
        <v>4</v>
      </c>
      <c r="DQ12">
        <v>4</v>
      </c>
      <c r="DR12">
        <v>4</v>
      </c>
      <c r="DS12">
        <v>4</v>
      </c>
    </row>
    <row r="13" spans="1:123" x14ac:dyDescent="0.3">
      <c r="A13" t="s">
        <v>123</v>
      </c>
      <c r="B13" t="s">
        <v>241</v>
      </c>
      <c r="D13" t="s">
        <v>163</v>
      </c>
      <c r="E13" t="s">
        <v>127</v>
      </c>
      <c r="F13" t="s">
        <v>152</v>
      </c>
      <c r="G13" t="s">
        <v>129</v>
      </c>
      <c r="H13">
        <v>19</v>
      </c>
      <c r="I13" t="s">
        <v>130</v>
      </c>
      <c r="M13" t="s">
        <v>131</v>
      </c>
      <c r="N13" t="s">
        <v>242</v>
      </c>
      <c r="O13" t="s">
        <v>165</v>
      </c>
      <c r="Q13" t="s">
        <v>133</v>
      </c>
      <c r="R13" t="s">
        <v>134</v>
      </c>
      <c r="Z13">
        <v>8</v>
      </c>
      <c r="AB13" t="s">
        <v>137</v>
      </c>
      <c r="AC13" t="s">
        <v>243</v>
      </c>
      <c r="AD13" t="s">
        <v>139</v>
      </c>
      <c r="AE13" t="s">
        <v>140</v>
      </c>
      <c r="AG13" t="s">
        <v>244</v>
      </c>
      <c r="AH13" t="s">
        <v>245</v>
      </c>
      <c r="AJ13" t="s">
        <v>193</v>
      </c>
      <c r="AK13" t="s">
        <v>246</v>
      </c>
      <c r="AL13" t="s">
        <v>139</v>
      </c>
      <c r="AM13" t="s">
        <v>140</v>
      </c>
      <c r="AO13" t="s">
        <v>244</v>
      </c>
      <c r="AP13" t="s">
        <v>247</v>
      </c>
      <c r="AS13" t="s">
        <v>149</v>
      </c>
      <c r="AX13" t="s">
        <v>248</v>
      </c>
      <c r="DN13">
        <v>4</v>
      </c>
      <c r="DO13">
        <v>4</v>
      </c>
      <c r="DP13">
        <v>4</v>
      </c>
      <c r="DQ13">
        <v>4</v>
      </c>
      <c r="DR13">
        <v>4</v>
      </c>
      <c r="DS13">
        <v>4</v>
      </c>
    </row>
    <row r="14" spans="1:123" x14ac:dyDescent="0.3">
      <c r="A14" t="s">
        <v>123</v>
      </c>
      <c r="B14" t="s">
        <v>249</v>
      </c>
      <c r="D14" t="s">
        <v>250</v>
      </c>
      <c r="E14" t="s">
        <v>127</v>
      </c>
      <c r="F14" t="s">
        <v>152</v>
      </c>
      <c r="G14" t="s">
        <v>129</v>
      </c>
      <c r="H14">
        <v>19</v>
      </c>
      <c r="I14" t="s">
        <v>130</v>
      </c>
      <c r="M14" t="s">
        <v>131</v>
      </c>
      <c r="O14" t="s">
        <v>165</v>
      </c>
      <c r="Q14" t="s">
        <v>133</v>
      </c>
      <c r="R14" t="s">
        <v>134</v>
      </c>
      <c r="Z14">
        <v>6</v>
      </c>
      <c r="AB14" t="s">
        <v>137</v>
      </c>
      <c r="AC14" t="s">
        <v>251</v>
      </c>
      <c r="AD14" t="s">
        <v>139</v>
      </c>
      <c r="AE14" t="s">
        <v>140</v>
      </c>
      <c r="AG14" t="s">
        <v>156</v>
      </c>
      <c r="AH14" t="s">
        <v>252</v>
      </c>
      <c r="AJ14" t="s">
        <v>173</v>
      </c>
      <c r="AK14" t="s">
        <v>253</v>
      </c>
      <c r="AL14" t="s">
        <v>139</v>
      </c>
      <c r="AM14" t="s">
        <v>140</v>
      </c>
      <c r="AN14" t="s">
        <v>254</v>
      </c>
      <c r="AO14" t="s">
        <v>255</v>
      </c>
      <c r="AP14" t="s">
        <v>256</v>
      </c>
      <c r="AS14" t="s">
        <v>149</v>
      </c>
      <c r="AX14" t="s">
        <v>257</v>
      </c>
      <c r="DN14">
        <v>4</v>
      </c>
      <c r="DO14">
        <v>4</v>
      </c>
      <c r="DP14">
        <v>4</v>
      </c>
      <c r="DQ14">
        <v>4</v>
      </c>
      <c r="DR14">
        <v>4</v>
      </c>
      <c r="DS14">
        <v>4</v>
      </c>
    </row>
    <row r="15" spans="1:123" x14ac:dyDescent="0.3">
      <c r="A15" t="s">
        <v>123</v>
      </c>
      <c r="B15" t="s">
        <v>258</v>
      </c>
      <c r="D15" t="s">
        <v>188</v>
      </c>
      <c r="E15" t="s">
        <v>127</v>
      </c>
      <c r="F15" t="s">
        <v>152</v>
      </c>
      <c r="G15" t="s">
        <v>129</v>
      </c>
      <c r="H15">
        <v>25</v>
      </c>
      <c r="I15" t="s">
        <v>130</v>
      </c>
      <c r="M15" t="s">
        <v>131</v>
      </c>
      <c r="N15" t="s">
        <v>259</v>
      </c>
      <c r="O15" t="s">
        <v>165</v>
      </c>
      <c r="Q15" t="s">
        <v>133</v>
      </c>
      <c r="R15" t="s">
        <v>134</v>
      </c>
      <c r="Z15">
        <v>8</v>
      </c>
      <c r="AB15" t="s">
        <v>137</v>
      </c>
      <c r="AC15" t="s">
        <v>260</v>
      </c>
      <c r="AD15" t="s">
        <v>139</v>
      </c>
      <c r="AE15" t="s">
        <v>140</v>
      </c>
      <c r="AG15" t="s">
        <v>156</v>
      </c>
      <c r="AH15" t="s">
        <v>261</v>
      </c>
      <c r="AJ15" t="s">
        <v>193</v>
      </c>
      <c r="AK15" t="s">
        <v>262</v>
      </c>
      <c r="AL15" t="s">
        <v>139</v>
      </c>
      <c r="AM15" t="s">
        <v>140</v>
      </c>
      <c r="AP15" t="s">
        <v>263</v>
      </c>
      <c r="AS15" t="s">
        <v>149</v>
      </c>
      <c r="AX15" t="s">
        <v>264</v>
      </c>
      <c r="DN15">
        <v>7</v>
      </c>
      <c r="DO15">
        <v>7</v>
      </c>
      <c r="DP15">
        <v>7</v>
      </c>
      <c r="DQ15">
        <v>7</v>
      </c>
      <c r="DR15">
        <v>7</v>
      </c>
      <c r="DS15">
        <v>7</v>
      </c>
    </row>
    <row r="16" spans="1:123" x14ac:dyDescent="0.3">
      <c r="A16" t="s">
        <v>123</v>
      </c>
      <c r="B16" t="s">
        <v>265</v>
      </c>
      <c r="D16" t="s">
        <v>188</v>
      </c>
      <c r="E16" t="s">
        <v>127</v>
      </c>
      <c r="F16" t="s">
        <v>152</v>
      </c>
      <c r="G16" t="s">
        <v>164</v>
      </c>
      <c r="H16">
        <v>29</v>
      </c>
      <c r="I16" t="s">
        <v>130</v>
      </c>
      <c r="M16" t="s">
        <v>266</v>
      </c>
      <c r="N16" t="s">
        <v>267</v>
      </c>
      <c r="O16" t="s">
        <v>165</v>
      </c>
      <c r="Q16" t="s">
        <v>133</v>
      </c>
      <c r="R16" t="s">
        <v>268</v>
      </c>
      <c r="W16" t="s">
        <v>269</v>
      </c>
      <c r="X16" t="s">
        <v>223</v>
      </c>
      <c r="Z16" t="s">
        <v>270</v>
      </c>
      <c r="AB16" t="s">
        <v>137</v>
      </c>
      <c r="AC16" t="s">
        <v>271</v>
      </c>
      <c r="AD16" t="s">
        <v>139</v>
      </c>
      <c r="AE16" t="s">
        <v>140</v>
      </c>
      <c r="AF16" t="s">
        <v>272</v>
      </c>
      <c r="AG16" t="s">
        <v>273</v>
      </c>
      <c r="AH16" t="s">
        <v>274</v>
      </c>
      <c r="AJ16" t="s">
        <v>193</v>
      </c>
      <c r="AK16" t="s">
        <v>275</v>
      </c>
      <c r="AL16" t="s">
        <v>276</v>
      </c>
      <c r="AM16" t="s">
        <v>140</v>
      </c>
      <c r="AN16" t="s">
        <v>170</v>
      </c>
      <c r="AO16" t="s">
        <v>277</v>
      </c>
      <c r="AP16" t="s">
        <v>278</v>
      </c>
      <c r="AS16" t="s">
        <v>279</v>
      </c>
      <c r="AT16" t="s">
        <v>280</v>
      </c>
      <c r="AU16" t="s">
        <v>140</v>
      </c>
      <c r="AV16" t="s">
        <v>281</v>
      </c>
      <c r="AX16" t="s">
        <v>282</v>
      </c>
      <c r="BA16" t="s">
        <v>283</v>
      </c>
      <c r="BB16" t="s">
        <v>238</v>
      </c>
      <c r="BD16" t="s">
        <v>284</v>
      </c>
      <c r="BF16" t="s">
        <v>285</v>
      </c>
      <c r="BI16" t="s">
        <v>149</v>
      </c>
      <c r="BN16" t="s">
        <v>286</v>
      </c>
      <c r="DN16">
        <v>9</v>
      </c>
      <c r="DO16">
        <v>9</v>
      </c>
      <c r="DP16">
        <v>9</v>
      </c>
      <c r="DQ16">
        <v>9</v>
      </c>
      <c r="DR16">
        <v>9</v>
      </c>
      <c r="DS16">
        <v>9</v>
      </c>
    </row>
    <row r="17" spans="1:123" x14ac:dyDescent="0.3">
      <c r="A17" t="s">
        <v>123</v>
      </c>
      <c r="B17" t="s">
        <v>287</v>
      </c>
      <c r="D17" t="s">
        <v>188</v>
      </c>
      <c r="E17" t="s">
        <v>127</v>
      </c>
      <c r="F17" t="s">
        <v>152</v>
      </c>
      <c r="G17" t="s">
        <v>129</v>
      </c>
      <c r="H17">
        <v>29</v>
      </c>
      <c r="I17" t="s">
        <v>130</v>
      </c>
      <c r="M17" t="s">
        <v>131</v>
      </c>
      <c r="N17" t="s">
        <v>288</v>
      </c>
      <c r="O17" t="s">
        <v>165</v>
      </c>
      <c r="Q17" t="s">
        <v>133</v>
      </c>
      <c r="R17" t="s">
        <v>268</v>
      </c>
      <c r="Z17">
        <v>8</v>
      </c>
      <c r="AB17" t="s">
        <v>137</v>
      </c>
      <c r="AC17" t="s">
        <v>289</v>
      </c>
      <c r="AD17" t="s">
        <v>139</v>
      </c>
      <c r="AE17" t="s">
        <v>140</v>
      </c>
      <c r="AF17" t="s">
        <v>290</v>
      </c>
      <c r="AG17" t="s">
        <v>273</v>
      </c>
      <c r="AH17" t="s">
        <v>252</v>
      </c>
      <c r="AJ17" t="s">
        <v>193</v>
      </c>
      <c r="AK17" t="s">
        <v>291</v>
      </c>
      <c r="AL17" t="s">
        <v>139</v>
      </c>
      <c r="AM17" t="s">
        <v>140</v>
      </c>
      <c r="AN17" t="s">
        <v>290</v>
      </c>
      <c r="AP17" t="s">
        <v>292</v>
      </c>
      <c r="AS17" t="s">
        <v>293</v>
      </c>
      <c r="AT17" t="s">
        <v>280</v>
      </c>
      <c r="AU17" t="s">
        <v>208</v>
      </c>
      <c r="AX17" t="s">
        <v>294</v>
      </c>
      <c r="BA17" t="s">
        <v>295</v>
      </c>
      <c r="BB17" t="s">
        <v>139</v>
      </c>
      <c r="BC17" t="s">
        <v>140</v>
      </c>
      <c r="BD17" t="s">
        <v>296</v>
      </c>
      <c r="BE17" t="s">
        <v>297</v>
      </c>
      <c r="BF17" t="s">
        <v>298</v>
      </c>
      <c r="BI17" t="s">
        <v>149</v>
      </c>
      <c r="BN17" t="s">
        <v>299</v>
      </c>
      <c r="DN17">
        <v>9</v>
      </c>
      <c r="DO17">
        <v>9</v>
      </c>
      <c r="DP17">
        <v>9</v>
      </c>
      <c r="DQ17">
        <v>9</v>
      </c>
      <c r="DR17">
        <v>9</v>
      </c>
      <c r="DS17">
        <v>9</v>
      </c>
    </row>
    <row r="18" spans="1:123" x14ac:dyDescent="0.3">
      <c r="A18" t="s">
        <v>300</v>
      </c>
      <c r="B18" t="s">
        <v>301</v>
      </c>
    </row>
    <row r="19" spans="1:123" x14ac:dyDescent="0.3">
      <c r="A19" t="s">
        <v>300</v>
      </c>
      <c r="B19" t="s">
        <v>302</v>
      </c>
      <c r="D19" t="s">
        <v>163</v>
      </c>
      <c r="E19" t="s">
        <v>303</v>
      </c>
      <c r="F19" t="s">
        <v>179</v>
      </c>
      <c r="I19" t="s">
        <v>304</v>
      </c>
      <c r="M19" t="s">
        <v>305</v>
      </c>
      <c r="O19" t="s">
        <v>165</v>
      </c>
      <c r="Q19" t="s">
        <v>133</v>
      </c>
      <c r="R19" t="s">
        <v>306</v>
      </c>
      <c r="S19" t="s">
        <v>307</v>
      </c>
      <c r="T19" t="s">
        <v>308</v>
      </c>
      <c r="U19" t="s">
        <v>306</v>
      </c>
      <c r="Z19" t="s">
        <v>309</v>
      </c>
      <c r="AB19" t="s">
        <v>137</v>
      </c>
      <c r="AC19" t="s">
        <v>310</v>
      </c>
      <c r="AD19" t="s">
        <v>139</v>
      </c>
      <c r="AE19" t="s">
        <v>140</v>
      </c>
      <c r="AG19" t="s">
        <v>311</v>
      </c>
      <c r="AH19" t="s">
        <v>312</v>
      </c>
      <c r="AJ19" t="s">
        <v>313</v>
      </c>
      <c r="AK19" t="s">
        <v>314</v>
      </c>
      <c r="AL19" t="s">
        <v>139</v>
      </c>
      <c r="AM19" t="s">
        <v>140</v>
      </c>
      <c r="AN19" t="s">
        <v>290</v>
      </c>
      <c r="AO19" t="s">
        <v>315</v>
      </c>
      <c r="AP19" t="s">
        <v>312</v>
      </c>
      <c r="DE19" t="s">
        <v>316</v>
      </c>
      <c r="DF19">
        <v>16</v>
      </c>
      <c r="DG19">
        <v>12</v>
      </c>
      <c r="DH19">
        <v>14</v>
      </c>
      <c r="DI19">
        <v>2</v>
      </c>
      <c r="DJ19">
        <v>14</v>
      </c>
      <c r="DK19">
        <v>10</v>
      </c>
    </row>
    <row r="20" spans="1:123" x14ac:dyDescent="0.3">
      <c r="A20" t="s">
        <v>300</v>
      </c>
      <c r="B20" t="s">
        <v>317</v>
      </c>
      <c r="C20" t="s">
        <v>318</v>
      </c>
      <c r="D20" t="s">
        <v>126</v>
      </c>
      <c r="E20" t="s">
        <v>303</v>
      </c>
      <c r="F20" t="s">
        <v>319</v>
      </c>
      <c r="I20" t="s">
        <v>304</v>
      </c>
      <c r="M20" t="s">
        <v>305</v>
      </c>
      <c r="O20" t="s">
        <v>165</v>
      </c>
      <c r="Q20" t="s">
        <v>133</v>
      </c>
      <c r="R20" t="s">
        <v>320</v>
      </c>
      <c r="S20" t="s">
        <v>306</v>
      </c>
      <c r="T20" t="s">
        <v>307</v>
      </c>
      <c r="U20" t="s">
        <v>321</v>
      </c>
      <c r="Z20">
        <v>5</v>
      </c>
      <c r="AB20" t="s">
        <v>137</v>
      </c>
      <c r="AC20" t="s">
        <v>322</v>
      </c>
      <c r="AD20" t="s">
        <v>139</v>
      </c>
      <c r="AE20" t="s">
        <v>140</v>
      </c>
      <c r="AF20" t="s">
        <v>290</v>
      </c>
      <c r="AG20" t="e">
        <f>3 + your level</f>
        <v>#NAME?</v>
      </c>
      <c r="AH20" t="s">
        <v>323</v>
      </c>
      <c r="DE20" t="s">
        <v>324</v>
      </c>
      <c r="DF20">
        <v>16</v>
      </c>
      <c r="DG20">
        <v>12</v>
      </c>
      <c r="DH20">
        <v>14</v>
      </c>
      <c r="DI20">
        <v>2</v>
      </c>
      <c r="DJ20">
        <v>14</v>
      </c>
      <c r="DK20">
        <v>10</v>
      </c>
    </row>
    <row r="21" spans="1:123" x14ac:dyDescent="0.3">
      <c r="A21" t="s">
        <v>300</v>
      </c>
      <c r="B21" t="s">
        <v>325</v>
      </c>
      <c r="C21" t="s">
        <v>326</v>
      </c>
      <c r="D21" t="s">
        <v>163</v>
      </c>
      <c r="E21" t="s">
        <v>303</v>
      </c>
      <c r="F21" t="s">
        <v>179</v>
      </c>
      <c r="I21" t="s">
        <v>304</v>
      </c>
      <c r="M21" t="s">
        <v>305</v>
      </c>
      <c r="O21" t="s">
        <v>165</v>
      </c>
      <c r="Q21" t="s">
        <v>133</v>
      </c>
      <c r="R21" t="s">
        <v>306</v>
      </c>
      <c r="S21" t="s">
        <v>308</v>
      </c>
      <c r="T21" t="s">
        <v>307</v>
      </c>
      <c r="U21" t="s">
        <v>308</v>
      </c>
      <c r="Z21">
        <v>5</v>
      </c>
      <c r="AB21" t="s">
        <v>137</v>
      </c>
      <c r="AC21" t="s">
        <v>327</v>
      </c>
      <c r="AD21" t="s">
        <v>139</v>
      </c>
      <c r="AE21" t="s">
        <v>140</v>
      </c>
      <c r="AG21" t="e">
        <f>2 + your level</f>
        <v>#NAME?</v>
      </c>
      <c r="AH21" t="s">
        <v>328</v>
      </c>
      <c r="AK21" t="s">
        <v>329</v>
      </c>
      <c r="AP21" t="s">
        <v>330</v>
      </c>
      <c r="DE21" t="s">
        <v>331</v>
      </c>
      <c r="DF21">
        <v>16</v>
      </c>
      <c r="DG21">
        <v>14</v>
      </c>
      <c r="DH21">
        <v>14</v>
      </c>
      <c r="DI21">
        <v>2</v>
      </c>
      <c r="DJ21">
        <v>12</v>
      </c>
      <c r="DK21">
        <v>10</v>
      </c>
    </row>
    <row r="22" spans="1:123" x14ac:dyDescent="0.3">
      <c r="A22" t="s">
        <v>300</v>
      </c>
      <c r="B22" t="s">
        <v>332</v>
      </c>
      <c r="D22" t="s">
        <v>163</v>
      </c>
      <c r="E22" t="s">
        <v>202</v>
      </c>
      <c r="F22" t="s">
        <v>179</v>
      </c>
      <c r="I22" t="s">
        <v>304</v>
      </c>
      <c r="M22" t="s">
        <v>305</v>
      </c>
      <c r="O22" t="s">
        <v>165</v>
      </c>
      <c r="Q22" t="s">
        <v>133</v>
      </c>
      <c r="R22" t="s">
        <v>306</v>
      </c>
      <c r="S22" t="s">
        <v>307</v>
      </c>
      <c r="T22" t="s">
        <v>306</v>
      </c>
      <c r="U22" t="s">
        <v>307</v>
      </c>
      <c r="Z22" t="s">
        <v>333</v>
      </c>
      <c r="AB22" t="s">
        <v>137</v>
      </c>
      <c r="AC22" t="s">
        <v>327</v>
      </c>
      <c r="AD22" t="s">
        <v>139</v>
      </c>
      <c r="AE22" t="s">
        <v>140</v>
      </c>
      <c r="AG22" t="e">
        <f>4 + your level</f>
        <v>#NAME?</v>
      </c>
      <c r="AH22" t="s">
        <v>334</v>
      </c>
      <c r="AK22" t="s">
        <v>335</v>
      </c>
      <c r="AP22" t="s">
        <v>336</v>
      </c>
      <c r="DE22" t="s">
        <v>337</v>
      </c>
      <c r="DF22">
        <v>14</v>
      </c>
      <c r="DG22">
        <v>16</v>
      </c>
      <c r="DH22">
        <v>14</v>
      </c>
      <c r="DI22">
        <v>2</v>
      </c>
      <c r="DJ22">
        <v>12</v>
      </c>
      <c r="DK22">
        <v>10</v>
      </c>
    </row>
    <row r="23" spans="1:123" x14ac:dyDescent="0.3">
      <c r="A23" t="s">
        <v>300</v>
      </c>
      <c r="B23" t="s">
        <v>338</v>
      </c>
      <c r="C23" t="s">
        <v>339</v>
      </c>
      <c r="D23" t="s">
        <v>163</v>
      </c>
      <c r="E23" t="s">
        <v>303</v>
      </c>
      <c r="F23" t="s">
        <v>179</v>
      </c>
      <c r="I23" t="s">
        <v>304</v>
      </c>
      <c r="M23" t="s">
        <v>305</v>
      </c>
      <c r="O23" t="s">
        <v>165</v>
      </c>
      <c r="Q23" t="s">
        <v>133</v>
      </c>
      <c r="R23" t="s">
        <v>306</v>
      </c>
      <c r="S23" t="s">
        <v>306</v>
      </c>
      <c r="T23" t="s">
        <v>307</v>
      </c>
      <c r="U23" t="s">
        <v>307</v>
      </c>
      <c r="Z23">
        <v>6</v>
      </c>
      <c r="AB23" t="s">
        <v>137</v>
      </c>
      <c r="AC23" t="s">
        <v>340</v>
      </c>
      <c r="AD23" t="s">
        <v>139</v>
      </c>
      <c r="AE23" t="s">
        <v>140</v>
      </c>
      <c r="AG23" t="e">
        <f>4 + your level</f>
        <v>#NAME?</v>
      </c>
      <c r="AH23" t="s">
        <v>334</v>
      </c>
      <c r="AK23" t="s">
        <v>341</v>
      </c>
      <c r="AP23" t="s">
        <v>342</v>
      </c>
      <c r="DE23" t="s">
        <v>343</v>
      </c>
      <c r="DF23">
        <v>16</v>
      </c>
      <c r="DG23">
        <v>12</v>
      </c>
      <c r="DH23">
        <v>14</v>
      </c>
      <c r="DI23">
        <v>2</v>
      </c>
      <c r="DJ23">
        <v>14</v>
      </c>
      <c r="DK23">
        <v>10</v>
      </c>
    </row>
    <row r="24" spans="1:123" x14ac:dyDescent="0.3">
      <c r="A24" t="s">
        <v>300</v>
      </c>
      <c r="B24" t="s">
        <v>344</v>
      </c>
      <c r="D24" t="s">
        <v>126</v>
      </c>
      <c r="E24" t="s">
        <v>303</v>
      </c>
      <c r="F24" t="s">
        <v>179</v>
      </c>
      <c r="I24" t="s">
        <v>304</v>
      </c>
      <c r="M24" t="s">
        <v>345</v>
      </c>
      <c r="O24" t="s">
        <v>165</v>
      </c>
      <c r="Q24" t="s">
        <v>133</v>
      </c>
      <c r="R24" t="s">
        <v>306</v>
      </c>
      <c r="S24" t="s">
        <v>307</v>
      </c>
      <c r="T24" t="s">
        <v>306</v>
      </c>
      <c r="U24" t="s">
        <v>308</v>
      </c>
      <c r="Z24" t="s">
        <v>346</v>
      </c>
      <c r="AB24" t="s">
        <v>137</v>
      </c>
      <c r="AC24" t="s">
        <v>327</v>
      </c>
      <c r="AD24" t="s">
        <v>139</v>
      </c>
      <c r="AE24" t="s">
        <v>140</v>
      </c>
      <c r="AG24" t="e">
        <f>4 + your level</f>
        <v>#NAME?</v>
      </c>
      <c r="AH24" t="s">
        <v>347</v>
      </c>
      <c r="DF24">
        <v>14</v>
      </c>
      <c r="DG24">
        <v>16</v>
      </c>
      <c r="DH24">
        <v>12</v>
      </c>
      <c r="DI24">
        <v>2</v>
      </c>
      <c r="DJ24">
        <v>14</v>
      </c>
      <c r="DK24">
        <v>10</v>
      </c>
    </row>
    <row r="25" spans="1:123" x14ac:dyDescent="0.3">
      <c r="A25" t="s">
        <v>300</v>
      </c>
      <c r="B25" t="s">
        <v>348</v>
      </c>
      <c r="D25" t="s">
        <v>126</v>
      </c>
      <c r="E25" t="s">
        <v>303</v>
      </c>
      <c r="F25" t="s">
        <v>179</v>
      </c>
      <c r="I25" t="s">
        <v>304</v>
      </c>
      <c r="M25" t="s">
        <v>305</v>
      </c>
      <c r="O25" t="s">
        <v>165</v>
      </c>
      <c r="Q25" t="s">
        <v>133</v>
      </c>
      <c r="R25" t="s">
        <v>306</v>
      </c>
      <c r="S25" t="s">
        <v>307</v>
      </c>
      <c r="T25" t="s">
        <v>306</v>
      </c>
      <c r="U25" t="s">
        <v>308</v>
      </c>
      <c r="Z25" t="s">
        <v>349</v>
      </c>
      <c r="AB25" t="s">
        <v>137</v>
      </c>
      <c r="AC25" t="s">
        <v>243</v>
      </c>
      <c r="AD25" t="s">
        <v>139</v>
      </c>
      <c r="AE25" t="s">
        <v>140</v>
      </c>
      <c r="AG25" t="e">
        <f>4 + your level</f>
        <v>#NAME?</v>
      </c>
      <c r="AH25" t="s">
        <v>347</v>
      </c>
      <c r="DE25" t="s">
        <v>350</v>
      </c>
      <c r="DF25">
        <v>14</v>
      </c>
      <c r="DG25">
        <v>16</v>
      </c>
      <c r="DH25">
        <v>12</v>
      </c>
      <c r="DI25">
        <v>2</v>
      </c>
      <c r="DJ25">
        <v>14</v>
      </c>
      <c r="DK25">
        <v>10</v>
      </c>
    </row>
    <row r="26" spans="1:123" x14ac:dyDescent="0.3">
      <c r="A26" t="s">
        <v>300</v>
      </c>
      <c r="B26" t="s">
        <v>351</v>
      </c>
      <c r="D26" t="s">
        <v>163</v>
      </c>
      <c r="E26" t="s">
        <v>303</v>
      </c>
      <c r="F26" t="s">
        <v>179</v>
      </c>
      <c r="I26" t="s">
        <v>304</v>
      </c>
      <c r="M26" t="s">
        <v>131</v>
      </c>
      <c r="O26" t="s">
        <v>165</v>
      </c>
      <c r="Q26" t="s">
        <v>133</v>
      </c>
      <c r="R26" t="s">
        <v>306</v>
      </c>
      <c r="S26" t="s">
        <v>308</v>
      </c>
      <c r="T26" t="s">
        <v>306</v>
      </c>
      <c r="U26" t="s">
        <v>307</v>
      </c>
      <c r="Z26" t="s">
        <v>309</v>
      </c>
      <c r="AB26" t="s">
        <v>137</v>
      </c>
      <c r="AC26" t="s">
        <v>327</v>
      </c>
      <c r="AD26" t="s">
        <v>139</v>
      </c>
      <c r="AE26" t="s">
        <v>140</v>
      </c>
      <c r="AG26" t="e">
        <f>3 + your level</f>
        <v>#NAME?</v>
      </c>
      <c r="AH26" t="s">
        <v>334</v>
      </c>
      <c r="DE26" t="s">
        <v>352</v>
      </c>
      <c r="DF26">
        <v>14</v>
      </c>
      <c r="DG26">
        <v>16</v>
      </c>
      <c r="DH26">
        <v>12</v>
      </c>
      <c r="DI26">
        <v>2</v>
      </c>
      <c r="DJ26">
        <v>14</v>
      </c>
      <c r="DK26">
        <v>10</v>
      </c>
    </row>
    <row r="27" spans="1:123" x14ac:dyDescent="0.3">
      <c r="A27" t="s">
        <v>300</v>
      </c>
      <c r="B27" t="s">
        <v>353</v>
      </c>
      <c r="D27" t="s">
        <v>163</v>
      </c>
      <c r="E27" t="s">
        <v>303</v>
      </c>
      <c r="F27" t="s">
        <v>179</v>
      </c>
      <c r="I27" t="s">
        <v>304</v>
      </c>
      <c r="M27" t="s">
        <v>305</v>
      </c>
      <c r="O27" t="s">
        <v>165</v>
      </c>
      <c r="Q27" t="s">
        <v>133</v>
      </c>
      <c r="R27" t="s">
        <v>308</v>
      </c>
      <c r="S27" t="s">
        <v>307</v>
      </c>
      <c r="T27" t="s">
        <v>306</v>
      </c>
      <c r="U27" t="s">
        <v>308</v>
      </c>
      <c r="Z27" t="s">
        <v>354</v>
      </c>
      <c r="AB27" t="s">
        <v>137</v>
      </c>
      <c r="AC27" t="s">
        <v>327</v>
      </c>
      <c r="AD27" t="s">
        <v>139</v>
      </c>
      <c r="AE27" t="s">
        <v>140</v>
      </c>
      <c r="AG27" t="e">
        <f>3 + your level</f>
        <v>#NAME?</v>
      </c>
      <c r="AH27" t="s">
        <v>334</v>
      </c>
      <c r="AK27" t="s">
        <v>355</v>
      </c>
      <c r="AP27" t="s">
        <v>356</v>
      </c>
      <c r="DE27" t="s">
        <v>357</v>
      </c>
      <c r="DF27">
        <v>16</v>
      </c>
      <c r="DG27">
        <v>16</v>
      </c>
      <c r="DH27">
        <v>12</v>
      </c>
      <c r="DI27">
        <v>2</v>
      </c>
      <c r="DJ27">
        <v>12</v>
      </c>
      <c r="DK27">
        <v>10</v>
      </c>
    </row>
    <row r="28" spans="1:123" x14ac:dyDescent="0.3">
      <c r="A28" t="s">
        <v>300</v>
      </c>
      <c r="B28" t="s">
        <v>358</v>
      </c>
      <c r="D28" t="s">
        <v>163</v>
      </c>
      <c r="E28" t="s">
        <v>303</v>
      </c>
      <c r="F28" t="s">
        <v>179</v>
      </c>
      <c r="I28" t="s">
        <v>304</v>
      </c>
      <c r="M28" t="s">
        <v>131</v>
      </c>
      <c r="O28" t="s">
        <v>165</v>
      </c>
      <c r="Q28" t="s">
        <v>133</v>
      </c>
      <c r="R28" t="s">
        <v>306</v>
      </c>
      <c r="S28" t="s">
        <v>308</v>
      </c>
      <c r="T28" t="s">
        <v>306</v>
      </c>
      <c r="U28" t="s">
        <v>307</v>
      </c>
      <c r="Z28" t="s">
        <v>309</v>
      </c>
      <c r="AB28" t="s">
        <v>137</v>
      </c>
      <c r="AC28" t="s">
        <v>327</v>
      </c>
      <c r="AD28" t="s">
        <v>139</v>
      </c>
      <c r="AE28" t="s">
        <v>140</v>
      </c>
      <c r="AG28" t="e">
        <f>3 + your level</f>
        <v>#NAME?</v>
      </c>
      <c r="AH28" t="s">
        <v>334</v>
      </c>
      <c r="AJ28" t="s">
        <v>193</v>
      </c>
      <c r="AK28" t="s">
        <v>359</v>
      </c>
      <c r="AL28" t="s">
        <v>139</v>
      </c>
      <c r="AM28" t="s">
        <v>208</v>
      </c>
      <c r="AO28" t="s">
        <v>360</v>
      </c>
      <c r="AP28" t="s">
        <v>361</v>
      </c>
      <c r="DE28" t="s">
        <v>352</v>
      </c>
      <c r="DF28">
        <v>14</v>
      </c>
      <c r="DG28">
        <v>16</v>
      </c>
      <c r="DH28">
        <v>12</v>
      </c>
      <c r="DI28">
        <v>2</v>
      </c>
      <c r="DJ28">
        <v>14</v>
      </c>
      <c r="DK28">
        <v>10</v>
      </c>
    </row>
    <row r="29" spans="1:123" x14ac:dyDescent="0.3">
      <c r="A29" t="s">
        <v>300</v>
      </c>
      <c r="B29" t="s">
        <v>362</v>
      </c>
      <c r="D29" t="s">
        <v>188</v>
      </c>
      <c r="E29" t="s">
        <v>303</v>
      </c>
      <c r="F29" t="s">
        <v>179</v>
      </c>
      <c r="I29" t="s">
        <v>304</v>
      </c>
      <c r="O29" t="s">
        <v>165</v>
      </c>
      <c r="Q29" t="s">
        <v>133</v>
      </c>
      <c r="R29" t="s">
        <v>306</v>
      </c>
      <c r="S29" t="s">
        <v>306</v>
      </c>
      <c r="T29" t="s">
        <v>307</v>
      </c>
      <c r="U29" t="s">
        <v>307</v>
      </c>
      <c r="Z29">
        <v>6</v>
      </c>
      <c r="AB29" t="s">
        <v>137</v>
      </c>
      <c r="AC29" t="s">
        <v>363</v>
      </c>
      <c r="AD29" t="s">
        <v>139</v>
      </c>
      <c r="AE29" t="s">
        <v>140</v>
      </c>
      <c r="AG29" t="e">
        <f>4 + your level</f>
        <v>#NAME?</v>
      </c>
      <c r="AH29" t="s">
        <v>323</v>
      </c>
      <c r="DE29" t="s">
        <v>364</v>
      </c>
      <c r="DF29">
        <v>16</v>
      </c>
      <c r="DG29">
        <v>12</v>
      </c>
      <c r="DH29">
        <v>14</v>
      </c>
      <c r="DI29">
        <v>2</v>
      </c>
      <c r="DJ29">
        <v>14</v>
      </c>
      <c r="DK29">
        <v>10</v>
      </c>
    </row>
    <row r="30" spans="1:123" x14ac:dyDescent="0.3">
      <c r="A30" t="s">
        <v>300</v>
      </c>
      <c r="B30" t="s">
        <v>365</v>
      </c>
      <c r="D30" t="s">
        <v>163</v>
      </c>
      <c r="E30" t="s">
        <v>303</v>
      </c>
      <c r="F30" t="s">
        <v>179</v>
      </c>
      <c r="I30" t="s">
        <v>304</v>
      </c>
      <c r="M30" t="s">
        <v>305</v>
      </c>
      <c r="O30" t="s">
        <v>165</v>
      </c>
      <c r="Q30" t="s">
        <v>133</v>
      </c>
      <c r="R30" t="s">
        <v>308</v>
      </c>
      <c r="S30" t="s">
        <v>308</v>
      </c>
      <c r="T30" t="s">
        <v>308</v>
      </c>
      <c r="U30" t="s">
        <v>308</v>
      </c>
      <c r="Z30">
        <v>8</v>
      </c>
      <c r="AB30" t="s">
        <v>137</v>
      </c>
      <c r="AC30" t="s">
        <v>327</v>
      </c>
      <c r="AD30" t="s">
        <v>139</v>
      </c>
      <c r="AE30" t="s">
        <v>140</v>
      </c>
      <c r="AG30" t="e">
        <f>3 + your level</f>
        <v>#NAME?</v>
      </c>
      <c r="AH30" t="s">
        <v>334</v>
      </c>
      <c r="AK30" t="s">
        <v>366</v>
      </c>
      <c r="AP30" t="s">
        <v>367</v>
      </c>
      <c r="DE30" t="s">
        <v>368</v>
      </c>
      <c r="DF30">
        <v>14</v>
      </c>
      <c r="DG30">
        <v>16</v>
      </c>
      <c r="DH30">
        <v>14</v>
      </c>
      <c r="DI30">
        <v>2</v>
      </c>
      <c r="DJ30">
        <v>12</v>
      </c>
      <c r="DK30">
        <v>10</v>
      </c>
    </row>
    <row r="31" spans="1:123" x14ac:dyDescent="0.3">
      <c r="A31" t="s">
        <v>300</v>
      </c>
      <c r="B31" t="s">
        <v>369</v>
      </c>
      <c r="D31" t="s">
        <v>163</v>
      </c>
      <c r="E31" t="s">
        <v>303</v>
      </c>
      <c r="F31" t="s">
        <v>179</v>
      </c>
      <c r="I31" t="s">
        <v>304</v>
      </c>
      <c r="M31" t="s">
        <v>305</v>
      </c>
      <c r="O31" t="s">
        <v>165</v>
      </c>
      <c r="Q31" t="s">
        <v>133</v>
      </c>
      <c r="R31" t="s">
        <v>306</v>
      </c>
      <c r="S31" t="s">
        <v>307</v>
      </c>
      <c r="T31" t="s">
        <v>306</v>
      </c>
      <c r="U31" t="s">
        <v>307</v>
      </c>
      <c r="Z31">
        <v>7</v>
      </c>
      <c r="AB31" t="s">
        <v>137</v>
      </c>
      <c r="AC31" t="s">
        <v>327</v>
      </c>
      <c r="AD31" t="s">
        <v>139</v>
      </c>
      <c r="AE31" t="s">
        <v>140</v>
      </c>
      <c r="AG31" t="e">
        <f>4 + your level</f>
        <v>#NAME?</v>
      </c>
      <c r="AH31" t="s">
        <v>347</v>
      </c>
      <c r="AK31" t="s">
        <v>370</v>
      </c>
      <c r="AP31" t="s">
        <v>371</v>
      </c>
      <c r="DE31" t="s">
        <v>352</v>
      </c>
      <c r="DF31">
        <v>14</v>
      </c>
      <c r="DG31">
        <v>16</v>
      </c>
      <c r="DH31">
        <v>12</v>
      </c>
      <c r="DI31">
        <v>2</v>
      </c>
      <c r="DJ31">
        <v>14</v>
      </c>
      <c r="DK3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Orcus - Companions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BB</cp:lastModifiedBy>
  <dcterms:created xsi:type="dcterms:W3CDTF">2021-10-19T12:07:30Z</dcterms:created>
  <dcterms:modified xsi:type="dcterms:W3CDTF">2021-10-19T12:07:30Z</dcterms:modified>
</cp:coreProperties>
</file>