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mbeddings/oleObject1.bin" ContentType="application/vnd.openxmlformats-officedocument.oleObject"/>
  <Override PartName="/xl/drawings/drawing17.xml" ContentType="application/vnd.openxmlformats-officedocument.drawing+xml"/>
  <Override PartName="/xl/drawings/drawing18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New folder\Gui SV_DapAn\"/>
    </mc:Choice>
  </mc:AlternateContent>
  <xr:revisionPtr revIDLastSave="0" documentId="13_ncr:1_{6514AB1A-FA5B-480F-8E90-1E5CDD0E39F3}" xr6:coauthVersionLast="36" xr6:coauthVersionMax="36" xr10:uidLastSave="{00000000-0000-0000-0000-000000000000}"/>
  <bookViews>
    <workbookView xWindow="9705" yWindow="-15" windowWidth="9510" windowHeight="11040" tabRatio="794" xr2:uid="{00000000-000D-0000-FFFF-FFFF00000000}"/>
  </bookViews>
  <sheets>
    <sheet name="KoLienThong" sheetId="4" r:id="rId1"/>
    <sheet name="LienThong" sheetId="16" r:id="rId2"/>
    <sheet name="CEuler-1" sheetId="24" r:id="rId3"/>
    <sheet name="CEuler-2" sheetId="18" r:id="rId4"/>
    <sheet name="CEuler-3" sheetId="6" r:id="rId5"/>
    <sheet name="KoLT" sheetId="25" r:id="rId6"/>
    <sheet name="DEuler" sheetId="17" r:id="rId7"/>
    <sheet name="LT" sheetId="26" r:id="rId8"/>
    <sheet name="Ko-Euler" sheetId="23" r:id="rId9"/>
    <sheet name="CE-Hướng" sheetId="27" r:id="rId10"/>
    <sheet name="DE-Hướng" sheetId="5" r:id="rId11"/>
    <sheet name="Ten Dinh" sheetId="22" r:id="rId12"/>
    <sheet name="4" sheetId="7" r:id="rId13"/>
    <sheet name="7" sheetId="11" r:id="rId14"/>
    <sheet name="8" sheetId="12" r:id="rId15"/>
    <sheet name="9" sheetId="13" r:id="rId16"/>
    <sheet name="10" sheetId="14" r:id="rId17"/>
    <sheet name="11" sheetId="15" r:id="rId18"/>
  </sheets>
  <calcPr calcId="179021"/>
</workbook>
</file>

<file path=xl/calcChain.xml><?xml version="1.0" encoding="utf-8"?>
<calcChain xmlns="http://schemas.openxmlformats.org/spreadsheetml/2006/main">
  <c r="M15" i="27" l="1"/>
  <c r="L15" i="27"/>
  <c r="K15" i="27"/>
  <c r="J15" i="27"/>
  <c r="I15" i="27"/>
  <c r="H15" i="27"/>
  <c r="G15" i="27"/>
  <c r="F15" i="27"/>
  <c r="E15" i="27"/>
  <c r="O13" i="27"/>
  <c r="O12" i="27"/>
  <c r="O11" i="27"/>
  <c r="O10" i="27"/>
  <c r="O9" i="27"/>
  <c r="O8" i="27"/>
  <c r="O7" i="27"/>
  <c r="O6" i="27"/>
  <c r="O5" i="27"/>
  <c r="F14" i="6" l="1"/>
  <c r="G14" i="6"/>
  <c r="H14" i="6"/>
  <c r="I14" i="6"/>
  <c r="J14" i="6"/>
  <c r="K14" i="6"/>
  <c r="L14" i="6"/>
  <c r="M14" i="6"/>
  <c r="E14" i="6"/>
  <c r="O5" i="6"/>
  <c r="O6" i="6"/>
  <c r="O7" i="6"/>
  <c r="O8" i="6"/>
  <c r="O9" i="6"/>
  <c r="O10" i="6"/>
  <c r="O11" i="6"/>
  <c r="O12" i="6"/>
  <c r="O4" i="6"/>
  <c r="F12" i="24" l="1"/>
  <c r="G12" i="24"/>
  <c r="H12" i="24"/>
  <c r="I12" i="24"/>
  <c r="J12" i="24"/>
  <c r="E12" i="24"/>
  <c r="L6" i="24"/>
  <c r="L7" i="24"/>
  <c r="L8" i="24"/>
  <c r="L9" i="24"/>
  <c r="L10" i="24"/>
  <c r="L5" i="24"/>
  <c r="M15" i="23" l="1"/>
  <c r="L15" i="23"/>
  <c r="K15" i="23"/>
  <c r="J15" i="23"/>
  <c r="I15" i="23"/>
  <c r="H15" i="23"/>
  <c r="G15" i="23"/>
  <c r="F15" i="23"/>
  <c r="E15" i="23"/>
  <c r="O13" i="23"/>
  <c r="O12" i="23"/>
  <c r="O11" i="23"/>
  <c r="O10" i="23"/>
  <c r="O9" i="23"/>
  <c r="O8" i="23"/>
  <c r="O7" i="23"/>
  <c r="O6" i="23"/>
  <c r="O5" i="23"/>
  <c r="M15" i="22" l="1"/>
  <c r="L15" i="22"/>
  <c r="K15" i="22"/>
  <c r="J15" i="22"/>
  <c r="I15" i="22"/>
  <c r="H15" i="22"/>
  <c r="G15" i="22"/>
  <c r="F15" i="22"/>
  <c r="E15" i="22"/>
  <c r="O13" i="22"/>
  <c r="O12" i="22"/>
  <c r="O11" i="22"/>
  <c r="O10" i="22"/>
  <c r="O9" i="22"/>
  <c r="O8" i="22"/>
  <c r="O7" i="22"/>
  <c r="O6" i="22"/>
  <c r="O5" i="22"/>
  <c r="O5" i="17" l="1"/>
  <c r="M15" i="18" l="1"/>
  <c r="L15" i="18"/>
  <c r="K15" i="18"/>
  <c r="J15" i="18"/>
  <c r="I15" i="18"/>
  <c r="H15" i="18"/>
  <c r="G15" i="18"/>
  <c r="F15" i="18"/>
  <c r="E15" i="18"/>
  <c r="O13" i="18"/>
  <c r="O12" i="18"/>
  <c r="O11" i="18"/>
  <c r="O10" i="18"/>
  <c r="O9" i="18"/>
  <c r="O8" i="18"/>
  <c r="O7" i="18"/>
  <c r="O6" i="18"/>
  <c r="O5" i="18"/>
  <c r="F15" i="17"/>
  <c r="G15" i="17"/>
  <c r="H15" i="17"/>
  <c r="I15" i="17"/>
  <c r="J15" i="17"/>
  <c r="K15" i="17"/>
  <c r="L15" i="17"/>
  <c r="M15" i="17"/>
  <c r="E15" i="17"/>
  <c r="O6" i="17"/>
  <c r="O7" i="17"/>
  <c r="O8" i="17"/>
  <c r="O9" i="17"/>
  <c r="O10" i="17"/>
  <c r="O11" i="17"/>
  <c r="O12" i="17"/>
  <c r="O13" i="17"/>
  <c r="AM22" i="16" l="1"/>
  <c r="AL22" i="16"/>
  <c r="AK22" i="16"/>
  <c r="AJ22" i="16"/>
  <c r="AI22" i="16"/>
  <c r="AH22" i="16"/>
  <c r="AG22" i="16"/>
  <c r="AF22" i="16"/>
  <c r="AE22" i="16"/>
  <c r="M14" i="7" l="1"/>
  <c r="L14" i="7"/>
  <c r="K14" i="7"/>
  <c r="J14" i="7"/>
  <c r="I14" i="7"/>
  <c r="H14" i="7"/>
  <c r="G14" i="7"/>
  <c r="F14" i="7"/>
  <c r="E14" i="7"/>
  <c r="O12" i="7"/>
  <c r="O11" i="7"/>
  <c r="O10" i="7"/>
  <c r="O9" i="7"/>
  <c r="O8" i="7"/>
  <c r="O7" i="7"/>
  <c r="O6" i="7"/>
  <c r="O5" i="7"/>
  <c r="O4" i="7"/>
  <c r="O6" i="5"/>
  <c r="O7" i="5"/>
  <c r="O8" i="5"/>
  <c r="O9" i="5"/>
  <c r="O10" i="5"/>
  <c r="O11" i="5"/>
  <c r="O12" i="5"/>
  <c r="O13" i="5"/>
  <c r="F15" i="5"/>
  <c r="G15" i="5"/>
  <c r="H15" i="5"/>
  <c r="I15" i="5"/>
  <c r="J15" i="5"/>
  <c r="K15" i="5"/>
  <c r="L15" i="5"/>
  <c r="M15" i="5"/>
  <c r="E15" i="5"/>
  <c r="O5" i="5"/>
  <c r="AM22" i="4" l="1"/>
  <c r="AL22" i="4"/>
  <c r="AK22" i="4"/>
  <c r="AJ22" i="4"/>
  <c r="AI22" i="4"/>
  <c r="AH22" i="4"/>
  <c r="AG22" i="4"/>
  <c r="AF22" i="4"/>
  <c r="AE22" i="4"/>
</calcChain>
</file>

<file path=xl/sharedStrings.xml><?xml version="1.0" encoding="utf-8"?>
<sst xmlns="http://schemas.openxmlformats.org/spreadsheetml/2006/main" count="158" uniqueCount="54">
  <si>
    <t>Đỉnh</t>
  </si>
  <si>
    <t>Nhãn[ ]</t>
  </si>
  <si>
    <t>Số đỉnh</t>
  </si>
  <si>
    <t>Output:</t>
  </si>
  <si>
    <t>SoThanhPhanLT=</t>
  </si>
  <si>
    <t>RA</t>
  </si>
  <si>
    <t>VÀO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</si>
  <si>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</si>
  <si>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</si>
  <si>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</si>
  <si>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</si>
  <si>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</si>
  <si>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</si>
  <si>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</si>
  <si>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</si>
  <si>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</si>
  <si>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</si>
  <si>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</si>
  <si>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</si>
  <si>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</si>
  <si>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</si>
  <si>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i</t>
  </si>
  <si>
    <t>j</t>
  </si>
  <si>
    <t>BẬC</t>
  </si>
  <si>
    <t>0, 3, 4, 5, 7, 8</t>
  </si>
  <si>
    <t>1, 6</t>
  </si>
  <si>
    <t xml:space="preserve">So thanh phan lien thong la: </t>
  </si>
  <si>
    <t>Vung Tau</t>
  </si>
  <si>
    <t>Sai Gon</t>
  </si>
  <si>
    <t>Can Tho</t>
  </si>
  <si>
    <t>Rach Gia</t>
  </si>
  <si>
    <t>My Tho</t>
  </si>
  <si>
    <t>Sa Dec</t>
  </si>
  <si>
    <t>Vinh Long</t>
  </si>
  <si>
    <t>Bac Lieu</t>
  </si>
  <si>
    <t>Ca Mau</t>
  </si>
  <si>
    <t>0, 1, 2, 3, 4, 5, 6, 7, 8</t>
  </si>
  <si>
    <t>Cơ chế hàm đệ qui</t>
  </si>
  <si>
    <r>
      <t xml:space="preserve">Thanh phan lien thong thu </t>
    </r>
    <r>
      <rPr>
        <sz val="14"/>
        <color rgb="FFFF0000"/>
        <rFont val="Arial"/>
        <family val="2"/>
      </rPr>
      <t>1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</si>
  <si>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sz val="14"/>
        <color rgb="FFFF0000"/>
        <rFont val="Arial"/>
        <family val="2"/>
      </rPr>
      <t>2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</si>
  <si>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sz val="14"/>
        <color rgb="FFFF0000"/>
        <rFont val="Arial"/>
        <family val="2"/>
      </rPr>
      <t>3</t>
    </r>
    <r>
      <rPr>
        <sz val="14"/>
        <color theme="1"/>
        <rFont val="Arial"/>
        <family val="2"/>
      </rPr>
      <t xml:space="preserve"> gom cac dinh:</t>
    </r>
  </si>
  <si>
    <t>BẬC NGOÀI</t>
  </si>
  <si>
    <t>BẬC TRONG</t>
  </si>
  <si>
    <r>
      <rPr>
        <b/>
        <sz val="18"/>
        <color rgb="FFFF0000"/>
        <rFont val="Arial"/>
        <family val="2"/>
      </rPr>
      <t>stack</t>
    </r>
    <r>
      <rPr>
        <b/>
        <sz val="18"/>
        <color theme="3"/>
        <rFont val="Arial"/>
        <family val="2"/>
      </rPr>
      <t>.size</t>
    </r>
  </si>
  <si>
    <r>
      <rPr>
        <b/>
        <sz val="18"/>
        <color rgb="FFFF0000"/>
        <rFont val="Arial"/>
        <family val="2"/>
      </rPr>
      <t>stack</t>
    </r>
    <r>
      <rPr>
        <b/>
        <sz val="18"/>
        <color theme="3"/>
        <rFont val="Arial"/>
        <family val="2"/>
      </rPr>
      <t>.array[]</t>
    </r>
  </si>
  <si>
    <t>a</t>
  </si>
  <si>
    <t>b</t>
  </si>
  <si>
    <t>c</t>
  </si>
  <si>
    <t>d</t>
  </si>
  <si>
    <t>e</t>
  </si>
  <si>
    <t>f</t>
  </si>
  <si>
    <t>g</t>
  </si>
  <si>
    <t>h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</si>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</sst>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8"/>
      <color theme="3"/>
      <name val="Arial"/>
      <family val="2"/>
    </font>
    <font>
      <b/>
      <sz val="16"/>
      <color theme="1"/>
      <name val="Bookman Old Style"/>
      <family val="1"/>
    </font>
    <font>
      <b/>
      <sz val="18"/>
      <color rgb="FFFF0000"/>
      <name val="Arial"/>
      <family val="2"/>
    </font>
    <font>
      <b/>
      <i/>
      <u/>
      <sz val="14"/>
      <color rgb="FFFF0000"/>
      <name val="Arial"/>
      <family val="2"/>
    </font>
    <font>
      <b/>
      <sz val="18"/>
      <color theme="3" tint="0.39997558519241921"/>
      <name val="Arial"/>
      <family val="2"/>
    </font>
    <font>
      <b/>
      <sz val="14"/>
      <color theme="0"/>
      <name val="Arial"/>
      <family val="2"/>
    </font>
    <font>
      <b/>
      <sz val="20"/>
      <color rgb="FFFF000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9" fillId="3" borderId="0" xfId="0" applyNumberFormat="1" applyFont="1" applyFill="1" applyAlignment="1">
      <alignment horizontal="center" vertical="center" textRotation="90"/>
    </xf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Border="1" applyAlignment="1">
      <alignment horizontal="left"/>
    </xf>
    <xf numFmtId="0" fontId="6" fillId="3" borderId="0" xfId="0" applyFont="1" applyFill="1" applyAlignment="1">
      <alignment horizontal="center" vertical="center" textRotation="90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left" textRotation="90"/>
    </xf>
    <xf numFmtId="0" fontId="5" fillId="0" borderId="0" xfId="0" applyFont="1" applyAlignment="1">
      <alignment horizontal="left"/>
    </xf>
    <xf numFmtId="0" fontId="16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115425" y="39052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8401050" y="50863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0106025" y="51054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1166613" y="307988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2</xdr:row>
      <xdr:rowOff>187601</xdr:rowOff>
    </xdr:from>
    <xdr:to>
      <xdr:col>39</xdr:col>
      <xdr:colOff>110158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0987709" y="75910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7208769" y="27527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266701</xdr:colOff>
      <xdr:row>2</xdr:row>
      <xdr:rowOff>198370</xdr:rowOff>
    </xdr:from>
    <xdr:to>
      <xdr:col>27</xdr:col>
      <xdr:colOff>228601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7677151" y="76987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8935278" y="14817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45268" y="24777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57151</xdr:rowOff>
    </xdr:from>
    <xdr:to>
      <xdr:col>39</xdr:col>
      <xdr:colOff>0</xdr:colOff>
      <xdr:row>18</xdr:row>
      <xdr:rowOff>152401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7549243" y="914401"/>
          <a:ext cx="3867150" cy="4381500"/>
          <a:chOff x="6834468" y="639857"/>
          <a:chExt cx="3945591" cy="4465544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233170</xdr:colOff>
      <xdr:row>2</xdr:row>
      <xdr:rowOff>60031</xdr:rowOff>
    </xdr:from>
    <xdr:to>
      <xdr:col>20</xdr:col>
      <xdr:colOff>391948</xdr:colOff>
      <xdr:row>30</xdr:row>
      <xdr:rowOff>246529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pSpPr/>
      </xdr:nvGrpSpPr>
      <xdr:grpSpPr>
        <a:xfrm>
          <a:off x="5948170" y="631531"/>
          <a:ext cx="158778" cy="8187498"/>
          <a:chOff x="5730456" y="345781"/>
          <a:chExt cx="158778" cy="8187498"/>
        </a:xfrm>
      </xdr:grpSpPr>
      <xdr:sp macro="" textlink="">
        <xdr:nvSpPr>
          <xdr:cNvPr id="29" name="Up Arrow 43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Up Arrow 44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Up Arrow 45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46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47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48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Up Arrow 49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Up Arrow 50">
            <a:extLst>
              <a:ext uri="{FF2B5EF4-FFF2-40B4-BE49-F238E27FC236}">
                <a16:creationId xmlns:a16="http://schemas.microsoft.com/office/drawing/2014/main" id="{00000000-0008-0000-0900-000024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Up Arrow 51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Up Arrow 52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Up Arrow 53">
            <a:extLst>
              <a:ext uri="{FF2B5EF4-FFF2-40B4-BE49-F238E27FC236}">
                <a16:creationId xmlns:a16="http://schemas.microsoft.com/office/drawing/2014/main" id="{00000000-0008-0000-0900-000027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Up Arrow 54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Up Arrow 55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Up Arrow 56">
            <a:extLst>
              <a:ext uri="{FF2B5EF4-FFF2-40B4-BE49-F238E27FC236}">
                <a16:creationId xmlns:a16="http://schemas.microsoft.com/office/drawing/2014/main" id="{00000000-0008-0000-0900-00002A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Up Arrow 57">
            <a:extLst>
              <a:ext uri="{FF2B5EF4-FFF2-40B4-BE49-F238E27FC236}">
                <a16:creationId xmlns:a16="http://schemas.microsoft.com/office/drawing/2014/main" id="{00000000-0008-0000-0900-00002B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136071</xdr:colOff>
      <xdr:row>21</xdr:row>
      <xdr:rowOff>149679</xdr:rowOff>
    </xdr:from>
    <xdr:to>
      <xdr:col>14</xdr:col>
      <xdr:colOff>122464</xdr:colOff>
      <xdr:row>27</xdr:row>
      <xdr:rowOff>68037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CxnSpPr/>
      </xdr:nvCxnSpPr>
      <xdr:spPr>
        <a:xfrm flipH="1">
          <a:off x="3565071" y="6150429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81643</xdr:colOff>
      <xdr:row>1</xdr:row>
      <xdr:rowOff>149678</xdr:rowOff>
    </xdr:from>
    <xdr:to>
      <xdr:col>59</xdr:col>
      <xdr:colOff>167368</xdr:colOff>
      <xdr:row>16</xdr:row>
      <xdr:rowOff>92528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5286" y="435428"/>
          <a:ext cx="494347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2</xdr:row>
      <xdr:rowOff>187601</xdr:rowOff>
    </xdr:from>
    <xdr:to>
      <xdr:col>39</xdr:col>
      <xdr:colOff>110158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266701</xdr:colOff>
      <xdr:row>2</xdr:row>
      <xdr:rowOff>198370</xdr:rowOff>
    </xdr:from>
    <xdr:to>
      <xdr:col>27</xdr:col>
      <xdr:colOff>228601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57151</xdr:rowOff>
    </xdr:from>
    <xdr:to>
      <xdr:col>39</xdr:col>
      <xdr:colOff>0</xdr:colOff>
      <xdr:row>18</xdr:row>
      <xdr:rowOff>152401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pSpPr/>
      </xdr:nvGrpSpPr>
      <xdr:grpSpPr>
        <a:xfrm>
          <a:off x="7549243" y="914401"/>
          <a:ext cx="3867150" cy="4381500"/>
          <a:chOff x="6834468" y="639857"/>
          <a:chExt cx="3945591" cy="4465544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rgbClr val="FF0000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233170</xdr:colOff>
      <xdr:row>2</xdr:row>
      <xdr:rowOff>60031</xdr:rowOff>
    </xdr:from>
    <xdr:to>
      <xdr:col>20</xdr:col>
      <xdr:colOff>391948</xdr:colOff>
      <xdr:row>30</xdr:row>
      <xdr:rowOff>246529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pSpPr/>
      </xdr:nvGrpSpPr>
      <xdr:grpSpPr>
        <a:xfrm>
          <a:off x="5948170" y="631531"/>
          <a:ext cx="158778" cy="8187498"/>
          <a:chOff x="5730456" y="345781"/>
          <a:chExt cx="158778" cy="8187498"/>
        </a:xfrm>
      </xdr:grpSpPr>
      <xdr:sp macro="" textlink="">
        <xdr:nvSpPr>
          <xdr:cNvPr id="44" name="Up Arrow 43">
            <a:extLst>
              <a:ext uri="{FF2B5EF4-FFF2-40B4-BE49-F238E27FC236}">
                <a16:creationId xmlns:a16="http://schemas.microsoft.com/office/drawing/2014/main" id="{00000000-0008-0000-0A00-00002C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A00-00002D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Up Arrow 45">
            <a:extLst>
              <a:ext uri="{FF2B5EF4-FFF2-40B4-BE49-F238E27FC236}">
                <a16:creationId xmlns:a16="http://schemas.microsoft.com/office/drawing/2014/main" id="{00000000-0008-0000-0A00-00002E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Up Arrow 46">
            <a:extLst>
              <a:ext uri="{FF2B5EF4-FFF2-40B4-BE49-F238E27FC236}">
                <a16:creationId xmlns:a16="http://schemas.microsoft.com/office/drawing/2014/main" id="{00000000-0008-0000-0A00-00002F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A00-000030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Up Arrow 48">
            <a:extLst>
              <a:ext uri="{FF2B5EF4-FFF2-40B4-BE49-F238E27FC236}">
                <a16:creationId xmlns:a16="http://schemas.microsoft.com/office/drawing/2014/main" id="{00000000-0008-0000-0A00-000031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A00-000032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A00-000033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A00-000034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Up Arrow 52">
            <a:extLst>
              <a:ext uri="{FF2B5EF4-FFF2-40B4-BE49-F238E27FC236}">
                <a16:creationId xmlns:a16="http://schemas.microsoft.com/office/drawing/2014/main" id="{00000000-0008-0000-0A00-000035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A00-000036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A00-000037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A00-000038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Up Arrow 56">
            <a:extLst>
              <a:ext uri="{FF2B5EF4-FFF2-40B4-BE49-F238E27FC236}">
                <a16:creationId xmlns:a16="http://schemas.microsoft.com/office/drawing/2014/main" id="{00000000-0008-0000-0A00-000039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Up Arrow 57">
            <a:extLst>
              <a:ext uri="{FF2B5EF4-FFF2-40B4-BE49-F238E27FC236}">
                <a16:creationId xmlns:a16="http://schemas.microsoft.com/office/drawing/2014/main" id="{00000000-0008-0000-0A00-00003A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136071</xdr:colOff>
      <xdr:row>21</xdr:row>
      <xdr:rowOff>149679</xdr:rowOff>
    </xdr:from>
    <xdr:to>
      <xdr:col>14</xdr:col>
      <xdr:colOff>122464</xdr:colOff>
      <xdr:row>27</xdr:row>
      <xdr:rowOff>68037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CxnSpPr/>
      </xdr:nvCxnSpPr>
      <xdr:spPr>
        <a:xfrm flipH="1">
          <a:off x="3565071" y="5864679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231321</xdr:colOff>
      <xdr:row>0</xdr:row>
      <xdr:rowOff>258536</xdr:rowOff>
    </xdr:from>
    <xdr:to>
      <xdr:col>63</xdr:col>
      <xdr:colOff>12246</xdr:colOff>
      <xdr:row>22</xdr:row>
      <xdr:rowOff>172811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2214" y="258536"/>
          <a:ext cx="4924425" cy="620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122465</xdr:colOff>
      <xdr:row>15</xdr:row>
      <xdr:rowOff>122464</xdr:rowOff>
    </xdr:from>
    <xdr:to>
      <xdr:col>41</xdr:col>
      <xdr:colOff>231322</xdr:colOff>
      <xdr:row>16</xdr:row>
      <xdr:rowOff>204107</xdr:rowOff>
    </xdr:to>
    <xdr:sp macro="" textlink="">
      <xdr:nvSpPr>
        <xdr:cNvPr id="61" name="Speech Bubble: Rectangle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/>
      </xdr:nvSpPr>
      <xdr:spPr>
        <a:xfrm>
          <a:off x="10967358" y="4408714"/>
          <a:ext cx="1251857" cy="367393"/>
        </a:xfrm>
        <a:prstGeom prst="wedgeRectCallout">
          <a:avLst>
            <a:gd name="adj1" fmla="val -96691"/>
            <a:gd name="adj2" fmla="val -54441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Bỏ</a:t>
          </a:r>
          <a:r>
            <a:rPr lang="en-US" sz="1600" b="1" baseline="0">
              <a:solidFill>
                <a:srgbClr val="FF0000"/>
              </a:solidFill>
            </a:rPr>
            <a:t> cung này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8187576" y="4269443"/>
          <a:ext cx="1796863" cy="3697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Sai Gon</a:t>
          </a:r>
          <a:endParaRPr lang="en-US" sz="1800">
            <a:effectLst/>
          </a:endParaRP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611471" y="5898777"/>
          <a:ext cx="1798544" cy="3316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10074648" y="5873002"/>
          <a:ext cx="1590675" cy="44711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11157648" y="3718622"/>
          <a:ext cx="1785145" cy="48358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1141229" y="750795"/>
          <a:ext cx="1947241" cy="41620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4717676" y="2881593"/>
          <a:ext cx="1872527" cy="39052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6140823" y="761999"/>
          <a:ext cx="1965513" cy="39220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8097078" y="1577009"/>
          <a:ext cx="1629628" cy="36160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8325972" y="2780302"/>
          <a:ext cx="1378322" cy="329452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Can Tho</a:t>
          </a:r>
          <a:endParaRPr lang="en-US" sz="1800">
            <a:effectLst/>
          </a:endParaRP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V="1">
          <a:off x="5524500" y="1266750"/>
          <a:ext cx="800640" cy="156833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CxnSpPr/>
      </xdr:nvCxnSpPr>
      <xdr:spPr>
        <a:xfrm flipV="1">
          <a:off x="6689912" y="1953858"/>
          <a:ext cx="1657523" cy="10157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>
          <a:off x="8247529" y="963706"/>
          <a:ext cx="2801471" cy="6723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 flipV="1">
          <a:off x="9805147" y="1162946"/>
          <a:ext cx="1499019" cy="59637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CxnSpPr/>
      </xdr:nvCxnSpPr>
      <xdr:spPr>
        <a:xfrm flipV="1">
          <a:off x="12147176" y="1244338"/>
          <a:ext cx="61190" cy="23975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CxnSpPr/>
      </xdr:nvCxnSpPr>
      <xdr:spPr>
        <a:xfrm flipH="1" flipV="1">
          <a:off x="8953500" y="2017059"/>
          <a:ext cx="22412" cy="69476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CxnSpPr/>
      </xdr:nvCxnSpPr>
      <xdr:spPr>
        <a:xfrm flipH="1" flipV="1">
          <a:off x="9009529" y="3238500"/>
          <a:ext cx="11206" cy="89647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 flipV="1">
          <a:off x="8225118" y="4704514"/>
          <a:ext cx="527507" cy="112254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CxnSpPr/>
      </xdr:nvCxnSpPr>
      <xdr:spPr>
        <a:xfrm flipV="1">
          <a:off x="8550088" y="6062382"/>
          <a:ext cx="1456765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CxnSpPr/>
      </xdr:nvCxnSpPr>
      <xdr:spPr>
        <a:xfrm>
          <a:off x="6701118" y="3148853"/>
          <a:ext cx="4381500" cy="72838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CxnSpPr/>
      </xdr:nvCxnSpPr>
      <xdr:spPr>
        <a:xfrm flipV="1">
          <a:off x="9177618" y="1242840"/>
          <a:ext cx="2672758" cy="293695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CxnSpPr/>
      </xdr:nvCxnSpPr>
      <xdr:spPr>
        <a:xfrm flipH="1" flipV="1">
          <a:off x="7384676" y="1243855"/>
          <a:ext cx="145677" cy="4560792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CxnSpPr/>
      </xdr:nvCxnSpPr>
      <xdr:spPr>
        <a:xfrm>
          <a:off x="7855324" y="1187824"/>
          <a:ext cx="375590" cy="33807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CxnSpPr/>
      </xdr:nvCxnSpPr>
      <xdr:spPr>
        <a:xfrm flipH="1" flipV="1">
          <a:off x="9567873" y="4695574"/>
          <a:ext cx="1167362" cy="113148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CxnSpPr/>
      </xdr:nvCxnSpPr>
      <xdr:spPr>
        <a:xfrm flipH="1" flipV="1">
          <a:off x="5558119" y="3395383"/>
          <a:ext cx="1311087" cy="245408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GrpSpPr/>
      </xdr:nvGrpSpPr>
      <xdr:grpSpPr>
        <a:xfrm>
          <a:off x="6686550" y="752474"/>
          <a:ext cx="3971925" cy="4314826"/>
          <a:chOff x="6686550" y="752474"/>
          <a:chExt cx="3971925" cy="4314826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C00-000025000000}"/>
              </a:ext>
            </a:extLst>
          </xdr:cNvPr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C00-000026000000}"/>
              </a:ext>
            </a:extLst>
          </xdr:cNvPr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C00-00001B000000}"/>
                </a:ext>
              </a:extLst>
            </xdr:cNvPr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C00-00001C000000}"/>
                </a:ext>
              </a:extLst>
            </xdr:cNvPr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C00-00001D000000}"/>
                </a:ext>
              </a:extLst>
            </xdr:cNvPr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C00-00001E000000}"/>
                </a:ext>
              </a:extLst>
            </xdr:cNvPr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C00-00001F000000}"/>
                </a:ext>
              </a:extLst>
            </xdr:cNvPr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C00-000020000000}"/>
                </a:ext>
              </a:extLst>
            </xdr:cNvPr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C00-000021000000}"/>
                </a:ext>
              </a:extLst>
            </xdr:cNvPr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C00-000022000000}"/>
                </a:ext>
              </a:extLst>
            </xdr:cNvPr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C00-000023000000}"/>
                </a:ext>
              </a:extLst>
            </xdr:cNvPr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C00-000024000000}"/>
                </a:ext>
              </a:extLst>
            </xdr:cNvPr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C00-00001A000000}"/>
                </a:ext>
              </a:extLst>
            </xdr:cNvPr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C00-000027000000}"/>
              </a:ext>
            </a:extLst>
          </xdr:cNvPr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</xdr:colOff>
          <xdr:row>1</xdr:row>
          <xdr:rowOff>9525</xdr:rowOff>
        </xdr:from>
        <xdr:to>
          <xdr:col>5</xdr:col>
          <xdr:colOff>314325</xdr:colOff>
          <xdr:row>12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9525</xdr:rowOff>
        </xdr:from>
        <xdr:to>
          <xdr:col>6</xdr:col>
          <xdr:colOff>266700</xdr:colOff>
          <xdr:row>16</xdr:row>
          <xdr:rowOff>95250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1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121026</xdr:colOff>
      <xdr:row>3</xdr:row>
      <xdr:rowOff>22411</xdr:rowOff>
    </xdr:from>
    <xdr:to>
      <xdr:col>37</xdr:col>
      <xdr:colOff>287432</xdr:colOff>
      <xdr:row>17</xdr:row>
      <xdr:rowOff>134471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pSpPr/>
      </xdr:nvGrpSpPr>
      <xdr:grpSpPr>
        <a:xfrm>
          <a:off x="7373633" y="879661"/>
          <a:ext cx="3881156" cy="4112560"/>
          <a:chOff x="6990230" y="605114"/>
          <a:chExt cx="3953995" cy="4191001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/>
        </xdr:nvCxnSpPr>
        <xdr:spPr>
          <a:xfrm flipH="1" flipV="1">
            <a:off x="7631206" y="3059206"/>
            <a:ext cx="784412" cy="124385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/>
        </xdr:nvCxnSpPr>
        <xdr:spPr>
          <a:xfrm flipV="1">
            <a:off x="8740588" y="2667000"/>
            <a:ext cx="336177" cy="159123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/>
        </xdr:nvCxnSpPr>
        <xdr:spPr>
          <a:xfrm flipV="1">
            <a:off x="8897471" y="1231635"/>
            <a:ext cx="1574579" cy="301539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/>
        </xdr:nvCxnSpPr>
        <xdr:spPr>
          <a:xfrm flipH="1">
            <a:off x="8985166" y="3384176"/>
            <a:ext cx="1324246" cy="9640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CxnSpPr/>
        </xdr:nvCxnSpPr>
        <xdr:spPr>
          <a:xfrm flipV="1">
            <a:off x="7530351" y="986119"/>
            <a:ext cx="2689414" cy="159123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16</xdr:row>
      <xdr:rowOff>149679</xdr:rowOff>
    </xdr:from>
    <xdr:to>
      <xdr:col>13</xdr:col>
      <xdr:colOff>95250</xdr:colOff>
      <xdr:row>25</xdr:row>
      <xdr:rowOff>272143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2857500" y="4721679"/>
          <a:ext cx="952500" cy="2694214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233170</xdr:colOff>
      <xdr:row>1</xdr:row>
      <xdr:rowOff>60031</xdr:rowOff>
    </xdr:from>
    <xdr:to>
      <xdr:col>19</xdr:col>
      <xdr:colOff>391948</xdr:colOff>
      <xdr:row>29</xdr:row>
      <xdr:rowOff>246529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5730456" y="345781"/>
          <a:ext cx="158778" cy="8187498"/>
          <a:chOff x="5730456" y="345781"/>
          <a:chExt cx="158778" cy="8187498"/>
        </a:xfrm>
      </xdr:grpSpPr>
      <xdr:sp macro="" textlink="">
        <xdr:nvSpPr>
          <xdr:cNvPr id="31" name="Up Arrow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Up Arrow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Up Arrow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Up Arrow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Up Arrow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Up Arrow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Up Arrow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Up Arrow 40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Up Arrow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Up Arrow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Up Arrow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20</xdr:col>
      <xdr:colOff>163286</xdr:colOff>
      <xdr:row>18</xdr:row>
      <xdr:rowOff>136071</xdr:rowOff>
    </xdr:from>
    <xdr:to>
      <xdr:col>37</xdr:col>
      <xdr:colOff>249011</xdr:colOff>
      <xdr:row>24</xdr:row>
      <xdr:rowOff>145596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2893" y="5279571"/>
          <a:ext cx="49434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176893</xdr:colOff>
      <xdr:row>0</xdr:row>
      <xdr:rowOff>68036</xdr:rowOff>
    </xdr:from>
    <xdr:to>
      <xdr:col>57</xdr:col>
      <xdr:colOff>72118</xdr:colOff>
      <xdr:row>16</xdr:row>
      <xdr:rowOff>163286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68036"/>
          <a:ext cx="5324475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217714</xdr:colOff>
      <xdr:row>16</xdr:row>
      <xdr:rowOff>149678</xdr:rowOff>
    </xdr:from>
    <xdr:to>
      <xdr:col>57</xdr:col>
      <xdr:colOff>76200</xdr:colOff>
      <xdr:row>33</xdr:row>
      <xdr:rowOff>235403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5071" y="4721678"/>
          <a:ext cx="5573486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276225</xdr:colOff>
      <xdr:row>13</xdr:row>
      <xdr:rowOff>190500</xdr:rowOff>
    </xdr:from>
    <xdr:to>
      <xdr:col>31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27</xdr:col>
      <xdr:colOff>133350</xdr:colOff>
      <xdr:row>17</xdr:row>
      <xdr:rowOff>228600</xdr:rowOff>
    </xdr:from>
    <xdr:to>
      <xdr:col>29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33</xdr:col>
      <xdr:colOff>123825</xdr:colOff>
      <xdr:row>17</xdr:row>
      <xdr:rowOff>247650</xdr:rowOff>
    </xdr:from>
    <xdr:to>
      <xdr:col>35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37</xdr:col>
      <xdr:colOff>41413</xdr:colOff>
      <xdr:row>10</xdr:row>
      <xdr:rowOff>222388</xdr:rowOff>
    </xdr:from>
    <xdr:to>
      <xdr:col>39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36</xdr:col>
      <xdr:colOff>142875</xdr:colOff>
      <xdr:row>2</xdr:row>
      <xdr:rowOff>219075</xdr:rowOff>
    </xdr:from>
    <xdr:to>
      <xdr:col>38</xdr:col>
      <xdr:colOff>171450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763250" y="790575"/>
          <a:ext cx="600075" cy="29237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23</xdr:col>
      <xdr:colOff>84069</xdr:colOff>
      <xdr:row>9</xdr:row>
      <xdr:rowOff>180976</xdr:rowOff>
    </xdr:from>
    <xdr:to>
      <xdr:col>25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24</xdr:col>
      <xdr:colOff>209549</xdr:colOff>
      <xdr:row>2</xdr:row>
      <xdr:rowOff>219075</xdr:rowOff>
    </xdr:from>
    <xdr:to>
      <xdr:col>26</xdr:col>
      <xdr:colOff>228600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7400924" y="790575"/>
          <a:ext cx="590551" cy="30314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29</xdr:col>
      <xdr:colOff>96078</xdr:colOff>
      <xdr:row>5</xdr:row>
      <xdr:rowOff>53009</xdr:rowOff>
    </xdr:from>
    <xdr:to>
      <xdr:col>31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30</xdr:col>
      <xdr:colOff>220318</xdr:colOff>
      <xdr:row>8</xdr:row>
      <xdr:rowOff>191743</xdr:rowOff>
    </xdr:from>
    <xdr:to>
      <xdr:col>32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24</xdr:col>
      <xdr:colOff>133350</xdr:colOff>
      <xdr:row>3</xdr:row>
      <xdr:rowOff>85726</xdr:rowOff>
    </xdr:from>
    <xdr:to>
      <xdr:col>38</xdr:col>
      <xdr:colOff>0</xdr:colOff>
      <xdr:row>18</xdr:row>
      <xdr:rowOff>152401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7331529" y="942976"/>
          <a:ext cx="3867150" cy="4352925"/>
          <a:chOff x="6705600" y="942976"/>
          <a:chExt cx="3867150" cy="4352925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7419975" y="1143000"/>
            <a:ext cx="676275" cy="3333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 flipH="1" flipV="1">
            <a:off x="6848476" y="3143252"/>
            <a:ext cx="723899" cy="189547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V="1">
          <a:off x="1019734" y="1030941"/>
          <a:ext cx="186578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488016" y="694765"/>
          <a:ext cx="702609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459441" y="742390"/>
          <a:ext cx="158003" cy="57318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27214</xdr:colOff>
      <xdr:row>18</xdr:row>
      <xdr:rowOff>163286</xdr:rowOff>
    </xdr:from>
    <xdr:to>
      <xdr:col>14</xdr:col>
      <xdr:colOff>122464</xdr:colOff>
      <xdr:row>25</xdr:row>
      <xdr:rowOff>272143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 flipH="1">
          <a:off x="3170464" y="5306786"/>
          <a:ext cx="952500" cy="210910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60031</xdr:rowOff>
    </xdr:from>
    <xdr:to>
      <xdr:col>20</xdr:col>
      <xdr:colOff>391948</xdr:colOff>
      <xdr:row>29</xdr:row>
      <xdr:rowOff>246529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948170" y="345781"/>
          <a:ext cx="158778" cy="8187498"/>
          <a:chOff x="5730456" y="345781"/>
          <a:chExt cx="158778" cy="8187498"/>
        </a:xfrm>
      </xdr:grpSpPr>
      <xdr:sp macro="" textlink="">
        <xdr:nvSpPr>
          <xdr:cNvPr id="47" name="Up Arrow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Up Arrow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Up Arrow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Up Arrow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Up Arrow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Up Arrow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Up Arrow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Up Arrow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Up Arrow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22</xdr:col>
      <xdr:colOff>13606</xdr:colOff>
      <xdr:row>20</xdr:row>
      <xdr:rowOff>81643</xdr:rowOff>
    </xdr:from>
    <xdr:to>
      <xdr:col>39</xdr:col>
      <xdr:colOff>99331</xdr:colOff>
      <xdr:row>26</xdr:row>
      <xdr:rowOff>91168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285" y="5796643"/>
          <a:ext cx="49434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12</xdr:row>
      <xdr:rowOff>190500</xdr:rowOff>
    </xdr:from>
    <xdr:to>
      <xdr:col>32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16</xdr:row>
      <xdr:rowOff>228600</xdr:rowOff>
    </xdr:from>
    <xdr:to>
      <xdr:col>30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16</xdr:row>
      <xdr:rowOff>247650</xdr:rowOff>
    </xdr:from>
    <xdr:to>
      <xdr:col>36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9</xdr:row>
      <xdr:rowOff>222388</xdr:rowOff>
    </xdr:from>
    <xdr:to>
      <xdr:col>40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1</xdr:row>
      <xdr:rowOff>187601</xdr:rowOff>
    </xdr:from>
    <xdr:to>
      <xdr:col>39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8</xdr:row>
      <xdr:rowOff>180976</xdr:rowOff>
    </xdr:from>
    <xdr:to>
      <xdr:col>26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266701</xdr:colOff>
      <xdr:row>1</xdr:row>
      <xdr:rowOff>198370</xdr:rowOff>
    </xdr:from>
    <xdr:to>
      <xdr:col>27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4</xdr:row>
      <xdr:rowOff>53009</xdr:rowOff>
    </xdr:from>
    <xdr:to>
      <xdr:col>32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7</xdr:row>
      <xdr:rowOff>191743</xdr:rowOff>
    </xdr:from>
    <xdr:to>
      <xdr:col>33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57151</xdr:rowOff>
    </xdr:from>
    <xdr:to>
      <xdr:col>26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85725</xdr:colOff>
      <xdr:row>5</xdr:row>
      <xdr:rowOff>57150</xdr:rowOff>
    </xdr:from>
    <xdr:to>
      <xdr:col>38</xdr:col>
      <xdr:colOff>57151</xdr:colOff>
      <xdr:row>9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H="1" flipV="1">
          <a:off x="8658225" y="1485900"/>
          <a:ext cx="1685926" cy="126682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2</xdr:row>
      <xdr:rowOff>180976</xdr:rowOff>
    </xdr:from>
    <xdr:to>
      <xdr:col>30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104775</xdr:colOff>
      <xdr:row>2</xdr:row>
      <xdr:rowOff>219076</xdr:rowOff>
    </xdr:from>
    <xdr:to>
      <xdr:col>37</xdr:col>
      <xdr:colOff>85725</xdr:colOff>
      <xdr:row>4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180975</xdr:colOff>
      <xdr:row>3</xdr:row>
      <xdr:rowOff>57151</xdr:rowOff>
    </xdr:from>
    <xdr:to>
      <xdr:col>39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5</xdr:row>
      <xdr:rowOff>190501</xdr:rowOff>
    </xdr:from>
    <xdr:to>
      <xdr:col>32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66675</xdr:colOff>
      <xdr:row>9</xdr:row>
      <xdr:rowOff>66676</xdr:rowOff>
    </xdr:from>
    <xdr:to>
      <xdr:col>32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14</xdr:row>
      <xdr:rowOff>66676</xdr:rowOff>
    </xdr:from>
    <xdr:to>
      <xdr:col>31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180975</xdr:colOff>
      <xdr:row>13</xdr:row>
      <xdr:rowOff>257175</xdr:rowOff>
    </xdr:from>
    <xdr:to>
      <xdr:col>34</xdr:col>
      <xdr:colOff>200025</xdr:colOff>
      <xdr:row>16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8753475" y="3971925"/>
          <a:ext cx="590550" cy="79057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123825</xdr:colOff>
      <xdr:row>9</xdr:row>
      <xdr:rowOff>152401</xdr:rowOff>
    </xdr:from>
    <xdr:to>
      <xdr:col>37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</xdr:row>
      <xdr:rowOff>66676</xdr:rowOff>
    </xdr:from>
    <xdr:to>
      <xdr:col>37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3</xdr:row>
      <xdr:rowOff>57151</xdr:rowOff>
    </xdr:from>
    <xdr:to>
      <xdr:col>29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3</xdr:row>
      <xdr:rowOff>28576</xdr:rowOff>
    </xdr:from>
    <xdr:to>
      <xdr:col>39</xdr:col>
      <xdr:colOff>104775</xdr:colOff>
      <xdr:row>15</xdr:row>
      <xdr:rowOff>200026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7590064" y="885826"/>
          <a:ext cx="3971925" cy="3600450"/>
          <a:chOff x="6705600" y="885826"/>
          <a:chExt cx="3971925" cy="3600450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GrpSpPr/>
        </xdr:nvGrpSpPr>
        <xdr:grpSpPr>
          <a:xfrm>
            <a:off x="6705600" y="885826"/>
            <a:ext cx="3971925" cy="3600450"/>
            <a:chOff x="6705600" y="885826"/>
            <a:chExt cx="3971925" cy="3600450"/>
          </a:xfrm>
        </xdr:grpSpPr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 txBox="1"/>
          </xdr:nvSpPr>
          <xdr:spPr>
            <a:xfrm>
              <a:off x="9315451" y="2362201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8905875" y="42386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 txBox="1"/>
        </xdr:nvSpPr>
        <xdr:spPr>
          <a:xfrm>
            <a:off x="9172575" y="1838325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  <xdr:twoCellAnchor>
    <xdr:from>
      <xdr:col>28</xdr:col>
      <xdr:colOff>104775</xdr:colOff>
      <xdr:row>2</xdr:row>
      <xdr:rowOff>76201</xdr:rowOff>
    </xdr:from>
    <xdr:to>
      <xdr:col>37</xdr:col>
      <xdr:colOff>19050</xdr:colOff>
      <xdr:row>2</xdr:row>
      <xdr:rowOff>95250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 flipH="1" flipV="1">
          <a:off x="7534275" y="647701"/>
          <a:ext cx="2486025" cy="19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257175</xdr:colOff>
      <xdr:row>1</xdr:row>
      <xdr:rowOff>247651</xdr:rowOff>
    </xdr:from>
    <xdr:to>
      <xdr:col>32</xdr:col>
      <xdr:colOff>219075</xdr:colOff>
      <xdr:row>2</xdr:row>
      <xdr:rowOff>190501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8543925" y="5334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9</a:t>
          </a:r>
        </a:p>
      </xdr:txBody>
    </xdr:sp>
    <xdr:clientData/>
  </xdr:twoCellAnchor>
  <xdr:twoCellAnchor>
    <xdr:from>
      <xdr:col>36</xdr:col>
      <xdr:colOff>28575</xdr:colOff>
      <xdr:row>11</xdr:row>
      <xdr:rowOff>95250</xdr:rowOff>
    </xdr:from>
    <xdr:to>
      <xdr:col>38</xdr:col>
      <xdr:colOff>228600</xdr:colOff>
      <xdr:row>16</xdr:row>
      <xdr:rowOff>190501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 flipH="1">
          <a:off x="9744075" y="3238500"/>
          <a:ext cx="771525" cy="15240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13</xdr:row>
      <xdr:rowOff>171451</xdr:rowOff>
    </xdr:from>
    <xdr:to>
      <xdr:col>37</xdr:col>
      <xdr:colOff>266700</xdr:colOff>
      <xdr:row>14</xdr:row>
      <xdr:rowOff>114301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10020300" y="38862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4</a:t>
          </a:r>
        </a:p>
      </xdr:txBody>
    </xdr:sp>
    <xdr:clientData/>
  </xdr:twoCellAnchor>
  <xdr:twoCellAnchor>
    <xdr:from>
      <xdr:col>11</xdr:col>
      <xdr:colOff>27214</xdr:colOff>
      <xdr:row>19</xdr:row>
      <xdr:rowOff>163285</xdr:rowOff>
    </xdr:from>
    <xdr:to>
      <xdr:col>14</xdr:col>
      <xdr:colOff>122464</xdr:colOff>
      <xdr:row>26</xdr:row>
      <xdr:rowOff>272142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/>
      </xdr:nvCxnSpPr>
      <xdr:spPr>
        <a:xfrm flipH="1">
          <a:off x="3170464" y="5592535"/>
          <a:ext cx="952500" cy="210910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60031</xdr:rowOff>
    </xdr:from>
    <xdr:to>
      <xdr:col>20</xdr:col>
      <xdr:colOff>391948</xdr:colOff>
      <xdr:row>29</xdr:row>
      <xdr:rowOff>246529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pSpPr/>
      </xdr:nvGrpSpPr>
      <xdr:grpSpPr>
        <a:xfrm>
          <a:off x="5948170" y="345781"/>
          <a:ext cx="158778" cy="8187498"/>
          <a:chOff x="5730456" y="345781"/>
          <a:chExt cx="158778" cy="8187498"/>
        </a:xfrm>
      </xdr:grpSpPr>
      <xdr:sp macro="" textlink="">
        <xdr:nvSpPr>
          <xdr:cNvPr id="63" name="Up Arrow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Up Arrow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Up Arrow 64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Up Arrow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Up Arrow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Up Arrow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Up Arrow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Up Arrow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Up Arrow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Up Arrow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Up Arrow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Up Arrow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Up Arrow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Up Arrow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Up Arrow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39</xdr:col>
      <xdr:colOff>1</xdr:colOff>
      <xdr:row>11</xdr:row>
      <xdr:rowOff>231321</xdr:rowOff>
    </xdr:from>
    <xdr:to>
      <xdr:col>56</xdr:col>
      <xdr:colOff>85726</xdr:colOff>
      <xdr:row>26</xdr:row>
      <xdr:rowOff>174171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7215" y="3374571"/>
          <a:ext cx="494347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11</xdr:row>
      <xdr:rowOff>28575</xdr:rowOff>
    </xdr:from>
    <xdr:to>
      <xdr:col>29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24</xdr:col>
      <xdr:colOff>123825</xdr:colOff>
      <xdr:row>14</xdr:row>
      <xdr:rowOff>114300</xdr:rowOff>
    </xdr:from>
    <xdr:to>
      <xdr:col>26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30</xdr:col>
      <xdr:colOff>114300</xdr:colOff>
      <xdr:row>14</xdr:row>
      <xdr:rowOff>133350</xdr:rowOff>
    </xdr:from>
    <xdr:to>
      <xdr:col>32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184288</xdr:colOff>
      <xdr:row>12</xdr:row>
      <xdr:rowOff>41413</xdr:rowOff>
    </xdr:from>
    <xdr:to>
      <xdr:col>38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281609</xdr:colOff>
      <xdr:row>1</xdr:row>
      <xdr:rowOff>159026</xdr:rowOff>
    </xdr:from>
    <xdr:to>
      <xdr:col>37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23</xdr:col>
      <xdr:colOff>36444</xdr:colOff>
      <xdr:row>8</xdr:row>
      <xdr:rowOff>190501</xdr:rowOff>
    </xdr:from>
    <xdr:to>
      <xdr:col>24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24</xdr:col>
      <xdr:colOff>114301</xdr:colOff>
      <xdr:row>1</xdr:row>
      <xdr:rowOff>169795</xdr:rowOff>
    </xdr:from>
    <xdr:to>
      <xdr:col>26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229428</xdr:colOff>
      <xdr:row>4</xdr:row>
      <xdr:rowOff>24434</xdr:rowOff>
    </xdr:from>
    <xdr:to>
      <xdr:col>30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277468</xdr:colOff>
      <xdr:row>7</xdr:row>
      <xdr:rowOff>191743</xdr:rowOff>
    </xdr:from>
    <xdr:to>
      <xdr:col>31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37</xdr:col>
      <xdr:colOff>28575</xdr:colOff>
      <xdr:row>3</xdr:row>
      <xdr:rowOff>57151</xdr:rowOff>
    </xdr:from>
    <xdr:to>
      <xdr:col>37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247650</xdr:colOff>
      <xdr:row>2</xdr:row>
      <xdr:rowOff>200026</xdr:rowOff>
    </xdr:from>
    <xdr:to>
      <xdr:col>35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</xdr:colOff>
      <xdr:row>5</xdr:row>
      <xdr:rowOff>171451</xdr:rowOff>
    </xdr:from>
    <xdr:to>
      <xdr:col>30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104775</xdr:colOff>
      <xdr:row>2</xdr:row>
      <xdr:rowOff>180975</xdr:rowOff>
    </xdr:from>
    <xdr:to>
      <xdr:col>28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3</xdr:row>
      <xdr:rowOff>38101</xdr:rowOff>
    </xdr:from>
    <xdr:to>
      <xdr:col>25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</xdr:row>
      <xdr:rowOff>104776</xdr:rowOff>
    </xdr:from>
    <xdr:to>
      <xdr:col>28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180975</xdr:colOff>
      <xdr:row>15</xdr:row>
      <xdr:rowOff>38100</xdr:rowOff>
    </xdr:from>
    <xdr:to>
      <xdr:col>29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255582</xdr:colOff>
      <xdr:row>26</xdr:row>
      <xdr:rowOff>44823</xdr:rowOff>
    </xdr:from>
    <xdr:to>
      <xdr:col>19</xdr:col>
      <xdr:colOff>387466</xdr:colOff>
      <xdr:row>26</xdr:row>
      <xdr:rowOff>246529</xdr:rowOff>
    </xdr:to>
    <xdr:sp macro="" textlink="">
      <xdr:nvSpPr>
        <xdr:cNvPr id="18" name="Up Arrow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233170</xdr:colOff>
      <xdr:row>6</xdr:row>
      <xdr:rowOff>67235</xdr:rowOff>
    </xdr:from>
    <xdr:to>
      <xdr:col>19</xdr:col>
      <xdr:colOff>365054</xdr:colOff>
      <xdr:row>6</xdr:row>
      <xdr:rowOff>268941</xdr:rowOff>
    </xdr:to>
    <xdr:sp macro="" textlink="">
      <xdr:nvSpPr>
        <xdr:cNvPr id="19" name="Up Arrow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251100</xdr:colOff>
      <xdr:row>8</xdr:row>
      <xdr:rowOff>51546</xdr:rowOff>
    </xdr:from>
    <xdr:to>
      <xdr:col>19</xdr:col>
      <xdr:colOff>382984</xdr:colOff>
      <xdr:row>8</xdr:row>
      <xdr:rowOff>253252</xdr:rowOff>
    </xdr:to>
    <xdr:sp macro="" textlink="">
      <xdr:nvSpPr>
        <xdr:cNvPr id="20" name="Up Arrow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246617</xdr:colOff>
      <xdr:row>10</xdr:row>
      <xdr:rowOff>47064</xdr:rowOff>
    </xdr:from>
    <xdr:to>
      <xdr:col>19</xdr:col>
      <xdr:colOff>378501</xdr:colOff>
      <xdr:row>10</xdr:row>
      <xdr:rowOff>248770</xdr:rowOff>
    </xdr:to>
    <xdr:sp macro="" textlink="">
      <xdr:nvSpPr>
        <xdr:cNvPr id="21" name="Up Arrow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242135</xdr:colOff>
      <xdr:row>12</xdr:row>
      <xdr:rowOff>53787</xdr:rowOff>
    </xdr:from>
    <xdr:to>
      <xdr:col>19</xdr:col>
      <xdr:colOff>374019</xdr:colOff>
      <xdr:row>12</xdr:row>
      <xdr:rowOff>255493</xdr:rowOff>
    </xdr:to>
    <xdr:sp macro="" textlink="">
      <xdr:nvSpPr>
        <xdr:cNvPr id="22" name="Up Arrow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260064</xdr:colOff>
      <xdr:row>14</xdr:row>
      <xdr:rowOff>49306</xdr:rowOff>
    </xdr:from>
    <xdr:to>
      <xdr:col>19</xdr:col>
      <xdr:colOff>391948</xdr:colOff>
      <xdr:row>14</xdr:row>
      <xdr:rowOff>251012</xdr:rowOff>
    </xdr:to>
    <xdr:sp macro="" textlink="">
      <xdr:nvSpPr>
        <xdr:cNvPr id="23" name="Up Arrow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255581</xdr:colOff>
      <xdr:row>16</xdr:row>
      <xdr:rowOff>44823</xdr:rowOff>
    </xdr:from>
    <xdr:to>
      <xdr:col>19</xdr:col>
      <xdr:colOff>387465</xdr:colOff>
      <xdr:row>16</xdr:row>
      <xdr:rowOff>246529</xdr:rowOff>
    </xdr:to>
    <xdr:sp macro="" textlink="">
      <xdr:nvSpPr>
        <xdr:cNvPr id="24" name="Up Arrow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251099</xdr:colOff>
      <xdr:row>18</xdr:row>
      <xdr:rowOff>51547</xdr:rowOff>
    </xdr:from>
    <xdr:to>
      <xdr:col>19</xdr:col>
      <xdr:colOff>382983</xdr:colOff>
      <xdr:row>18</xdr:row>
      <xdr:rowOff>253253</xdr:rowOff>
    </xdr:to>
    <xdr:sp macro="" textlink="">
      <xdr:nvSpPr>
        <xdr:cNvPr id="25" name="Up Arrow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246617</xdr:colOff>
      <xdr:row>20</xdr:row>
      <xdr:rowOff>35858</xdr:rowOff>
    </xdr:from>
    <xdr:to>
      <xdr:col>19</xdr:col>
      <xdr:colOff>378501</xdr:colOff>
      <xdr:row>20</xdr:row>
      <xdr:rowOff>237564</xdr:rowOff>
    </xdr:to>
    <xdr:sp macro="" textlink="">
      <xdr:nvSpPr>
        <xdr:cNvPr id="26" name="Up Arrow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253341</xdr:colOff>
      <xdr:row>22</xdr:row>
      <xdr:rowOff>42582</xdr:rowOff>
    </xdr:from>
    <xdr:to>
      <xdr:col>19</xdr:col>
      <xdr:colOff>385225</xdr:colOff>
      <xdr:row>22</xdr:row>
      <xdr:rowOff>244288</xdr:rowOff>
    </xdr:to>
    <xdr:sp macro="" textlink="">
      <xdr:nvSpPr>
        <xdr:cNvPr id="27" name="Up Arrow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248858</xdr:colOff>
      <xdr:row>24</xdr:row>
      <xdr:rowOff>38100</xdr:rowOff>
    </xdr:from>
    <xdr:to>
      <xdr:col>19</xdr:col>
      <xdr:colOff>380742</xdr:colOff>
      <xdr:row>24</xdr:row>
      <xdr:rowOff>239806</xdr:rowOff>
    </xdr:to>
    <xdr:sp macro="" textlink="">
      <xdr:nvSpPr>
        <xdr:cNvPr id="28" name="Up Arrow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233170</xdr:colOff>
      <xdr:row>2</xdr:row>
      <xdr:rowOff>67235</xdr:rowOff>
    </xdr:from>
    <xdr:to>
      <xdr:col>19</xdr:col>
      <xdr:colOff>365054</xdr:colOff>
      <xdr:row>2</xdr:row>
      <xdr:rowOff>268941</xdr:rowOff>
    </xdr:to>
    <xdr:sp macro="" textlink="">
      <xdr:nvSpPr>
        <xdr:cNvPr id="29" name="Up Arrow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251100</xdr:colOff>
      <xdr:row>4</xdr:row>
      <xdr:rowOff>51546</xdr:rowOff>
    </xdr:from>
    <xdr:to>
      <xdr:col>19</xdr:col>
      <xdr:colOff>382984</xdr:colOff>
      <xdr:row>4</xdr:row>
      <xdr:rowOff>253252</xdr:rowOff>
    </xdr:to>
    <xdr:sp macro="" textlink="">
      <xdr:nvSpPr>
        <xdr:cNvPr id="30" name="Up Arrow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149679</xdr:colOff>
      <xdr:row>16</xdr:row>
      <xdr:rowOff>149679</xdr:rowOff>
    </xdr:from>
    <xdr:to>
      <xdr:col>13</xdr:col>
      <xdr:colOff>108857</xdr:colOff>
      <xdr:row>27</xdr:row>
      <xdr:rowOff>27214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 flipH="1">
          <a:off x="3578679" y="4721679"/>
          <a:ext cx="244928" cy="3020785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2</xdr:row>
      <xdr:rowOff>190500</xdr:rowOff>
    </xdr:from>
    <xdr:to>
      <xdr:col>39</xdr:col>
      <xdr:colOff>168088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1208465" y="773206"/>
          <a:ext cx="602535" cy="32655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212911</xdr:colOff>
      <xdr:row>2</xdr:row>
      <xdr:rowOff>212912</xdr:rowOff>
    </xdr:from>
    <xdr:to>
      <xdr:col>27</xdr:col>
      <xdr:colOff>228602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7776882" y="795618"/>
          <a:ext cx="598396" cy="31491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85726</xdr:rowOff>
    </xdr:from>
    <xdr:to>
      <xdr:col>39</xdr:col>
      <xdr:colOff>0</xdr:colOff>
      <xdr:row>18</xdr:row>
      <xdr:rowOff>152401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7562850" y="942976"/>
          <a:ext cx="3867150" cy="4352925"/>
          <a:chOff x="6834468" y="959785"/>
          <a:chExt cx="3945591" cy="4436969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CxnSpPr/>
        </xdr:nvCxnSpPr>
        <xdr:spPr>
          <a:xfrm flipV="1">
            <a:off x="6834468" y="1222563"/>
            <a:ext cx="253253" cy="148533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 flipV="1">
            <a:off x="7030571" y="1852894"/>
            <a:ext cx="1193986" cy="89310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CxnSpPr/>
        </xdr:nvCxnSpPr>
        <xdr:spPr>
          <a:xfrm flipV="1">
            <a:off x="7622801" y="959785"/>
            <a:ext cx="2584077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 flipV="1">
            <a:off x="8845363" y="1093135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CxnSpPr/>
        </xdr:nvCxnSpPr>
        <xdr:spPr>
          <a:xfrm flipH="1" flipV="1">
            <a:off x="10669681" y="1222563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CxnSpPr/>
        </xdr:nvCxnSpPr>
        <xdr:spPr>
          <a:xfrm flipH="1" flipV="1">
            <a:off x="8630210" y="1938619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CxnSpPr/>
        </xdr:nvCxnSpPr>
        <xdr:spPr>
          <a:xfrm flipV="1">
            <a:off x="8807263" y="2980205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 flipV="1">
            <a:off x="8157882" y="4436970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CxnSpPr/>
        </xdr:nvCxnSpPr>
        <xdr:spPr>
          <a:xfrm>
            <a:off x="8338857" y="5377703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>
            <a:off x="7116296" y="3065930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CxnSpPr/>
        </xdr:nvCxnSpPr>
        <xdr:spPr>
          <a:xfrm flipV="1">
            <a:off x="9031941" y="1232088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 flipH="1" flipV="1">
            <a:off x="7398124" y="1222563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CxnSpPr/>
        </xdr:nvCxnSpPr>
        <xdr:spPr>
          <a:xfrm>
            <a:off x="7560049" y="1165412"/>
            <a:ext cx="693083" cy="33897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CxnSpPr/>
        </xdr:nvCxnSpPr>
        <xdr:spPr>
          <a:xfrm flipH="1" flipV="1">
            <a:off x="8959664" y="4345642"/>
            <a:ext cx="611280" cy="8073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</xdr:colOff>
      <xdr:row>3</xdr:row>
      <xdr:rowOff>152400</xdr:rowOff>
    </xdr:from>
    <xdr:to>
      <xdr:col>4</xdr:col>
      <xdr:colOff>9525</xdr:colOff>
      <xdr:row>3</xdr:row>
      <xdr:rowOff>171450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 flipV="1">
          <a:off x="971550" y="1009650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</xdr:row>
      <xdr:rowOff>133350</xdr:rowOff>
    </xdr:from>
    <xdr:to>
      <xdr:col>3</xdr:col>
      <xdr:colOff>244929</xdr:colOff>
      <xdr:row>3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CxnSpPr/>
      </xdr:nvCxnSpPr>
      <xdr:spPr>
        <a:xfrm>
          <a:off x="485775" y="704850"/>
          <a:ext cx="616404" cy="152400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144236</xdr:colOff>
      <xdr:row>2</xdr:row>
      <xdr:rowOff>153761</xdr:rowOff>
    </xdr:from>
    <xdr:to>
      <xdr:col>2</xdr:col>
      <xdr:colOff>272143</xdr:colOff>
      <xdr:row>5</xdr:row>
      <xdr:rowOff>95250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CxnSpPr/>
      </xdr:nvCxnSpPr>
      <xdr:spPr>
        <a:xfrm>
          <a:off x="429986" y="725261"/>
          <a:ext cx="413657" cy="798739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60031</xdr:rowOff>
    </xdr:from>
    <xdr:to>
      <xdr:col>20</xdr:col>
      <xdr:colOff>391948</xdr:colOff>
      <xdr:row>29</xdr:row>
      <xdr:rowOff>246529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pSpPr/>
      </xdr:nvGrpSpPr>
      <xdr:grpSpPr>
        <a:xfrm>
          <a:off x="5948170" y="345781"/>
          <a:ext cx="158778" cy="8187498"/>
          <a:chOff x="5730456" y="345781"/>
          <a:chExt cx="158778" cy="8187498"/>
        </a:xfrm>
      </xdr:grpSpPr>
      <xdr:sp macro="" textlink="">
        <xdr:nvSpPr>
          <xdr:cNvPr id="44" name="Up Arrow 43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600-000030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600-00003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600-00003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600-000038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Up Arrow 56">
            <a:extLst>
              <a:ext uri="{FF2B5EF4-FFF2-40B4-BE49-F238E27FC236}">
                <a16:creationId xmlns:a16="http://schemas.microsoft.com/office/drawing/2014/main" id="{00000000-0008-0000-0600-000039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Up Arrow 57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Up Arrow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Up Arrow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Up Arrow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3" name="Up Arrow 62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163286</xdr:colOff>
      <xdr:row>20</xdr:row>
      <xdr:rowOff>149678</xdr:rowOff>
    </xdr:from>
    <xdr:to>
      <xdr:col>14</xdr:col>
      <xdr:colOff>149679</xdr:colOff>
      <xdr:row>26</xdr:row>
      <xdr:rowOff>68036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CxnSpPr/>
      </xdr:nvCxnSpPr>
      <xdr:spPr>
        <a:xfrm flipH="1">
          <a:off x="3592286" y="5864678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122464</xdr:colOff>
      <xdr:row>0</xdr:row>
      <xdr:rowOff>176893</xdr:rowOff>
    </xdr:from>
    <xdr:to>
      <xdr:col>57</xdr:col>
      <xdr:colOff>189139</xdr:colOff>
      <xdr:row>22</xdr:row>
      <xdr:rowOff>91168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8214" y="176893"/>
          <a:ext cx="4924425" cy="620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11</xdr:row>
      <xdr:rowOff>28575</xdr:rowOff>
    </xdr:from>
    <xdr:to>
      <xdr:col>30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25</xdr:col>
      <xdr:colOff>123825</xdr:colOff>
      <xdr:row>14</xdr:row>
      <xdr:rowOff>114300</xdr:rowOff>
    </xdr:from>
    <xdr:to>
      <xdr:col>27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31</xdr:col>
      <xdr:colOff>114300</xdr:colOff>
      <xdr:row>14</xdr:row>
      <xdr:rowOff>133350</xdr:rowOff>
    </xdr:from>
    <xdr:to>
      <xdr:col>33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37</xdr:col>
      <xdr:colOff>184288</xdr:colOff>
      <xdr:row>12</xdr:row>
      <xdr:rowOff>41413</xdr:rowOff>
    </xdr:from>
    <xdr:to>
      <xdr:col>39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36</xdr:col>
      <xdr:colOff>281609</xdr:colOff>
      <xdr:row>1</xdr:row>
      <xdr:rowOff>159026</xdr:rowOff>
    </xdr:from>
    <xdr:to>
      <xdr:col>38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36444</xdr:colOff>
      <xdr:row>8</xdr:row>
      <xdr:rowOff>190501</xdr:rowOff>
    </xdr:from>
    <xdr:to>
      <xdr:col>25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114301</xdr:colOff>
      <xdr:row>1</xdr:row>
      <xdr:rowOff>169795</xdr:rowOff>
    </xdr:from>
    <xdr:to>
      <xdr:col>27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29</xdr:col>
      <xdr:colOff>229428</xdr:colOff>
      <xdr:row>4</xdr:row>
      <xdr:rowOff>24434</xdr:rowOff>
    </xdr:from>
    <xdr:to>
      <xdr:col>31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30</xdr:col>
      <xdr:colOff>277468</xdr:colOff>
      <xdr:row>7</xdr:row>
      <xdr:rowOff>191743</xdr:rowOff>
    </xdr:from>
    <xdr:to>
      <xdr:col>32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38</xdr:col>
      <xdr:colOff>28575</xdr:colOff>
      <xdr:row>3</xdr:row>
      <xdr:rowOff>57151</xdr:rowOff>
    </xdr:from>
    <xdr:to>
      <xdr:col>38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</xdr:colOff>
      <xdr:row>2</xdr:row>
      <xdr:rowOff>200026</xdr:rowOff>
    </xdr:from>
    <xdr:to>
      <xdr:col>36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5</xdr:row>
      <xdr:rowOff>171451</xdr:rowOff>
    </xdr:from>
    <xdr:to>
      <xdr:col>31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104775</xdr:colOff>
      <xdr:row>2</xdr:row>
      <xdr:rowOff>180975</xdr:rowOff>
    </xdr:from>
    <xdr:to>
      <xdr:col>29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3</xdr:row>
      <xdr:rowOff>38101</xdr:rowOff>
    </xdr:from>
    <xdr:to>
      <xdr:col>26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104776</xdr:rowOff>
    </xdr:from>
    <xdr:to>
      <xdr:col>29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15</xdr:row>
      <xdr:rowOff>38100</xdr:rowOff>
    </xdr:from>
    <xdr:to>
      <xdr:col>30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95250</xdr:colOff>
      <xdr:row>9</xdr:row>
      <xdr:rowOff>19052</xdr:rowOff>
    </xdr:from>
    <xdr:to>
      <xdr:col>31</xdr:col>
      <xdr:colOff>133350</xdr:colOff>
      <xdr:row>11</xdr:row>
      <xdr:rowOff>38100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12</xdr:row>
      <xdr:rowOff>133350</xdr:rowOff>
    </xdr:from>
    <xdr:to>
      <xdr:col>31</xdr:col>
      <xdr:colOff>152400</xdr:colOff>
      <xdr:row>14</xdr:row>
      <xdr:rowOff>114301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233172</xdr:colOff>
      <xdr:row>1</xdr:row>
      <xdr:rowOff>60031</xdr:rowOff>
    </xdr:from>
    <xdr:to>
      <xdr:col>20</xdr:col>
      <xdr:colOff>421821</xdr:colOff>
      <xdr:row>29</xdr:row>
      <xdr:rowOff>246529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pSpPr/>
      </xdr:nvGrpSpPr>
      <xdr:grpSpPr>
        <a:xfrm>
          <a:off x="5948172" y="345781"/>
          <a:ext cx="188649" cy="8187498"/>
          <a:chOff x="5730456" y="345781"/>
          <a:chExt cx="158778" cy="8187498"/>
        </a:xfrm>
      </xdr:grpSpPr>
      <xdr:sp macro="" textlink="">
        <xdr:nvSpPr>
          <xdr:cNvPr id="21" name="Up Arrow 20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Up Arrow 21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Up Arrow 22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Up Arrow 23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Up Arrow 24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Up Arrow 25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Up Arrow 26"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Up Arrow 27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Up Arrow 28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Up Arrow 29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Up Arrow 30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31"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32"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33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Up Arrow 34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136072</xdr:colOff>
      <xdr:row>20</xdr:row>
      <xdr:rowOff>136071</xdr:rowOff>
    </xdr:from>
    <xdr:to>
      <xdr:col>14</xdr:col>
      <xdr:colOff>122465</xdr:colOff>
      <xdr:row>26</xdr:row>
      <xdr:rowOff>54429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CxnSpPr/>
      </xdr:nvCxnSpPr>
      <xdr:spPr>
        <a:xfrm flipH="1">
          <a:off x="3565072" y="5851071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8277225" y="39052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7562850" y="50863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9267825" y="51054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0328413" y="307988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133351</xdr:colOff>
      <xdr:row>2</xdr:row>
      <xdr:rowOff>200025</xdr:rowOff>
    </xdr:from>
    <xdr:to>
      <xdr:col>39</xdr:col>
      <xdr:colOff>110159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0401301" y="771525"/>
          <a:ext cx="548308" cy="31142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6370569" y="27527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228600</xdr:colOff>
      <xdr:row>2</xdr:row>
      <xdr:rowOff>209550</xdr:rowOff>
    </xdr:from>
    <xdr:to>
      <xdr:col>27</xdr:col>
      <xdr:colOff>228601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067550" y="781050"/>
          <a:ext cx="571501" cy="31266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8097078" y="14817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8507068" y="24777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85726</xdr:rowOff>
    </xdr:from>
    <xdr:to>
      <xdr:col>39</xdr:col>
      <xdr:colOff>0</xdr:colOff>
      <xdr:row>18</xdr:row>
      <xdr:rowOff>152401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7549243" y="942976"/>
          <a:ext cx="3867150" cy="4352925"/>
          <a:chOff x="6705600" y="942976"/>
          <a:chExt cx="3867150" cy="4352925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0</xdr:colOff>
      <xdr:row>2</xdr:row>
      <xdr:rowOff>272143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482413" y="683559"/>
          <a:ext cx="660587" cy="160084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3</xdr:col>
      <xdr:colOff>0</xdr:colOff>
      <xdr:row>5</xdr:row>
      <xdr:rowOff>81643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CxnSpPr/>
      </xdr:nvCxnSpPr>
      <xdr:spPr>
        <a:xfrm>
          <a:off x="453838" y="731184"/>
          <a:ext cx="403412" cy="779209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60031</xdr:rowOff>
    </xdr:from>
    <xdr:to>
      <xdr:col>20</xdr:col>
      <xdr:colOff>391948</xdr:colOff>
      <xdr:row>29</xdr:row>
      <xdr:rowOff>246529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GrpSpPr/>
      </xdr:nvGrpSpPr>
      <xdr:grpSpPr>
        <a:xfrm>
          <a:off x="5948170" y="345781"/>
          <a:ext cx="158778" cy="8187498"/>
          <a:chOff x="5730456" y="345781"/>
          <a:chExt cx="158778" cy="8187498"/>
        </a:xfrm>
      </xdr:grpSpPr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Up Arrow 45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Up Arrow 46">
            <a:extLst>
              <a:ext uri="{FF2B5EF4-FFF2-40B4-BE49-F238E27FC236}">
                <a16:creationId xmlns:a16="http://schemas.microsoft.com/office/drawing/2014/main" id="{00000000-0008-0000-0800-00002F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800-000030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Up Arrow 48">
            <a:extLst>
              <a:ext uri="{FF2B5EF4-FFF2-40B4-BE49-F238E27FC236}">
                <a16:creationId xmlns:a16="http://schemas.microsoft.com/office/drawing/2014/main" id="{00000000-0008-0000-0800-000031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800-000034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Up Arrow 52">
            <a:extLst>
              <a:ext uri="{FF2B5EF4-FFF2-40B4-BE49-F238E27FC236}">
                <a16:creationId xmlns:a16="http://schemas.microsoft.com/office/drawing/2014/main" id="{00000000-0008-0000-0800-000035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800-000037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800-000038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Up Arrow 56">
            <a:extLst>
              <a:ext uri="{FF2B5EF4-FFF2-40B4-BE49-F238E27FC236}">
                <a16:creationId xmlns:a16="http://schemas.microsoft.com/office/drawing/2014/main" id="{00000000-0008-0000-0800-000039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Up Arrow 57">
            <a:extLst>
              <a:ext uri="{FF2B5EF4-FFF2-40B4-BE49-F238E27FC236}">
                <a16:creationId xmlns:a16="http://schemas.microsoft.com/office/drawing/2014/main" id="{00000000-0008-0000-0800-00003A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Up Arrow 58">
            <a:extLst>
              <a:ext uri="{FF2B5EF4-FFF2-40B4-BE49-F238E27FC236}">
                <a16:creationId xmlns:a16="http://schemas.microsoft.com/office/drawing/2014/main" id="{00000000-0008-0000-0800-00003B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136071</xdr:colOff>
      <xdr:row>20</xdr:row>
      <xdr:rowOff>163286</xdr:rowOff>
    </xdr:from>
    <xdr:to>
      <xdr:col>14</xdr:col>
      <xdr:colOff>122464</xdr:colOff>
      <xdr:row>26</xdr:row>
      <xdr:rowOff>81644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CxnSpPr/>
      </xdr:nvCxnSpPr>
      <xdr:spPr>
        <a:xfrm flipH="1">
          <a:off x="3565071" y="5878286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6.xml"/><Relationship Id="rId4" Type="http://schemas.openxmlformats.org/officeDocument/2006/relationships/image" Target="../media/image8.emf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Relationship Id="rId4" Type="http://schemas.openxmlformats.org/officeDocument/2006/relationships/image" Target="../media/image10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3"/>
  <sheetViews>
    <sheetView tabSelected="1" zoomScaleNormal="100" workbookViewId="0">
      <selection activeCell="D2" sqref="D2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43" t="s">
        <v>2</v>
      </c>
      <c r="B2" s="43"/>
      <c r="C2" s="43"/>
      <c r="D2" s="55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">
      <c r="D3" s="2"/>
      <c r="E3" s="38">
        <v>0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N3" s="2"/>
      <c r="O3" s="2"/>
      <c r="P3" s="2"/>
      <c r="Q3" s="2"/>
      <c r="R3" s="2"/>
      <c r="S3" s="2"/>
      <c r="W3" s="7">
        <v>1</v>
      </c>
      <c r="AL3" s="7">
        <v>1</v>
      </c>
    </row>
    <row r="4" spans="1:38" ht="22.5" customHeight="1" thickTop="1" thickBot="1" x14ac:dyDescent="0.3">
      <c r="D4" s="38">
        <v>0</v>
      </c>
      <c r="E4" s="37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1</v>
      </c>
    </row>
    <row r="5" spans="1:38" ht="22.5" customHeight="1" thickTop="1" x14ac:dyDescent="0.25">
      <c r="D5" s="38">
        <v>1</v>
      </c>
      <c r="E5" s="4">
        <v>0</v>
      </c>
      <c r="F5" s="37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25">
      <c r="D6" s="38">
        <v>2</v>
      </c>
      <c r="E6" s="4">
        <v>0</v>
      </c>
      <c r="F6" s="4">
        <v>0</v>
      </c>
      <c r="G6" s="3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25">
      <c r="D7" s="38">
        <v>3</v>
      </c>
      <c r="E7" s="4">
        <v>1</v>
      </c>
      <c r="F7" s="4">
        <v>0</v>
      </c>
      <c r="G7" s="4">
        <v>0</v>
      </c>
      <c r="H7" s="37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">
      <c r="D8" s="38">
        <v>4</v>
      </c>
      <c r="E8" s="4">
        <v>0</v>
      </c>
      <c r="F8" s="4">
        <v>0</v>
      </c>
      <c r="G8" s="4">
        <v>0</v>
      </c>
      <c r="H8" s="4">
        <v>1</v>
      </c>
      <c r="I8" s="37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">
      <c r="D9" s="38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37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1</v>
      </c>
    </row>
    <row r="10" spans="1:38" ht="22.5" customHeight="1" thickTop="1" thickBot="1" x14ac:dyDescent="0.3">
      <c r="D10" s="38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37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1</v>
      </c>
    </row>
    <row r="11" spans="1:38" ht="22.5" customHeight="1" thickTop="1" thickBot="1" x14ac:dyDescent="0.3">
      <c r="D11" s="38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37">
        <v>0</v>
      </c>
      <c r="M11" s="4">
        <v>0</v>
      </c>
      <c r="N11" s="2"/>
      <c r="O11" s="2"/>
      <c r="P11" s="2"/>
      <c r="Q11" s="2"/>
      <c r="R11" s="2"/>
      <c r="S11" s="2"/>
      <c r="AB11" s="7">
        <v>3</v>
      </c>
    </row>
    <row r="12" spans="1:38" ht="22.5" customHeight="1" thickTop="1" thickBot="1" x14ac:dyDescent="0.3">
      <c r="D12" s="38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37">
        <v>0</v>
      </c>
      <c r="N12" s="2"/>
      <c r="O12" s="2"/>
      <c r="P12" s="2"/>
      <c r="Q12" s="2"/>
      <c r="R12" s="2"/>
      <c r="S12" s="2"/>
      <c r="AL12" s="7">
        <v>1</v>
      </c>
    </row>
    <row r="13" spans="1:38" ht="22.5" customHeight="1" thickTop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W15" s="7">
        <v>2</v>
      </c>
      <c r="AF15" s="7">
        <v>2</v>
      </c>
    </row>
    <row r="16" spans="1:38" ht="22.5" customHeight="1" thickTop="1" x14ac:dyDescent="0.3">
      <c r="C16" s="33" t="s">
        <v>3</v>
      </c>
      <c r="D16" s="19"/>
      <c r="E16" s="19"/>
    </row>
    <row r="17" spans="3:39" ht="22.5" customHeight="1" x14ac:dyDescent="0.25">
      <c r="C17" s="1" t="s">
        <v>26</v>
      </c>
      <c r="K17" s="34">
        <v>3</v>
      </c>
    </row>
    <row r="18" spans="3:39" ht="22.5" customHeight="1" x14ac:dyDescent="0.25">
      <c r="C18" s="1" t="s">
        <v>38</v>
      </c>
      <c r="O18" s="10" t="s">
        <v>24</v>
      </c>
      <c r="Y18" s="43" t="s">
        <v>4</v>
      </c>
      <c r="Z18" s="43"/>
      <c r="AA18" s="43"/>
      <c r="AB18" s="43"/>
      <c r="AC18" s="43"/>
      <c r="AD18" s="43"/>
      <c r="AE18" s="34">
        <v>3</v>
      </c>
    </row>
    <row r="19" spans="3:39" ht="22.5" customHeight="1" x14ac:dyDescent="0.25">
      <c r="C19" s="1" t="s">
        <v>39</v>
      </c>
      <c r="O19" s="10" t="s">
        <v>25</v>
      </c>
    </row>
    <row r="20" spans="3:39" ht="22.5" customHeight="1" x14ac:dyDescent="0.25">
      <c r="C20" s="1" t="s">
        <v>40</v>
      </c>
      <c r="O20" s="10">
        <v>2</v>
      </c>
    </row>
    <row r="21" spans="3:39" ht="22.5" customHeight="1" thickBot="1" x14ac:dyDescent="0.3">
      <c r="AB21" s="40" t="s">
        <v>0</v>
      </c>
      <c r="AC21" s="40"/>
      <c r="AD21" s="4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40" t="s">
        <v>1</v>
      </c>
      <c r="AC22" s="40"/>
      <c r="AD22" s="42"/>
      <c r="AE22" s="7">
        <f>AF9</f>
        <v>1</v>
      </c>
      <c r="AF22" s="7">
        <f>AF15</f>
        <v>2</v>
      </c>
      <c r="AG22" s="7">
        <f>AB11</f>
        <v>3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2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2B51-C496-4BFA-82E3-9BC0584344CC}">
  <dimension ref="A1:AF33"/>
  <sheetViews>
    <sheetView zoomScale="70" zoomScaleNormal="70" workbookViewId="0">
      <selection activeCell="D20" sqref="D20"/>
    </sheetView>
  </sheetViews>
  <sheetFormatPr defaultColWidth="4.28515625" defaultRowHeight="22.5" customHeight="1" x14ac:dyDescent="0.25"/>
  <cols>
    <col min="1" max="20" width="4.28515625" style="1"/>
    <col min="21" max="21" width="8.28515625" style="1" customWidth="1"/>
    <col min="22" max="16384" width="4.28515625" style="1"/>
  </cols>
  <sheetData>
    <row r="1" spans="1:32" ht="22.5" customHeight="1" x14ac:dyDescent="0.25">
      <c r="O1" s="51" t="s">
        <v>41</v>
      </c>
    </row>
    <row r="2" spans="1:32" ht="22.5" customHeight="1" x14ac:dyDescent="0.25">
      <c r="O2" s="51"/>
      <c r="U2" s="24"/>
    </row>
    <row r="3" spans="1:32" ht="22.5" customHeight="1" x14ac:dyDescent="0.25">
      <c r="A3" s="43" t="s">
        <v>2</v>
      </c>
      <c r="B3" s="43"/>
      <c r="C3" s="43"/>
      <c r="D3" s="55">
        <v>9</v>
      </c>
      <c r="E3" s="35"/>
      <c r="F3" s="35"/>
      <c r="G3" s="35"/>
      <c r="H3" s="35"/>
      <c r="I3" s="35"/>
      <c r="J3" s="35"/>
      <c r="K3" s="35"/>
      <c r="L3" s="35"/>
      <c r="M3" s="35"/>
      <c r="O3" s="51"/>
      <c r="U3" s="25"/>
    </row>
    <row r="4" spans="1:32" ht="22.5" customHeight="1" x14ac:dyDescent="0.25">
      <c r="D4" s="35"/>
      <c r="E4" s="38">
        <v>0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K4" s="38">
        <v>6</v>
      </c>
      <c r="L4" s="38">
        <v>7</v>
      </c>
      <c r="M4" s="38">
        <v>8</v>
      </c>
      <c r="O4" s="51"/>
      <c r="P4" s="10"/>
      <c r="Q4" s="30">
        <v>25</v>
      </c>
      <c r="R4" s="27"/>
      <c r="U4" s="24"/>
    </row>
    <row r="5" spans="1:32" ht="22.5" customHeight="1" x14ac:dyDescent="0.25">
      <c r="D5" s="38">
        <v>0</v>
      </c>
      <c r="E5" s="37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36">
        <f>COUNTIF(E5:M5,"&lt;&gt;0")</f>
        <v>1</v>
      </c>
      <c r="Q5" s="30">
        <v>24</v>
      </c>
      <c r="R5" s="27"/>
      <c r="U5" s="25"/>
    </row>
    <row r="6" spans="1:32" ht="22.5" customHeight="1" x14ac:dyDescent="0.25">
      <c r="D6" s="38">
        <v>1</v>
      </c>
      <c r="E6" s="4">
        <v>0</v>
      </c>
      <c r="F6" s="37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36">
        <f t="shared" ref="O6:O13" si="0">COUNTIF(E6:M6,"&lt;&gt;0")</f>
        <v>1</v>
      </c>
      <c r="Q6" s="30">
        <v>23</v>
      </c>
      <c r="R6" s="27"/>
      <c r="U6" s="24"/>
    </row>
    <row r="7" spans="1:32" ht="22.5" customHeight="1" x14ac:dyDescent="0.25">
      <c r="D7" s="38">
        <v>2</v>
      </c>
      <c r="E7" s="4">
        <v>0</v>
      </c>
      <c r="F7" s="4">
        <v>0</v>
      </c>
      <c r="G7" s="37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36">
        <f t="shared" si="0"/>
        <v>2</v>
      </c>
      <c r="Q7" s="30">
        <v>22</v>
      </c>
      <c r="R7" s="27"/>
      <c r="U7" s="25"/>
    </row>
    <row r="8" spans="1:32" ht="22.5" customHeight="1" x14ac:dyDescent="0.25">
      <c r="D8" s="38">
        <v>3</v>
      </c>
      <c r="E8" s="4">
        <v>1</v>
      </c>
      <c r="F8" s="4">
        <v>0</v>
      </c>
      <c r="G8" s="4">
        <v>0</v>
      </c>
      <c r="H8" s="37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O8" s="36">
        <f t="shared" si="0"/>
        <v>3</v>
      </c>
      <c r="Q8" s="30">
        <v>21</v>
      </c>
      <c r="R8" s="27"/>
      <c r="U8" s="24"/>
    </row>
    <row r="9" spans="1:32" ht="22.5" customHeight="1" x14ac:dyDescent="0.25">
      <c r="D9" s="38">
        <v>4</v>
      </c>
      <c r="E9" s="4">
        <v>0</v>
      </c>
      <c r="F9" s="4">
        <v>0</v>
      </c>
      <c r="G9" s="4">
        <v>0</v>
      </c>
      <c r="H9" s="4">
        <v>1</v>
      </c>
      <c r="I9" s="37">
        <v>0</v>
      </c>
      <c r="J9" s="4">
        <v>0</v>
      </c>
      <c r="K9" s="4">
        <v>0</v>
      </c>
      <c r="L9" s="4">
        <v>0</v>
      </c>
      <c r="M9" s="4">
        <v>1</v>
      </c>
      <c r="O9" s="36">
        <f t="shared" si="0"/>
        <v>2</v>
      </c>
      <c r="Q9" s="30">
        <v>20</v>
      </c>
      <c r="R9" s="27"/>
      <c r="U9" s="25"/>
      <c r="AF9" s="10"/>
    </row>
    <row r="10" spans="1:32" ht="22.5" customHeight="1" x14ac:dyDescent="0.25">
      <c r="D10" s="38">
        <v>5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37">
        <v>0</v>
      </c>
      <c r="K10" s="4">
        <v>1</v>
      </c>
      <c r="L10" s="4">
        <v>0</v>
      </c>
      <c r="M10" s="4">
        <v>0</v>
      </c>
      <c r="O10" s="36">
        <f t="shared" si="0"/>
        <v>2</v>
      </c>
      <c r="Q10" s="30">
        <v>19</v>
      </c>
      <c r="R10" s="27"/>
      <c r="U10" s="24"/>
    </row>
    <row r="11" spans="1:32" ht="22.5" customHeight="1" x14ac:dyDescent="0.25">
      <c r="D11" s="38">
        <v>6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37">
        <v>0</v>
      </c>
      <c r="L11" s="4">
        <v>1</v>
      </c>
      <c r="M11" s="4">
        <v>0</v>
      </c>
      <c r="O11" s="36">
        <f t="shared" si="0"/>
        <v>2</v>
      </c>
      <c r="Q11" s="30">
        <v>18</v>
      </c>
      <c r="R11" s="27"/>
      <c r="U11" s="25"/>
    </row>
    <row r="12" spans="1:32" ht="22.5" customHeight="1" x14ac:dyDescent="0.25">
      <c r="D12" s="38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37">
        <v>0</v>
      </c>
      <c r="M12" s="4">
        <v>0</v>
      </c>
      <c r="O12" s="36">
        <f t="shared" si="0"/>
        <v>2</v>
      </c>
      <c r="Q12" s="30">
        <v>17</v>
      </c>
      <c r="R12" s="27"/>
      <c r="U12" s="24"/>
    </row>
    <row r="13" spans="1:32" ht="22.5" customHeight="1" x14ac:dyDescent="0.25">
      <c r="D13" s="38">
        <v>8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37">
        <v>0</v>
      </c>
      <c r="O13" s="36">
        <f t="shared" si="0"/>
        <v>1</v>
      </c>
      <c r="Q13" s="30">
        <v>16</v>
      </c>
      <c r="R13" s="27"/>
      <c r="U13" s="25"/>
    </row>
    <row r="14" spans="1:32" ht="22.5" customHeight="1" x14ac:dyDescent="0.25">
      <c r="Q14" s="30">
        <v>15</v>
      </c>
      <c r="R14" s="27"/>
      <c r="U14" s="24"/>
    </row>
    <row r="15" spans="1:32" ht="22.5" customHeight="1" x14ac:dyDescent="0.25">
      <c r="A15" s="52" t="s">
        <v>42</v>
      </c>
      <c r="B15" s="52"/>
      <c r="C15" s="52"/>
      <c r="D15" s="52"/>
      <c r="E15" s="36">
        <f>COUNTIF(E5:E13,"&lt;&gt;0")</f>
        <v>1</v>
      </c>
      <c r="F15" s="36">
        <f t="shared" ref="F15:M15" si="1">COUNTIF(F5:F13,"&lt;&gt;0")</f>
        <v>1</v>
      </c>
      <c r="G15" s="36">
        <f t="shared" si="1"/>
        <v>2</v>
      </c>
      <c r="H15" s="36">
        <f t="shared" si="1"/>
        <v>3</v>
      </c>
      <c r="I15" s="36">
        <f t="shared" si="1"/>
        <v>2</v>
      </c>
      <c r="J15" s="36">
        <f t="shared" si="1"/>
        <v>2</v>
      </c>
      <c r="K15" s="36">
        <f t="shared" si="1"/>
        <v>2</v>
      </c>
      <c r="L15" s="36">
        <f t="shared" si="1"/>
        <v>2</v>
      </c>
      <c r="M15" s="36">
        <f t="shared" si="1"/>
        <v>1</v>
      </c>
      <c r="Q15" s="30">
        <v>14</v>
      </c>
      <c r="R15" s="27"/>
      <c r="U15" s="25"/>
    </row>
    <row r="16" spans="1:32" ht="22.5" customHeight="1" x14ac:dyDescent="0.25">
      <c r="Q16" s="30">
        <v>13</v>
      </c>
      <c r="R16" s="27"/>
      <c r="U16" s="24"/>
    </row>
    <row r="17" spans="11:21" ht="22.5" customHeight="1" x14ac:dyDescent="0.25">
      <c r="Q17" s="30">
        <v>12</v>
      </c>
      <c r="R17" s="27"/>
      <c r="U17" s="25"/>
    </row>
    <row r="18" spans="11:21" ht="22.5" customHeight="1" x14ac:dyDescent="0.25">
      <c r="Q18" s="30">
        <v>11</v>
      </c>
      <c r="R18" s="27"/>
      <c r="U18" s="24"/>
    </row>
    <row r="19" spans="11:21" ht="22.5" customHeight="1" x14ac:dyDescent="0.25">
      <c r="Q19" s="30">
        <v>10</v>
      </c>
      <c r="R19" s="27"/>
      <c r="U19" s="25"/>
    </row>
    <row r="20" spans="11:21" ht="22.5" customHeight="1" x14ac:dyDescent="0.25">
      <c r="Q20" s="30">
        <v>9</v>
      </c>
      <c r="R20" s="27"/>
      <c r="U20" s="24"/>
    </row>
    <row r="21" spans="11:21" ht="22.5" customHeight="1" x14ac:dyDescent="0.25">
      <c r="Q21" s="30">
        <v>8</v>
      </c>
      <c r="R21" s="27"/>
      <c r="U21" s="25"/>
    </row>
    <row r="22" spans="11:21" ht="22.5" customHeight="1" x14ac:dyDescent="0.35">
      <c r="K22" s="49" t="s">
        <v>43</v>
      </c>
      <c r="L22" s="49"/>
      <c r="M22" s="49"/>
      <c r="N22" s="49"/>
      <c r="O22" s="49"/>
      <c r="Q22" s="30">
        <v>7</v>
      </c>
      <c r="R22" s="27"/>
      <c r="U22" s="24"/>
    </row>
    <row r="23" spans="11:21" ht="22.5" customHeight="1" x14ac:dyDescent="0.25">
      <c r="Q23" s="30">
        <v>6</v>
      </c>
      <c r="R23" s="27"/>
      <c r="U23" s="25"/>
    </row>
    <row r="24" spans="11:21" ht="22.5" customHeight="1" x14ac:dyDescent="0.25">
      <c r="Q24" s="30">
        <v>5</v>
      </c>
      <c r="R24" s="27"/>
      <c r="U24" s="24"/>
    </row>
    <row r="25" spans="11:21" ht="22.5" customHeight="1" x14ac:dyDescent="0.25">
      <c r="Q25" s="30">
        <v>4</v>
      </c>
      <c r="R25" s="27"/>
      <c r="U25" s="25"/>
    </row>
    <row r="26" spans="11:21" ht="22.5" customHeight="1" x14ac:dyDescent="0.25">
      <c r="Q26" s="30">
        <v>3</v>
      </c>
      <c r="R26" s="27"/>
      <c r="U26" s="24"/>
    </row>
    <row r="27" spans="11:21" ht="22.5" customHeight="1" x14ac:dyDescent="0.25">
      <c r="Q27" s="30">
        <v>2</v>
      </c>
      <c r="R27" s="27"/>
      <c r="U27" s="25"/>
    </row>
    <row r="28" spans="11:21" ht="22.5" customHeight="1" x14ac:dyDescent="0.25">
      <c r="Q28" s="30">
        <v>1</v>
      </c>
      <c r="R28" s="27"/>
      <c r="U28" s="24"/>
    </row>
    <row r="29" spans="11:21" ht="22.5" customHeight="1" x14ac:dyDescent="0.25">
      <c r="Q29" s="30">
        <v>0</v>
      </c>
      <c r="R29" s="27"/>
      <c r="U29" s="25"/>
    </row>
    <row r="30" spans="11:21" ht="22.5" customHeight="1" x14ac:dyDescent="0.35">
      <c r="N30" s="48" t="s">
        <v>44</v>
      </c>
      <c r="O30" s="48"/>
      <c r="P30" s="48"/>
      <c r="Q30" s="48"/>
      <c r="R30" s="48"/>
      <c r="U30" s="24"/>
    </row>
    <row r="31" spans="11:21" ht="22.5" customHeight="1" x14ac:dyDescent="0.25">
      <c r="U31" s="25"/>
    </row>
    <row r="32" spans="11:21" ht="22.5" customHeight="1" x14ac:dyDescent="0.25">
      <c r="U32" s="24"/>
    </row>
    <row r="33" spans="21:26" ht="22.5" customHeight="1" x14ac:dyDescent="0.25">
      <c r="U33" s="44" t="s">
        <v>37</v>
      </c>
      <c r="V33" s="44"/>
      <c r="W33" s="44"/>
      <c r="X33" s="44"/>
      <c r="Y33" s="44"/>
      <c r="Z33" s="44"/>
    </row>
  </sheetData>
  <mergeCells count="6">
    <mergeCell ref="U33:Z33"/>
    <mergeCell ref="O1:O4"/>
    <mergeCell ref="A3:C3"/>
    <mergeCell ref="A15:D15"/>
    <mergeCell ref="K22:O22"/>
    <mergeCell ref="N30:R30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33"/>
  <sheetViews>
    <sheetView zoomScale="70" zoomScaleNormal="70" workbookViewId="0">
      <selection activeCell="E19" sqref="E19"/>
    </sheetView>
  </sheetViews>
  <sheetFormatPr defaultColWidth="4.28515625" defaultRowHeight="22.5" customHeight="1" x14ac:dyDescent="0.25"/>
  <cols>
    <col min="1" max="20" width="4.28515625" style="1"/>
    <col min="21" max="21" width="8.28515625" style="1" customWidth="1"/>
    <col min="22" max="16384" width="4.28515625" style="1"/>
  </cols>
  <sheetData>
    <row r="1" spans="1:32" ht="22.5" customHeight="1" x14ac:dyDescent="0.25">
      <c r="O1" s="51" t="s">
        <v>41</v>
      </c>
    </row>
    <row r="2" spans="1:32" ht="22.5" customHeight="1" x14ac:dyDescent="0.25">
      <c r="O2" s="51"/>
      <c r="U2" s="24"/>
    </row>
    <row r="3" spans="1:32" ht="22.5" customHeight="1" x14ac:dyDescent="0.25">
      <c r="A3" s="43" t="s">
        <v>2</v>
      </c>
      <c r="B3" s="43"/>
      <c r="C3" s="43"/>
      <c r="D3" s="55">
        <v>9</v>
      </c>
      <c r="E3" s="8"/>
      <c r="F3" s="8"/>
      <c r="G3" s="8"/>
      <c r="H3" s="8"/>
      <c r="I3" s="8"/>
      <c r="J3" s="8"/>
      <c r="K3" s="8"/>
      <c r="L3" s="8"/>
      <c r="M3" s="8"/>
      <c r="O3" s="51"/>
      <c r="U3" s="25"/>
    </row>
    <row r="4" spans="1:32" ht="22.5" customHeight="1" x14ac:dyDescent="0.25">
      <c r="D4" s="8"/>
      <c r="E4" s="38">
        <v>0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K4" s="38">
        <v>6</v>
      </c>
      <c r="L4" s="38">
        <v>7</v>
      </c>
      <c r="M4" s="38">
        <v>8</v>
      </c>
      <c r="O4" s="51"/>
      <c r="P4" s="10"/>
      <c r="Q4" s="30">
        <v>25</v>
      </c>
      <c r="R4" s="27"/>
      <c r="U4" s="24"/>
    </row>
    <row r="5" spans="1:32" ht="22.5" customHeight="1" x14ac:dyDescent="0.25">
      <c r="D5" s="38">
        <v>0</v>
      </c>
      <c r="E5" s="37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>COUNTIF(E5:M5,"&lt;&gt;0")</f>
        <v>1</v>
      </c>
      <c r="Q5" s="30">
        <v>24</v>
      </c>
      <c r="R5" s="27"/>
      <c r="U5" s="25"/>
    </row>
    <row r="6" spans="1:32" ht="22.5" customHeight="1" x14ac:dyDescent="0.25">
      <c r="D6" s="38">
        <v>1</v>
      </c>
      <c r="E6" s="4">
        <v>0</v>
      </c>
      <c r="F6" s="37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1">
        <f t="shared" ref="O6:O13" si="0">COUNTIF(E6:M6,"&lt;&gt;0")</f>
        <v>1</v>
      </c>
      <c r="Q6" s="30">
        <v>23</v>
      </c>
      <c r="R6" s="27"/>
      <c r="U6" s="24"/>
    </row>
    <row r="7" spans="1:32" ht="22.5" customHeight="1" x14ac:dyDescent="0.25">
      <c r="D7" s="38">
        <v>2</v>
      </c>
      <c r="E7" s="4">
        <v>0</v>
      </c>
      <c r="F7" s="4">
        <v>0</v>
      </c>
      <c r="G7" s="37">
        <v>0</v>
      </c>
      <c r="H7" s="4">
        <v>0</v>
      </c>
      <c r="I7" s="39">
        <v>1</v>
      </c>
      <c r="J7" s="4">
        <v>0</v>
      </c>
      <c r="K7" s="4">
        <v>1</v>
      </c>
      <c r="L7" s="4">
        <v>0</v>
      </c>
      <c r="M7" s="4">
        <v>0</v>
      </c>
      <c r="O7" s="1">
        <f t="shared" si="0"/>
        <v>2</v>
      </c>
      <c r="Q7" s="30">
        <v>22</v>
      </c>
      <c r="R7" s="27"/>
      <c r="U7" s="25"/>
    </row>
    <row r="8" spans="1:32" ht="22.5" customHeight="1" x14ac:dyDescent="0.25">
      <c r="D8" s="38">
        <v>3</v>
      </c>
      <c r="E8" s="4">
        <v>1</v>
      </c>
      <c r="F8" s="4">
        <v>0</v>
      </c>
      <c r="G8" s="4">
        <v>0</v>
      </c>
      <c r="H8" s="37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O8" s="1">
        <f t="shared" si="0"/>
        <v>3</v>
      </c>
      <c r="Q8" s="30">
        <v>21</v>
      </c>
      <c r="R8" s="27"/>
      <c r="U8" s="24"/>
    </row>
    <row r="9" spans="1:32" ht="22.5" customHeight="1" x14ac:dyDescent="0.25">
      <c r="D9" s="38">
        <v>4</v>
      </c>
      <c r="E9" s="4">
        <v>0</v>
      </c>
      <c r="F9" s="4">
        <v>0</v>
      </c>
      <c r="G9" s="4">
        <v>0</v>
      </c>
      <c r="H9" s="4">
        <v>1</v>
      </c>
      <c r="I9" s="37">
        <v>0</v>
      </c>
      <c r="J9" s="4">
        <v>0</v>
      </c>
      <c r="K9" s="4">
        <v>0</v>
      </c>
      <c r="L9" s="4">
        <v>0</v>
      </c>
      <c r="M9" s="4">
        <v>1</v>
      </c>
      <c r="O9" s="1">
        <f t="shared" si="0"/>
        <v>2</v>
      </c>
      <c r="Q9" s="30">
        <v>20</v>
      </c>
      <c r="R9" s="27"/>
      <c r="U9" s="25"/>
      <c r="AF9" s="10"/>
    </row>
    <row r="10" spans="1:32" ht="22.5" customHeight="1" x14ac:dyDescent="0.25">
      <c r="D10" s="38">
        <v>5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37">
        <v>0</v>
      </c>
      <c r="K10" s="4">
        <v>1</v>
      </c>
      <c r="L10" s="4">
        <v>0</v>
      </c>
      <c r="M10" s="4">
        <v>0</v>
      </c>
      <c r="O10" s="1">
        <f t="shared" si="0"/>
        <v>2</v>
      </c>
      <c r="Q10" s="30">
        <v>19</v>
      </c>
      <c r="R10" s="27"/>
      <c r="U10" s="24"/>
    </row>
    <row r="11" spans="1:32" ht="22.5" customHeight="1" x14ac:dyDescent="0.25">
      <c r="D11" s="38">
        <v>6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37">
        <v>0</v>
      </c>
      <c r="L11" s="4">
        <v>1</v>
      </c>
      <c r="M11" s="4">
        <v>0</v>
      </c>
      <c r="O11" s="1">
        <f t="shared" si="0"/>
        <v>2</v>
      </c>
      <c r="Q11" s="30">
        <v>18</v>
      </c>
      <c r="R11" s="27"/>
      <c r="U11" s="25"/>
    </row>
    <row r="12" spans="1:32" ht="22.5" customHeight="1" x14ac:dyDescent="0.25">
      <c r="D12" s="38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37">
        <v>0</v>
      </c>
      <c r="M12" s="4">
        <v>0</v>
      </c>
      <c r="O12" s="1">
        <f t="shared" si="0"/>
        <v>2</v>
      </c>
      <c r="Q12" s="30">
        <v>17</v>
      </c>
      <c r="R12" s="27"/>
      <c r="U12" s="24"/>
    </row>
    <row r="13" spans="1:32" ht="22.5" customHeight="1" x14ac:dyDescent="0.25">
      <c r="D13" s="38">
        <v>8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37">
        <v>0</v>
      </c>
      <c r="O13" s="1">
        <f t="shared" si="0"/>
        <v>1</v>
      </c>
      <c r="Q13" s="30">
        <v>16</v>
      </c>
      <c r="R13" s="27"/>
      <c r="U13" s="25"/>
    </row>
    <row r="14" spans="1:32" ht="22.5" customHeight="1" x14ac:dyDescent="0.25">
      <c r="Q14" s="30">
        <v>15</v>
      </c>
      <c r="R14" s="27"/>
      <c r="U14" s="24"/>
    </row>
    <row r="15" spans="1:32" ht="22.5" customHeight="1" x14ac:dyDescent="0.25">
      <c r="A15" s="52" t="s">
        <v>42</v>
      </c>
      <c r="B15" s="52"/>
      <c r="C15" s="52"/>
      <c r="D15" s="52"/>
      <c r="E15" s="1">
        <f>COUNTIF(E5:E13,"&lt;&gt;0")</f>
        <v>1</v>
      </c>
      <c r="F15" s="1">
        <f t="shared" ref="F15:M15" si="1">COUNTIF(F5:F13,"&lt;&gt;0")</f>
        <v>1</v>
      </c>
      <c r="G15" s="1">
        <f t="shared" si="1"/>
        <v>2</v>
      </c>
      <c r="H15" s="1">
        <f t="shared" si="1"/>
        <v>3</v>
      </c>
      <c r="I15" s="1">
        <f t="shared" si="1"/>
        <v>2</v>
      </c>
      <c r="J15" s="1">
        <f t="shared" si="1"/>
        <v>2</v>
      </c>
      <c r="K15" s="1">
        <f t="shared" si="1"/>
        <v>2</v>
      </c>
      <c r="L15" s="1">
        <f t="shared" si="1"/>
        <v>2</v>
      </c>
      <c r="M15" s="1">
        <f t="shared" si="1"/>
        <v>1</v>
      </c>
      <c r="Q15" s="30">
        <v>14</v>
      </c>
      <c r="R15" s="27"/>
      <c r="U15" s="25"/>
    </row>
    <row r="16" spans="1:32" ht="22.5" customHeight="1" x14ac:dyDescent="0.25">
      <c r="Q16" s="30">
        <v>13</v>
      </c>
      <c r="R16" s="27"/>
      <c r="U16" s="24"/>
    </row>
    <row r="17" spans="11:21" ht="22.5" customHeight="1" x14ac:dyDescent="0.25">
      <c r="Q17" s="30">
        <v>12</v>
      </c>
      <c r="R17" s="27"/>
      <c r="U17" s="25"/>
    </row>
    <row r="18" spans="11:21" ht="22.5" customHeight="1" x14ac:dyDescent="0.25">
      <c r="Q18" s="30">
        <v>11</v>
      </c>
      <c r="R18" s="27"/>
      <c r="U18" s="24"/>
    </row>
    <row r="19" spans="11:21" ht="22.5" customHeight="1" x14ac:dyDescent="0.25">
      <c r="Q19" s="30">
        <v>10</v>
      </c>
      <c r="R19" s="27"/>
      <c r="U19" s="25"/>
    </row>
    <row r="20" spans="11:21" ht="22.5" customHeight="1" x14ac:dyDescent="0.25">
      <c r="Q20" s="30">
        <v>9</v>
      </c>
      <c r="R20" s="27"/>
      <c r="U20" s="24"/>
    </row>
    <row r="21" spans="11:21" ht="22.5" customHeight="1" x14ac:dyDescent="0.25">
      <c r="Q21" s="30">
        <v>8</v>
      </c>
      <c r="R21" s="27"/>
      <c r="U21" s="25"/>
    </row>
    <row r="22" spans="11:21" ht="22.5" customHeight="1" x14ac:dyDescent="0.35">
      <c r="K22" s="49" t="s">
        <v>43</v>
      </c>
      <c r="L22" s="49"/>
      <c r="M22" s="49"/>
      <c r="N22" s="49"/>
      <c r="O22" s="49"/>
      <c r="Q22" s="30">
        <v>7</v>
      </c>
      <c r="R22" s="27"/>
      <c r="U22" s="24"/>
    </row>
    <row r="23" spans="11:21" ht="22.5" customHeight="1" x14ac:dyDescent="0.25">
      <c r="Q23" s="30">
        <v>6</v>
      </c>
      <c r="R23" s="27"/>
      <c r="U23" s="25"/>
    </row>
    <row r="24" spans="11:21" ht="22.5" customHeight="1" x14ac:dyDescent="0.25">
      <c r="Q24" s="30">
        <v>5</v>
      </c>
      <c r="R24" s="27"/>
      <c r="U24" s="24"/>
    </row>
    <row r="25" spans="11:21" ht="22.5" customHeight="1" x14ac:dyDescent="0.25">
      <c r="Q25" s="30">
        <v>4</v>
      </c>
      <c r="R25" s="27"/>
      <c r="U25" s="25"/>
    </row>
    <row r="26" spans="11:21" ht="22.5" customHeight="1" x14ac:dyDescent="0.25">
      <c r="Q26" s="30">
        <v>3</v>
      </c>
      <c r="R26" s="27"/>
      <c r="U26" s="24"/>
    </row>
    <row r="27" spans="11:21" ht="22.5" customHeight="1" x14ac:dyDescent="0.25">
      <c r="Q27" s="30">
        <v>2</v>
      </c>
      <c r="R27" s="27"/>
      <c r="U27" s="25"/>
    </row>
    <row r="28" spans="11:21" ht="22.5" customHeight="1" x14ac:dyDescent="0.25">
      <c r="Q28" s="30">
        <v>1</v>
      </c>
      <c r="R28" s="27"/>
      <c r="U28" s="24"/>
    </row>
    <row r="29" spans="11:21" ht="22.5" customHeight="1" x14ac:dyDescent="0.25">
      <c r="Q29" s="30">
        <v>0</v>
      </c>
      <c r="R29" s="27"/>
      <c r="U29" s="25"/>
    </row>
    <row r="30" spans="11:21" ht="22.5" customHeight="1" x14ac:dyDescent="0.35">
      <c r="N30" s="48" t="s">
        <v>44</v>
      </c>
      <c r="O30" s="48"/>
      <c r="P30" s="48"/>
      <c r="Q30" s="48"/>
      <c r="R30" s="48"/>
      <c r="U30" s="24"/>
    </row>
    <row r="31" spans="11:21" ht="22.5" customHeight="1" x14ac:dyDescent="0.25">
      <c r="U31" s="25"/>
    </row>
    <row r="32" spans="11:21" ht="22.5" customHeight="1" x14ac:dyDescent="0.25">
      <c r="U32" s="24"/>
    </row>
    <row r="33" spans="21:26" ht="22.5" customHeight="1" x14ac:dyDescent="0.25">
      <c r="U33" s="44" t="s">
        <v>37</v>
      </c>
      <c r="V33" s="44"/>
      <c r="W33" s="44"/>
      <c r="X33" s="44"/>
      <c r="Y33" s="44"/>
      <c r="Z33" s="44"/>
    </row>
  </sheetData>
  <mergeCells count="6">
    <mergeCell ref="A3:C3"/>
    <mergeCell ref="U33:Z33"/>
    <mergeCell ref="N30:R30"/>
    <mergeCell ref="K22:O22"/>
    <mergeCell ref="O1:O4"/>
    <mergeCell ref="A15:D15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zoomScale="85" zoomScaleNormal="85" workbookViewId="0">
      <selection activeCell="J17" sqref="J17"/>
    </sheetView>
  </sheetViews>
  <sheetFormatPr defaultColWidth="4.28515625" defaultRowHeight="22.5" customHeight="1" x14ac:dyDescent="0.25"/>
  <cols>
    <col min="1" max="1" width="4.85546875" style="1" customWidth="1"/>
    <col min="2" max="3" width="5" style="1" customWidth="1"/>
    <col min="4" max="16384" width="4.28515625" style="1"/>
  </cols>
  <sheetData>
    <row r="1" spans="1:15" ht="25.5" customHeight="1" x14ac:dyDescent="0.25">
      <c r="E1" s="53" t="s">
        <v>29</v>
      </c>
      <c r="F1" s="53" t="s">
        <v>27</v>
      </c>
      <c r="G1" s="53" t="s">
        <v>28</v>
      </c>
      <c r="H1" s="53" t="s">
        <v>30</v>
      </c>
      <c r="I1" s="53" t="s">
        <v>31</v>
      </c>
      <c r="J1" s="53" t="s">
        <v>32</v>
      </c>
      <c r="K1" s="53" t="s">
        <v>33</v>
      </c>
      <c r="L1" s="53" t="s">
        <v>34</v>
      </c>
      <c r="M1" s="53" t="s">
        <v>35</v>
      </c>
    </row>
    <row r="2" spans="1:15" ht="25.5" customHeight="1" x14ac:dyDescent="0.25">
      <c r="A2" s="57" t="s">
        <v>2</v>
      </c>
      <c r="B2" s="57"/>
      <c r="C2" s="57"/>
      <c r="D2" s="55">
        <v>9</v>
      </c>
      <c r="E2" s="53"/>
      <c r="F2" s="53"/>
      <c r="G2" s="53"/>
      <c r="H2" s="53"/>
      <c r="I2" s="53"/>
      <c r="J2" s="53"/>
      <c r="K2" s="53"/>
      <c r="L2" s="53"/>
      <c r="M2" s="53"/>
    </row>
    <row r="3" spans="1:15" ht="25.5" customHeight="1" x14ac:dyDescent="0.25">
      <c r="A3" s="46" t="s">
        <v>0</v>
      </c>
      <c r="B3" s="46"/>
      <c r="C3" s="15"/>
      <c r="D3" s="15"/>
      <c r="E3" s="53"/>
      <c r="F3" s="53"/>
      <c r="G3" s="53"/>
      <c r="H3" s="53"/>
      <c r="I3" s="53"/>
      <c r="J3" s="53"/>
      <c r="K3" s="53"/>
      <c r="L3" s="53"/>
      <c r="M3" s="53"/>
      <c r="O3" s="47" t="s">
        <v>23</v>
      </c>
    </row>
    <row r="4" spans="1:15" ht="22.5" customHeight="1" x14ac:dyDescent="0.25">
      <c r="C4" s="18" t="s">
        <v>21</v>
      </c>
      <c r="D4" s="17" t="s">
        <v>22</v>
      </c>
      <c r="E4" s="38">
        <v>0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K4" s="38">
        <v>6</v>
      </c>
      <c r="L4" s="38">
        <v>7</v>
      </c>
      <c r="M4" s="38">
        <v>8</v>
      </c>
      <c r="O4" s="47"/>
    </row>
    <row r="5" spans="1:15" ht="22.5" customHeight="1" x14ac:dyDescent="0.25">
      <c r="A5" s="54" t="s">
        <v>29</v>
      </c>
      <c r="B5" s="54"/>
      <c r="C5" s="54"/>
      <c r="D5" s="38">
        <v>0</v>
      </c>
      <c r="E5" s="37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</row>
    <row r="6" spans="1:15" ht="22.5" customHeight="1" x14ac:dyDescent="0.25">
      <c r="A6" s="54" t="s">
        <v>27</v>
      </c>
      <c r="B6" s="54"/>
      <c r="C6" s="54"/>
      <c r="D6" s="38">
        <v>1</v>
      </c>
      <c r="E6" s="4">
        <v>0</v>
      </c>
      <c r="F6" s="37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</row>
    <row r="7" spans="1:15" ht="22.5" customHeight="1" x14ac:dyDescent="0.25">
      <c r="A7" s="54" t="s">
        <v>28</v>
      </c>
      <c r="B7" s="54"/>
      <c r="C7" s="54"/>
      <c r="D7" s="38">
        <v>2</v>
      </c>
      <c r="E7" s="4">
        <v>1</v>
      </c>
      <c r="F7" s="4">
        <v>1</v>
      </c>
      <c r="G7" s="37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</row>
    <row r="8" spans="1:15" ht="22.5" customHeight="1" x14ac:dyDescent="0.25">
      <c r="A8" s="54" t="s">
        <v>30</v>
      </c>
      <c r="B8" s="54"/>
      <c r="C8" s="54"/>
      <c r="D8" s="38">
        <v>3</v>
      </c>
      <c r="E8" s="4">
        <v>1</v>
      </c>
      <c r="F8" s="4">
        <v>0</v>
      </c>
      <c r="G8" s="4">
        <v>0</v>
      </c>
      <c r="H8" s="37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</row>
    <row r="9" spans="1:15" ht="22.5" customHeight="1" x14ac:dyDescent="0.25">
      <c r="A9" s="54" t="s">
        <v>31</v>
      </c>
      <c r="B9" s="54"/>
      <c r="C9" s="54"/>
      <c r="D9" s="38">
        <v>4</v>
      </c>
      <c r="E9" s="4">
        <v>0</v>
      </c>
      <c r="F9" s="4">
        <v>0</v>
      </c>
      <c r="G9" s="4">
        <v>1</v>
      </c>
      <c r="H9" s="4">
        <v>1</v>
      </c>
      <c r="I9" s="37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</row>
    <row r="10" spans="1:15" ht="22.5" customHeight="1" x14ac:dyDescent="0.25">
      <c r="A10" s="54" t="s">
        <v>32</v>
      </c>
      <c r="B10" s="54"/>
      <c r="C10" s="54"/>
      <c r="D10" s="38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37">
        <v>0</v>
      </c>
      <c r="K10" s="4">
        <v>1</v>
      </c>
      <c r="L10" s="4">
        <v>1</v>
      </c>
      <c r="M10" s="4">
        <v>0</v>
      </c>
      <c r="O10" s="14">
        <f t="shared" si="0"/>
        <v>4</v>
      </c>
    </row>
    <row r="11" spans="1:15" ht="22.5" customHeight="1" x14ac:dyDescent="0.25">
      <c r="A11" s="54" t="s">
        <v>33</v>
      </c>
      <c r="B11" s="54"/>
      <c r="C11" s="54"/>
      <c r="D11" s="38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37">
        <v>0</v>
      </c>
      <c r="L11" s="4">
        <v>1</v>
      </c>
      <c r="M11" s="4">
        <v>0</v>
      </c>
      <c r="O11" s="14">
        <f t="shared" si="0"/>
        <v>4</v>
      </c>
    </row>
    <row r="12" spans="1:15" ht="22.5" customHeight="1" x14ac:dyDescent="0.25">
      <c r="A12" s="54" t="s">
        <v>34</v>
      </c>
      <c r="B12" s="54"/>
      <c r="C12" s="54"/>
      <c r="D12" s="38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37">
        <v>0</v>
      </c>
      <c r="M12" s="4">
        <v>1</v>
      </c>
      <c r="O12" s="14">
        <f t="shared" si="0"/>
        <v>4</v>
      </c>
    </row>
    <row r="13" spans="1:15" ht="22.5" customHeight="1" x14ac:dyDescent="0.25">
      <c r="A13" s="54" t="s">
        <v>35</v>
      </c>
      <c r="B13" s="54"/>
      <c r="C13" s="54"/>
      <c r="D13" s="38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37">
        <v>0</v>
      </c>
      <c r="O13" s="14">
        <f t="shared" si="0"/>
        <v>2</v>
      </c>
    </row>
    <row r="15" spans="1:15" ht="22.5" customHeight="1" x14ac:dyDescent="0.25">
      <c r="C15" s="45" t="s">
        <v>23</v>
      </c>
      <c r="D15" s="4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</row>
  </sheetData>
  <mergeCells count="22">
    <mergeCell ref="O3:O4"/>
    <mergeCell ref="C15:D15"/>
    <mergeCell ref="A6:C6"/>
    <mergeCell ref="A5:C5"/>
    <mergeCell ref="A8:C8"/>
    <mergeCell ref="A9:C9"/>
    <mergeCell ref="A10:C10"/>
    <mergeCell ref="A11:C11"/>
    <mergeCell ref="A12:C12"/>
    <mergeCell ref="A13:C13"/>
    <mergeCell ref="F1:F3"/>
    <mergeCell ref="A7:C7"/>
    <mergeCell ref="G1:G3"/>
    <mergeCell ref="L1:L3"/>
    <mergeCell ref="M1:M3"/>
    <mergeCell ref="H1:H3"/>
    <mergeCell ref="I1:I3"/>
    <mergeCell ref="J1:J3"/>
    <mergeCell ref="K1:K3"/>
    <mergeCell ref="E1:E3"/>
    <mergeCell ref="A2:C2"/>
    <mergeCell ref="A3:B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14"/>
  <sheetViews>
    <sheetView zoomScaleNormal="100" workbookViewId="0">
      <selection activeCell="B6" sqref="B6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43" t="s">
        <v>2</v>
      </c>
      <c r="B2" s="43"/>
      <c r="C2" s="43"/>
      <c r="D2" s="55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38">
        <v>0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O3" s="10" t="s">
        <v>5</v>
      </c>
    </row>
    <row r="4" spans="1:15" ht="22.5" customHeight="1" x14ac:dyDescent="0.25">
      <c r="D4" s="38">
        <v>0</v>
      </c>
      <c r="E4" s="37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</row>
    <row r="5" spans="1:15" ht="22.5" customHeight="1" x14ac:dyDescent="0.25">
      <c r="D5" s="38">
        <v>1</v>
      </c>
      <c r="E5" s="4">
        <v>0</v>
      </c>
      <c r="F5" s="37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0</v>
      </c>
    </row>
    <row r="6" spans="1:15" ht="22.5" customHeight="1" x14ac:dyDescent="0.25">
      <c r="D6" s="38">
        <v>2</v>
      </c>
      <c r="E6" s="4">
        <v>0</v>
      </c>
      <c r="F6" s="4">
        <v>0</v>
      </c>
      <c r="G6" s="37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2</v>
      </c>
    </row>
    <row r="7" spans="1:15" ht="22.5" customHeight="1" x14ac:dyDescent="0.25">
      <c r="D7" s="38">
        <v>3</v>
      </c>
      <c r="E7" s="4">
        <v>3</v>
      </c>
      <c r="F7" s="4">
        <v>0</v>
      </c>
      <c r="G7" s="4">
        <v>0</v>
      </c>
      <c r="H7" s="37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  <c r="O7" s="1">
        <f t="shared" si="0"/>
        <v>3</v>
      </c>
    </row>
    <row r="8" spans="1:15" ht="22.5" customHeight="1" x14ac:dyDescent="0.25">
      <c r="D8" s="38">
        <v>4</v>
      </c>
      <c r="E8" s="4">
        <v>0</v>
      </c>
      <c r="F8" s="4">
        <v>0</v>
      </c>
      <c r="G8" s="4">
        <v>0</v>
      </c>
      <c r="H8" s="4">
        <v>7</v>
      </c>
      <c r="I8" s="37">
        <v>0</v>
      </c>
      <c r="J8" s="4">
        <v>0</v>
      </c>
      <c r="K8" s="4">
        <v>0</v>
      </c>
      <c r="L8" s="4">
        <v>0</v>
      </c>
      <c r="M8" s="4">
        <v>6</v>
      </c>
      <c r="O8" s="1">
        <f t="shared" si="0"/>
        <v>2</v>
      </c>
    </row>
    <row r="9" spans="1:15" ht="22.5" customHeight="1" x14ac:dyDescent="0.25">
      <c r="D9" s="38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37">
        <v>0</v>
      </c>
      <c r="K9" s="4">
        <v>23</v>
      </c>
      <c r="L9" s="4">
        <v>0</v>
      </c>
      <c r="M9" s="4">
        <v>0</v>
      </c>
      <c r="O9" s="1">
        <f t="shared" si="0"/>
        <v>1</v>
      </c>
    </row>
    <row r="10" spans="1:15" ht="22.5" customHeight="1" x14ac:dyDescent="0.25">
      <c r="D10" s="38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37">
        <v>0</v>
      </c>
      <c r="L10" s="4">
        <v>0</v>
      </c>
      <c r="M10" s="4">
        <v>0</v>
      </c>
      <c r="O10" s="1">
        <f t="shared" si="0"/>
        <v>1</v>
      </c>
    </row>
    <row r="11" spans="1:15" ht="22.5" customHeight="1" x14ac:dyDescent="0.25">
      <c r="D11" s="38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37">
        <v>0</v>
      </c>
      <c r="M11" s="4">
        <v>0</v>
      </c>
      <c r="O11" s="1">
        <f t="shared" si="0"/>
        <v>2</v>
      </c>
    </row>
    <row r="12" spans="1:15" ht="22.5" customHeight="1" x14ac:dyDescent="0.25">
      <c r="D12" s="38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37">
        <v>0</v>
      </c>
      <c r="O12" s="1">
        <f t="shared" si="0"/>
        <v>1</v>
      </c>
    </row>
    <row r="14" spans="1:15" ht="22.5" customHeight="1" x14ac:dyDescent="0.25">
      <c r="C14" s="10" t="s">
        <v>6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N14"/>
  <sheetViews>
    <sheetView workbookViewId="0">
      <selection activeCell="B7" sqref="B7"/>
    </sheetView>
  </sheetViews>
  <sheetFormatPr defaultColWidth="4.28515625" defaultRowHeight="22.5" customHeight="1" x14ac:dyDescent="0.25"/>
  <sheetData>
    <row r="3" spans="1:14" ht="22.5" customHeight="1" x14ac:dyDescent="0.25">
      <c r="A3" s="43" t="s">
        <v>2</v>
      </c>
      <c r="B3" s="43"/>
      <c r="C3" s="43"/>
      <c r="D3" s="9"/>
      <c r="E3" s="38" t="s">
        <v>45</v>
      </c>
      <c r="F3" s="38" t="s">
        <v>46</v>
      </c>
      <c r="G3" s="38" t="s">
        <v>47</v>
      </c>
      <c r="H3" s="38" t="s">
        <v>48</v>
      </c>
      <c r="I3" s="38" t="s">
        <v>49</v>
      </c>
      <c r="J3" s="38" t="s">
        <v>50</v>
      </c>
      <c r="K3" s="38" t="s">
        <v>51</v>
      </c>
      <c r="L3" s="38" t="s">
        <v>52</v>
      </c>
      <c r="M3" s="38" t="s">
        <v>21</v>
      </c>
      <c r="N3" s="38" t="s">
        <v>53</v>
      </c>
    </row>
    <row r="4" spans="1:14" ht="22.5" customHeight="1" x14ac:dyDescent="0.25">
      <c r="A4" s="1"/>
      <c r="B4" s="1"/>
      <c r="C4" s="1"/>
      <c r="D4" s="9"/>
      <c r="E4" s="58">
        <v>0</v>
      </c>
      <c r="F4" s="58">
        <v>1</v>
      </c>
      <c r="G4" s="58">
        <v>2</v>
      </c>
      <c r="H4" s="58">
        <v>3</v>
      </c>
      <c r="I4" s="58">
        <v>4</v>
      </c>
      <c r="J4" s="58">
        <v>5</v>
      </c>
      <c r="K4" s="58">
        <v>6</v>
      </c>
      <c r="L4" s="58">
        <v>7</v>
      </c>
      <c r="M4" s="58">
        <v>8</v>
      </c>
      <c r="N4" s="58">
        <v>9</v>
      </c>
    </row>
    <row r="5" spans="1:14" ht="22.5" customHeight="1" x14ac:dyDescent="0.25">
      <c r="A5" s="1"/>
      <c r="B5" s="1"/>
      <c r="C5" s="38" t="s">
        <v>45</v>
      </c>
      <c r="D5" s="58">
        <v>0</v>
      </c>
      <c r="E5" s="37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25">
      <c r="A6" s="1"/>
      <c r="B6" s="1"/>
      <c r="C6" s="38" t="s">
        <v>46</v>
      </c>
      <c r="D6" s="58">
        <v>1</v>
      </c>
      <c r="E6" s="4"/>
      <c r="F6" s="37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25">
      <c r="A7" s="1"/>
      <c r="B7" s="1"/>
      <c r="C7" s="38" t="s">
        <v>47</v>
      </c>
      <c r="D7" s="58">
        <v>2</v>
      </c>
      <c r="E7" s="4"/>
      <c r="F7" s="4"/>
      <c r="G7" s="37"/>
      <c r="H7" s="4"/>
      <c r="I7" s="4"/>
      <c r="J7" s="4"/>
      <c r="K7" s="4"/>
      <c r="L7" s="4"/>
      <c r="M7" s="4"/>
      <c r="N7" s="4"/>
    </row>
    <row r="8" spans="1:14" ht="22.5" customHeight="1" x14ac:dyDescent="0.25">
      <c r="A8" s="1"/>
      <c r="B8" s="1"/>
      <c r="C8" s="38" t="s">
        <v>48</v>
      </c>
      <c r="D8" s="58">
        <v>3</v>
      </c>
      <c r="E8" s="4"/>
      <c r="F8" s="4"/>
      <c r="G8" s="4"/>
      <c r="H8" s="37"/>
      <c r="I8" s="4"/>
      <c r="J8" s="4"/>
      <c r="K8" s="4"/>
      <c r="L8" s="4"/>
      <c r="M8" s="4"/>
      <c r="N8" s="4"/>
    </row>
    <row r="9" spans="1:14" ht="22.5" customHeight="1" x14ac:dyDescent="0.25">
      <c r="A9" s="1"/>
      <c r="B9" s="1"/>
      <c r="C9" s="38" t="s">
        <v>49</v>
      </c>
      <c r="D9" s="58">
        <v>4</v>
      </c>
      <c r="E9" s="4"/>
      <c r="F9" s="4"/>
      <c r="G9" s="4"/>
      <c r="H9" s="4"/>
      <c r="I9" s="37"/>
      <c r="J9" s="4"/>
      <c r="K9" s="4"/>
      <c r="L9" s="4"/>
      <c r="M9" s="4"/>
      <c r="N9" s="4"/>
    </row>
    <row r="10" spans="1:14" ht="22.5" customHeight="1" x14ac:dyDescent="0.25">
      <c r="A10" s="1"/>
      <c r="B10" s="1"/>
      <c r="C10" s="38" t="s">
        <v>50</v>
      </c>
      <c r="D10" s="58">
        <v>5</v>
      </c>
      <c r="E10" s="4"/>
      <c r="F10" s="4"/>
      <c r="G10" s="4"/>
      <c r="H10" s="4"/>
      <c r="I10" s="4"/>
      <c r="J10" s="37"/>
      <c r="K10" s="4"/>
      <c r="L10" s="4"/>
      <c r="M10" s="4"/>
      <c r="N10" s="4"/>
    </row>
    <row r="11" spans="1:14" ht="22.5" customHeight="1" x14ac:dyDescent="0.25">
      <c r="A11" s="1"/>
      <c r="B11" s="1"/>
      <c r="C11" s="38" t="s">
        <v>51</v>
      </c>
      <c r="D11" s="58">
        <v>6</v>
      </c>
      <c r="E11" s="4"/>
      <c r="F11" s="4"/>
      <c r="G11" s="4"/>
      <c r="H11" s="4"/>
      <c r="I11" s="4"/>
      <c r="J11" s="4"/>
      <c r="K11" s="37"/>
      <c r="L11" s="4"/>
      <c r="M11" s="4"/>
      <c r="N11" s="4"/>
    </row>
    <row r="12" spans="1:14" ht="22.5" customHeight="1" x14ac:dyDescent="0.25">
      <c r="A12" s="1"/>
      <c r="B12" s="1"/>
      <c r="C12" s="38" t="s">
        <v>52</v>
      </c>
      <c r="D12" s="58">
        <v>7</v>
      </c>
      <c r="E12" s="4"/>
      <c r="F12" s="4"/>
      <c r="G12" s="4"/>
      <c r="H12" s="4"/>
      <c r="I12" s="4"/>
      <c r="J12" s="4"/>
      <c r="K12" s="4"/>
      <c r="L12" s="37"/>
      <c r="M12" s="4"/>
      <c r="N12" s="4"/>
    </row>
    <row r="13" spans="1:14" ht="22.5" customHeight="1" x14ac:dyDescent="0.25">
      <c r="A13" s="1"/>
      <c r="B13" s="1"/>
      <c r="C13" s="38" t="s">
        <v>21</v>
      </c>
      <c r="D13" s="58">
        <v>8</v>
      </c>
      <c r="E13" s="4"/>
      <c r="F13" s="4"/>
      <c r="G13" s="4"/>
      <c r="H13" s="4"/>
      <c r="I13" s="4"/>
      <c r="J13" s="4"/>
      <c r="K13" s="4"/>
      <c r="L13" s="4"/>
      <c r="M13" s="37"/>
      <c r="N13" s="5"/>
    </row>
    <row r="14" spans="1:14" ht="22.5" customHeight="1" x14ac:dyDescent="0.25">
      <c r="C14" s="38" t="s">
        <v>53</v>
      </c>
      <c r="D14" s="58">
        <v>9</v>
      </c>
      <c r="E14" s="4"/>
      <c r="F14" s="4"/>
      <c r="G14" s="4"/>
      <c r="H14" s="4"/>
      <c r="I14" s="4"/>
      <c r="J14" s="4"/>
      <c r="K14" s="4"/>
      <c r="L14" s="4"/>
      <c r="M14" s="5"/>
      <c r="N14" s="37"/>
    </row>
  </sheetData>
  <mergeCells count="1">
    <mergeCell ref="A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S17"/>
  <sheetViews>
    <sheetView workbookViewId="0">
      <selection activeCell="B6" sqref="B6"/>
    </sheetView>
  </sheetViews>
  <sheetFormatPr defaultColWidth="4.28515625" defaultRowHeight="22.5" customHeight="1" x14ac:dyDescent="0.25"/>
  <sheetData>
    <row r="2" spans="2:19" ht="22.5" customHeight="1" x14ac:dyDescent="0.25">
      <c r="B2" s="43" t="s">
        <v>2</v>
      </c>
      <c r="C2" s="43"/>
      <c r="D2" s="43"/>
      <c r="E2" s="9"/>
      <c r="F2" s="38" t="s">
        <v>7</v>
      </c>
      <c r="G2" s="38" t="s">
        <v>8</v>
      </c>
      <c r="H2" s="38" t="s">
        <v>9</v>
      </c>
      <c r="I2" s="38" t="s">
        <v>10</v>
      </c>
      <c r="J2" s="38" t="s">
        <v>11</v>
      </c>
      <c r="K2" s="38" t="s">
        <v>12</v>
      </c>
      <c r="L2" s="38" t="s">
        <v>13</v>
      </c>
      <c r="M2" s="38" t="s">
        <v>14</v>
      </c>
      <c r="N2" s="38" t="s">
        <v>15</v>
      </c>
      <c r="O2" s="38" t="s">
        <v>17</v>
      </c>
      <c r="P2" s="38" t="s">
        <v>16</v>
      </c>
      <c r="Q2" s="38" t="s">
        <v>18</v>
      </c>
      <c r="R2" s="38" t="s">
        <v>19</v>
      </c>
      <c r="S2" s="38" t="s">
        <v>20</v>
      </c>
    </row>
    <row r="3" spans="2:19" ht="22.5" customHeight="1" x14ac:dyDescent="0.25">
      <c r="B3" s="1"/>
      <c r="C3" s="1"/>
      <c r="D3" s="1"/>
      <c r="E3" s="9"/>
      <c r="F3" s="58">
        <v>0</v>
      </c>
      <c r="G3" s="58">
        <v>1</v>
      </c>
      <c r="H3" s="58">
        <v>2</v>
      </c>
      <c r="I3" s="58">
        <v>3</v>
      </c>
      <c r="J3" s="58">
        <v>4</v>
      </c>
      <c r="K3" s="58">
        <v>5</v>
      </c>
      <c r="L3" s="58">
        <v>6</v>
      </c>
      <c r="M3" s="58">
        <v>7</v>
      </c>
      <c r="N3" s="58">
        <v>8</v>
      </c>
      <c r="O3" s="58">
        <v>9</v>
      </c>
      <c r="P3" s="58">
        <v>10</v>
      </c>
      <c r="Q3" s="58">
        <v>11</v>
      </c>
      <c r="R3" s="58">
        <v>12</v>
      </c>
      <c r="S3" s="58">
        <v>13</v>
      </c>
    </row>
    <row r="4" spans="2:19" ht="22.5" customHeight="1" x14ac:dyDescent="0.25">
      <c r="B4" s="1"/>
      <c r="C4" s="1"/>
      <c r="D4" s="38" t="s">
        <v>7</v>
      </c>
      <c r="E4" s="58">
        <v>0</v>
      </c>
      <c r="F4" s="3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22.5" customHeight="1" x14ac:dyDescent="0.25">
      <c r="B5" s="1"/>
      <c r="C5" s="1"/>
      <c r="D5" s="38" t="s">
        <v>8</v>
      </c>
      <c r="E5" s="58">
        <v>1</v>
      </c>
      <c r="F5" s="4"/>
      <c r="G5" s="3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22.5" customHeight="1" x14ac:dyDescent="0.25">
      <c r="B6" s="1"/>
      <c r="C6" s="1"/>
      <c r="D6" s="38" t="s">
        <v>9</v>
      </c>
      <c r="E6" s="58">
        <v>2</v>
      </c>
      <c r="F6" s="4"/>
      <c r="G6" s="4"/>
      <c r="H6" s="3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2.5" customHeight="1" x14ac:dyDescent="0.25">
      <c r="B7" s="1"/>
      <c r="C7" s="1"/>
      <c r="D7" s="38" t="s">
        <v>10</v>
      </c>
      <c r="E7" s="58">
        <v>3</v>
      </c>
      <c r="F7" s="4"/>
      <c r="G7" s="4"/>
      <c r="H7" s="4"/>
      <c r="I7" s="37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22.5" customHeight="1" x14ac:dyDescent="0.25">
      <c r="B8" s="1"/>
      <c r="C8" s="1"/>
      <c r="D8" s="38" t="s">
        <v>11</v>
      </c>
      <c r="E8" s="58">
        <v>4</v>
      </c>
      <c r="F8" s="4"/>
      <c r="G8" s="4"/>
      <c r="H8" s="4"/>
      <c r="I8" s="4"/>
      <c r="J8" s="37"/>
      <c r="K8" s="4"/>
      <c r="L8" s="4"/>
      <c r="M8" s="4"/>
      <c r="N8" s="4"/>
      <c r="O8" s="4"/>
      <c r="P8" s="4"/>
      <c r="Q8" s="4"/>
      <c r="R8" s="4"/>
      <c r="S8" s="4"/>
    </row>
    <row r="9" spans="2:19" ht="22.5" customHeight="1" x14ac:dyDescent="0.25">
      <c r="B9" s="1"/>
      <c r="C9" s="1"/>
      <c r="D9" s="38" t="s">
        <v>12</v>
      </c>
      <c r="E9" s="58">
        <v>5</v>
      </c>
      <c r="F9" s="4"/>
      <c r="G9" s="4"/>
      <c r="H9" s="4"/>
      <c r="I9" s="4"/>
      <c r="J9" s="4"/>
      <c r="K9" s="37"/>
      <c r="L9" s="4"/>
      <c r="M9" s="4"/>
      <c r="N9" s="4"/>
      <c r="O9" s="4"/>
      <c r="P9" s="4"/>
      <c r="Q9" s="4"/>
      <c r="R9" s="4"/>
      <c r="S9" s="4"/>
    </row>
    <row r="10" spans="2:19" ht="22.5" customHeight="1" x14ac:dyDescent="0.25">
      <c r="B10" s="1"/>
      <c r="C10" s="1"/>
      <c r="D10" s="38" t="s">
        <v>13</v>
      </c>
      <c r="E10" s="58">
        <v>6</v>
      </c>
      <c r="F10" s="4"/>
      <c r="G10" s="4"/>
      <c r="H10" s="4"/>
      <c r="I10" s="4"/>
      <c r="J10" s="4"/>
      <c r="K10" s="4"/>
      <c r="L10" s="37"/>
      <c r="M10" s="4"/>
      <c r="N10" s="4"/>
      <c r="O10" s="4"/>
      <c r="P10" s="4"/>
      <c r="Q10" s="4"/>
      <c r="R10" s="4"/>
      <c r="S10" s="4"/>
    </row>
    <row r="11" spans="2:19" ht="22.5" customHeight="1" x14ac:dyDescent="0.25">
      <c r="B11" s="1"/>
      <c r="C11" s="1"/>
      <c r="D11" s="38" t="s">
        <v>14</v>
      </c>
      <c r="E11" s="58">
        <v>7</v>
      </c>
      <c r="F11" s="4"/>
      <c r="G11" s="4"/>
      <c r="H11" s="4"/>
      <c r="I11" s="4"/>
      <c r="J11" s="4"/>
      <c r="K11" s="4"/>
      <c r="L11" s="4"/>
      <c r="M11" s="37"/>
      <c r="N11" s="4"/>
      <c r="O11" s="4"/>
      <c r="P11" s="4"/>
      <c r="Q11" s="4"/>
      <c r="R11" s="4"/>
      <c r="S11" s="4"/>
    </row>
    <row r="12" spans="2:19" ht="22.5" customHeight="1" x14ac:dyDescent="0.25">
      <c r="B12" s="1"/>
      <c r="C12" s="1"/>
      <c r="D12" s="38" t="s">
        <v>15</v>
      </c>
      <c r="E12" s="58">
        <v>8</v>
      </c>
      <c r="F12" s="4"/>
      <c r="G12" s="4"/>
      <c r="H12" s="4"/>
      <c r="I12" s="4"/>
      <c r="J12" s="4"/>
      <c r="K12" s="4"/>
      <c r="L12" s="4"/>
      <c r="M12" s="4"/>
      <c r="N12" s="37"/>
      <c r="O12" s="5"/>
      <c r="P12" s="5"/>
      <c r="Q12" s="5"/>
      <c r="R12" s="5"/>
      <c r="S12" s="5"/>
    </row>
    <row r="13" spans="2:19" ht="22.5" customHeight="1" x14ac:dyDescent="0.25">
      <c r="D13" s="38" t="s">
        <v>17</v>
      </c>
      <c r="E13" s="58">
        <v>9</v>
      </c>
      <c r="F13" s="4"/>
      <c r="G13" s="4"/>
      <c r="H13" s="4"/>
      <c r="I13" s="4"/>
      <c r="J13" s="4"/>
      <c r="K13" s="4"/>
      <c r="L13" s="4"/>
      <c r="M13" s="4"/>
      <c r="N13" s="5"/>
      <c r="O13" s="37"/>
      <c r="P13" s="5"/>
      <c r="Q13" s="5"/>
      <c r="R13" s="5"/>
      <c r="S13" s="5"/>
    </row>
    <row r="14" spans="2:19" ht="22.5" customHeight="1" x14ac:dyDescent="0.25">
      <c r="D14" s="38" t="s">
        <v>16</v>
      </c>
      <c r="E14" s="58">
        <v>10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37"/>
      <c r="Q14" s="5"/>
      <c r="R14" s="5"/>
      <c r="S14" s="5"/>
    </row>
    <row r="15" spans="2:19" ht="22.5" customHeight="1" x14ac:dyDescent="0.25">
      <c r="D15" s="38" t="s">
        <v>18</v>
      </c>
      <c r="E15" s="58">
        <v>11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37"/>
      <c r="R15" s="5"/>
      <c r="S15" s="5"/>
    </row>
    <row r="16" spans="2:19" ht="22.5" customHeight="1" x14ac:dyDescent="0.25">
      <c r="D16" s="38" t="s">
        <v>19</v>
      </c>
      <c r="E16" s="58">
        <v>12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37"/>
      <c r="S16" s="5"/>
    </row>
    <row r="17" spans="4:19" ht="22.5" customHeight="1" x14ac:dyDescent="0.25">
      <c r="D17" s="38" t="s">
        <v>20</v>
      </c>
      <c r="E17" s="58">
        <v>13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37"/>
    </row>
  </sheetData>
  <mergeCells count="1">
    <mergeCell ref="B2:D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</xdr:col>
                <xdr:colOff>85725</xdr:colOff>
                <xdr:row>1</xdr:row>
                <xdr:rowOff>9525</xdr:rowOff>
              </from>
              <to>
                <xdr:col>5</xdr:col>
                <xdr:colOff>314325</xdr:colOff>
                <xdr:row>12</xdr:row>
                <xdr:rowOff>38100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9525</xdr:rowOff>
              </from>
              <to>
                <xdr:col>6</xdr:col>
                <xdr:colOff>266700</xdr:colOff>
                <xdr:row>16</xdr:row>
                <xdr:rowOff>95250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23"/>
  <sheetViews>
    <sheetView zoomScaleNormal="100" workbookViewId="0">
      <selection activeCell="D2" sqref="D2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43" t="s">
        <v>2</v>
      </c>
      <c r="B2" s="43"/>
      <c r="C2" s="43"/>
      <c r="D2" s="55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38" ht="22.5" customHeight="1" thickTop="1" thickBot="1" x14ac:dyDescent="0.3">
      <c r="D3" s="11"/>
      <c r="E3" s="38">
        <v>0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N3" s="11"/>
      <c r="O3" s="11"/>
      <c r="P3" s="11"/>
      <c r="Q3" s="11"/>
      <c r="R3" s="11"/>
      <c r="S3" s="11"/>
      <c r="W3" s="7">
        <v>1</v>
      </c>
      <c r="AL3" s="7">
        <v>1</v>
      </c>
    </row>
    <row r="4" spans="1:38" ht="22.5" customHeight="1" thickTop="1" thickBot="1" x14ac:dyDescent="0.3">
      <c r="D4" s="38">
        <v>0</v>
      </c>
      <c r="E4" s="37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1"/>
      <c r="O4" s="11"/>
      <c r="P4" s="11"/>
      <c r="Q4" s="11"/>
      <c r="R4" s="11"/>
      <c r="S4" s="11"/>
      <c r="AC4" s="7">
        <v>1</v>
      </c>
    </row>
    <row r="5" spans="1:38" ht="22.5" customHeight="1" thickTop="1" x14ac:dyDescent="0.25">
      <c r="D5" s="38">
        <v>1</v>
      </c>
      <c r="E5" s="4">
        <v>0</v>
      </c>
      <c r="F5" s="37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11"/>
      <c r="O5" s="11"/>
      <c r="P5" s="11"/>
      <c r="Q5" s="11"/>
      <c r="R5" s="11"/>
      <c r="S5" s="11"/>
    </row>
    <row r="6" spans="1:38" ht="22.5" customHeight="1" x14ac:dyDescent="0.25">
      <c r="D6" s="38">
        <v>2</v>
      </c>
      <c r="E6" s="4">
        <v>1</v>
      </c>
      <c r="F6" s="4">
        <v>1</v>
      </c>
      <c r="G6" s="3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/>
      <c r="O6" s="11"/>
      <c r="P6" s="11"/>
      <c r="Q6" s="11"/>
      <c r="R6" s="11"/>
      <c r="S6" s="11"/>
    </row>
    <row r="7" spans="1:38" ht="22.5" customHeight="1" x14ac:dyDescent="0.25">
      <c r="D7" s="38">
        <v>3</v>
      </c>
      <c r="E7" s="4">
        <v>1</v>
      </c>
      <c r="F7" s="4">
        <v>0</v>
      </c>
      <c r="G7" s="4">
        <v>0</v>
      </c>
      <c r="H7" s="37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11"/>
      <c r="O7" s="11"/>
      <c r="P7" s="11"/>
      <c r="Q7" s="11"/>
      <c r="R7" s="11"/>
      <c r="S7" s="11"/>
    </row>
    <row r="8" spans="1:38" ht="22.5" customHeight="1" thickBot="1" x14ac:dyDescent="0.3">
      <c r="D8" s="38">
        <v>4</v>
      </c>
      <c r="E8" s="4">
        <v>0</v>
      </c>
      <c r="F8" s="4">
        <v>0</v>
      </c>
      <c r="G8" s="4">
        <v>0</v>
      </c>
      <c r="H8" s="4">
        <v>1</v>
      </c>
      <c r="I8" s="37">
        <v>0</v>
      </c>
      <c r="J8" s="4">
        <v>0</v>
      </c>
      <c r="K8" s="4">
        <v>0</v>
      </c>
      <c r="L8" s="4">
        <v>0</v>
      </c>
      <c r="M8" s="4">
        <v>1</v>
      </c>
      <c r="N8" s="11"/>
      <c r="O8" s="11"/>
      <c r="P8" s="11"/>
      <c r="Q8" s="11"/>
      <c r="R8" s="11"/>
      <c r="S8" s="11"/>
    </row>
    <row r="9" spans="1:38" ht="22.5" customHeight="1" thickTop="1" thickBot="1" x14ac:dyDescent="0.3">
      <c r="D9" s="38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37">
        <v>0</v>
      </c>
      <c r="K9" s="4">
        <v>0</v>
      </c>
      <c r="L9" s="4">
        <v>1</v>
      </c>
      <c r="M9" s="4">
        <v>0</v>
      </c>
      <c r="N9" s="11"/>
      <c r="O9" s="11"/>
      <c r="P9" s="11"/>
      <c r="Q9" s="11"/>
      <c r="R9" s="11"/>
      <c r="S9" s="11"/>
      <c r="AF9" s="7">
        <v>1</v>
      </c>
    </row>
    <row r="10" spans="1:38" ht="22.5" customHeight="1" thickTop="1" thickBot="1" x14ac:dyDescent="0.3">
      <c r="D10" s="38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37">
        <v>0</v>
      </c>
      <c r="L10" s="4">
        <v>0</v>
      </c>
      <c r="M10" s="4">
        <v>0</v>
      </c>
      <c r="N10" s="11"/>
      <c r="O10" s="11"/>
      <c r="P10" s="11"/>
      <c r="Q10" s="11"/>
      <c r="R10" s="11"/>
      <c r="S10" s="11"/>
      <c r="V10" s="7">
        <v>1</v>
      </c>
    </row>
    <row r="11" spans="1:38" ht="22.5" customHeight="1" thickTop="1" thickBot="1" x14ac:dyDescent="0.3">
      <c r="D11" s="38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37">
        <v>0</v>
      </c>
      <c r="M11" s="4">
        <v>0</v>
      </c>
      <c r="N11" s="11"/>
      <c r="O11" s="11"/>
      <c r="P11" s="11"/>
      <c r="Q11" s="11"/>
      <c r="R11" s="11"/>
      <c r="S11" s="11"/>
      <c r="AB11" s="7">
        <v>1</v>
      </c>
    </row>
    <row r="12" spans="1:38" ht="22.5" customHeight="1" thickTop="1" thickBot="1" x14ac:dyDescent="0.3">
      <c r="D12" s="38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37">
        <v>0</v>
      </c>
      <c r="N12" s="11"/>
      <c r="O12" s="11"/>
      <c r="P12" s="11"/>
      <c r="Q12" s="11"/>
      <c r="R12" s="11"/>
      <c r="S12" s="11"/>
      <c r="AL12" s="7">
        <v>1</v>
      </c>
    </row>
    <row r="13" spans="1:38" ht="22.5" customHeight="1" thickTop="1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38" ht="22.5" customHeight="1" thickBot="1" x14ac:dyDescent="0.3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38" ht="22.5" customHeight="1" thickTop="1" thickBot="1" x14ac:dyDescent="0.3">
      <c r="D15" s="11"/>
      <c r="E15" s="11"/>
      <c r="F15" s="11"/>
      <c r="G15" s="11"/>
      <c r="H15" s="11"/>
      <c r="I15" s="11"/>
      <c r="J15" s="11"/>
      <c r="K15" s="11"/>
      <c r="S15" s="11"/>
      <c r="W15" s="7">
        <v>1</v>
      </c>
      <c r="AF15" s="7">
        <v>1</v>
      </c>
    </row>
    <row r="16" spans="1:38" ht="22.5" customHeight="1" thickTop="1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39" ht="22.5" customHeight="1" x14ac:dyDescent="0.3">
      <c r="C17" s="33" t="s">
        <v>3</v>
      </c>
      <c r="D17" s="33"/>
      <c r="E17" s="3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3:39" ht="22.5" customHeight="1" x14ac:dyDescent="0.25">
      <c r="C18" s="1" t="s">
        <v>26</v>
      </c>
      <c r="K18" s="34">
        <v>1</v>
      </c>
      <c r="Y18" s="43" t="s">
        <v>4</v>
      </c>
      <c r="Z18" s="43"/>
      <c r="AA18" s="43"/>
      <c r="AB18" s="43"/>
      <c r="AC18" s="43"/>
      <c r="AD18" s="43"/>
      <c r="AE18" s="34">
        <v>1</v>
      </c>
    </row>
    <row r="19" spans="3:39" ht="22.5" customHeight="1" x14ac:dyDescent="0.25">
      <c r="C19" s="1" t="s">
        <v>38</v>
      </c>
      <c r="O19" s="10" t="s">
        <v>36</v>
      </c>
    </row>
    <row r="21" spans="3:39" ht="22.5" customHeight="1" thickBot="1" x14ac:dyDescent="0.3">
      <c r="AB21" s="40" t="s">
        <v>0</v>
      </c>
      <c r="AC21" s="40"/>
      <c r="AD21" s="4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40" t="s">
        <v>1</v>
      </c>
      <c r="AC22" s="40"/>
      <c r="AD22" s="42"/>
      <c r="AE22" s="7">
        <f>AF9</f>
        <v>1</v>
      </c>
      <c r="AF22" s="7">
        <f>AF15</f>
        <v>1</v>
      </c>
      <c r="AG22" s="7">
        <f>AB11</f>
        <v>1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1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zoomScale="70" zoomScaleNormal="70" workbookViewId="0">
      <selection activeCell="D17" sqref="D17"/>
    </sheetView>
  </sheetViews>
  <sheetFormatPr defaultColWidth="4.28515625" defaultRowHeight="22.5" customHeight="1" x14ac:dyDescent="0.35"/>
  <cols>
    <col min="1" max="16" width="4.28515625" style="1"/>
    <col min="17" max="18" width="4.28515625" style="26"/>
    <col min="19" max="19" width="5.28515625" style="1" customWidth="1"/>
    <col min="20" max="20" width="9.140625" style="25" customWidth="1"/>
    <col min="21" max="16384" width="4.28515625" style="1"/>
  </cols>
  <sheetData>
    <row r="1" spans="1:20" ht="22.5" customHeight="1" x14ac:dyDescent="0.35">
      <c r="T1" s="24"/>
    </row>
    <row r="2" spans="1:20" ht="22.5" customHeight="1" x14ac:dyDescent="0.35">
      <c r="A2" s="45" t="s">
        <v>2</v>
      </c>
      <c r="B2" s="45"/>
      <c r="C2" s="45"/>
      <c r="D2" s="55">
        <v>6</v>
      </c>
      <c r="E2" s="23"/>
      <c r="F2" s="23"/>
      <c r="G2" s="23"/>
      <c r="H2" s="23"/>
      <c r="I2" s="23"/>
      <c r="J2" s="23"/>
      <c r="K2" s="23"/>
      <c r="L2" s="23"/>
      <c r="M2" s="23"/>
      <c r="P2" s="30"/>
    </row>
    <row r="3" spans="1:20" ht="22.5" customHeight="1" x14ac:dyDescent="0.25">
      <c r="A3" s="46" t="s">
        <v>0</v>
      </c>
      <c r="B3" s="46"/>
      <c r="C3" s="23"/>
      <c r="D3" s="2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/>
      <c r="L3" s="47" t="s">
        <v>23</v>
      </c>
      <c r="M3" s="6"/>
      <c r="P3" s="30">
        <v>25</v>
      </c>
      <c r="Q3" s="27"/>
      <c r="R3" s="30"/>
      <c r="T3" s="24"/>
    </row>
    <row r="4" spans="1:20" ht="22.5" customHeight="1" x14ac:dyDescent="0.25">
      <c r="C4" s="18" t="s">
        <v>21</v>
      </c>
      <c r="D4" s="22" t="s">
        <v>22</v>
      </c>
      <c r="E4" s="38">
        <v>0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L4" s="47"/>
      <c r="P4" s="30">
        <v>24</v>
      </c>
      <c r="Q4" s="27"/>
      <c r="R4" s="30"/>
    </row>
    <row r="5" spans="1:20" ht="22.5" customHeight="1" x14ac:dyDescent="0.25">
      <c r="C5" s="6">
        <v>0</v>
      </c>
      <c r="D5" s="38">
        <v>0</v>
      </c>
      <c r="E5" s="37">
        <v>0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L5" s="1">
        <f>COUNTIF(E5:J5,"&lt;&gt;0")</f>
        <v>4</v>
      </c>
      <c r="O5" s="14"/>
      <c r="P5" s="30">
        <v>23</v>
      </c>
      <c r="Q5" s="27"/>
      <c r="R5" s="30"/>
      <c r="T5" s="24"/>
    </row>
    <row r="6" spans="1:20" ht="22.5" customHeight="1" x14ac:dyDescent="0.25">
      <c r="C6" s="6">
        <v>1</v>
      </c>
      <c r="D6" s="38">
        <v>1</v>
      </c>
      <c r="E6" s="4">
        <v>1</v>
      </c>
      <c r="F6" s="37">
        <v>0</v>
      </c>
      <c r="G6" s="4">
        <v>1</v>
      </c>
      <c r="H6" s="4">
        <v>0</v>
      </c>
      <c r="I6" s="4">
        <v>0</v>
      </c>
      <c r="J6" s="4">
        <v>0</v>
      </c>
      <c r="L6" s="1">
        <f t="shared" ref="L6:L10" si="0">COUNTIF(E6:J6,"&lt;&gt;0")</f>
        <v>2</v>
      </c>
      <c r="O6" s="14"/>
      <c r="P6" s="30">
        <v>22</v>
      </c>
      <c r="Q6" s="27"/>
      <c r="R6" s="30"/>
    </row>
    <row r="7" spans="1:20" ht="22.5" customHeight="1" x14ac:dyDescent="0.25">
      <c r="C7" s="6">
        <v>2</v>
      </c>
      <c r="D7" s="38">
        <v>2</v>
      </c>
      <c r="E7" s="4">
        <v>1</v>
      </c>
      <c r="F7" s="4">
        <v>1</v>
      </c>
      <c r="G7" s="37">
        <v>0</v>
      </c>
      <c r="H7" s="4">
        <v>1</v>
      </c>
      <c r="I7" s="4">
        <v>1</v>
      </c>
      <c r="J7" s="4">
        <v>0</v>
      </c>
      <c r="L7" s="1">
        <f t="shared" si="0"/>
        <v>4</v>
      </c>
      <c r="O7" s="14"/>
      <c r="P7" s="30">
        <v>21</v>
      </c>
      <c r="Q7" s="27"/>
      <c r="R7" s="30"/>
      <c r="T7" s="24"/>
    </row>
    <row r="8" spans="1:20" ht="22.5" customHeight="1" x14ac:dyDescent="0.25">
      <c r="C8" s="6">
        <v>3</v>
      </c>
      <c r="D8" s="38">
        <v>3</v>
      </c>
      <c r="E8" s="4">
        <v>1</v>
      </c>
      <c r="F8" s="4">
        <v>0</v>
      </c>
      <c r="G8" s="4">
        <v>1</v>
      </c>
      <c r="H8" s="37">
        <v>0</v>
      </c>
      <c r="I8" s="4">
        <v>1</v>
      </c>
      <c r="J8" s="4">
        <v>1</v>
      </c>
      <c r="L8" s="1">
        <f t="shared" si="0"/>
        <v>4</v>
      </c>
      <c r="O8" s="14"/>
      <c r="P8" s="30">
        <v>20</v>
      </c>
      <c r="Q8" s="27"/>
      <c r="R8" s="30"/>
    </row>
    <row r="9" spans="1:20" ht="22.5" customHeight="1" x14ac:dyDescent="0.25">
      <c r="C9" s="6">
        <v>4</v>
      </c>
      <c r="D9" s="38">
        <v>4</v>
      </c>
      <c r="E9" s="4">
        <v>1</v>
      </c>
      <c r="F9" s="4">
        <v>0</v>
      </c>
      <c r="G9" s="4">
        <v>1</v>
      </c>
      <c r="H9" s="4">
        <v>1</v>
      </c>
      <c r="I9" s="37">
        <v>0</v>
      </c>
      <c r="J9" s="4">
        <v>1</v>
      </c>
      <c r="L9" s="1">
        <f t="shared" si="0"/>
        <v>4</v>
      </c>
      <c r="O9" s="14"/>
      <c r="P9" s="30">
        <v>19</v>
      </c>
      <c r="Q9" s="27"/>
      <c r="R9" s="30"/>
      <c r="T9" s="24"/>
    </row>
    <row r="10" spans="1:20" ht="22.5" customHeight="1" x14ac:dyDescent="0.25">
      <c r="C10" s="6">
        <v>5</v>
      </c>
      <c r="D10" s="38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37">
        <v>0</v>
      </c>
      <c r="L10" s="1">
        <f t="shared" si="0"/>
        <v>2</v>
      </c>
      <c r="O10" s="14"/>
      <c r="P10" s="30">
        <v>18</v>
      </c>
      <c r="Q10" s="27"/>
      <c r="R10" s="30"/>
    </row>
    <row r="11" spans="1:20" ht="22.5" customHeight="1" x14ac:dyDescent="0.25">
      <c r="C11" s="6"/>
      <c r="O11" s="14"/>
      <c r="P11" s="30">
        <v>17</v>
      </c>
      <c r="Q11" s="27"/>
      <c r="R11" s="30"/>
      <c r="T11" s="24"/>
    </row>
    <row r="12" spans="1:20" ht="22.5" customHeight="1" x14ac:dyDescent="0.25">
      <c r="C12" s="45" t="s">
        <v>23</v>
      </c>
      <c r="D12" s="45"/>
      <c r="E12" s="1">
        <f>COUNTIF(E5:E10,"&lt;&gt;0")</f>
        <v>4</v>
      </c>
      <c r="F12" s="1">
        <f t="shared" ref="F12:J12" si="1">COUNTIF(F5:F10,"&lt;&gt;0")</f>
        <v>2</v>
      </c>
      <c r="G12" s="1">
        <f t="shared" si="1"/>
        <v>4</v>
      </c>
      <c r="H12" s="1">
        <f t="shared" si="1"/>
        <v>4</v>
      </c>
      <c r="I12" s="1">
        <f t="shared" si="1"/>
        <v>4</v>
      </c>
      <c r="J12" s="1">
        <f t="shared" si="1"/>
        <v>2</v>
      </c>
      <c r="O12" s="14"/>
      <c r="P12" s="30">
        <v>16</v>
      </c>
      <c r="Q12" s="27"/>
      <c r="R12" s="30"/>
    </row>
    <row r="13" spans="1:20" ht="22.5" customHeight="1" x14ac:dyDescent="0.25">
      <c r="C13" s="6"/>
      <c r="O13" s="14"/>
      <c r="P13" s="30">
        <v>15</v>
      </c>
      <c r="Q13" s="27"/>
      <c r="R13" s="30"/>
      <c r="T13" s="24"/>
    </row>
    <row r="14" spans="1:20" ht="22.5" customHeight="1" x14ac:dyDescent="0.25">
      <c r="P14" s="30">
        <v>14</v>
      </c>
      <c r="Q14" s="27"/>
      <c r="R14" s="30"/>
    </row>
    <row r="15" spans="1:20" ht="22.5" customHeight="1" x14ac:dyDescent="0.25">
      <c r="E15" s="14"/>
      <c r="F15" s="14"/>
      <c r="G15" s="14"/>
      <c r="H15" s="14"/>
      <c r="I15" s="14"/>
      <c r="J15" s="14"/>
      <c r="K15" s="14"/>
      <c r="L15" s="14"/>
      <c r="M15" s="14"/>
      <c r="P15" s="30">
        <v>13</v>
      </c>
      <c r="Q15" s="27"/>
      <c r="R15" s="30"/>
      <c r="T15" s="24"/>
    </row>
    <row r="16" spans="1:20" ht="22.5" customHeight="1" x14ac:dyDescent="0.25">
      <c r="P16" s="30">
        <v>12</v>
      </c>
      <c r="Q16" s="27"/>
      <c r="R16" s="30"/>
    </row>
    <row r="17" spans="10:25" ht="22.5" customHeight="1" x14ac:dyDescent="0.35">
      <c r="J17" s="49" t="s">
        <v>43</v>
      </c>
      <c r="K17" s="49"/>
      <c r="L17" s="49"/>
      <c r="M17" s="49"/>
      <c r="N17" s="49"/>
      <c r="P17" s="30">
        <v>11</v>
      </c>
      <c r="Q17" s="27"/>
      <c r="R17" s="30"/>
      <c r="T17" s="24"/>
    </row>
    <row r="18" spans="10:25" ht="22.5" customHeight="1" x14ac:dyDescent="0.25">
      <c r="P18" s="30">
        <v>10</v>
      </c>
      <c r="Q18" s="27"/>
      <c r="R18" s="30"/>
    </row>
    <row r="19" spans="10:25" ht="22.5" customHeight="1" x14ac:dyDescent="0.25">
      <c r="P19" s="30">
        <v>9</v>
      </c>
      <c r="Q19" s="27"/>
      <c r="R19" s="30"/>
      <c r="T19" s="24"/>
    </row>
    <row r="20" spans="10:25" ht="22.5" customHeight="1" x14ac:dyDescent="0.25">
      <c r="P20" s="30">
        <v>8</v>
      </c>
      <c r="Q20" s="27"/>
      <c r="R20" s="30"/>
    </row>
    <row r="21" spans="10:25" ht="22.5" customHeight="1" x14ac:dyDescent="0.25">
      <c r="P21" s="30">
        <v>7</v>
      </c>
      <c r="Q21" s="27"/>
      <c r="R21" s="30"/>
      <c r="T21" s="24"/>
    </row>
    <row r="22" spans="10:25" ht="22.5" customHeight="1" x14ac:dyDescent="0.25">
      <c r="P22" s="30">
        <v>6</v>
      </c>
      <c r="Q22" s="27"/>
      <c r="R22" s="30"/>
    </row>
    <row r="23" spans="10:25" ht="22.5" customHeight="1" x14ac:dyDescent="0.25">
      <c r="P23" s="30">
        <v>5</v>
      </c>
      <c r="Q23" s="27"/>
      <c r="R23" s="30"/>
      <c r="T23" s="24"/>
    </row>
    <row r="24" spans="10:25" ht="22.5" customHeight="1" x14ac:dyDescent="0.25">
      <c r="P24" s="30">
        <v>4</v>
      </c>
      <c r="Q24" s="27"/>
      <c r="R24" s="30"/>
    </row>
    <row r="25" spans="10:25" ht="22.5" customHeight="1" x14ac:dyDescent="0.25">
      <c r="P25" s="30">
        <v>3</v>
      </c>
      <c r="Q25" s="27"/>
      <c r="R25" s="30"/>
      <c r="T25" s="24"/>
    </row>
    <row r="26" spans="10:25" ht="22.5" customHeight="1" x14ac:dyDescent="0.25">
      <c r="P26" s="30">
        <v>2</v>
      </c>
      <c r="Q26" s="27"/>
      <c r="R26" s="30"/>
    </row>
    <row r="27" spans="10:25" ht="22.5" customHeight="1" x14ac:dyDescent="0.25">
      <c r="P27" s="30">
        <v>1</v>
      </c>
      <c r="Q27" s="27"/>
      <c r="R27" s="30"/>
      <c r="T27" s="24"/>
    </row>
    <row r="28" spans="10:25" ht="22.5" customHeight="1" x14ac:dyDescent="0.25">
      <c r="P28" s="30">
        <v>0</v>
      </c>
      <c r="Q28" s="27"/>
      <c r="R28" s="30"/>
    </row>
    <row r="29" spans="10:25" ht="22.5" customHeight="1" x14ac:dyDescent="0.35">
      <c r="M29" s="48" t="s">
        <v>44</v>
      </c>
      <c r="N29" s="48"/>
      <c r="O29" s="48"/>
      <c r="P29" s="48"/>
      <c r="Q29" s="48"/>
      <c r="R29" s="48"/>
      <c r="T29" s="24"/>
    </row>
    <row r="31" spans="10:25" ht="22.5" customHeight="1" x14ac:dyDescent="0.35">
      <c r="T31" s="24"/>
    </row>
    <row r="32" spans="10:25" ht="22.5" customHeight="1" x14ac:dyDescent="0.35">
      <c r="T32" s="44" t="s">
        <v>37</v>
      </c>
      <c r="U32" s="44"/>
      <c r="V32" s="44"/>
      <c r="W32" s="44"/>
      <c r="X32" s="44"/>
      <c r="Y32" s="44"/>
    </row>
  </sheetData>
  <mergeCells count="7">
    <mergeCell ref="T32:Y32"/>
    <mergeCell ref="A2:C2"/>
    <mergeCell ref="A3:B3"/>
    <mergeCell ref="L3:L4"/>
    <mergeCell ref="C12:D12"/>
    <mergeCell ref="M29:R29"/>
    <mergeCell ref="J17:N17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2"/>
  <sheetViews>
    <sheetView zoomScale="70" zoomScaleNormal="70" workbookViewId="0">
      <selection activeCell="D2" sqref="D2"/>
    </sheetView>
  </sheetViews>
  <sheetFormatPr defaultColWidth="4.28515625" defaultRowHeight="22.5" customHeight="1" x14ac:dyDescent="0.35"/>
  <cols>
    <col min="1" max="17" width="4.28515625" style="1"/>
    <col min="18" max="19" width="4.28515625" style="26"/>
    <col min="20" max="20" width="4.28515625" style="1"/>
    <col min="21" max="21" width="9.28515625" style="25" customWidth="1"/>
    <col min="22" max="16384" width="4.28515625" style="1"/>
  </cols>
  <sheetData>
    <row r="1" spans="1:21" ht="22.5" customHeight="1" x14ac:dyDescent="0.35">
      <c r="U1" s="24"/>
    </row>
    <row r="2" spans="1:21" ht="22.5" customHeight="1" x14ac:dyDescent="0.35">
      <c r="A2" s="45" t="s">
        <v>2</v>
      </c>
      <c r="B2" s="45"/>
      <c r="C2" s="45"/>
      <c r="D2" s="55">
        <v>9</v>
      </c>
      <c r="E2" s="12"/>
      <c r="F2" s="12"/>
      <c r="G2" s="12"/>
      <c r="H2" s="12"/>
      <c r="I2" s="12"/>
      <c r="J2" s="12"/>
      <c r="K2" s="12"/>
      <c r="L2" s="12"/>
      <c r="M2" s="12"/>
    </row>
    <row r="3" spans="1:21" ht="22.5" customHeight="1" x14ac:dyDescent="0.35">
      <c r="A3" s="46" t="s">
        <v>0</v>
      </c>
      <c r="B3" s="46"/>
      <c r="C3" s="13"/>
      <c r="D3" s="1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47" t="s">
        <v>23</v>
      </c>
      <c r="Q3" s="30">
        <v>25</v>
      </c>
      <c r="R3" s="27"/>
      <c r="U3" s="24"/>
    </row>
    <row r="4" spans="1:21" ht="22.5" customHeight="1" x14ac:dyDescent="0.35">
      <c r="C4" s="18" t="s">
        <v>21</v>
      </c>
      <c r="D4" s="16" t="s">
        <v>22</v>
      </c>
      <c r="E4" s="38">
        <v>0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K4" s="38">
        <v>6</v>
      </c>
      <c r="L4" s="38">
        <v>7</v>
      </c>
      <c r="M4" s="38">
        <v>8</v>
      </c>
      <c r="O4" s="47"/>
      <c r="Q4" s="30">
        <v>24</v>
      </c>
      <c r="R4" s="27"/>
    </row>
    <row r="5" spans="1:21" ht="22.5" customHeight="1" x14ac:dyDescent="0.35">
      <c r="C5" s="6">
        <v>0</v>
      </c>
      <c r="D5" s="38">
        <v>0</v>
      </c>
      <c r="E5" s="37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P5" s="14"/>
      <c r="Q5" s="30">
        <v>23</v>
      </c>
      <c r="R5" s="27"/>
      <c r="U5" s="24"/>
    </row>
    <row r="6" spans="1:21" ht="22.5" customHeight="1" x14ac:dyDescent="0.35">
      <c r="C6" s="6">
        <v>1</v>
      </c>
      <c r="D6" s="38">
        <v>1</v>
      </c>
      <c r="E6" s="4">
        <v>0</v>
      </c>
      <c r="F6" s="37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P6" s="14"/>
      <c r="Q6" s="30">
        <v>22</v>
      </c>
      <c r="R6" s="27"/>
    </row>
    <row r="7" spans="1:21" ht="22.5" customHeight="1" x14ac:dyDescent="0.35">
      <c r="C7" s="6">
        <v>2</v>
      </c>
      <c r="D7" s="38">
        <v>2</v>
      </c>
      <c r="E7" s="4">
        <v>1</v>
      </c>
      <c r="F7" s="4">
        <v>1</v>
      </c>
      <c r="G7" s="37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P7" s="14"/>
      <c r="Q7" s="30">
        <v>21</v>
      </c>
      <c r="R7" s="27"/>
      <c r="U7" s="24"/>
    </row>
    <row r="8" spans="1:21" ht="22.5" customHeight="1" x14ac:dyDescent="0.35">
      <c r="C8" s="6">
        <v>3</v>
      </c>
      <c r="D8" s="38">
        <v>3</v>
      </c>
      <c r="E8" s="4">
        <v>1</v>
      </c>
      <c r="F8" s="4">
        <v>0</v>
      </c>
      <c r="G8" s="4">
        <v>0</v>
      </c>
      <c r="H8" s="37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P8" s="14"/>
      <c r="Q8" s="30">
        <v>20</v>
      </c>
      <c r="R8" s="27"/>
    </row>
    <row r="9" spans="1:21" ht="22.5" customHeight="1" x14ac:dyDescent="0.35">
      <c r="C9" s="6">
        <v>4</v>
      </c>
      <c r="D9" s="38">
        <v>4</v>
      </c>
      <c r="E9" s="4">
        <v>0</v>
      </c>
      <c r="F9" s="4">
        <v>0</v>
      </c>
      <c r="G9" s="4">
        <v>1</v>
      </c>
      <c r="H9" s="4">
        <v>1</v>
      </c>
      <c r="I9" s="37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P9" s="14"/>
      <c r="Q9" s="30">
        <v>19</v>
      </c>
      <c r="R9" s="27"/>
      <c r="U9" s="24"/>
    </row>
    <row r="10" spans="1:21" ht="22.5" customHeight="1" x14ac:dyDescent="0.35">
      <c r="C10" s="6">
        <v>5</v>
      </c>
      <c r="D10" s="38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37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P10" s="14"/>
      <c r="Q10" s="30">
        <v>18</v>
      </c>
      <c r="R10" s="27"/>
    </row>
    <row r="11" spans="1:21" ht="22.5" customHeight="1" x14ac:dyDescent="0.35">
      <c r="C11" s="6">
        <v>6</v>
      </c>
      <c r="D11" s="38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37">
        <v>0</v>
      </c>
      <c r="L11" s="4">
        <v>1</v>
      </c>
      <c r="M11" s="4">
        <v>0</v>
      </c>
      <c r="O11" s="14">
        <f t="shared" si="0"/>
        <v>4</v>
      </c>
      <c r="P11" s="14"/>
      <c r="Q11" s="30">
        <v>17</v>
      </c>
      <c r="R11" s="27"/>
      <c r="U11" s="24"/>
    </row>
    <row r="12" spans="1:21" ht="22.5" customHeight="1" x14ac:dyDescent="0.35">
      <c r="C12" s="6">
        <v>7</v>
      </c>
      <c r="D12" s="38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37">
        <v>0</v>
      </c>
      <c r="M12" s="4">
        <v>1</v>
      </c>
      <c r="O12" s="14">
        <f t="shared" si="0"/>
        <v>4</v>
      </c>
      <c r="P12" s="14"/>
      <c r="Q12" s="30">
        <v>16</v>
      </c>
      <c r="R12" s="27"/>
    </row>
    <row r="13" spans="1:21" ht="22.5" customHeight="1" x14ac:dyDescent="0.35">
      <c r="C13" s="6">
        <v>8</v>
      </c>
      <c r="D13" s="38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37">
        <v>0</v>
      </c>
      <c r="O13" s="14">
        <f t="shared" si="0"/>
        <v>2</v>
      </c>
      <c r="P13" s="14"/>
      <c r="Q13" s="30">
        <v>15</v>
      </c>
      <c r="R13" s="27"/>
      <c r="U13" s="24"/>
    </row>
    <row r="14" spans="1:21" ht="22.5" customHeight="1" x14ac:dyDescent="0.35">
      <c r="Q14" s="30">
        <v>14</v>
      </c>
      <c r="R14" s="27"/>
    </row>
    <row r="15" spans="1:21" ht="22.5" customHeight="1" x14ac:dyDescent="0.35">
      <c r="C15" s="45" t="s">
        <v>23</v>
      </c>
      <c r="D15" s="4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  <c r="Q15" s="30">
        <v>13</v>
      </c>
      <c r="R15" s="27"/>
      <c r="U15" s="24"/>
    </row>
    <row r="16" spans="1:21" ht="22.5" customHeight="1" x14ac:dyDescent="0.35">
      <c r="Q16" s="30">
        <v>12</v>
      </c>
      <c r="R16" s="27"/>
    </row>
    <row r="17" spans="11:26" ht="22.5" customHeight="1" x14ac:dyDescent="0.35">
      <c r="Q17" s="30">
        <v>11</v>
      </c>
      <c r="R17" s="27"/>
      <c r="U17" s="24"/>
    </row>
    <row r="18" spans="11:26" ht="22.5" customHeight="1" x14ac:dyDescent="0.35">
      <c r="Q18" s="30">
        <v>10</v>
      </c>
      <c r="R18" s="27"/>
    </row>
    <row r="19" spans="11:26" ht="22.5" customHeight="1" x14ac:dyDescent="0.35">
      <c r="K19" s="49" t="s">
        <v>43</v>
      </c>
      <c r="L19" s="49"/>
      <c r="M19" s="49"/>
      <c r="N19" s="49"/>
      <c r="O19" s="49"/>
      <c r="Q19" s="30">
        <v>9</v>
      </c>
      <c r="R19" s="27"/>
      <c r="U19" s="24"/>
    </row>
    <row r="20" spans="11:26" ht="22.5" customHeight="1" x14ac:dyDescent="0.35">
      <c r="Q20" s="30">
        <v>8</v>
      </c>
      <c r="R20" s="27"/>
    </row>
    <row r="21" spans="11:26" ht="22.5" customHeight="1" x14ac:dyDescent="0.35">
      <c r="Q21" s="30">
        <v>7</v>
      </c>
      <c r="R21" s="27"/>
      <c r="U21" s="24"/>
    </row>
    <row r="22" spans="11:26" ht="22.5" customHeight="1" x14ac:dyDescent="0.35">
      <c r="Q22" s="30">
        <v>6</v>
      </c>
      <c r="R22" s="27"/>
    </row>
    <row r="23" spans="11:26" ht="22.5" customHeight="1" x14ac:dyDescent="0.35">
      <c r="Q23" s="30">
        <v>5</v>
      </c>
      <c r="R23" s="27"/>
      <c r="U23" s="24"/>
    </row>
    <row r="24" spans="11:26" ht="22.5" customHeight="1" x14ac:dyDescent="0.35">
      <c r="Q24" s="30">
        <v>4</v>
      </c>
      <c r="R24" s="27"/>
    </row>
    <row r="25" spans="11:26" ht="22.5" customHeight="1" x14ac:dyDescent="0.35">
      <c r="Q25" s="30">
        <v>3</v>
      </c>
      <c r="R25" s="27"/>
      <c r="U25" s="24"/>
    </row>
    <row r="26" spans="11:26" ht="22.5" customHeight="1" x14ac:dyDescent="0.35">
      <c r="Q26" s="30">
        <v>2</v>
      </c>
      <c r="R26" s="27"/>
    </row>
    <row r="27" spans="11:26" ht="22.5" customHeight="1" x14ac:dyDescent="0.35">
      <c r="Q27" s="30">
        <v>1</v>
      </c>
      <c r="R27" s="27"/>
      <c r="U27" s="24"/>
    </row>
    <row r="28" spans="11:26" ht="22.5" customHeight="1" x14ac:dyDescent="0.35">
      <c r="Q28" s="30">
        <v>0</v>
      </c>
      <c r="R28" s="27"/>
    </row>
    <row r="29" spans="11:26" ht="22.5" customHeight="1" x14ac:dyDescent="0.35">
      <c r="N29" s="48" t="s">
        <v>44</v>
      </c>
      <c r="O29" s="48"/>
      <c r="P29" s="48"/>
      <c r="Q29" s="48"/>
      <c r="R29" s="48"/>
      <c r="U29" s="24"/>
    </row>
    <row r="31" spans="11:26" ht="22.5" customHeight="1" x14ac:dyDescent="0.35">
      <c r="U31" s="24"/>
    </row>
    <row r="32" spans="11:26" ht="22.5" customHeight="1" x14ac:dyDescent="0.35">
      <c r="U32" s="44" t="s">
        <v>37</v>
      </c>
      <c r="V32" s="44"/>
      <c r="W32" s="44"/>
      <c r="X32" s="44"/>
      <c r="Y32" s="44"/>
      <c r="Z32" s="44"/>
    </row>
  </sheetData>
  <mergeCells count="7">
    <mergeCell ref="U32:Z32"/>
    <mergeCell ref="A2:C2"/>
    <mergeCell ref="A3:B3"/>
    <mergeCell ref="O3:O4"/>
    <mergeCell ref="C15:D15"/>
    <mergeCell ref="N29:R29"/>
    <mergeCell ref="K19:O19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"/>
  <sheetViews>
    <sheetView zoomScale="70" zoomScaleNormal="70" workbookViewId="0">
      <selection activeCell="D2" sqref="D2"/>
    </sheetView>
  </sheetViews>
  <sheetFormatPr defaultColWidth="4.28515625" defaultRowHeight="22.5" customHeight="1" x14ac:dyDescent="0.25"/>
  <cols>
    <col min="1" max="20" width="4.28515625" style="1"/>
    <col min="21" max="21" width="9" style="1" customWidth="1"/>
    <col min="22" max="16384" width="4.28515625" style="1"/>
  </cols>
  <sheetData>
    <row r="1" spans="1:21" ht="22.5" customHeight="1" x14ac:dyDescent="0.25">
      <c r="U1" s="24"/>
    </row>
    <row r="2" spans="1:21" ht="22.5" customHeight="1" x14ac:dyDescent="0.35">
      <c r="A2" s="43" t="s">
        <v>2</v>
      </c>
      <c r="B2" s="43"/>
      <c r="C2" s="43"/>
      <c r="D2" s="55">
        <v>9</v>
      </c>
      <c r="E2" s="8"/>
      <c r="F2" s="8"/>
      <c r="G2" s="8"/>
      <c r="H2" s="8"/>
      <c r="I2" s="8"/>
      <c r="J2" s="8"/>
      <c r="K2" s="8"/>
      <c r="L2" s="8"/>
      <c r="M2" s="8"/>
      <c r="O2" s="47" t="s">
        <v>23</v>
      </c>
      <c r="R2" s="26"/>
      <c r="S2" s="26"/>
      <c r="U2" s="25"/>
    </row>
    <row r="3" spans="1:21" ht="22.5" customHeight="1" x14ac:dyDescent="0.25">
      <c r="D3" s="8"/>
      <c r="E3" s="38">
        <v>0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O3" s="47"/>
      <c r="Q3" s="30">
        <v>25</v>
      </c>
      <c r="R3" s="27"/>
      <c r="U3" s="24"/>
    </row>
    <row r="4" spans="1:21" ht="22.5" customHeight="1" x14ac:dyDescent="0.25">
      <c r="D4" s="38">
        <v>0</v>
      </c>
      <c r="E4" s="37">
        <v>0</v>
      </c>
      <c r="F4" s="4">
        <v>0</v>
      </c>
      <c r="G4" s="4">
        <v>4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2</v>
      </c>
      <c r="Q4" s="30">
        <v>24</v>
      </c>
      <c r="R4" s="27"/>
      <c r="U4" s="25"/>
    </row>
    <row r="5" spans="1:21" ht="22.5" customHeight="1" x14ac:dyDescent="0.25">
      <c r="D5" s="38">
        <v>1</v>
      </c>
      <c r="E5" s="4">
        <v>0</v>
      </c>
      <c r="F5" s="37">
        <v>0</v>
      </c>
      <c r="G5" s="4">
        <v>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4</v>
      </c>
      <c r="O5" s="1">
        <f t="shared" ref="O5:O12" si="0">COUNTIF(E5:M5,"&lt;&gt;0")</f>
        <v>2</v>
      </c>
      <c r="Q5" s="30">
        <v>23</v>
      </c>
      <c r="R5" s="27"/>
      <c r="U5" s="24"/>
    </row>
    <row r="6" spans="1:21" ht="22.5" customHeight="1" x14ac:dyDescent="0.25">
      <c r="D6" s="38">
        <v>2</v>
      </c>
      <c r="E6" s="4">
        <v>4</v>
      </c>
      <c r="F6" s="4">
        <v>2</v>
      </c>
      <c r="G6" s="37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4</v>
      </c>
      <c r="Q6" s="30">
        <v>22</v>
      </c>
      <c r="R6" s="27"/>
      <c r="U6" s="25"/>
    </row>
    <row r="7" spans="1:21" ht="22.5" customHeight="1" x14ac:dyDescent="0.25">
      <c r="D7" s="38">
        <v>3</v>
      </c>
      <c r="E7" s="4">
        <v>3</v>
      </c>
      <c r="F7" s="4">
        <v>0</v>
      </c>
      <c r="G7" s="4">
        <v>0</v>
      </c>
      <c r="H7" s="37">
        <v>0</v>
      </c>
      <c r="I7" s="4">
        <v>3</v>
      </c>
      <c r="J7" s="4">
        <v>5</v>
      </c>
      <c r="K7" s="4">
        <v>0</v>
      </c>
      <c r="L7" s="4">
        <v>0</v>
      </c>
      <c r="M7" s="4">
        <v>7</v>
      </c>
      <c r="O7" s="1">
        <f t="shared" si="0"/>
        <v>4</v>
      </c>
      <c r="Q7" s="30">
        <v>21</v>
      </c>
      <c r="R7" s="27"/>
      <c r="U7" s="24"/>
    </row>
    <row r="8" spans="1:21" ht="22.5" customHeight="1" x14ac:dyDescent="0.25">
      <c r="D8" s="38">
        <v>4</v>
      </c>
      <c r="E8" s="4">
        <v>0</v>
      </c>
      <c r="F8" s="4">
        <v>0</v>
      </c>
      <c r="G8" s="4">
        <v>13</v>
      </c>
      <c r="H8" s="4">
        <v>3</v>
      </c>
      <c r="I8" s="37">
        <v>0</v>
      </c>
      <c r="J8" s="4">
        <v>9</v>
      </c>
      <c r="K8" s="4">
        <v>0</v>
      </c>
      <c r="L8" s="4">
        <v>0</v>
      </c>
      <c r="M8" s="4">
        <v>6</v>
      </c>
      <c r="O8" s="1">
        <f t="shared" si="0"/>
        <v>4</v>
      </c>
      <c r="Q8" s="30">
        <v>20</v>
      </c>
      <c r="R8" s="27"/>
      <c r="U8" s="25"/>
    </row>
    <row r="9" spans="1:21" ht="22.5" customHeight="1" x14ac:dyDescent="0.25">
      <c r="D9" s="38">
        <v>5</v>
      </c>
      <c r="E9" s="4">
        <v>0</v>
      </c>
      <c r="F9" s="4">
        <v>0</v>
      </c>
      <c r="G9" s="4">
        <v>0</v>
      </c>
      <c r="H9" s="4">
        <v>5</v>
      </c>
      <c r="I9" s="4">
        <v>9</v>
      </c>
      <c r="J9" s="37">
        <v>0</v>
      </c>
      <c r="K9" s="4">
        <v>23</v>
      </c>
      <c r="L9" s="4">
        <v>3</v>
      </c>
      <c r="M9" s="4">
        <v>0</v>
      </c>
      <c r="O9" s="1">
        <f t="shared" si="0"/>
        <v>4</v>
      </c>
      <c r="Q9" s="30">
        <v>19</v>
      </c>
      <c r="R9" s="27"/>
      <c r="U9" s="24"/>
    </row>
    <row r="10" spans="1:21" ht="22.5" customHeight="1" x14ac:dyDescent="0.25">
      <c r="D10" s="38">
        <v>6</v>
      </c>
      <c r="E10" s="4">
        <v>0</v>
      </c>
      <c r="F10" s="4">
        <v>0</v>
      </c>
      <c r="G10" s="4">
        <v>3</v>
      </c>
      <c r="H10" s="4">
        <v>0</v>
      </c>
      <c r="I10" s="4">
        <v>0</v>
      </c>
      <c r="J10" s="4">
        <v>23</v>
      </c>
      <c r="K10" s="37">
        <v>0</v>
      </c>
      <c r="L10" s="4">
        <v>0</v>
      </c>
      <c r="M10" s="4">
        <v>0</v>
      </c>
      <c r="O10" s="1">
        <f t="shared" si="0"/>
        <v>2</v>
      </c>
      <c r="Q10" s="30">
        <v>18</v>
      </c>
      <c r="R10" s="27"/>
      <c r="U10" s="25"/>
    </row>
    <row r="11" spans="1:21" ht="22.5" customHeight="1" x14ac:dyDescent="0.25">
      <c r="D11" s="38">
        <v>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3</v>
      </c>
      <c r="K11" s="4">
        <v>0</v>
      </c>
      <c r="L11" s="37">
        <v>0</v>
      </c>
      <c r="M11" s="4">
        <v>8</v>
      </c>
      <c r="O11" s="1">
        <f t="shared" si="0"/>
        <v>2</v>
      </c>
      <c r="Q11" s="30">
        <v>17</v>
      </c>
      <c r="R11" s="27"/>
      <c r="U11" s="24"/>
    </row>
    <row r="12" spans="1:21" ht="22.5" customHeight="1" x14ac:dyDescent="0.25">
      <c r="D12" s="38">
        <v>8</v>
      </c>
      <c r="E12" s="4">
        <v>0</v>
      </c>
      <c r="F12" s="4">
        <v>4</v>
      </c>
      <c r="G12" s="4">
        <v>0</v>
      </c>
      <c r="H12" s="4">
        <v>7</v>
      </c>
      <c r="I12" s="4">
        <v>6</v>
      </c>
      <c r="J12" s="4">
        <v>0</v>
      </c>
      <c r="K12" s="4">
        <v>0</v>
      </c>
      <c r="L12" s="4">
        <v>8</v>
      </c>
      <c r="M12" s="37">
        <v>0</v>
      </c>
      <c r="O12" s="1">
        <f t="shared" si="0"/>
        <v>4</v>
      </c>
      <c r="Q12" s="30">
        <v>16</v>
      </c>
      <c r="R12" s="27"/>
      <c r="U12" s="25"/>
    </row>
    <row r="13" spans="1:21" ht="22.5" customHeight="1" x14ac:dyDescent="0.25">
      <c r="Q13" s="30">
        <v>15</v>
      </c>
      <c r="R13" s="27"/>
      <c r="U13" s="24"/>
    </row>
    <row r="14" spans="1:21" ht="22.5" customHeight="1" x14ac:dyDescent="0.25">
      <c r="C14" s="45" t="s">
        <v>23</v>
      </c>
      <c r="D14" s="45"/>
      <c r="E14" s="1">
        <f>COUNTIF(E4:E12,"&lt;&gt;0")</f>
        <v>2</v>
      </c>
      <c r="F14" s="1">
        <f t="shared" ref="F14:M14" si="1">COUNTIF(F4:F12,"&lt;&gt;0")</f>
        <v>2</v>
      </c>
      <c r="G14" s="1">
        <f t="shared" si="1"/>
        <v>4</v>
      </c>
      <c r="H14" s="1">
        <f t="shared" si="1"/>
        <v>4</v>
      </c>
      <c r="I14" s="1">
        <f t="shared" si="1"/>
        <v>4</v>
      </c>
      <c r="J14" s="1">
        <f t="shared" si="1"/>
        <v>4</v>
      </c>
      <c r="K14" s="1">
        <f t="shared" si="1"/>
        <v>2</v>
      </c>
      <c r="L14" s="1">
        <f t="shared" si="1"/>
        <v>2</v>
      </c>
      <c r="M14" s="1">
        <f t="shared" si="1"/>
        <v>4</v>
      </c>
      <c r="Q14" s="30">
        <v>14</v>
      </c>
      <c r="R14" s="27"/>
      <c r="U14" s="25"/>
    </row>
    <row r="15" spans="1:21" ht="22.5" customHeight="1" x14ac:dyDescent="0.25">
      <c r="Q15" s="30">
        <v>13</v>
      </c>
      <c r="R15" s="27"/>
      <c r="U15" s="24"/>
    </row>
    <row r="16" spans="1:21" ht="22.5" customHeight="1" x14ac:dyDescent="0.25">
      <c r="Q16" s="30">
        <v>12</v>
      </c>
      <c r="R16" s="27"/>
      <c r="U16" s="25"/>
    </row>
    <row r="17" spans="11:26" ht="22.5" customHeight="1" x14ac:dyDescent="0.25">
      <c r="Q17" s="30">
        <v>11</v>
      </c>
      <c r="R17" s="27"/>
      <c r="U17" s="24"/>
    </row>
    <row r="18" spans="11:26" ht="22.5" customHeight="1" x14ac:dyDescent="0.25">
      <c r="Q18" s="30">
        <v>10</v>
      </c>
      <c r="R18" s="27"/>
      <c r="U18" s="25"/>
    </row>
    <row r="19" spans="11:26" ht="22.5" customHeight="1" x14ac:dyDescent="0.25">
      <c r="Q19" s="30">
        <v>9</v>
      </c>
      <c r="R19" s="27"/>
      <c r="U19" s="24"/>
    </row>
    <row r="20" spans="11:26" ht="22.5" customHeight="1" x14ac:dyDescent="0.35">
      <c r="K20" s="49" t="s">
        <v>43</v>
      </c>
      <c r="L20" s="49"/>
      <c r="M20" s="49"/>
      <c r="N20" s="49"/>
      <c r="O20" s="49"/>
      <c r="Q20" s="30">
        <v>8</v>
      </c>
      <c r="R20" s="27"/>
      <c r="U20" s="25"/>
    </row>
    <row r="21" spans="11:26" ht="22.5" customHeight="1" x14ac:dyDescent="0.25">
      <c r="Q21" s="30">
        <v>7</v>
      </c>
      <c r="R21" s="27"/>
      <c r="U21" s="24"/>
    </row>
    <row r="22" spans="11:26" ht="22.5" customHeight="1" x14ac:dyDescent="0.25">
      <c r="Q22" s="30">
        <v>6</v>
      </c>
      <c r="R22" s="27"/>
      <c r="U22" s="25"/>
    </row>
    <row r="23" spans="11:26" ht="22.5" customHeight="1" x14ac:dyDescent="0.25">
      <c r="Q23" s="30">
        <v>5</v>
      </c>
      <c r="R23" s="27"/>
      <c r="U23" s="24"/>
    </row>
    <row r="24" spans="11:26" ht="22.5" customHeight="1" x14ac:dyDescent="0.25">
      <c r="Q24" s="30">
        <v>4</v>
      </c>
      <c r="R24" s="27"/>
      <c r="U24" s="25"/>
    </row>
    <row r="25" spans="11:26" ht="22.5" customHeight="1" x14ac:dyDescent="0.25">
      <c r="Q25" s="30">
        <v>3</v>
      </c>
      <c r="R25" s="27"/>
      <c r="U25" s="24"/>
    </row>
    <row r="26" spans="11:26" ht="22.5" customHeight="1" x14ac:dyDescent="0.25">
      <c r="Q26" s="30">
        <v>2</v>
      </c>
      <c r="R26" s="27"/>
      <c r="U26" s="25"/>
    </row>
    <row r="27" spans="11:26" ht="22.5" customHeight="1" x14ac:dyDescent="0.25">
      <c r="Q27" s="30">
        <v>1</v>
      </c>
      <c r="R27" s="27"/>
      <c r="U27" s="24"/>
    </row>
    <row r="28" spans="11:26" ht="22.5" customHeight="1" x14ac:dyDescent="0.25">
      <c r="Q28" s="30">
        <v>0</v>
      </c>
      <c r="R28" s="27"/>
      <c r="U28" s="25"/>
    </row>
    <row r="29" spans="11:26" ht="22.5" customHeight="1" x14ac:dyDescent="0.35">
      <c r="N29" s="48" t="s">
        <v>44</v>
      </c>
      <c r="O29" s="48"/>
      <c r="P29" s="48"/>
      <c r="Q29" s="48"/>
      <c r="R29" s="48"/>
      <c r="S29" s="26"/>
      <c r="U29" s="24"/>
    </row>
    <row r="30" spans="11:26" ht="22.5" customHeight="1" x14ac:dyDescent="0.25">
      <c r="U30" s="25"/>
    </row>
    <row r="31" spans="11:26" ht="22.5" customHeight="1" x14ac:dyDescent="0.25">
      <c r="U31" s="24"/>
    </row>
    <row r="32" spans="11:26" ht="22.5" customHeight="1" x14ac:dyDescent="0.25">
      <c r="U32" s="44" t="s">
        <v>37</v>
      </c>
      <c r="V32" s="44"/>
      <c r="W32" s="44"/>
      <c r="X32" s="44"/>
      <c r="Y32" s="44"/>
      <c r="Z32" s="44"/>
    </row>
  </sheetData>
  <mergeCells count="6">
    <mergeCell ref="U32:Z32"/>
    <mergeCell ref="A2:C2"/>
    <mergeCell ref="N29:R29"/>
    <mergeCell ref="K20:O20"/>
    <mergeCell ref="C14:D14"/>
    <mergeCell ref="O2:O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9"/>
  <sheetViews>
    <sheetView zoomScale="70" zoomScaleNormal="70" workbookViewId="0">
      <selection activeCell="D2" sqref="D2"/>
    </sheetView>
  </sheetViews>
  <sheetFormatPr defaultColWidth="4.28515625" defaultRowHeight="22.5" customHeight="1" x14ac:dyDescent="0.25"/>
  <cols>
    <col min="1" max="19" width="4.28515625" style="1"/>
    <col min="20" max="20" width="8.28515625" style="1" customWidth="1"/>
    <col min="21" max="16384" width="4.28515625" style="1"/>
  </cols>
  <sheetData>
    <row r="1" spans="1:39" ht="22.5" customHeight="1" x14ac:dyDescent="0.35">
      <c r="Q1" s="26"/>
      <c r="R1" s="26"/>
      <c r="T1" s="25"/>
    </row>
    <row r="2" spans="1:39" ht="22.5" customHeight="1" x14ac:dyDescent="0.35">
      <c r="A2" s="43" t="s">
        <v>2</v>
      </c>
      <c r="B2" s="43"/>
      <c r="C2" s="43"/>
      <c r="D2" s="55">
        <v>9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6"/>
      <c r="R2" s="26"/>
      <c r="T2" s="24"/>
    </row>
    <row r="3" spans="1:39" ht="22.5" customHeight="1" x14ac:dyDescent="0.35">
      <c r="D3" s="28"/>
      <c r="E3" s="38">
        <v>0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N3" s="28"/>
      <c r="O3" s="28"/>
      <c r="P3" s="30">
        <v>25</v>
      </c>
      <c r="Q3" s="27"/>
      <c r="R3" s="26"/>
      <c r="T3" s="25"/>
      <c r="X3" s="28"/>
      <c r="AM3" s="28"/>
    </row>
    <row r="4" spans="1:39" ht="22.5" customHeight="1" x14ac:dyDescent="0.35">
      <c r="D4" s="38">
        <v>0</v>
      </c>
      <c r="E4" s="37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8"/>
      <c r="O4" s="28"/>
      <c r="P4" s="30">
        <v>24</v>
      </c>
      <c r="Q4" s="27"/>
      <c r="R4" s="26"/>
      <c r="T4" s="24"/>
      <c r="AD4" s="28"/>
    </row>
    <row r="5" spans="1:39" ht="22.5" customHeight="1" x14ac:dyDescent="0.35">
      <c r="D5" s="38">
        <v>1</v>
      </c>
      <c r="E5" s="4">
        <v>0</v>
      </c>
      <c r="F5" s="37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8"/>
      <c r="O5" s="28"/>
      <c r="P5" s="30">
        <v>23</v>
      </c>
      <c r="Q5" s="27"/>
      <c r="R5" s="26"/>
      <c r="T5" s="25"/>
    </row>
    <row r="6" spans="1:39" ht="22.5" customHeight="1" x14ac:dyDescent="0.35">
      <c r="D6" s="38">
        <v>2</v>
      </c>
      <c r="E6" s="4">
        <v>0</v>
      </c>
      <c r="F6" s="4">
        <v>0</v>
      </c>
      <c r="G6" s="3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8"/>
      <c r="O6" s="28"/>
      <c r="P6" s="30">
        <v>22</v>
      </c>
      <c r="Q6" s="27"/>
      <c r="R6" s="26"/>
      <c r="T6" s="24"/>
    </row>
    <row r="7" spans="1:39" ht="22.5" customHeight="1" x14ac:dyDescent="0.35">
      <c r="D7" s="38">
        <v>3</v>
      </c>
      <c r="E7" s="4">
        <v>1</v>
      </c>
      <c r="F7" s="4">
        <v>0</v>
      </c>
      <c r="G7" s="4">
        <v>0</v>
      </c>
      <c r="H7" s="37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8"/>
      <c r="O7" s="28"/>
      <c r="P7" s="30">
        <v>21</v>
      </c>
      <c r="Q7" s="27"/>
      <c r="R7" s="26"/>
      <c r="T7" s="25"/>
    </row>
    <row r="8" spans="1:39" ht="22.5" customHeight="1" x14ac:dyDescent="0.35">
      <c r="D8" s="38">
        <v>4</v>
      </c>
      <c r="E8" s="4">
        <v>0</v>
      </c>
      <c r="F8" s="4">
        <v>0</v>
      </c>
      <c r="G8" s="4">
        <v>0</v>
      </c>
      <c r="H8" s="4">
        <v>1</v>
      </c>
      <c r="I8" s="37">
        <v>0</v>
      </c>
      <c r="J8" s="4">
        <v>0</v>
      </c>
      <c r="K8" s="4">
        <v>0</v>
      </c>
      <c r="L8" s="4">
        <v>0</v>
      </c>
      <c r="M8" s="4">
        <v>1</v>
      </c>
      <c r="N8" s="28"/>
      <c r="O8" s="28"/>
      <c r="P8" s="30">
        <v>20</v>
      </c>
      <c r="Q8" s="27"/>
      <c r="R8" s="26"/>
      <c r="T8" s="24"/>
    </row>
    <row r="9" spans="1:39" ht="22.5" customHeight="1" x14ac:dyDescent="0.35">
      <c r="D9" s="38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37">
        <v>0</v>
      </c>
      <c r="K9" s="4">
        <v>0</v>
      </c>
      <c r="L9" s="4">
        <v>1</v>
      </c>
      <c r="M9" s="4">
        <v>0</v>
      </c>
      <c r="N9" s="28"/>
      <c r="O9" s="28"/>
      <c r="P9" s="30">
        <v>19</v>
      </c>
      <c r="Q9" s="27"/>
      <c r="R9" s="26"/>
      <c r="T9" s="25"/>
      <c r="AG9" s="28"/>
    </row>
    <row r="10" spans="1:39" ht="22.5" customHeight="1" x14ac:dyDescent="0.35">
      <c r="D10" s="38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37">
        <v>0</v>
      </c>
      <c r="L10" s="4">
        <v>0</v>
      </c>
      <c r="M10" s="4">
        <v>0</v>
      </c>
      <c r="N10" s="28"/>
      <c r="O10" s="28"/>
      <c r="P10" s="30">
        <v>18</v>
      </c>
      <c r="Q10" s="27"/>
      <c r="R10" s="26"/>
      <c r="T10" s="24"/>
      <c r="W10" s="28"/>
    </row>
    <row r="11" spans="1:39" ht="22.5" customHeight="1" x14ac:dyDescent="0.35">
      <c r="D11" s="38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37">
        <v>0</v>
      </c>
      <c r="M11" s="4">
        <v>0</v>
      </c>
      <c r="N11" s="28"/>
      <c r="O11" s="28"/>
      <c r="P11" s="30">
        <v>17</v>
      </c>
      <c r="Q11" s="27"/>
      <c r="R11" s="26"/>
      <c r="T11" s="25"/>
      <c r="AC11" s="28"/>
    </row>
    <row r="12" spans="1:39" ht="22.5" customHeight="1" x14ac:dyDescent="0.35">
      <c r="D12" s="38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37">
        <v>0</v>
      </c>
      <c r="N12" s="28"/>
      <c r="O12" s="28"/>
      <c r="P12" s="30">
        <v>16</v>
      </c>
      <c r="Q12" s="27"/>
      <c r="R12" s="26"/>
      <c r="T12" s="24"/>
      <c r="AM12" s="28"/>
    </row>
    <row r="13" spans="1:39" ht="22.5" customHeight="1" x14ac:dyDescent="0.35"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30">
        <v>15</v>
      </c>
      <c r="Q13" s="27"/>
      <c r="R13" s="26"/>
      <c r="T13" s="25"/>
    </row>
    <row r="14" spans="1:39" ht="22.5" customHeight="1" x14ac:dyDescent="0.35"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0">
        <v>14</v>
      </c>
      <c r="Q14" s="27"/>
      <c r="R14" s="26"/>
      <c r="T14" s="24"/>
    </row>
    <row r="15" spans="1:39" ht="22.5" customHeight="1" x14ac:dyDescent="0.35"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30">
        <v>13</v>
      </c>
      <c r="Q15" s="27"/>
      <c r="R15" s="26"/>
      <c r="T15" s="25"/>
      <c r="X15" s="28"/>
      <c r="AG15" s="28"/>
    </row>
    <row r="16" spans="1:39" ht="22.5" customHeight="1" x14ac:dyDescent="0.35">
      <c r="P16" s="30">
        <v>12</v>
      </c>
      <c r="Q16" s="27"/>
      <c r="R16" s="26"/>
      <c r="T16" s="24"/>
    </row>
    <row r="17" spans="10:42" ht="22.5" customHeight="1" x14ac:dyDescent="0.35">
      <c r="J17" s="49" t="s">
        <v>43</v>
      </c>
      <c r="K17" s="49"/>
      <c r="L17" s="49"/>
      <c r="M17" s="49"/>
      <c r="N17" s="49"/>
      <c r="P17" s="30">
        <v>11</v>
      </c>
      <c r="Q17" s="27"/>
      <c r="R17" s="26"/>
      <c r="T17" s="25"/>
    </row>
    <row r="18" spans="10:42" ht="22.5" customHeight="1" x14ac:dyDescent="0.35">
      <c r="P18" s="30">
        <v>10</v>
      </c>
      <c r="Q18" s="27"/>
      <c r="R18" s="26"/>
      <c r="T18" s="24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</row>
    <row r="19" spans="10:42" ht="22.5" customHeight="1" x14ac:dyDescent="0.35">
      <c r="P19" s="30">
        <v>9</v>
      </c>
      <c r="Q19" s="27"/>
      <c r="R19" s="26"/>
      <c r="T19" s="25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</row>
    <row r="20" spans="10:42" ht="22.5" customHeight="1" x14ac:dyDescent="0.35">
      <c r="P20" s="30">
        <v>8</v>
      </c>
      <c r="Q20" s="27"/>
      <c r="R20" s="26"/>
      <c r="T20" s="24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</row>
    <row r="21" spans="10:42" ht="22.5" customHeight="1" x14ac:dyDescent="0.35">
      <c r="P21" s="30">
        <v>7</v>
      </c>
      <c r="Q21" s="27"/>
      <c r="R21" s="26"/>
      <c r="T21" s="25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</row>
    <row r="22" spans="10:42" ht="22.5" customHeight="1" x14ac:dyDescent="0.35">
      <c r="P22" s="30">
        <v>6</v>
      </c>
      <c r="Q22" s="27"/>
      <c r="R22" s="26"/>
      <c r="T22" s="24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</row>
    <row r="23" spans="10:42" ht="22.5" customHeight="1" x14ac:dyDescent="0.35">
      <c r="P23" s="30">
        <v>5</v>
      </c>
      <c r="Q23" s="27"/>
      <c r="R23" s="26"/>
      <c r="T23" s="25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</row>
    <row r="24" spans="10:42" ht="22.5" customHeight="1" x14ac:dyDescent="0.35">
      <c r="P24" s="30">
        <v>4</v>
      </c>
      <c r="Q24" s="27"/>
      <c r="R24" s="26"/>
      <c r="T24" s="24"/>
    </row>
    <row r="25" spans="10:42" ht="22.5" customHeight="1" x14ac:dyDescent="0.35">
      <c r="P25" s="30">
        <v>3</v>
      </c>
      <c r="Q25" s="27"/>
      <c r="R25" s="26"/>
      <c r="T25" s="25"/>
    </row>
    <row r="26" spans="10:42" ht="22.5" customHeight="1" x14ac:dyDescent="0.35">
      <c r="P26" s="30">
        <v>2</v>
      </c>
      <c r="Q26" s="27"/>
      <c r="R26" s="26"/>
      <c r="T26" s="24"/>
    </row>
    <row r="27" spans="10:42" ht="22.5" customHeight="1" x14ac:dyDescent="0.35">
      <c r="P27" s="30">
        <v>1</v>
      </c>
      <c r="Q27" s="27"/>
      <c r="R27" s="26"/>
      <c r="T27" s="25"/>
    </row>
    <row r="28" spans="10:42" ht="22.5" customHeight="1" x14ac:dyDescent="0.35">
      <c r="P28" s="30">
        <v>0</v>
      </c>
      <c r="Q28" s="27"/>
      <c r="R28" s="26"/>
      <c r="T28" s="24"/>
    </row>
    <row r="29" spans="10:42" ht="22.5" customHeight="1" x14ac:dyDescent="0.35">
      <c r="M29" s="50" t="s">
        <v>44</v>
      </c>
      <c r="N29" s="50"/>
      <c r="O29" s="50"/>
      <c r="P29" s="50"/>
      <c r="Q29" s="50"/>
      <c r="T29" s="44" t="s">
        <v>37</v>
      </c>
      <c r="U29" s="44"/>
      <c r="V29" s="44"/>
      <c r="W29" s="44"/>
      <c r="X29" s="44"/>
      <c r="Y29" s="44"/>
    </row>
  </sheetData>
  <mergeCells count="4">
    <mergeCell ref="A2:C2"/>
    <mergeCell ref="T29:Y29"/>
    <mergeCell ref="M29:Q29"/>
    <mergeCell ref="J17:N17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2"/>
  <sheetViews>
    <sheetView zoomScale="70" zoomScaleNormal="70" workbookViewId="0">
      <selection activeCell="G21" sqref="G21"/>
    </sheetView>
  </sheetViews>
  <sheetFormatPr defaultColWidth="4.28515625" defaultRowHeight="22.5" customHeight="1" x14ac:dyDescent="0.25"/>
  <cols>
    <col min="1" max="20" width="4.28515625" style="1"/>
    <col min="21" max="21" width="8.5703125" style="1" customWidth="1"/>
    <col min="22" max="16384" width="4.28515625" style="1"/>
  </cols>
  <sheetData>
    <row r="1" spans="1:21" ht="22.5" customHeight="1" x14ac:dyDescent="0.25">
      <c r="U1" s="24"/>
    </row>
    <row r="2" spans="1:21" ht="22.5" customHeight="1" x14ac:dyDescent="0.25">
      <c r="A2" s="43" t="s">
        <v>2</v>
      </c>
      <c r="B2" s="43"/>
      <c r="C2" s="43"/>
      <c r="D2" s="55">
        <v>9</v>
      </c>
      <c r="E2" s="12"/>
      <c r="F2" s="12"/>
      <c r="G2" s="12"/>
      <c r="H2" s="12"/>
      <c r="I2" s="12"/>
      <c r="J2" s="12"/>
      <c r="K2" s="12"/>
      <c r="L2" s="12"/>
      <c r="M2" s="12"/>
      <c r="U2" s="25"/>
    </row>
    <row r="3" spans="1:21" ht="22.5" customHeight="1" x14ac:dyDescent="0.25">
      <c r="A3" s="46" t="s">
        <v>0</v>
      </c>
      <c r="B3" s="46"/>
      <c r="C3" s="13"/>
      <c r="D3" s="13"/>
      <c r="E3" s="6"/>
      <c r="F3" s="6"/>
      <c r="G3" s="6"/>
      <c r="H3" s="6"/>
      <c r="I3" s="6"/>
      <c r="J3" s="6"/>
      <c r="K3" s="6"/>
      <c r="L3" s="6"/>
      <c r="M3" s="6"/>
      <c r="O3" s="47" t="s">
        <v>23</v>
      </c>
      <c r="Q3" s="30">
        <v>25</v>
      </c>
      <c r="R3" s="27"/>
      <c r="U3" s="24"/>
    </row>
    <row r="4" spans="1:21" ht="22.5" customHeight="1" x14ac:dyDescent="0.25">
      <c r="C4" s="18" t="s">
        <v>21</v>
      </c>
      <c r="D4" s="16" t="s">
        <v>22</v>
      </c>
      <c r="E4" s="38">
        <v>0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K4" s="38">
        <v>6</v>
      </c>
      <c r="L4" s="38">
        <v>7</v>
      </c>
      <c r="M4" s="38">
        <v>8</v>
      </c>
      <c r="O4" s="47"/>
      <c r="Q4" s="30">
        <v>24</v>
      </c>
      <c r="R4" s="27"/>
      <c r="U4" s="25"/>
    </row>
    <row r="5" spans="1:21" ht="22.5" customHeight="1" x14ac:dyDescent="0.25">
      <c r="C5" s="6"/>
      <c r="D5" s="38">
        <v>0</v>
      </c>
      <c r="E5" s="37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30">
        <v>23</v>
      </c>
      <c r="R5" s="27"/>
      <c r="U5" s="24"/>
    </row>
    <row r="6" spans="1:21" ht="22.5" customHeight="1" x14ac:dyDescent="0.25">
      <c r="C6" s="6"/>
      <c r="D6" s="38">
        <v>1</v>
      </c>
      <c r="E6" s="4">
        <v>0</v>
      </c>
      <c r="F6" s="37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30">
        <v>22</v>
      </c>
      <c r="R6" s="27"/>
      <c r="U6" s="25"/>
    </row>
    <row r="7" spans="1:21" ht="22.5" customHeight="1" x14ac:dyDescent="0.25">
      <c r="C7" s="6"/>
      <c r="D7" s="38">
        <v>2</v>
      </c>
      <c r="E7" s="4">
        <v>1</v>
      </c>
      <c r="F7" s="4">
        <v>1</v>
      </c>
      <c r="G7" s="37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30">
        <v>21</v>
      </c>
      <c r="R7" s="27"/>
      <c r="U7" s="24"/>
    </row>
    <row r="8" spans="1:21" ht="22.5" customHeight="1" x14ac:dyDescent="0.25">
      <c r="C8" s="6"/>
      <c r="D8" s="38">
        <v>3</v>
      </c>
      <c r="E8" s="4">
        <v>1</v>
      </c>
      <c r="F8" s="4">
        <v>0</v>
      </c>
      <c r="G8" s="4">
        <v>0</v>
      </c>
      <c r="H8" s="37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Q8" s="30">
        <v>20</v>
      </c>
      <c r="R8" s="27"/>
      <c r="U8" s="25"/>
    </row>
    <row r="9" spans="1:21" ht="22.5" customHeight="1" x14ac:dyDescent="0.25">
      <c r="C9" s="6"/>
      <c r="D9" s="38">
        <v>4</v>
      </c>
      <c r="E9" s="4">
        <v>0</v>
      </c>
      <c r="F9" s="4">
        <v>0</v>
      </c>
      <c r="G9" s="4">
        <v>1</v>
      </c>
      <c r="H9" s="4">
        <v>1</v>
      </c>
      <c r="I9" s="37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30">
        <v>19</v>
      </c>
      <c r="R9" s="27"/>
      <c r="U9" s="24"/>
    </row>
    <row r="10" spans="1:21" ht="22.5" customHeight="1" x14ac:dyDescent="0.25">
      <c r="C10" s="6"/>
      <c r="D10" s="38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37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Q10" s="30">
        <v>18</v>
      </c>
      <c r="R10" s="27"/>
      <c r="U10" s="25"/>
    </row>
    <row r="11" spans="1:21" ht="22.5" customHeight="1" x14ac:dyDescent="0.25">
      <c r="C11" s="6"/>
      <c r="D11" s="38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37">
        <v>0</v>
      </c>
      <c r="L11" s="4">
        <v>0</v>
      </c>
      <c r="M11" s="4">
        <v>0</v>
      </c>
      <c r="O11" s="14">
        <f t="shared" si="0"/>
        <v>3</v>
      </c>
      <c r="Q11" s="30">
        <v>17</v>
      </c>
      <c r="R11" s="27"/>
      <c r="U11" s="24"/>
    </row>
    <row r="12" spans="1:21" ht="22.5" customHeight="1" x14ac:dyDescent="0.25">
      <c r="C12" s="6"/>
      <c r="D12" s="38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37">
        <v>0</v>
      </c>
      <c r="M12" s="4">
        <v>1</v>
      </c>
      <c r="O12" s="14">
        <f t="shared" si="0"/>
        <v>3</v>
      </c>
      <c r="Q12" s="30">
        <v>16</v>
      </c>
      <c r="R12" s="27"/>
      <c r="U12" s="25"/>
    </row>
    <row r="13" spans="1:21" ht="22.5" customHeight="1" x14ac:dyDescent="0.25">
      <c r="C13" s="6"/>
      <c r="D13" s="38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37">
        <v>0</v>
      </c>
      <c r="O13" s="14">
        <f t="shared" si="0"/>
        <v>2</v>
      </c>
      <c r="Q13" s="30">
        <v>15</v>
      </c>
      <c r="R13" s="27"/>
      <c r="U13" s="24"/>
    </row>
    <row r="14" spans="1:21" ht="22.5" customHeight="1" x14ac:dyDescent="0.25">
      <c r="Q14" s="30">
        <v>14</v>
      </c>
      <c r="R14" s="27"/>
      <c r="U14" s="25"/>
    </row>
    <row r="15" spans="1:21" ht="22.5" customHeight="1" x14ac:dyDescent="0.25">
      <c r="C15" s="45" t="s">
        <v>23</v>
      </c>
      <c r="D15" s="4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3</v>
      </c>
      <c r="L15" s="14">
        <f t="shared" si="1"/>
        <v>3</v>
      </c>
      <c r="M15" s="14">
        <f t="shared" si="1"/>
        <v>2</v>
      </c>
      <c r="Q15" s="30">
        <v>13</v>
      </c>
      <c r="R15" s="27"/>
      <c r="U15" s="24"/>
    </row>
    <row r="16" spans="1:21" ht="22.5" customHeight="1" x14ac:dyDescent="0.25">
      <c r="Q16" s="30">
        <v>12</v>
      </c>
      <c r="R16" s="27"/>
      <c r="U16" s="25"/>
    </row>
    <row r="17" spans="11:26" ht="22.5" customHeight="1" x14ac:dyDescent="0.25">
      <c r="Q17" s="30">
        <v>11</v>
      </c>
      <c r="R17" s="27"/>
      <c r="U17" s="24"/>
    </row>
    <row r="18" spans="11:26" ht="22.5" customHeight="1" x14ac:dyDescent="0.25">
      <c r="Q18" s="30">
        <v>10</v>
      </c>
      <c r="R18" s="27"/>
      <c r="U18" s="25"/>
    </row>
    <row r="19" spans="11:26" ht="22.5" customHeight="1" x14ac:dyDescent="0.25">
      <c r="Q19" s="30">
        <v>9</v>
      </c>
      <c r="R19" s="27"/>
      <c r="U19" s="24"/>
    </row>
    <row r="20" spans="11:26" ht="22.5" customHeight="1" x14ac:dyDescent="0.25">
      <c r="Q20" s="30">
        <v>8</v>
      </c>
      <c r="R20" s="27"/>
      <c r="U20" s="25"/>
    </row>
    <row r="21" spans="11:26" ht="22.5" customHeight="1" x14ac:dyDescent="0.35">
      <c r="K21" s="49" t="s">
        <v>43</v>
      </c>
      <c r="L21" s="49"/>
      <c r="M21" s="49"/>
      <c r="N21" s="49"/>
      <c r="O21" s="49"/>
      <c r="Q21" s="30">
        <v>7</v>
      </c>
      <c r="R21" s="27"/>
      <c r="U21" s="24"/>
    </row>
    <row r="22" spans="11:26" ht="22.5" customHeight="1" x14ac:dyDescent="0.25">
      <c r="Q22" s="30">
        <v>6</v>
      </c>
      <c r="R22" s="27"/>
      <c r="U22" s="25"/>
    </row>
    <row r="23" spans="11:26" ht="22.5" customHeight="1" x14ac:dyDescent="0.25">
      <c r="Q23" s="30">
        <v>5</v>
      </c>
      <c r="R23" s="27"/>
      <c r="U23" s="24"/>
    </row>
    <row r="24" spans="11:26" ht="22.5" customHeight="1" x14ac:dyDescent="0.25">
      <c r="Q24" s="30">
        <v>4</v>
      </c>
      <c r="R24" s="27"/>
      <c r="U24" s="25"/>
    </row>
    <row r="25" spans="11:26" ht="22.5" customHeight="1" x14ac:dyDescent="0.25">
      <c r="Q25" s="30">
        <v>3</v>
      </c>
      <c r="R25" s="27"/>
      <c r="U25" s="24"/>
    </row>
    <row r="26" spans="11:26" ht="22.5" customHeight="1" x14ac:dyDescent="0.25">
      <c r="Q26" s="30">
        <v>2</v>
      </c>
      <c r="R26" s="27"/>
      <c r="U26" s="25"/>
    </row>
    <row r="27" spans="11:26" ht="22.5" customHeight="1" x14ac:dyDescent="0.25">
      <c r="Q27" s="30">
        <v>1</v>
      </c>
      <c r="R27" s="27"/>
      <c r="U27" s="24"/>
    </row>
    <row r="28" spans="11:26" ht="22.5" customHeight="1" x14ac:dyDescent="0.25">
      <c r="Q28" s="30">
        <v>0</v>
      </c>
      <c r="R28" s="27"/>
      <c r="U28" s="25"/>
    </row>
    <row r="29" spans="11:26" ht="22.5" customHeight="1" x14ac:dyDescent="0.35">
      <c r="N29" s="48" t="s">
        <v>44</v>
      </c>
      <c r="O29" s="48"/>
      <c r="P29" s="48"/>
      <c r="Q29" s="48"/>
      <c r="R29" s="48"/>
      <c r="U29" s="24"/>
    </row>
    <row r="30" spans="11:26" ht="22.5" customHeight="1" x14ac:dyDescent="0.25">
      <c r="U30" s="25"/>
    </row>
    <row r="31" spans="11:26" ht="22.5" customHeight="1" x14ac:dyDescent="0.25">
      <c r="U31" s="24"/>
    </row>
    <row r="32" spans="11:26" ht="22.5" customHeight="1" x14ac:dyDescent="0.25">
      <c r="U32" s="44" t="s">
        <v>37</v>
      </c>
      <c r="V32" s="44"/>
      <c r="W32" s="44"/>
      <c r="X32" s="44"/>
      <c r="Y32" s="44"/>
      <c r="Z32" s="44"/>
    </row>
  </sheetData>
  <mergeCells count="7">
    <mergeCell ref="U32:Z32"/>
    <mergeCell ref="N29:R29"/>
    <mergeCell ref="K21:O21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2"/>
  <sheetViews>
    <sheetView zoomScale="70" zoomScaleNormal="70" workbookViewId="0">
      <selection activeCell="D2" sqref="D2"/>
    </sheetView>
  </sheetViews>
  <sheetFormatPr defaultColWidth="4.28515625" defaultRowHeight="22.5" customHeight="1" x14ac:dyDescent="0.25"/>
  <cols>
    <col min="1" max="20" width="4.28515625" style="1"/>
    <col min="21" max="21" width="8.5703125" style="1" customWidth="1"/>
    <col min="22" max="16384" width="4.28515625" style="1"/>
  </cols>
  <sheetData>
    <row r="1" spans="1:21" ht="22.5" customHeight="1" x14ac:dyDescent="0.25">
      <c r="U1" s="24"/>
    </row>
    <row r="2" spans="1:21" ht="22.5" customHeight="1" x14ac:dyDescent="0.25">
      <c r="A2" s="43" t="s">
        <v>2</v>
      </c>
      <c r="B2" s="43"/>
      <c r="C2" s="43"/>
      <c r="D2" s="55">
        <v>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U2" s="25"/>
    </row>
    <row r="3" spans="1:21" ht="22.5" customHeight="1" x14ac:dyDescent="0.25">
      <c r="D3" s="29"/>
      <c r="E3" s="38">
        <v>0</v>
      </c>
      <c r="F3" s="38">
        <v>1</v>
      </c>
      <c r="G3" s="38">
        <v>2</v>
      </c>
      <c r="H3" s="38">
        <v>3</v>
      </c>
      <c r="I3" s="38">
        <v>4</v>
      </c>
      <c r="J3" s="38">
        <v>5</v>
      </c>
      <c r="K3" s="38">
        <v>6</v>
      </c>
      <c r="L3" s="38">
        <v>7</v>
      </c>
      <c r="M3" s="38">
        <v>8</v>
      </c>
      <c r="N3" s="6"/>
      <c r="O3" s="6"/>
      <c r="P3" s="29"/>
      <c r="Q3" s="30">
        <v>25</v>
      </c>
      <c r="R3" s="27"/>
      <c r="U3" s="24"/>
    </row>
    <row r="4" spans="1:21" ht="22.5" customHeight="1" x14ac:dyDescent="0.25">
      <c r="D4" s="38">
        <v>0</v>
      </c>
      <c r="E4" s="37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31"/>
      <c r="O4" s="31"/>
      <c r="P4" s="29"/>
      <c r="Q4" s="30">
        <v>24</v>
      </c>
      <c r="R4" s="27"/>
      <c r="U4" s="25"/>
    </row>
    <row r="5" spans="1:21" ht="22.5" customHeight="1" x14ac:dyDescent="0.25">
      <c r="D5" s="38">
        <v>1</v>
      </c>
      <c r="E5" s="4">
        <v>0</v>
      </c>
      <c r="F5" s="37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31"/>
      <c r="O5" s="31"/>
      <c r="P5" s="29"/>
      <c r="Q5" s="30">
        <v>23</v>
      </c>
      <c r="R5" s="27"/>
      <c r="U5" s="24"/>
    </row>
    <row r="6" spans="1:21" ht="22.5" customHeight="1" x14ac:dyDescent="0.25">
      <c r="D6" s="38">
        <v>2</v>
      </c>
      <c r="E6" s="4">
        <v>1</v>
      </c>
      <c r="F6" s="4">
        <v>1</v>
      </c>
      <c r="G6" s="3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31"/>
      <c r="O6" s="31"/>
      <c r="P6" s="29"/>
      <c r="Q6" s="30">
        <v>22</v>
      </c>
      <c r="R6" s="27"/>
      <c r="U6" s="25"/>
    </row>
    <row r="7" spans="1:21" ht="22.5" customHeight="1" x14ac:dyDescent="0.25">
      <c r="D7" s="38">
        <v>3</v>
      </c>
      <c r="E7" s="4">
        <v>1</v>
      </c>
      <c r="F7" s="4">
        <v>0</v>
      </c>
      <c r="G7" s="4">
        <v>0</v>
      </c>
      <c r="H7" s="37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31"/>
      <c r="O7" s="31"/>
      <c r="P7" s="29"/>
      <c r="Q7" s="30">
        <v>21</v>
      </c>
      <c r="R7" s="27"/>
      <c r="U7" s="24"/>
    </row>
    <row r="8" spans="1:21" ht="22.5" customHeight="1" x14ac:dyDescent="0.25">
      <c r="D8" s="38">
        <v>4</v>
      </c>
      <c r="E8" s="4">
        <v>0</v>
      </c>
      <c r="F8" s="4">
        <v>0</v>
      </c>
      <c r="G8" s="4">
        <v>0</v>
      </c>
      <c r="H8" s="4">
        <v>1</v>
      </c>
      <c r="I8" s="37">
        <v>0</v>
      </c>
      <c r="J8" s="4">
        <v>0</v>
      </c>
      <c r="K8" s="4">
        <v>0</v>
      </c>
      <c r="L8" s="4">
        <v>0</v>
      </c>
      <c r="M8" s="4">
        <v>1</v>
      </c>
      <c r="N8" s="31"/>
      <c r="O8" s="31"/>
      <c r="P8" s="29"/>
      <c r="Q8" s="30">
        <v>20</v>
      </c>
      <c r="R8" s="27"/>
      <c r="U8" s="25"/>
    </row>
    <row r="9" spans="1:21" ht="22.5" customHeight="1" x14ac:dyDescent="0.25">
      <c r="D9" s="38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37">
        <v>0</v>
      </c>
      <c r="K9" s="4">
        <v>0</v>
      </c>
      <c r="L9" s="4">
        <v>1</v>
      </c>
      <c r="M9" s="4">
        <v>0</v>
      </c>
      <c r="N9" s="31"/>
      <c r="O9" s="31"/>
      <c r="P9" s="29"/>
      <c r="Q9" s="30">
        <v>19</v>
      </c>
      <c r="R9" s="27"/>
      <c r="U9" s="24"/>
    </row>
    <row r="10" spans="1:21" ht="22.5" customHeight="1" x14ac:dyDescent="0.25">
      <c r="D10" s="38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37">
        <v>0</v>
      </c>
      <c r="L10" s="4">
        <v>0</v>
      </c>
      <c r="M10" s="4">
        <v>0</v>
      </c>
      <c r="N10" s="31"/>
      <c r="O10" s="31"/>
      <c r="P10" s="29"/>
      <c r="Q10" s="30">
        <v>18</v>
      </c>
      <c r="R10" s="27"/>
      <c r="U10" s="25"/>
    </row>
    <row r="11" spans="1:21" ht="22.5" customHeight="1" x14ac:dyDescent="0.25">
      <c r="D11" s="38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37">
        <v>0</v>
      </c>
      <c r="M11" s="4">
        <v>0</v>
      </c>
      <c r="N11" s="31"/>
      <c r="O11" s="31"/>
      <c r="P11" s="29"/>
      <c r="Q11" s="30">
        <v>17</v>
      </c>
      <c r="R11" s="27"/>
      <c r="U11" s="24"/>
    </row>
    <row r="12" spans="1:21" ht="22.5" customHeight="1" x14ac:dyDescent="0.25">
      <c r="D12" s="38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37">
        <v>0</v>
      </c>
      <c r="N12" s="32"/>
      <c r="O12" s="32"/>
      <c r="P12" s="29"/>
      <c r="Q12" s="30">
        <v>16</v>
      </c>
      <c r="R12" s="27"/>
      <c r="U12" s="25"/>
    </row>
    <row r="13" spans="1:21" ht="22.5" customHeight="1" x14ac:dyDescent="0.25"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v>15</v>
      </c>
      <c r="R13" s="27"/>
      <c r="U13" s="24"/>
    </row>
    <row r="14" spans="1:21" ht="22.5" customHeight="1" x14ac:dyDescent="0.25"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>
        <v>14</v>
      </c>
      <c r="R14" s="27"/>
      <c r="U14" s="25"/>
    </row>
    <row r="15" spans="1:21" ht="22.5" customHeight="1" x14ac:dyDescent="0.25">
      <c r="D15" s="29"/>
      <c r="E15" s="29"/>
      <c r="F15" s="29"/>
      <c r="G15" s="29"/>
      <c r="H15" s="29"/>
      <c r="I15" s="29"/>
      <c r="J15" s="29"/>
      <c r="K15" s="29"/>
      <c r="Q15" s="30">
        <v>13</v>
      </c>
      <c r="R15" s="27"/>
      <c r="U15" s="24"/>
    </row>
    <row r="16" spans="1:21" ht="22.5" customHeight="1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>
        <v>12</v>
      </c>
      <c r="R16" s="27"/>
      <c r="U16" s="25"/>
    </row>
    <row r="17" spans="11:41" ht="22.5" customHeight="1" x14ac:dyDescent="0.25">
      <c r="Q17" s="30">
        <v>11</v>
      </c>
      <c r="R17" s="27"/>
      <c r="U17" s="24"/>
    </row>
    <row r="18" spans="11:41" ht="22.5" customHeight="1" x14ac:dyDescent="0.25">
      <c r="Q18" s="30">
        <v>10</v>
      </c>
      <c r="R18" s="27"/>
      <c r="U18" s="25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1:41" ht="22.5" customHeight="1" x14ac:dyDescent="0.25">
      <c r="Q19" s="30">
        <v>9</v>
      </c>
      <c r="R19" s="27"/>
      <c r="U19" s="24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1:41" ht="22.5" customHeight="1" x14ac:dyDescent="0.25">
      <c r="Q20" s="30">
        <v>8</v>
      </c>
      <c r="R20" s="27"/>
      <c r="U20" s="25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1:41" ht="22.5" customHeight="1" x14ac:dyDescent="0.35">
      <c r="K21" s="49" t="s">
        <v>43</v>
      </c>
      <c r="L21" s="49"/>
      <c r="M21" s="49"/>
      <c r="N21" s="49"/>
      <c r="O21" s="49"/>
      <c r="Q21" s="30">
        <v>7</v>
      </c>
      <c r="R21" s="27"/>
      <c r="U21" s="24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1:41" ht="22.5" customHeight="1" x14ac:dyDescent="0.25">
      <c r="Q22" s="30">
        <v>6</v>
      </c>
      <c r="R22" s="27"/>
      <c r="U22" s="25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1:41" ht="22.5" customHeight="1" x14ac:dyDescent="0.25">
      <c r="Q23" s="30">
        <v>5</v>
      </c>
      <c r="R23" s="27"/>
      <c r="U23" s="24"/>
    </row>
    <row r="24" spans="11:41" ht="22.5" customHeight="1" x14ac:dyDescent="0.25">
      <c r="Q24" s="30">
        <v>4</v>
      </c>
      <c r="R24" s="27"/>
      <c r="U24" s="25"/>
    </row>
    <row r="25" spans="11:41" ht="22.5" customHeight="1" x14ac:dyDescent="0.25">
      <c r="Q25" s="30">
        <v>3</v>
      </c>
      <c r="R25" s="27"/>
      <c r="U25" s="24"/>
    </row>
    <row r="26" spans="11:41" ht="22.5" customHeight="1" x14ac:dyDescent="0.25">
      <c r="Q26" s="30">
        <v>2</v>
      </c>
      <c r="R26" s="27"/>
      <c r="U26" s="25"/>
    </row>
    <row r="27" spans="11:41" ht="22.5" customHeight="1" x14ac:dyDescent="0.25">
      <c r="Q27" s="30">
        <v>1</v>
      </c>
      <c r="R27" s="27"/>
      <c r="U27" s="24"/>
    </row>
    <row r="28" spans="11:41" ht="22.5" customHeight="1" x14ac:dyDescent="0.25">
      <c r="Q28" s="30">
        <v>0</v>
      </c>
      <c r="R28" s="27"/>
      <c r="U28" s="25"/>
    </row>
    <row r="29" spans="11:41" ht="22.5" customHeight="1" x14ac:dyDescent="0.35">
      <c r="N29" s="48" t="s">
        <v>44</v>
      </c>
      <c r="O29" s="48"/>
      <c r="P29" s="48"/>
      <c r="Q29" s="48"/>
      <c r="R29" s="48"/>
      <c r="U29" s="24"/>
    </row>
    <row r="30" spans="11:41" ht="22.5" customHeight="1" x14ac:dyDescent="0.25">
      <c r="U30" s="25"/>
    </row>
    <row r="31" spans="11:41" ht="22.5" customHeight="1" x14ac:dyDescent="0.25">
      <c r="U31" s="24"/>
    </row>
    <row r="32" spans="11:41" ht="22.5" customHeight="1" x14ac:dyDescent="0.25">
      <c r="U32" s="44" t="s">
        <v>37</v>
      </c>
      <c r="V32" s="44"/>
      <c r="W32" s="44"/>
      <c r="X32" s="44"/>
      <c r="Y32" s="44"/>
      <c r="Z32" s="44"/>
    </row>
  </sheetData>
  <mergeCells count="4">
    <mergeCell ref="U32:Z32"/>
    <mergeCell ref="A2:C2"/>
    <mergeCell ref="N29:R29"/>
    <mergeCell ref="K21:O2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2"/>
  <sheetViews>
    <sheetView zoomScale="70" zoomScaleNormal="70" workbookViewId="0">
      <selection activeCell="G18" sqref="G18"/>
    </sheetView>
  </sheetViews>
  <sheetFormatPr defaultColWidth="4.28515625" defaultRowHeight="22.5" customHeight="1" x14ac:dyDescent="0.25"/>
  <cols>
    <col min="1" max="20" width="4.28515625" style="1"/>
    <col min="21" max="21" width="8.28515625" style="1" customWidth="1"/>
    <col min="22" max="16384" width="4.28515625" style="1"/>
  </cols>
  <sheetData>
    <row r="1" spans="1:21" ht="22.5" customHeight="1" x14ac:dyDescent="0.25">
      <c r="U1" s="24"/>
    </row>
    <row r="2" spans="1:21" ht="22.5" customHeight="1" x14ac:dyDescent="0.25">
      <c r="A2" s="45" t="s">
        <v>2</v>
      </c>
      <c r="B2" s="45"/>
      <c r="C2" s="45"/>
      <c r="D2" s="56">
        <v>9</v>
      </c>
      <c r="E2" s="21"/>
      <c r="F2" s="21"/>
      <c r="G2" s="21"/>
      <c r="H2" s="21"/>
      <c r="I2" s="21"/>
      <c r="J2" s="21"/>
      <c r="K2" s="21"/>
      <c r="L2" s="21"/>
      <c r="M2" s="21"/>
      <c r="U2" s="25"/>
    </row>
    <row r="3" spans="1:21" ht="22.5" customHeight="1" x14ac:dyDescent="0.25">
      <c r="A3" s="46" t="s">
        <v>0</v>
      </c>
      <c r="B3" s="46"/>
      <c r="C3" s="21"/>
      <c r="D3" s="21"/>
      <c r="E3" s="6"/>
      <c r="F3" s="6"/>
      <c r="G3" s="6"/>
      <c r="H3" s="6"/>
      <c r="I3" s="6"/>
      <c r="J3" s="6"/>
      <c r="K3" s="6"/>
      <c r="L3" s="6"/>
      <c r="M3" s="6"/>
      <c r="O3" s="47" t="s">
        <v>23</v>
      </c>
      <c r="Q3" s="30">
        <v>25</v>
      </c>
      <c r="R3" s="27"/>
      <c r="U3" s="24"/>
    </row>
    <row r="4" spans="1:21" ht="22.5" customHeight="1" x14ac:dyDescent="0.25">
      <c r="C4" s="18" t="s">
        <v>21</v>
      </c>
      <c r="D4" s="20" t="s">
        <v>22</v>
      </c>
      <c r="E4" s="38">
        <v>0</v>
      </c>
      <c r="F4" s="38">
        <v>1</v>
      </c>
      <c r="G4" s="38">
        <v>2</v>
      </c>
      <c r="H4" s="38">
        <v>3</v>
      </c>
      <c r="I4" s="38">
        <v>4</v>
      </c>
      <c r="J4" s="38">
        <v>5</v>
      </c>
      <c r="K4" s="38">
        <v>6</v>
      </c>
      <c r="L4" s="38">
        <v>7</v>
      </c>
      <c r="M4" s="38">
        <v>8</v>
      </c>
      <c r="O4" s="47"/>
      <c r="Q4" s="30">
        <v>24</v>
      </c>
      <c r="R4" s="27"/>
      <c r="U4" s="25"/>
    </row>
    <row r="5" spans="1:21" ht="22.5" customHeight="1" x14ac:dyDescent="0.25">
      <c r="C5" s="6"/>
      <c r="D5" s="38">
        <v>0</v>
      </c>
      <c r="E5" s="37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P5" s="14"/>
      <c r="Q5" s="30">
        <v>23</v>
      </c>
      <c r="R5" s="27"/>
      <c r="U5" s="24"/>
    </row>
    <row r="6" spans="1:21" ht="22.5" customHeight="1" x14ac:dyDescent="0.25">
      <c r="C6" s="6"/>
      <c r="D6" s="38">
        <v>1</v>
      </c>
      <c r="E6" s="4">
        <v>0</v>
      </c>
      <c r="F6" s="37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P6" s="14"/>
      <c r="Q6" s="30">
        <v>22</v>
      </c>
      <c r="R6" s="27"/>
      <c r="U6" s="25"/>
    </row>
    <row r="7" spans="1:21" ht="22.5" customHeight="1" x14ac:dyDescent="0.25">
      <c r="C7" s="6"/>
      <c r="D7" s="38">
        <v>2</v>
      </c>
      <c r="E7" s="4">
        <v>1</v>
      </c>
      <c r="F7" s="4">
        <v>1</v>
      </c>
      <c r="G7" s="37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P7" s="14"/>
      <c r="Q7" s="30">
        <v>21</v>
      </c>
      <c r="R7" s="27"/>
      <c r="U7" s="24"/>
    </row>
    <row r="8" spans="1:21" ht="22.5" customHeight="1" x14ac:dyDescent="0.25">
      <c r="C8" s="6"/>
      <c r="D8" s="38">
        <v>3</v>
      </c>
      <c r="E8" s="4">
        <v>1</v>
      </c>
      <c r="F8" s="4">
        <v>0</v>
      </c>
      <c r="G8" s="4">
        <v>0</v>
      </c>
      <c r="H8" s="37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O8" s="14">
        <f t="shared" si="0"/>
        <v>3</v>
      </c>
      <c r="P8" s="14"/>
      <c r="Q8" s="30">
        <v>20</v>
      </c>
      <c r="R8" s="27"/>
      <c r="U8" s="25"/>
    </row>
    <row r="9" spans="1:21" ht="22.5" customHeight="1" x14ac:dyDescent="0.25">
      <c r="C9" s="6"/>
      <c r="D9" s="38">
        <v>4</v>
      </c>
      <c r="E9" s="4">
        <v>0</v>
      </c>
      <c r="F9" s="4">
        <v>0</v>
      </c>
      <c r="G9" s="4">
        <v>1</v>
      </c>
      <c r="H9" s="4">
        <v>1</v>
      </c>
      <c r="I9" s="37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P9" s="14"/>
      <c r="Q9" s="30">
        <v>19</v>
      </c>
      <c r="R9" s="27"/>
      <c r="U9" s="24"/>
    </row>
    <row r="10" spans="1:21" ht="22.5" customHeight="1" x14ac:dyDescent="0.25">
      <c r="C10" s="6"/>
      <c r="D10" s="38">
        <v>5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37">
        <v>0</v>
      </c>
      <c r="K10" s="4">
        <v>1</v>
      </c>
      <c r="L10" s="4">
        <v>1</v>
      </c>
      <c r="M10" s="4">
        <v>0</v>
      </c>
      <c r="O10" s="14">
        <f t="shared" si="0"/>
        <v>3</v>
      </c>
      <c r="P10" s="14"/>
      <c r="Q10" s="30">
        <v>18</v>
      </c>
      <c r="R10" s="27"/>
      <c r="U10" s="25"/>
    </row>
    <row r="11" spans="1:21" ht="22.5" customHeight="1" x14ac:dyDescent="0.25">
      <c r="C11" s="6"/>
      <c r="D11" s="38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37">
        <v>0</v>
      </c>
      <c r="L11" s="4">
        <v>0</v>
      </c>
      <c r="M11" s="4">
        <v>0</v>
      </c>
      <c r="O11" s="14">
        <f t="shared" si="0"/>
        <v>3</v>
      </c>
      <c r="P11" s="14"/>
      <c r="Q11" s="30">
        <v>17</v>
      </c>
      <c r="R11" s="27"/>
      <c r="U11" s="24"/>
    </row>
    <row r="12" spans="1:21" ht="22.5" customHeight="1" x14ac:dyDescent="0.25">
      <c r="C12" s="6"/>
      <c r="D12" s="38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37">
        <v>0</v>
      </c>
      <c r="M12" s="4">
        <v>1</v>
      </c>
      <c r="O12" s="14">
        <f t="shared" si="0"/>
        <v>3</v>
      </c>
      <c r="P12" s="14"/>
      <c r="Q12" s="30">
        <v>16</v>
      </c>
      <c r="R12" s="27"/>
      <c r="U12" s="25"/>
    </row>
    <row r="13" spans="1:21" ht="22.5" customHeight="1" x14ac:dyDescent="0.25">
      <c r="C13" s="6"/>
      <c r="D13" s="38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37">
        <v>0</v>
      </c>
      <c r="O13" s="14">
        <f t="shared" si="0"/>
        <v>2</v>
      </c>
      <c r="P13" s="14"/>
      <c r="Q13" s="30">
        <v>15</v>
      </c>
      <c r="R13" s="27"/>
      <c r="U13" s="24"/>
    </row>
    <row r="14" spans="1:21" ht="22.5" customHeight="1" x14ac:dyDescent="0.25">
      <c r="Q14" s="30">
        <v>14</v>
      </c>
      <c r="R14" s="27"/>
      <c r="U14" s="25"/>
    </row>
    <row r="15" spans="1:21" ht="22.5" customHeight="1" x14ac:dyDescent="0.25">
      <c r="C15" s="45" t="s">
        <v>23</v>
      </c>
      <c r="D15" s="4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3</v>
      </c>
      <c r="I15" s="14">
        <f t="shared" si="1"/>
        <v>4</v>
      </c>
      <c r="J15" s="14">
        <f t="shared" si="1"/>
        <v>3</v>
      </c>
      <c r="K15" s="14">
        <f t="shared" si="1"/>
        <v>3</v>
      </c>
      <c r="L15" s="14">
        <f t="shared" si="1"/>
        <v>3</v>
      </c>
      <c r="M15" s="14">
        <f t="shared" si="1"/>
        <v>2</v>
      </c>
      <c r="Q15" s="30">
        <v>13</v>
      </c>
      <c r="R15" s="27"/>
      <c r="U15" s="24"/>
    </row>
    <row r="16" spans="1:21" ht="22.5" customHeight="1" x14ac:dyDescent="0.25">
      <c r="Q16" s="30">
        <v>12</v>
      </c>
      <c r="R16" s="27"/>
      <c r="U16" s="25"/>
    </row>
    <row r="17" spans="11:26" ht="22.5" customHeight="1" x14ac:dyDescent="0.25">
      <c r="Q17" s="30">
        <v>11</v>
      </c>
      <c r="R17" s="27"/>
      <c r="U17" s="24"/>
    </row>
    <row r="18" spans="11:26" ht="22.5" customHeight="1" x14ac:dyDescent="0.25">
      <c r="Q18" s="30">
        <v>10</v>
      </c>
      <c r="R18" s="27"/>
      <c r="U18" s="25"/>
    </row>
    <row r="19" spans="11:26" ht="22.5" customHeight="1" x14ac:dyDescent="0.25">
      <c r="Q19" s="30">
        <v>9</v>
      </c>
      <c r="R19" s="27"/>
      <c r="U19" s="24"/>
    </row>
    <row r="20" spans="11:26" ht="22.5" customHeight="1" x14ac:dyDescent="0.25">
      <c r="Q20" s="30">
        <v>8</v>
      </c>
      <c r="R20" s="27"/>
      <c r="U20" s="25"/>
    </row>
    <row r="21" spans="11:26" ht="22.5" customHeight="1" x14ac:dyDescent="0.35">
      <c r="K21" s="49" t="s">
        <v>43</v>
      </c>
      <c r="L21" s="49"/>
      <c r="M21" s="49"/>
      <c r="N21" s="49"/>
      <c r="O21" s="49"/>
      <c r="Q21" s="30">
        <v>7</v>
      </c>
      <c r="R21" s="27"/>
      <c r="U21" s="24"/>
    </row>
    <row r="22" spans="11:26" ht="22.5" customHeight="1" x14ac:dyDescent="0.25">
      <c r="Q22" s="30">
        <v>6</v>
      </c>
      <c r="R22" s="27"/>
      <c r="U22" s="25"/>
    </row>
    <row r="23" spans="11:26" ht="22.5" customHeight="1" x14ac:dyDescent="0.25">
      <c r="Q23" s="30">
        <v>5</v>
      </c>
      <c r="R23" s="27"/>
      <c r="U23" s="24"/>
    </row>
    <row r="24" spans="11:26" ht="22.5" customHeight="1" x14ac:dyDescent="0.25">
      <c r="Q24" s="30">
        <v>4</v>
      </c>
      <c r="R24" s="27"/>
      <c r="U24" s="25"/>
    </row>
    <row r="25" spans="11:26" ht="22.5" customHeight="1" x14ac:dyDescent="0.25">
      <c r="Q25" s="30">
        <v>3</v>
      </c>
      <c r="R25" s="27"/>
      <c r="U25" s="24"/>
    </row>
    <row r="26" spans="11:26" ht="22.5" customHeight="1" x14ac:dyDescent="0.25">
      <c r="Q26" s="30">
        <v>2</v>
      </c>
      <c r="R26" s="27"/>
      <c r="U26" s="25"/>
    </row>
    <row r="27" spans="11:26" ht="22.5" customHeight="1" x14ac:dyDescent="0.25">
      <c r="Q27" s="30">
        <v>1</v>
      </c>
      <c r="R27" s="27"/>
      <c r="U27" s="24"/>
    </row>
    <row r="28" spans="11:26" ht="22.5" customHeight="1" x14ac:dyDescent="0.25">
      <c r="Q28" s="30">
        <v>0</v>
      </c>
      <c r="R28" s="27"/>
      <c r="U28" s="25"/>
    </row>
    <row r="29" spans="11:26" ht="22.5" customHeight="1" x14ac:dyDescent="0.35">
      <c r="N29" s="48" t="s">
        <v>44</v>
      </c>
      <c r="O29" s="48"/>
      <c r="P29" s="48"/>
      <c r="Q29" s="48"/>
      <c r="R29" s="48"/>
      <c r="U29" s="24"/>
    </row>
    <row r="30" spans="11:26" ht="22.5" customHeight="1" x14ac:dyDescent="0.25">
      <c r="U30" s="25"/>
    </row>
    <row r="31" spans="11:26" ht="22.5" customHeight="1" x14ac:dyDescent="0.25">
      <c r="U31" s="24"/>
    </row>
    <row r="32" spans="11:26" ht="22.5" customHeight="1" x14ac:dyDescent="0.25">
      <c r="U32" s="44" t="s">
        <v>37</v>
      </c>
      <c r="V32" s="44"/>
      <c r="W32" s="44"/>
      <c r="X32" s="44"/>
      <c r="Y32" s="44"/>
      <c r="Z32" s="44"/>
    </row>
  </sheetData>
  <mergeCells count="7">
    <mergeCell ref="U32:Z32"/>
    <mergeCell ref="N29:R29"/>
    <mergeCell ref="K21:O21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KoLienThong</vt:lpstr>
      <vt:lpstr>LienThong</vt:lpstr>
      <vt:lpstr>CEuler-1</vt:lpstr>
      <vt:lpstr>CEuler-2</vt:lpstr>
      <vt:lpstr>CEuler-3</vt:lpstr>
      <vt:lpstr>KoLT</vt:lpstr>
      <vt:lpstr>DEuler</vt:lpstr>
      <vt:lpstr>LT</vt:lpstr>
      <vt:lpstr>Ko-Euler</vt:lpstr>
      <vt:lpstr>CE-Hướng</vt:lpstr>
      <vt:lpstr>DE-Hướng</vt:lpstr>
      <vt:lpstr>Ten Dinh</vt:lpstr>
      <vt:lpstr>4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USER</cp:lastModifiedBy>
  <dcterms:created xsi:type="dcterms:W3CDTF">2019-03-02T22:44:23Z</dcterms:created>
  <dcterms:modified xsi:type="dcterms:W3CDTF">2020-12-08T14:20:58Z</dcterms:modified>
</cp:coreProperties>
</file>