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sanik\OneDrive\Desktop\Sanika\excel\udemy\Excel Demo Workbooks\"/>
    </mc:Choice>
  </mc:AlternateContent>
  <xr:revisionPtr revIDLastSave="0" documentId="13_ncr:1_{041DD567-2689-486F-9E11-FB6E868F1AC4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Raw Data" sheetId="1" r:id="rId1"/>
  </sheets>
  <definedNames>
    <definedName name="_xlnm._FilterDatabase" localSheetId="0" hidden="1">'Raw Data'!$A$1:$W$1</definedName>
  </definedName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Q4" i="1" l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V501" i="1" l="1"/>
  <c r="U501" i="1"/>
  <c r="T501" i="1"/>
  <c r="M501" i="1"/>
  <c r="L501" i="1"/>
  <c r="F501" i="1"/>
  <c r="E501" i="1"/>
  <c r="B501" i="1"/>
  <c r="V500" i="1"/>
  <c r="U500" i="1"/>
  <c r="T500" i="1"/>
  <c r="M500" i="1"/>
  <c r="L500" i="1"/>
  <c r="F500" i="1"/>
  <c r="E500" i="1"/>
  <c r="B500" i="1"/>
  <c r="V499" i="1"/>
  <c r="U499" i="1"/>
  <c r="T499" i="1"/>
  <c r="M499" i="1"/>
  <c r="L499" i="1"/>
  <c r="F499" i="1"/>
  <c r="E499" i="1"/>
  <c r="B499" i="1"/>
  <c r="V498" i="1"/>
  <c r="U498" i="1"/>
  <c r="T498" i="1"/>
  <c r="M498" i="1"/>
  <c r="L498" i="1"/>
  <c r="F498" i="1"/>
  <c r="E498" i="1"/>
  <c r="B498" i="1"/>
  <c r="V497" i="1"/>
  <c r="U497" i="1"/>
  <c r="T497" i="1"/>
  <c r="M497" i="1"/>
  <c r="L497" i="1"/>
  <c r="F497" i="1"/>
  <c r="E497" i="1"/>
  <c r="B497" i="1"/>
  <c r="V496" i="1"/>
  <c r="U496" i="1"/>
  <c r="T496" i="1"/>
  <c r="M496" i="1"/>
  <c r="L496" i="1"/>
  <c r="F496" i="1"/>
  <c r="E496" i="1"/>
  <c r="B496" i="1"/>
  <c r="V495" i="1"/>
  <c r="U495" i="1"/>
  <c r="T495" i="1"/>
  <c r="M495" i="1"/>
  <c r="L495" i="1"/>
  <c r="F495" i="1"/>
  <c r="E495" i="1"/>
  <c r="B495" i="1"/>
  <c r="V494" i="1"/>
  <c r="U494" i="1"/>
  <c r="T494" i="1"/>
  <c r="M494" i="1"/>
  <c r="L494" i="1"/>
  <c r="F494" i="1"/>
  <c r="E494" i="1"/>
  <c r="B494" i="1"/>
  <c r="V493" i="1"/>
  <c r="U493" i="1"/>
  <c r="T493" i="1"/>
  <c r="M493" i="1"/>
  <c r="L493" i="1"/>
  <c r="F493" i="1"/>
  <c r="E493" i="1"/>
  <c r="B493" i="1"/>
  <c r="V492" i="1"/>
  <c r="U492" i="1"/>
  <c r="T492" i="1"/>
  <c r="M492" i="1"/>
  <c r="L492" i="1"/>
  <c r="F492" i="1"/>
  <c r="E492" i="1"/>
  <c r="B492" i="1"/>
  <c r="V491" i="1"/>
  <c r="U491" i="1"/>
  <c r="T491" i="1"/>
  <c r="M491" i="1"/>
  <c r="L491" i="1"/>
  <c r="F491" i="1"/>
  <c r="E491" i="1"/>
  <c r="B491" i="1"/>
  <c r="V490" i="1"/>
  <c r="U490" i="1"/>
  <c r="T490" i="1"/>
  <c r="M490" i="1"/>
  <c r="L490" i="1"/>
  <c r="F490" i="1"/>
  <c r="E490" i="1"/>
  <c r="B490" i="1"/>
  <c r="V489" i="1"/>
  <c r="U489" i="1"/>
  <c r="T489" i="1"/>
  <c r="M489" i="1"/>
  <c r="L489" i="1"/>
  <c r="F489" i="1"/>
  <c r="E489" i="1"/>
  <c r="B489" i="1"/>
  <c r="V488" i="1"/>
  <c r="U488" i="1"/>
  <c r="T488" i="1"/>
  <c r="M488" i="1"/>
  <c r="L488" i="1"/>
  <c r="F488" i="1"/>
  <c r="E488" i="1"/>
  <c r="B488" i="1"/>
  <c r="V487" i="1"/>
  <c r="U487" i="1"/>
  <c r="T487" i="1"/>
  <c r="M487" i="1"/>
  <c r="L487" i="1"/>
  <c r="F487" i="1"/>
  <c r="E487" i="1"/>
  <c r="B487" i="1"/>
  <c r="V486" i="1"/>
  <c r="U486" i="1"/>
  <c r="T486" i="1"/>
  <c r="M486" i="1"/>
  <c r="L486" i="1"/>
  <c r="F486" i="1"/>
  <c r="E486" i="1"/>
  <c r="B486" i="1"/>
  <c r="V485" i="1"/>
  <c r="U485" i="1"/>
  <c r="T485" i="1"/>
  <c r="M485" i="1"/>
  <c r="L485" i="1"/>
  <c r="F485" i="1"/>
  <c r="E485" i="1"/>
  <c r="B485" i="1"/>
  <c r="V484" i="1"/>
  <c r="U484" i="1"/>
  <c r="T484" i="1"/>
  <c r="M484" i="1"/>
  <c r="L484" i="1"/>
  <c r="F484" i="1"/>
  <c r="E484" i="1"/>
  <c r="B484" i="1"/>
  <c r="V483" i="1"/>
  <c r="U483" i="1"/>
  <c r="T483" i="1"/>
  <c r="M483" i="1"/>
  <c r="L483" i="1"/>
  <c r="F483" i="1"/>
  <c r="E483" i="1"/>
  <c r="B483" i="1"/>
  <c r="V482" i="1"/>
  <c r="U482" i="1"/>
  <c r="T482" i="1"/>
  <c r="M482" i="1"/>
  <c r="L482" i="1"/>
  <c r="F482" i="1"/>
  <c r="E482" i="1"/>
  <c r="B482" i="1"/>
  <c r="V481" i="1"/>
  <c r="U481" i="1"/>
  <c r="T481" i="1"/>
  <c r="M481" i="1"/>
  <c r="L481" i="1"/>
  <c r="F481" i="1"/>
  <c r="E481" i="1"/>
  <c r="B481" i="1"/>
  <c r="V480" i="1"/>
  <c r="U480" i="1"/>
  <c r="T480" i="1"/>
  <c r="M480" i="1"/>
  <c r="L480" i="1"/>
  <c r="F480" i="1"/>
  <c r="E480" i="1"/>
  <c r="B480" i="1"/>
  <c r="V479" i="1"/>
  <c r="U479" i="1"/>
  <c r="T479" i="1"/>
  <c r="M479" i="1"/>
  <c r="L479" i="1"/>
  <c r="F479" i="1"/>
  <c r="E479" i="1"/>
  <c r="B479" i="1"/>
  <c r="V478" i="1"/>
  <c r="U478" i="1"/>
  <c r="T478" i="1"/>
  <c r="M478" i="1"/>
  <c r="L478" i="1"/>
  <c r="F478" i="1"/>
  <c r="E478" i="1"/>
  <c r="B478" i="1"/>
  <c r="V477" i="1"/>
  <c r="U477" i="1"/>
  <c r="T477" i="1"/>
  <c r="M477" i="1"/>
  <c r="L477" i="1"/>
  <c r="F477" i="1"/>
  <c r="E477" i="1"/>
  <c r="B477" i="1"/>
  <c r="V476" i="1"/>
  <c r="U476" i="1"/>
  <c r="T476" i="1"/>
  <c r="M476" i="1"/>
  <c r="L476" i="1"/>
  <c r="F476" i="1"/>
  <c r="E476" i="1"/>
  <c r="B476" i="1"/>
  <c r="V475" i="1"/>
  <c r="U475" i="1"/>
  <c r="T475" i="1"/>
  <c r="M475" i="1"/>
  <c r="L475" i="1"/>
  <c r="F475" i="1"/>
  <c r="E475" i="1"/>
  <c r="B475" i="1"/>
  <c r="V474" i="1"/>
  <c r="U474" i="1"/>
  <c r="T474" i="1"/>
  <c r="M474" i="1"/>
  <c r="L474" i="1"/>
  <c r="F474" i="1"/>
  <c r="E474" i="1"/>
  <c r="B474" i="1"/>
  <c r="V473" i="1"/>
  <c r="U473" i="1"/>
  <c r="T473" i="1"/>
  <c r="M473" i="1"/>
  <c r="L473" i="1"/>
  <c r="F473" i="1"/>
  <c r="E473" i="1"/>
  <c r="B473" i="1"/>
  <c r="V472" i="1"/>
  <c r="U472" i="1"/>
  <c r="T472" i="1"/>
  <c r="M472" i="1"/>
  <c r="L472" i="1"/>
  <c r="F472" i="1"/>
  <c r="E472" i="1"/>
  <c r="B472" i="1"/>
  <c r="V471" i="1"/>
  <c r="U471" i="1"/>
  <c r="T471" i="1"/>
  <c r="M471" i="1"/>
  <c r="L471" i="1"/>
  <c r="F471" i="1"/>
  <c r="E471" i="1"/>
  <c r="B471" i="1"/>
  <c r="V470" i="1"/>
  <c r="U470" i="1"/>
  <c r="T470" i="1"/>
  <c r="M470" i="1"/>
  <c r="L470" i="1"/>
  <c r="F470" i="1"/>
  <c r="E470" i="1"/>
  <c r="B470" i="1"/>
  <c r="V469" i="1"/>
  <c r="U469" i="1"/>
  <c r="T469" i="1"/>
  <c r="M469" i="1"/>
  <c r="L469" i="1"/>
  <c r="F469" i="1"/>
  <c r="E469" i="1"/>
  <c r="B469" i="1"/>
  <c r="V468" i="1"/>
  <c r="U468" i="1"/>
  <c r="T468" i="1"/>
  <c r="M468" i="1"/>
  <c r="L468" i="1"/>
  <c r="F468" i="1"/>
  <c r="E468" i="1"/>
  <c r="B468" i="1"/>
  <c r="V467" i="1"/>
  <c r="U467" i="1"/>
  <c r="T467" i="1"/>
  <c r="M467" i="1"/>
  <c r="L467" i="1"/>
  <c r="F467" i="1"/>
  <c r="E467" i="1"/>
  <c r="B467" i="1"/>
  <c r="V466" i="1"/>
  <c r="U466" i="1"/>
  <c r="T466" i="1"/>
  <c r="M466" i="1"/>
  <c r="L466" i="1"/>
  <c r="F466" i="1"/>
  <c r="E466" i="1"/>
  <c r="B466" i="1"/>
  <c r="V465" i="1"/>
  <c r="U465" i="1"/>
  <c r="T465" i="1"/>
  <c r="M465" i="1"/>
  <c r="L465" i="1"/>
  <c r="F465" i="1"/>
  <c r="E465" i="1"/>
  <c r="B465" i="1"/>
  <c r="V464" i="1"/>
  <c r="U464" i="1"/>
  <c r="T464" i="1"/>
  <c r="M464" i="1"/>
  <c r="L464" i="1"/>
  <c r="F464" i="1"/>
  <c r="E464" i="1"/>
  <c r="B464" i="1"/>
  <c r="V463" i="1"/>
  <c r="U463" i="1"/>
  <c r="T463" i="1"/>
  <c r="M463" i="1"/>
  <c r="L463" i="1"/>
  <c r="F463" i="1"/>
  <c r="E463" i="1"/>
  <c r="B463" i="1"/>
  <c r="V462" i="1"/>
  <c r="U462" i="1"/>
  <c r="T462" i="1"/>
  <c r="M462" i="1"/>
  <c r="L462" i="1"/>
  <c r="F462" i="1"/>
  <c r="E462" i="1"/>
  <c r="B462" i="1"/>
  <c r="V461" i="1"/>
  <c r="U461" i="1"/>
  <c r="T461" i="1"/>
  <c r="M461" i="1"/>
  <c r="L461" i="1"/>
  <c r="F461" i="1"/>
  <c r="E461" i="1"/>
  <c r="B461" i="1"/>
  <c r="V460" i="1"/>
  <c r="U460" i="1"/>
  <c r="T460" i="1"/>
  <c r="M460" i="1"/>
  <c r="L460" i="1"/>
  <c r="F460" i="1"/>
  <c r="E460" i="1"/>
  <c r="B460" i="1"/>
  <c r="V459" i="1"/>
  <c r="U459" i="1"/>
  <c r="T459" i="1"/>
  <c r="M459" i="1"/>
  <c r="L459" i="1"/>
  <c r="F459" i="1"/>
  <c r="E459" i="1"/>
  <c r="B459" i="1"/>
  <c r="V458" i="1"/>
  <c r="U458" i="1"/>
  <c r="T458" i="1"/>
  <c r="M458" i="1"/>
  <c r="L458" i="1"/>
  <c r="F458" i="1"/>
  <c r="E458" i="1"/>
  <c r="B458" i="1"/>
  <c r="V457" i="1"/>
  <c r="U457" i="1"/>
  <c r="T457" i="1"/>
  <c r="M457" i="1"/>
  <c r="L457" i="1"/>
  <c r="F457" i="1"/>
  <c r="E457" i="1"/>
  <c r="B457" i="1"/>
  <c r="V456" i="1"/>
  <c r="U456" i="1"/>
  <c r="T456" i="1"/>
  <c r="M456" i="1"/>
  <c r="L456" i="1"/>
  <c r="F456" i="1"/>
  <c r="E456" i="1"/>
  <c r="B456" i="1"/>
  <c r="V455" i="1"/>
  <c r="U455" i="1"/>
  <c r="T455" i="1"/>
  <c r="M455" i="1"/>
  <c r="L455" i="1"/>
  <c r="F455" i="1"/>
  <c r="E455" i="1"/>
  <c r="B455" i="1"/>
  <c r="V454" i="1"/>
  <c r="U454" i="1"/>
  <c r="T454" i="1"/>
  <c r="M454" i="1"/>
  <c r="L454" i="1"/>
  <c r="F454" i="1"/>
  <c r="E454" i="1"/>
  <c r="B454" i="1"/>
  <c r="V453" i="1"/>
  <c r="U453" i="1"/>
  <c r="T453" i="1"/>
  <c r="M453" i="1"/>
  <c r="L453" i="1"/>
  <c r="F453" i="1"/>
  <c r="E453" i="1"/>
  <c r="B453" i="1"/>
  <c r="V452" i="1"/>
  <c r="U452" i="1"/>
  <c r="T452" i="1"/>
  <c r="M452" i="1"/>
  <c r="L452" i="1"/>
  <c r="F452" i="1"/>
  <c r="E452" i="1"/>
  <c r="B452" i="1"/>
  <c r="V451" i="1"/>
  <c r="U451" i="1"/>
  <c r="T451" i="1"/>
  <c r="M451" i="1"/>
  <c r="L451" i="1"/>
  <c r="F451" i="1"/>
  <c r="E451" i="1"/>
  <c r="B451" i="1"/>
  <c r="V450" i="1"/>
  <c r="U450" i="1"/>
  <c r="T450" i="1"/>
  <c r="M450" i="1"/>
  <c r="L450" i="1"/>
  <c r="F450" i="1"/>
  <c r="E450" i="1"/>
  <c r="B450" i="1"/>
  <c r="V449" i="1"/>
  <c r="U449" i="1"/>
  <c r="T449" i="1"/>
  <c r="M449" i="1"/>
  <c r="L449" i="1"/>
  <c r="F449" i="1"/>
  <c r="E449" i="1"/>
  <c r="B449" i="1"/>
  <c r="V448" i="1"/>
  <c r="U448" i="1"/>
  <c r="T448" i="1"/>
  <c r="M448" i="1"/>
  <c r="L448" i="1"/>
  <c r="F448" i="1"/>
  <c r="E448" i="1"/>
  <c r="B448" i="1"/>
  <c r="V447" i="1"/>
  <c r="U447" i="1"/>
  <c r="T447" i="1"/>
  <c r="M447" i="1"/>
  <c r="L447" i="1"/>
  <c r="F447" i="1"/>
  <c r="E447" i="1"/>
  <c r="B447" i="1"/>
  <c r="V446" i="1"/>
  <c r="U446" i="1"/>
  <c r="T446" i="1"/>
  <c r="M446" i="1"/>
  <c r="L446" i="1"/>
  <c r="F446" i="1"/>
  <c r="E446" i="1"/>
  <c r="B446" i="1"/>
  <c r="V445" i="1"/>
  <c r="U445" i="1"/>
  <c r="T445" i="1"/>
  <c r="M445" i="1"/>
  <c r="L445" i="1"/>
  <c r="F445" i="1"/>
  <c r="E445" i="1"/>
  <c r="B445" i="1"/>
  <c r="V444" i="1"/>
  <c r="U444" i="1"/>
  <c r="T444" i="1"/>
  <c r="M444" i="1"/>
  <c r="L444" i="1"/>
  <c r="F444" i="1"/>
  <c r="E444" i="1"/>
  <c r="B444" i="1"/>
  <c r="V443" i="1"/>
  <c r="U443" i="1"/>
  <c r="T443" i="1"/>
  <c r="M443" i="1"/>
  <c r="L443" i="1"/>
  <c r="F443" i="1"/>
  <c r="E443" i="1"/>
  <c r="B443" i="1"/>
  <c r="V442" i="1"/>
  <c r="U442" i="1"/>
  <c r="T442" i="1"/>
  <c r="M442" i="1"/>
  <c r="L442" i="1"/>
  <c r="F442" i="1"/>
  <c r="E442" i="1"/>
  <c r="B442" i="1"/>
  <c r="V441" i="1"/>
  <c r="U441" i="1"/>
  <c r="T441" i="1"/>
  <c r="M441" i="1"/>
  <c r="L441" i="1"/>
  <c r="F441" i="1"/>
  <c r="E441" i="1"/>
  <c r="B441" i="1"/>
  <c r="V440" i="1"/>
  <c r="U440" i="1"/>
  <c r="T440" i="1"/>
  <c r="M440" i="1"/>
  <c r="L440" i="1"/>
  <c r="F440" i="1"/>
  <c r="E440" i="1"/>
  <c r="B440" i="1"/>
  <c r="V439" i="1"/>
  <c r="U439" i="1"/>
  <c r="T439" i="1"/>
  <c r="M439" i="1"/>
  <c r="L439" i="1"/>
  <c r="F439" i="1"/>
  <c r="E439" i="1"/>
  <c r="B439" i="1"/>
  <c r="V438" i="1"/>
  <c r="U438" i="1"/>
  <c r="T438" i="1"/>
  <c r="M438" i="1"/>
  <c r="L438" i="1"/>
  <c r="F438" i="1"/>
  <c r="E438" i="1"/>
  <c r="B438" i="1"/>
  <c r="V437" i="1"/>
  <c r="U437" i="1"/>
  <c r="T437" i="1"/>
  <c r="M437" i="1"/>
  <c r="L437" i="1"/>
  <c r="F437" i="1"/>
  <c r="E437" i="1"/>
  <c r="B437" i="1"/>
  <c r="V436" i="1"/>
  <c r="U436" i="1"/>
  <c r="T436" i="1"/>
  <c r="M436" i="1"/>
  <c r="L436" i="1"/>
  <c r="F436" i="1"/>
  <c r="E436" i="1"/>
  <c r="B436" i="1"/>
  <c r="V435" i="1"/>
  <c r="U435" i="1"/>
  <c r="T435" i="1"/>
  <c r="M435" i="1"/>
  <c r="L435" i="1"/>
  <c r="F435" i="1"/>
  <c r="E435" i="1"/>
  <c r="B435" i="1"/>
  <c r="V434" i="1"/>
  <c r="U434" i="1"/>
  <c r="T434" i="1"/>
  <c r="M434" i="1"/>
  <c r="L434" i="1"/>
  <c r="F434" i="1"/>
  <c r="E434" i="1"/>
  <c r="B434" i="1"/>
  <c r="V433" i="1"/>
  <c r="U433" i="1"/>
  <c r="T433" i="1"/>
  <c r="M433" i="1"/>
  <c r="L433" i="1"/>
  <c r="F433" i="1"/>
  <c r="E433" i="1"/>
  <c r="B433" i="1"/>
  <c r="V432" i="1"/>
  <c r="U432" i="1"/>
  <c r="T432" i="1"/>
  <c r="M432" i="1"/>
  <c r="L432" i="1"/>
  <c r="F432" i="1"/>
  <c r="E432" i="1"/>
  <c r="B432" i="1"/>
  <c r="V431" i="1"/>
  <c r="U431" i="1"/>
  <c r="T431" i="1"/>
  <c r="M431" i="1"/>
  <c r="L431" i="1"/>
  <c r="F431" i="1"/>
  <c r="E431" i="1"/>
  <c r="B431" i="1"/>
  <c r="V430" i="1"/>
  <c r="U430" i="1"/>
  <c r="T430" i="1"/>
  <c r="M430" i="1"/>
  <c r="L430" i="1"/>
  <c r="F430" i="1"/>
  <c r="E430" i="1"/>
  <c r="B430" i="1"/>
  <c r="V429" i="1"/>
  <c r="U429" i="1"/>
  <c r="T429" i="1"/>
  <c r="M429" i="1"/>
  <c r="L429" i="1"/>
  <c r="F429" i="1"/>
  <c r="E429" i="1"/>
  <c r="B429" i="1"/>
  <c r="V428" i="1"/>
  <c r="U428" i="1"/>
  <c r="T428" i="1"/>
  <c r="M428" i="1"/>
  <c r="L428" i="1"/>
  <c r="F428" i="1"/>
  <c r="E428" i="1"/>
  <c r="B428" i="1"/>
  <c r="V427" i="1"/>
  <c r="U427" i="1"/>
  <c r="T427" i="1"/>
  <c r="M427" i="1"/>
  <c r="L427" i="1"/>
  <c r="F427" i="1"/>
  <c r="E427" i="1"/>
  <c r="B427" i="1"/>
  <c r="V426" i="1"/>
  <c r="U426" i="1"/>
  <c r="T426" i="1"/>
  <c r="M426" i="1"/>
  <c r="L426" i="1"/>
  <c r="F426" i="1"/>
  <c r="E426" i="1"/>
  <c r="B426" i="1"/>
  <c r="V425" i="1"/>
  <c r="U425" i="1"/>
  <c r="T425" i="1"/>
  <c r="M425" i="1"/>
  <c r="L425" i="1"/>
  <c r="F425" i="1"/>
  <c r="E425" i="1"/>
  <c r="B425" i="1"/>
  <c r="V424" i="1"/>
  <c r="U424" i="1"/>
  <c r="T424" i="1"/>
  <c r="M424" i="1"/>
  <c r="L424" i="1"/>
  <c r="F424" i="1"/>
  <c r="E424" i="1"/>
  <c r="B424" i="1"/>
  <c r="V423" i="1"/>
  <c r="U423" i="1"/>
  <c r="T423" i="1"/>
  <c r="M423" i="1"/>
  <c r="L423" i="1"/>
  <c r="F423" i="1"/>
  <c r="E423" i="1"/>
  <c r="B423" i="1"/>
  <c r="V422" i="1"/>
  <c r="U422" i="1"/>
  <c r="T422" i="1"/>
  <c r="M422" i="1"/>
  <c r="L422" i="1"/>
  <c r="F422" i="1"/>
  <c r="E422" i="1"/>
  <c r="B422" i="1"/>
  <c r="V421" i="1"/>
  <c r="U421" i="1"/>
  <c r="T421" i="1"/>
  <c r="M421" i="1"/>
  <c r="L421" i="1"/>
  <c r="F421" i="1"/>
  <c r="E421" i="1"/>
  <c r="B421" i="1"/>
  <c r="V420" i="1"/>
  <c r="U420" i="1"/>
  <c r="T420" i="1"/>
  <c r="M420" i="1"/>
  <c r="L420" i="1"/>
  <c r="F420" i="1"/>
  <c r="E420" i="1"/>
  <c r="B420" i="1"/>
  <c r="V419" i="1"/>
  <c r="U419" i="1"/>
  <c r="T419" i="1"/>
  <c r="M419" i="1"/>
  <c r="L419" i="1"/>
  <c r="F419" i="1"/>
  <c r="E419" i="1"/>
  <c r="B419" i="1"/>
  <c r="V418" i="1"/>
  <c r="U418" i="1"/>
  <c r="T418" i="1"/>
  <c r="M418" i="1"/>
  <c r="L418" i="1"/>
  <c r="F418" i="1"/>
  <c r="E418" i="1"/>
  <c r="B418" i="1"/>
  <c r="V417" i="1"/>
  <c r="U417" i="1"/>
  <c r="T417" i="1"/>
  <c r="M417" i="1"/>
  <c r="L417" i="1"/>
  <c r="F417" i="1"/>
  <c r="E417" i="1"/>
  <c r="B417" i="1"/>
  <c r="V416" i="1"/>
  <c r="U416" i="1"/>
  <c r="T416" i="1"/>
  <c r="M416" i="1"/>
  <c r="L416" i="1"/>
  <c r="F416" i="1"/>
  <c r="E416" i="1"/>
  <c r="B416" i="1"/>
  <c r="V415" i="1"/>
  <c r="U415" i="1"/>
  <c r="T415" i="1"/>
  <c r="M415" i="1"/>
  <c r="L415" i="1"/>
  <c r="F415" i="1"/>
  <c r="E415" i="1"/>
  <c r="B415" i="1"/>
  <c r="V414" i="1"/>
  <c r="U414" i="1"/>
  <c r="T414" i="1"/>
  <c r="M414" i="1"/>
  <c r="L414" i="1"/>
  <c r="F414" i="1"/>
  <c r="E414" i="1"/>
  <c r="B414" i="1"/>
  <c r="V413" i="1"/>
  <c r="U413" i="1"/>
  <c r="T413" i="1"/>
  <c r="M413" i="1"/>
  <c r="L413" i="1"/>
  <c r="F413" i="1"/>
  <c r="E413" i="1"/>
  <c r="B413" i="1"/>
  <c r="V412" i="1"/>
  <c r="U412" i="1"/>
  <c r="T412" i="1"/>
  <c r="M412" i="1"/>
  <c r="L412" i="1"/>
  <c r="F412" i="1"/>
  <c r="E412" i="1"/>
  <c r="B412" i="1"/>
  <c r="V411" i="1"/>
  <c r="U411" i="1"/>
  <c r="T411" i="1"/>
  <c r="M411" i="1"/>
  <c r="L411" i="1"/>
  <c r="F411" i="1"/>
  <c r="E411" i="1"/>
  <c r="B411" i="1"/>
  <c r="V410" i="1"/>
  <c r="U410" i="1"/>
  <c r="T410" i="1"/>
  <c r="M410" i="1"/>
  <c r="L410" i="1"/>
  <c r="F410" i="1"/>
  <c r="E410" i="1"/>
  <c r="B410" i="1"/>
  <c r="V409" i="1"/>
  <c r="U409" i="1"/>
  <c r="T409" i="1"/>
  <c r="M409" i="1"/>
  <c r="L409" i="1"/>
  <c r="F409" i="1"/>
  <c r="E409" i="1"/>
  <c r="B409" i="1"/>
  <c r="V408" i="1"/>
  <c r="U408" i="1"/>
  <c r="T408" i="1"/>
  <c r="M408" i="1"/>
  <c r="L408" i="1"/>
  <c r="F408" i="1"/>
  <c r="E408" i="1"/>
  <c r="B408" i="1"/>
  <c r="V407" i="1"/>
  <c r="U407" i="1"/>
  <c r="T407" i="1"/>
  <c r="M407" i="1"/>
  <c r="L407" i="1"/>
  <c r="F407" i="1"/>
  <c r="E407" i="1"/>
  <c r="B407" i="1"/>
  <c r="V406" i="1"/>
  <c r="U406" i="1"/>
  <c r="T406" i="1"/>
  <c r="M406" i="1"/>
  <c r="L406" i="1"/>
  <c r="F406" i="1"/>
  <c r="E406" i="1"/>
  <c r="B406" i="1"/>
  <c r="V405" i="1"/>
  <c r="U405" i="1"/>
  <c r="T405" i="1"/>
  <c r="M405" i="1"/>
  <c r="L405" i="1"/>
  <c r="F405" i="1"/>
  <c r="E405" i="1"/>
  <c r="B405" i="1"/>
  <c r="V404" i="1"/>
  <c r="U404" i="1"/>
  <c r="T404" i="1"/>
  <c r="M404" i="1"/>
  <c r="L404" i="1"/>
  <c r="F404" i="1"/>
  <c r="E404" i="1"/>
  <c r="B404" i="1"/>
  <c r="V403" i="1"/>
  <c r="U403" i="1"/>
  <c r="T403" i="1"/>
  <c r="M403" i="1"/>
  <c r="L403" i="1"/>
  <c r="F403" i="1"/>
  <c r="E403" i="1"/>
  <c r="B403" i="1"/>
  <c r="V402" i="1"/>
  <c r="U402" i="1"/>
  <c r="T402" i="1"/>
  <c r="M402" i="1"/>
  <c r="L402" i="1"/>
  <c r="F402" i="1"/>
  <c r="E402" i="1"/>
  <c r="B402" i="1"/>
  <c r="V401" i="1"/>
  <c r="U401" i="1"/>
  <c r="T401" i="1"/>
  <c r="M401" i="1"/>
  <c r="L401" i="1"/>
  <c r="F401" i="1"/>
  <c r="E401" i="1"/>
  <c r="B401" i="1"/>
  <c r="V400" i="1"/>
  <c r="U400" i="1"/>
  <c r="T400" i="1"/>
  <c r="M400" i="1"/>
  <c r="L400" i="1"/>
  <c r="F400" i="1"/>
  <c r="E400" i="1"/>
  <c r="B400" i="1"/>
  <c r="V399" i="1"/>
  <c r="U399" i="1"/>
  <c r="T399" i="1"/>
  <c r="M399" i="1"/>
  <c r="L399" i="1"/>
  <c r="F399" i="1"/>
  <c r="E399" i="1"/>
  <c r="B399" i="1"/>
  <c r="V398" i="1"/>
  <c r="U398" i="1"/>
  <c r="T398" i="1"/>
  <c r="M398" i="1"/>
  <c r="L398" i="1"/>
  <c r="F398" i="1"/>
  <c r="E398" i="1"/>
  <c r="B398" i="1"/>
  <c r="V397" i="1"/>
  <c r="U397" i="1"/>
  <c r="T397" i="1"/>
  <c r="M397" i="1"/>
  <c r="L397" i="1"/>
  <c r="F397" i="1"/>
  <c r="E397" i="1"/>
  <c r="B397" i="1"/>
  <c r="V396" i="1"/>
  <c r="U396" i="1"/>
  <c r="T396" i="1"/>
  <c r="M396" i="1"/>
  <c r="L396" i="1"/>
  <c r="F396" i="1"/>
  <c r="E396" i="1"/>
  <c r="B396" i="1"/>
  <c r="V395" i="1"/>
  <c r="U395" i="1"/>
  <c r="T395" i="1"/>
  <c r="M395" i="1"/>
  <c r="L395" i="1"/>
  <c r="F395" i="1"/>
  <c r="E395" i="1"/>
  <c r="B395" i="1"/>
  <c r="V394" i="1"/>
  <c r="U394" i="1"/>
  <c r="T394" i="1"/>
  <c r="M394" i="1"/>
  <c r="L394" i="1"/>
  <c r="F394" i="1"/>
  <c r="E394" i="1"/>
  <c r="B394" i="1"/>
  <c r="V393" i="1"/>
  <c r="U393" i="1"/>
  <c r="T393" i="1"/>
  <c r="M393" i="1"/>
  <c r="L393" i="1"/>
  <c r="F393" i="1"/>
  <c r="E393" i="1"/>
  <c r="B393" i="1"/>
  <c r="V392" i="1"/>
  <c r="U392" i="1"/>
  <c r="T392" i="1"/>
  <c r="M392" i="1"/>
  <c r="L392" i="1"/>
  <c r="F392" i="1"/>
  <c r="E392" i="1"/>
  <c r="B392" i="1"/>
  <c r="V391" i="1"/>
  <c r="U391" i="1"/>
  <c r="T391" i="1"/>
  <c r="M391" i="1"/>
  <c r="L391" i="1"/>
  <c r="F391" i="1"/>
  <c r="E391" i="1"/>
  <c r="B391" i="1"/>
  <c r="V390" i="1"/>
  <c r="U390" i="1"/>
  <c r="T390" i="1"/>
  <c r="M390" i="1"/>
  <c r="L390" i="1"/>
  <c r="F390" i="1"/>
  <c r="E390" i="1"/>
  <c r="B390" i="1"/>
  <c r="V389" i="1"/>
  <c r="U389" i="1"/>
  <c r="T389" i="1"/>
  <c r="M389" i="1"/>
  <c r="L389" i="1"/>
  <c r="F389" i="1"/>
  <c r="E389" i="1"/>
  <c r="B389" i="1"/>
  <c r="V388" i="1"/>
  <c r="U388" i="1"/>
  <c r="T388" i="1"/>
  <c r="M388" i="1"/>
  <c r="L388" i="1"/>
  <c r="F388" i="1"/>
  <c r="E388" i="1"/>
  <c r="B388" i="1"/>
  <c r="V387" i="1"/>
  <c r="U387" i="1"/>
  <c r="T387" i="1"/>
  <c r="M387" i="1"/>
  <c r="L387" i="1"/>
  <c r="F387" i="1"/>
  <c r="E387" i="1"/>
  <c r="B387" i="1"/>
  <c r="V386" i="1"/>
  <c r="U386" i="1"/>
  <c r="T386" i="1"/>
  <c r="M386" i="1"/>
  <c r="L386" i="1"/>
  <c r="F386" i="1"/>
  <c r="E386" i="1"/>
  <c r="B386" i="1"/>
  <c r="V385" i="1"/>
  <c r="U385" i="1"/>
  <c r="T385" i="1"/>
  <c r="M385" i="1"/>
  <c r="L385" i="1"/>
  <c r="F385" i="1"/>
  <c r="E385" i="1"/>
  <c r="B385" i="1"/>
  <c r="V384" i="1"/>
  <c r="U384" i="1"/>
  <c r="T384" i="1"/>
  <c r="M384" i="1"/>
  <c r="L384" i="1"/>
  <c r="F384" i="1"/>
  <c r="E384" i="1"/>
  <c r="B384" i="1"/>
  <c r="V383" i="1"/>
  <c r="U383" i="1"/>
  <c r="T383" i="1"/>
  <c r="M383" i="1"/>
  <c r="L383" i="1"/>
  <c r="F383" i="1"/>
  <c r="E383" i="1"/>
  <c r="B383" i="1"/>
  <c r="V382" i="1"/>
  <c r="U382" i="1"/>
  <c r="T382" i="1"/>
  <c r="M382" i="1"/>
  <c r="L382" i="1"/>
  <c r="F382" i="1"/>
  <c r="E382" i="1"/>
  <c r="B382" i="1"/>
  <c r="V381" i="1"/>
  <c r="U381" i="1"/>
  <c r="T381" i="1"/>
  <c r="M381" i="1"/>
  <c r="L381" i="1"/>
  <c r="F381" i="1"/>
  <c r="E381" i="1"/>
  <c r="B381" i="1"/>
  <c r="V380" i="1"/>
  <c r="U380" i="1"/>
  <c r="T380" i="1"/>
  <c r="M380" i="1"/>
  <c r="L380" i="1"/>
  <c r="F380" i="1"/>
  <c r="E380" i="1"/>
  <c r="B380" i="1"/>
  <c r="V379" i="1"/>
  <c r="U379" i="1"/>
  <c r="T379" i="1"/>
  <c r="M379" i="1"/>
  <c r="L379" i="1"/>
  <c r="F379" i="1"/>
  <c r="E379" i="1"/>
  <c r="B379" i="1"/>
  <c r="V378" i="1"/>
  <c r="U378" i="1"/>
  <c r="T378" i="1"/>
  <c r="M378" i="1"/>
  <c r="L378" i="1"/>
  <c r="F378" i="1"/>
  <c r="E378" i="1"/>
  <c r="B378" i="1"/>
  <c r="V377" i="1"/>
  <c r="U377" i="1"/>
  <c r="T377" i="1"/>
  <c r="M377" i="1"/>
  <c r="L377" i="1"/>
  <c r="F377" i="1"/>
  <c r="E377" i="1"/>
  <c r="B377" i="1"/>
  <c r="V376" i="1"/>
  <c r="U376" i="1"/>
  <c r="T376" i="1"/>
  <c r="M376" i="1"/>
  <c r="L376" i="1"/>
  <c r="F376" i="1"/>
  <c r="E376" i="1"/>
  <c r="B376" i="1"/>
  <c r="V375" i="1"/>
  <c r="U375" i="1"/>
  <c r="T375" i="1"/>
  <c r="M375" i="1"/>
  <c r="L375" i="1"/>
  <c r="F375" i="1"/>
  <c r="E375" i="1"/>
  <c r="B375" i="1"/>
  <c r="V374" i="1"/>
  <c r="U374" i="1"/>
  <c r="T374" i="1"/>
  <c r="M374" i="1"/>
  <c r="L374" i="1"/>
  <c r="F374" i="1"/>
  <c r="E374" i="1"/>
  <c r="B374" i="1"/>
  <c r="V373" i="1"/>
  <c r="U373" i="1"/>
  <c r="T373" i="1"/>
  <c r="M373" i="1"/>
  <c r="L373" i="1"/>
  <c r="F373" i="1"/>
  <c r="E373" i="1"/>
  <c r="B373" i="1"/>
  <c r="V372" i="1"/>
  <c r="U372" i="1"/>
  <c r="T372" i="1"/>
  <c r="M372" i="1"/>
  <c r="L372" i="1"/>
  <c r="F372" i="1"/>
  <c r="E372" i="1"/>
  <c r="B372" i="1"/>
  <c r="V371" i="1"/>
  <c r="U371" i="1"/>
  <c r="T371" i="1"/>
  <c r="M371" i="1"/>
  <c r="L371" i="1"/>
  <c r="F371" i="1"/>
  <c r="E371" i="1"/>
  <c r="B371" i="1"/>
  <c r="V370" i="1"/>
  <c r="U370" i="1"/>
  <c r="T370" i="1"/>
  <c r="M370" i="1"/>
  <c r="L370" i="1"/>
  <c r="F370" i="1"/>
  <c r="E370" i="1"/>
  <c r="B370" i="1"/>
  <c r="V369" i="1"/>
  <c r="U369" i="1"/>
  <c r="T369" i="1"/>
  <c r="M369" i="1"/>
  <c r="L369" i="1"/>
  <c r="F369" i="1"/>
  <c r="E369" i="1"/>
  <c r="B369" i="1"/>
  <c r="V368" i="1"/>
  <c r="U368" i="1"/>
  <c r="T368" i="1"/>
  <c r="M368" i="1"/>
  <c r="L368" i="1"/>
  <c r="F368" i="1"/>
  <c r="E368" i="1"/>
  <c r="B368" i="1"/>
  <c r="V367" i="1"/>
  <c r="U367" i="1"/>
  <c r="T367" i="1"/>
  <c r="M367" i="1"/>
  <c r="L367" i="1"/>
  <c r="F367" i="1"/>
  <c r="E367" i="1"/>
  <c r="B367" i="1"/>
  <c r="V366" i="1"/>
  <c r="U366" i="1"/>
  <c r="T366" i="1"/>
  <c r="M366" i="1"/>
  <c r="L366" i="1"/>
  <c r="F366" i="1"/>
  <c r="E366" i="1"/>
  <c r="B366" i="1"/>
  <c r="V365" i="1"/>
  <c r="U365" i="1"/>
  <c r="T365" i="1"/>
  <c r="M365" i="1"/>
  <c r="L365" i="1"/>
  <c r="F365" i="1"/>
  <c r="E365" i="1"/>
  <c r="B365" i="1"/>
  <c r="V364" i="1"/>
  <c r="U364" i="1"/>
  <c r="T364" i="1"/>
  <c r="M364" i="1"/>
  <c r="L364" i="1"/>
  <c r="F364" i="1"/>
  <c r="E364" i="1"/>
  <c r="B364" i="1"/>
  <c r="V363" i="1"/>
  <c r="U363" i="1"/>
  <c r="T363" i="1"/>
  <c r="M363" i="1"/>
  <c r="L363" i="1"/>
  <c r="F363" i="1"/>
  <c r="E363" i="1"/>
  <c r="B363" i="1"/>
  <c r="V362" i="1"/>
  <c r="U362" i="1"/>
  <c r="T362" i="1"/>
  <c r="M362" i="1"/>
  <c r="L362" i="1"/>
  <c r="F362" i="1"/>
  <c r="E362" i="1"/>
  <c r="B362" i="1"/>
  <c r="V361" i="1"/>
  <c r="U361" i="1"/>
  <c r="T361" i="1"/>
  <c r="M361" i="1"/>
  <c r="L361" i="1"/>
  <c r="F361" i="1"/>
  <c r="E361" i="1"/>
  <c r="B361" i="1"/>
  <c r="V360" i="1"/>
  <c r="U360" i="1"/>
  <c r="T360" i="1"/>
  <c r="M360" i="1"/>
  <c r="L360" i="1"/>
  <c r="F360" i="1"/>
  <c r="E360" i="1"/>
  <c r="B360" i="1"/>
  <c r="V359" i="1"/>
  <c r="U359" i="1"/>
  <c r="T359" i="1"/>
  <c r="M359" i="1"/>
  <c r="L359" i="1"/>
  <c r="F359" i="1"/>
  <c r="E359" i="1"/>
  <c r="B359" i="1"/>
  <c r="V358" i="1"/>
  <c r="U358" i="1"/>
  <c r="T358" i="1"/>
  <c r="M358" i="1"/>
  <c r="L358" i="1"/>
  <c r="F358" i="1"/>
  <c r="E358" i="1"/>
  <c r="B358" i="1"/>
  <c r="V357" i="1"/>
  <c r="U357" i="1"/>
  <c r="T357" i="1"/>
  <c r="M357" i="1"/>
  <c r="L357" i="1"/>
  <c r="F357" i="1"/>
  <c r="E357" i="1"/>
  <c r="B357" i="1"/>
  <c r="V356" i="1"/>
  <c r="U356" i="1"/>
  <c r="T356" i="1"/>
  <c r="M356" i="1"/>
  <c r="L356" i="1"/>
  <c r="F356" i="1"/>
  <c r="E356" i="1"/>
  <c r="B356" i="1"/>
  <c r="V355" i="1"/>
  <c r="U355" i="1"/>
  <c r="T355" i="1"/>
  <c r="M355" i="1"/>
  <c r="L355" i="1"/>
  <c r="F355" i="1"/>
  <c r="E355" i="1"/>
  <c r="B355" i="1"/>
  <c r="V354" i="1"/>
  <c r="U354" i="1"/>
  <c r="T354" i="1"/>
  <c r="M354" i="1"/>
  <c r="L354" i="1"/>
  <c r="F354" i="1"/>
  <c r="E354" i="1"/>
  <c r="B354" i="1"/>
  <c r="V353" i="1"/>
  <c r="U353" i="1"/>
  <c r="T353" i="1"/>
  <c r="M353" i="1"/>
  <c r="L353" i="1"/>
  <c r="F353" i="1"/>
  <c r="E353" i="1"/>
  <c r="B353" i="1"/>
  <c r="V352" i="1"/>
  <c r="U352" i="1"/>
  <c r="T352" i="1"/>
  <c r="M352" i="1"/>
  <c r="L352" i="1"/>
  <c r="F352" i="1"/>
  <c r="E352" i="1"/>
  <c r="B352" i="1"/>
  <c r="V351" i="1"/>
  <c r="U351" i="1"/>
  <c r="T351" i="1"/>
  <c r="M351" i="1"/>
  <c r="L351" i="1"/>
  <c r="F351" i="1"/>
  <c r="E351" i="1"/>
  <c r="B351" i="1"/>
  <c r="V350" i="1"/>
  <c r="U350" i="1"/>
  <c r="T350" i="1"/>
  <c r="M350" i="1"/>
  <c r="L350" i="1"/>
  <c r="F350" i="1"/>
  <c r="E350" i="1"/>
  <c r="B350" i="1"/>
  <c r="V349" i="1"/>
  <c r="U349" i="1"/>
  <c r="T349" i="1"/>
  <c r="M349" i="1"/>
  <c r="L349" i="1"/>
  <c r="F349" i="1"/>
  <c r="E349" i="1"/>
  <c r="B349" i="1"/>
  <c r="V348" i="1"/>
  <c r="U348" i="1"/>
  <c r="T348" i="1"/>
  <c r="M348" i="1"/>
  <c r="L348" i="1"/>
  <c r="F348" i="1"/>
  <c r="E348" i="1"/>
  <c r="B348" i="1"/>
  <c r="V347" i="1"/>
  <c r="U347" i="1"/>
  <c r="T347" i="1"/>
  <c r="M347" i="1"/>
  <c r="L347" i="1"/>
  <c r="F347" i="1"/>
  <c r="E347" i="1"/>
  <c r="B347" i="1"/>
  <c r="V346" i="1"/>
  <c r="U346" i="1"/>
  <c r="T346" i="1"/>
  <c r="M346" i="1"/>
  <c r="L346" i="1"/>
  <c r="F346" i="1"/>
  <c r="E346" i="1"/>
  <c r="B346" i="1"/>
  <c r="V345" i="1"/>
  <c r="U345" i="1"/>
  <c r="T345" i="1"/>
  <c r="M345" i="1"/>
  <c r="L345" i="1"/>
  <c r="F345" i="1"/>
  <c r="E345" i="1"/>
  <c r="B345" i="1"/>
  <c r="V344" i="1"/>
  <c r="U344" i="1"/>
  <c r="T344" i="1"/>
  <c r="M344" i="1"/>
  <c r="L344" i="1"/>
  <c r="F344" i="1"/>
  <c r="E344" i="1"/>
  <c r="B344" i="1"/>
  <c r="V343" i="1"/>
  <c r="U343" i="1"/>
  <c r="T343" i="1"/>
  <c r="M343" i="1"/>
  <c r="L343" i="1"/>
  <c r="F343" i="1"/>
  <c r="E343" i="1"/>
  <c r="B343" i="1"/>
  <c r="V342" i="1"/>
  <c r="U342" i="1"/>
  <c r="T342" i="1"/>
  <c r="M342" i="1"/>
  <c r="L342" i="1"/>
  <c r="F342" i="1"/>
  <c r="E342" i="1"/>
  <c r="B342" i="1"/>
  <c r="V341" i="1"/>
  <c r="U341" i="1"/>
  <c r="T341" i="1"/>
  <c r="M341" i="1"/>
  <c r="L341" i="1"/>
  <c r="F341" i="1"/>
  <c r="E341" i="1"/>
  <c r="B341" i="1"/>
  <c r="V340" i="1"/>
  <c r="U340" i="1"/>
  <c r="T340" i="1"/>
  <c r="M340" i="1"/>
  <c r="L340" i="1"/>
  <c r="F340" i="1"/>
  <c r="E340" i="1"/>
  <c r="B340" i="1"/>
  <c r="V339" i="1"/>
  <c r="U339" i="1"/>
  <c r="T339" i="1"/>
  <c r="M339" i="1"/>
  <c r="L339" i="1"/>
  <c r="F339" i="1"/>
  <c r="E339" i="1"/>
  <c r="B339" i="1"/>
  <c r="V338" i="1"/>
  <c r="U338" i="1"/>
  <c r="T338" i="1"/>
  <c r="M338" i="1"/>
  <c r="L338" i="1"/>
  <c r="F338" i="1"/>
  <c r="E338" i="1"/>
  <c r="B338" i="1"/>
  <c r="V337" i="1"/>
  <c r="U337" i="1"/>
  <c r="T337" i="1"/>
  <c r="M337" i="1"/>
  <c r="L337" i="1"/>
  <c r="F337" i="1"/>
  <c r="E337" i="1"/>
  <c r="B337" i="1"/>
  <c r="V336" i="1"/>
  <c r="U336" i="1"/>
  <c r="T336" i="1"/>
  <c r="M336" i="1"/>
  <c r="L336" i="1"/>
  <c r="F336" i="1"/>
  <c r="E336" i="1"/>
  <c r="B336" i="1"/>
  <c r="V335" i="1"/>
  <c r="U335" i="1"/>
  <c r="T335" i="1"/>
  <c r="M335" i="1"/>
  <c r="L335" i="1"/>
  <c r="F335" i="1"/>
  <c r="E335" i="1"/>
  <c r="B335" i="1"/>
  <c r="V334" i="1"/>
  <c r="U334" i="1"/>
  <c r="T334" i="1"/>
  <c r="M334" i="1"/>
  <c r="L334" i="1"/>
  <c r="F334" i="1"/>
  <c r="E334" i="1"/>
  <c r="B334" i="1"/>
  <c r="V333" i="1"/>
  <c r="U333" i="1"/>
  <c r="T333" i="1"/>
  <c r="M333" i="1"/>
  <c r="L333" i="1"/>
  <c r="F333" i="1"/>
  <c r="E333" i="1"/>
  <c r="B333" i="1"/>
  <c r="V332" i="1"/>
  <c r="U332" i="1"/>
  <c r="T332" i="1"/>
  <c r="M332" i="1"/>
  <c r="L332" i="1"/>
  <c r="F332" i="1"/>
  <c r="E332" i="1"/>
  <c r="B332" i="1"/>
  <c r="V331" i="1"/>
  <c r="U331" i="1"/>
  <c r="T331" i="1"/>
  <c r="M331" i="1"/>
  <c r="L331" i="1"/>
  <c r="F331" i="1"/>
  <c r="E331" i="1"/>
  <c r="B331" i="1"/>
  <c r="V330" i="1"/>
  <c r="U330" i="1"/>
  <c r="T330" i="1"/>
  <c r="M330" i="1"/>
  <c r="L330" i="1"/>
  <c r="F330" i="1"/>
  <c r="E330" i="1"/>
  <c r="B330" i="1"/>
  <c r="V329" i="1"/>
  <c r="U329" i="1"/>
  <c r="T329" i="1"/>
  <c r="M329" i="1"/>
  <c r="L329" i="1"/>
  <c r="F329" i="1"/>
  <c r="E329" i="1"/>
  <c r="B329" i="1"/>
  <c r="V328" i="1"/>
  <c r="U328" i="1"/>
  <c r="T328" i="1"/>
  <c r="M328" i="1"/>
  <c r="L328" i="1"/>
  <c r="F328" i="1"/>
  <c r="E328" i="1"/>
  <c r="B328" i="1"/>
  <c r="V327" i="1"/>
  <c r="U327" i="1"/>
  <c r="T327" i="1"/>
  <c r="M327" i="1"/>
  <c r="L327" i="1"/>
  <c r="F327" i="1"/>
  <c r="E327" i="1"/>
  <c r="B327" i="1"/>
  <c r="V326" i="1"/>
  <c r="U326" i="1"/>
  <c r="T326" i="1"/>
  <c r="M326" i="1"/>
  <c r="L326" i="1"/>
  <c r="F326" i="1"/>
  <c r="E326" i="1"/>
  <c r="B326" i="1"/>
  <c r="V325" i="1"/>
  <c r="U325" i="1"/>
  <c r="T325" i="1"/>
  <c r="M325" i="1"/>
  <c r="L325" i="1"/>
  <c r="F325" i="1"/>
  <c r="E325" i="1"/>
  <c r="B325" i="1"/>
  <c r="V324" i="1"/>
  <c r="U324" i="1"/>
  <c r="T324" i="1"/>
  <c r="M324" i="1"/>
  <c r="L324" i="1"/>
  <c r="F324" i="1"/>
  <c r="E324" i="1"/>
  <c r="B324" i="1"/>
  <c r="V323" i="1"/>
  <c r="U323" i="1"/>
  <c r="T323" i="1"/>
  <c r="M323" i="1"/>
  <c r="L323" i="1"/>
  <c r="F323" i="1"/>
  <c r="E323" i="1"/>
  <c r="B323" i="1"/>
  <c r="V322" i="1"/>
  <c r="U322" i="1"/>
  <c r="T322" i="1"/>
  <c r="M322" i="1"/>
  <c r="L322" i="1"/>
  <c r="F322" i="1"/>
  <c r="E322" i="1"/>
  <c r="B322" i="1"/>
  <c r="V321" i="1"/>
  <c r="U321" i="1"/>
  <c r="T321" i="1"/>
  <c r="M321" i="1"/>
  <c r="L321" i="1"/>
  <c r="F321" i="1"/>
  <c r="E321" i="1"/>
  <c r="B321" i="1"/>
  <c r="V320" i="1"/>
  <c r="U320" i="1"/>
  <c r="T320" i="1"/>
  <c r="M320" i="1"/>
  <c r="L320" i="1"/>
  <c r="F320" i="1"/>
  <c r="E320" i="1"/>
  <c r="B320" i="1"/>
  <c r="V319" i="1"/>
  <c r="U319" i="1"/>
  <c r="T319" i="1"/>
  <c r="M319" i="1"/>
  <c r="L319" i="1"/>
  <c r="F319" i="1"/>
  <c r="E319" i="1"/>
  <c r="B319" i="1"/>
  <c r="V318" i="1"/>
  <c r="U318" i="1"/>
  <c r="T318" i="1"/>
  <c r="M318" i="1"/>
  <c r="L318" i="1"/>
  <c r="F318" i="1"/>
  <c r="E318" i="1"/>
  <c r="B318" i="1"/>
  <c r="V317" i="1"/>
  <c r="U317" i="1"/>
  <c r="T317" i="1"/>
  <c r="M317" i="1"/>
  <c r="L317" i="1"/>
  <c r="F317" i="1"/>
  <c r="E317" i="1"/>
  <c r="B317" i="1"/>
  <c r="V316" i="1"/>
  <c r="U316" i="1"/>
  <c r="T316" i="1"/>
  <c r="M316" i="1"/>
  <c r="L316" i="1"/>
  <c r="F316" i="1"/>
  <c r="E316" i="1"/>
  <c r="B316" i="1"/>
  <c r="V315" i="1"/>
  <c r="U315" i="1"/>
  <c r="T315" i="1"/>
  <c r="M315" i="1"/>
  <c r="L315" i="1"/>
  <c r="F315" i="1"/>
  <c r="E315" i="1"/>
  <c r="B315" i="1"/>
  <c r="V314" i="1"/>
  <c r="U314" i="1"/>
  <c r="T314" i="1"/>
  <c r="M314" i="1"/>
  <c r="L314" i="1"/>
  <c r="F314" i="1"/>
  <c r="E314" i="1"/>
  <c r="B314" i="1"/>
  <c r="V313" i="1"/>
  <c r="U313" i="1"/>
  <c r="T313" i="1"/>
  <c r="M313" i="1"/>
  <c r="L313" i="1"/>
  <c r="F313" i="1"/>
  <c r="E313" i="1"/>
  <c r="B313" i="1"/>
  <c r="V312" i="1"/>
  <c r="U312" i="1"/>
  <c r="T312" i="1"/>
  <c r="M312" i="1"/>
  <c r="L312" i="1"/>
  <c r="F312" i="1"/>
  <c r="E312" i="1"/>
  <c r="B312" i="1"/>
  <c r="V311" i="1"/>
  <c r="U311" i="1"/>
  <c r="T311" i="1"/>
  <c r="M311" i="1"/>
  <c r="L311" i="1"/>
  <c r="F311" i="1"/>
  <c r="E311" i="1"/>
  <c r="B311" i="1"/>
  <c r="V310" i="1"/>
  <c r="U310" i="1"/>
  <c r="T310" i="1"/>
  <c r="M310" i="1"/>
  <c r="L310" i="1"/>
  <c r="F310" i="1"/>
  <c r="E310" i="1"/>
  <c r="B310" i="1"/>
  <c r="V309" i="1"/>
  <c r="U309" i="1"/>
  <c r="T309" i="1"/>
  <c r="M309" i="1"/>
  <c r="L309" i="1"/>
  <c r="F309" i="1"/>
  <c r="E309" i="1"/>
  <c r="B309" i="1"/>
  <c r="V308" i="1"/>
  <c r="U308" i="1"/>
  <c r="T308" i="1"/>
  <c r="M308" i="1"/>
  <c r="L308" i="1"/>
  <c r="F308" i="1"/>
  <c r="E308" i="1"/>
  <c r="B308" i="1"/>
  <c r="V307" i="1"/>
  <c r="U307" i="1"/>
  <c r="T307" i="1"/>
  <c r="M307" i="1"/>
  <c r="L307" i="1"/>
  <c r="F307" i="1"/>
  <c r="E307" i="1"/>
  <c r="B307" i="1"/>
  <c r="V306" i="1"/>
  <c r="U306" i="1"/>
  <c r="T306" i="1"/>
  <c r="M306" i="1"/>
  <c r="L306" i="1"/>
  <c r="F306" i="1"/>
  <c r="E306" i="1"/>
  <c r="B306" i="1"/>
  <c r="V305" i="1"/>
  <c r="U305" i="1"/>
  <c r="T305" i="1"/>
  <c r="M305" i="1"/>
  <c r="L305" i="1"/>
  <c r="F305" i="1"/>
  <c r="E305" i="1"/>
  <c r="B305" i="1"/>
  <c r="V304" i="1"/>
  <c r="U304" i="1"/>
  <c r="T304" i="1"/>
  <c r="M304" i="1"/>
  <c r="L304" i="1"/>
  <c r="F304" i="1"/>
  <c r="E304" i="1"/>
  <c r="B304" i="1"/>
  <c r="V303" i="1"/>
  <c r="U303" i="1"/>
  <c r="T303" i="1"/>
  <c r="M303" i="1"/>
  <c r="L303" i="1"/>
  <c r="F303" i="1"/>
  <c r="E303" i="1"/>
  <c r="B303" i="1"/>
  <c r="V302" i="1"/>
  <c r="U302" i="1"/>
  <c r="T302" i="1"/>
  <c r="M302" i="1"/>
  <c r="L302" i="1"/>
  <c r="F302" i="1"/>
  <c r="E302" i="1"/>
  <c r="B302" i="1"/>
  <c r="V301" i="1"/>
  <c r="U301" i="1"/>
  <c r="T301" i="1"/>
  <c r="M301" i="1"/>
  <c r="L301" i="1"/>
  <c r="F301" i="1"/>
  <c r="E301" i="1"/>
  <c r="B301" i="1"/>
  <c r="V300" i="1"/>
  <c r="U300" i="1"/>
  <c r="T300" i="1"/>
  <c r="M300" i="1"/>
  <c r="L300" i="1"/>
  <c r="F300" i="1"/>
  <c r="E300" i="1"/>
  <c r="B300" i="1"/>
  <c r="V299" i="1"/>
  <c r="U299" i="1"/>
  <c r="T299" i="1"/>
  <c r="M299" i="1"/>
  <c r="L299" i="1"/>
  <c r="F299" i="1"/>
  <c r="E299" i="1"/>
  <c r="B299" i="1"/>
  <c r="V298" i="1"/>
  <c r="U298" i="1"/>
  <c r="T298" i="1"/>
  <c r="M298" i="1"/>
  <c r="L298" i="1"/>
  <c r="F298" i="1"/>
  <c r="E298" i="1"/>
  <c r="B298" i="1"/>
  <c r="V297" i="1"/>
  <c r="U297" i="1"/>
  <c r="T297" i="1"/>
  <c r="M297" i="1"/>
  <c r="L297" i="1"/>
  <c r="F297" i="1"/>
  <c r="E297" i="1"/>
  <c r="B297" i="1"/>
  <c r="V296" i="1"/>
  <c r="U296" i="1"/>
  <c r="T296" i="1"/>
  <c r="M296" i="1"/>
  <c r="L296" i="1"/>
  <c r="F296" i="1"/>
  <c r="E296" i="1"/>
  <c r="B296" i="1"/>
  <c r="V295" i="1"/>
  <c r="U295" i="1"/>
  <c r="T295" i="1"/>
  <c r="M295" i="1"/>
  <c r="L295" i="1"/>
  <c r="F295" i="1"/>
  <c r="E295" i="1"/>
  <c r="B295" i="1"/>
  <c r="V294" i="1"/>
  <c r="U294" i="1"/>
  <c r="T294" i="1"/>
  <c r="M294" i="1"/>
  <c r="L294" i="1"/>
  <c r="F294" i="1"/>
  <c r="E294" i="1"/>
  <c r="B294" i="1"/>
  <c r="V293" i="1"/>
  <c r="U293" i="1"/>
  <c r="T293" i="1"/>
  <c r="M293" i="1"/>
  <c r="L293" i="1"/>
  <c r="F293" i="1"/>
  <c r="E293" i="1"/>
  <c r="B293" i="1"/>
  <c r="V292" i="1"/>
  <c r="U292" i="1"/>
  <c r="T292" i="1"/>
  <c r="M292" i="1"/>
  <c r="L292" i="1"/>
  <c r="F292" i="1"/>
  <c r="E292" i="1"/>
  <c r="B292" i="1"/>
  <c r="V291" i="1"/>
  <c r="U291" i="1"/>
  <c r="T291" i="1"/>
  <c r="M291" i="1"/>
  <c r="L291" i="1"/>
  <c r="F291" i="1"/>
  <c r="E291" i="1"/>
  <c r="B291" i="1"/>
  <c r="V290" i="1"/>
  <c r="U290" i="1"/>
  <c r="T290" i="1"/>
  <c r="M290" i="1"/>
  <c r="L290" i="1"/>
  <c r="F290" i="1"/>
  <c r="E290" i="1"/>
  <c r="B290" i="1"/>
  <c r="V289" i="1"/>
  <c r="U289" i="1"/>
  <c r="T289" i="1"/>
  <c r="M289" i="1"/>
  <c r="L289" i="1"/>
  <c r="F289" i="1"/>
  <c r="E289" i="1"/>
  <c r="B289" i="1"/>
  <c r="V288" i="1"/>
  <c r="U288" i="1"/>
  <c r="T288" i="1"/>
  <c r="M288" i="1"/>
  <c r="L288" i="1"/>
  <c r="F288" i="1"/>
  <c r="E288" i="1"/>
  <c r="B288" i="1"/>
  <c r="V287" i="1"/>
  <c r="U287" i="1"/>
  <c r="T287" i="1"/>
  <c r="M287" i="1"/>
  <c r="L287" i="1"/>
  <c r="F287" i="1"/>
  <c r="E287" i="1"/>
  <c r="B287" i="1"/>
  <c r="V286" i="1"/>
  <c r="U286" i="1"/>
  <c r="T286" i="1"/>
  <c r="M286" i="1"/>
  <c r="L286" i="1"/>
  <c r="F286" i="1"/>
  <c r="E286" i="1"/>
  <c r="B286" i="1"/>
  <c r="V285" i="1"/>
  <c r="U285" i="1"/>
  <c r="T285" i="1"/>
  <c r="M285" i="1"/>
  <c r="L285" i="1"/>
  <c r="F285" i="1"/>
  <c r="E285" i="1"/>
  <c r="B285" i="1"/>
  <c r="V284" i="1"/>
  <c r="U284" i="1"/>
  <c r="T284" i="1"/>
  <c r="M284" i="1"/>
  <c r="L284" i="1"/>
  <c r="F284" i="1"/>
  <c r="E284" i="1"/>
  <c r="B284" i="1"/>
  <c r="V283" i="1"/>
  <c r="U283" i="1"/>
  <c r="T283" i="1"/>
  <c r="M283" i="1"/>
  <c r="L283" i="1"/>
  <c r="F283" i="1"/>
  <c r="E283" i="1"/>
  <c r="B283" i="1"/>
  <c r="V282" i="1"/>
  <c r="U282" i="1"/>
  <c r="T282" i="1"/>
  <c r="M282" i="1"/>
  <c r="L282" i="1"/>
  <c r="F282" i="1"/>
  <c r="E282" i="1"/>
  <c r="B282" i="1"/>
  <c r="V281" i="1"/>
  <c r="U281" i="1"/>
  <c r="T281" i="1"/>
  <c r="M281" i="1"/>
  <c r="L281" i="1"/>
  <c r="F281" i="1"/>
  <c r="E281" i="1"/>
  <c r="B281" i="1"/>
  <c r="V280" i="1"/>
  <c r="U280" i="1"/>
  <c r="T280" i="1"/>
  <c r="M280" i="1"/>
  <c r="L280" i="1"/>
  <c r="F280" i="1"/>
  <c r="E280" i="1"/>
  <c r="B280" i="1"/>
  <c r="V279" i="1"/>
  <c r="U279" i="1"/>
  <c r="T279" i="1"/>
  <c r="M279" i="1"/>
  <c r="L279" i="1"/>
  <c r="F279" i="1"/>
  <c r="E279" i="1"/>
  <c r="B279" i="1"/>
  <c r="V278" i="1"/>
  <c r="U278" i="1"/>
  <c r="T278" i="1"/>
  <c r="M278" i="1"/>
  <c r="L278" i="1"/>
  <c r="F278" i="1"/>
  <c r="E278" i="1"/>
  <c r="B278" i="1"/>
  <c r="V277" i="1"/>
  <c r="U277" i="1"/>
  <c r="T277" i="1"/>
  <c r="M277" i="1"/>
  <c r="L277" i="1"/>
  <c r="F277" i="1"/>
  <c r="E277" i="1"/>
  <c r="B277" i="1"/>
  <c r="V276" i="1"/>
  <c r="U276" i="1"/>
  <c r="T276" i="1"/>
  <c r="M276" i="1"/>
  <c r="L276" i="1"/>
  <c r="F276" i="1"/>
  <c r="E276" i="1"/>
  <c r="B276" i="1"/>
  <c r="V275" i="1"/>
  <c r="U275" i="1"/>
  <c r="T275" i="1"/>
  <c r="M275" i="1"/>
  <c r="L275" i="1"/>
  <c r="F275" i="1"/>
  <c r="E275" i="1"/>
  <c r="B275" i="1"/>
  <c r="V274" i="1"/>
  <c r="U274" i="1"/>
  <c r="T274" i="1"/>
  <c r="M274" i="1"/>
  <c r="L274" i="1"/>
  <c r="F274" i="1"/>
  <c r="E274" i="1"/>
  <c r="B274" i="1"/>
  <c r="V273" i="1"/>
  <c r="U273" i="1"/>
  <c r="T273" i="1"/>
  <c r="M273" i="1"/>
  <c r="L273" i="1"/>
  <c r="F273" i="1"/>
  <c r="E273" i="1"/>
  <c r="B273" i="1"/>
  <c r="V272" i="1"/>
  <c r="U272" i="1"/>
  <c r="T272" i="1"/>
  <c r="M272" i="1"/>
  <c r="L272" i="1"/>
  <c r="F272" i="1"/>
  <c r="E272" i="1"/>
  <c r="B272" i="1"/>
  <c r="V271" i="1"/>
  <c r="U271" i="1"/>
  <c r="T271" i="1"/>
  <c r="M271" i="1"/>
  <c r="L271" i="1"/>
  <c r="F271" i="1"/>
  <c r="E271" i="1"/>
  <c r="B271" i="1"/>
  <c r="V270" i="1"/>
  <c r="U270" i="1"/>
  <c r="T270" i="1"/>
  <c r="M270" i="1"/>
  <c r="L270" i="1"/>
  <c r="F270" i="1"/>
  <c r="E270" i="1"/>
  <c r="B270" i="1"/>
  <c r="V269" i="1"/>
  <c r="U269" i="1"/>
  <c r="T269" i="1"/>
  <c r="M269" i="1"/>
  <c r="L269" i="1"/>
  <c r="F269" i="1"/>
  <c r="E269" i="1"/>
  <c r="B269" i="1"/>
  <c r="V268" i="1"/>
  <c r="U268" i="1"/>
  <c r="T268" i="1"/>
  <c r="M268" i="1"/>
  <c r="L268" i="1"/>
  <c r="F268" i="1"/>
  <c r="E268" i="1"/>
  <c r="B268" i="1"/>
  <c r="V267" i="1"/>
  <c r="U267" i="1"/>
  <c r="T267" i="1"/>
  <c r="M267" i="1"/>
  <c r="L267" i="1"/>
  <c r="F267" i="1"/>
  <c r="E267" i="1"/>
  <c r="B267" i="1"/>
  <c r="V266" i="1"/>
  <c r="U266" i="1"/>
  <c r="T266" i="1"/>
  <c r="M266" i="1"/>
  <c r="L266" i="1"/>
  <c r="F266" i="1"/>
  <c r="E266" i="1"/>
  <c r="B266" i="1"/>
  <c r="V265" i="1"/>
  <c r="U265" i="1"/>
  <c r="T265" i="1"/>
  <c r="M265" i="1"/>
  <c r="L265" i="1"/>
  <c r="F265" i="1"/>
  <c r="E265" i="1"/>
  <c r="B265" i="1"/>
  <c r="V264" i="1"/>
  <c r="U264" i="1"/>
  <c r="T264" i="1"/>
  <c r="M264" i="1"/>
  <c r="L264" i="1"/>
  <c r="F264" i="1"/>
  <c r="E264" i="1"/>
  <c r="B264" i="1"/>
  <c r="V263" i="1"/>
  <c r="U263" i="1"/>
  <c r="T263" i="1"/>
  <c r="M263" i="1"/>
  <c r="L263" i="1"/>
  <c r="F263" i="1"/>
  <c r="E263" i="1"/>
  <c r="B263" i="1"/>
  <c r="V262" i="1"/>
  <c r="U262" i="1"/>
  <c r="T262" i="1"/>
  <c r="M262" i="1"/>
  <c r="L262" i="1"/>
  <c r="F262" i="1"/>
  <c r="E262" i="1"/>
  <c r="B262" i="1"/>
  <c r="V261" i="1"/>
  <c r="U261" i="1"/>
  <c r="T261" i="1"/>
  <c r="M261" i="1"/>
  <c r="L261" i="1"/>
  <c r="F261" i="1"/>
  <c r="E261" i="1"/>
  <c r="B261" i="1"/>
  <c r="V260" i="1"/>
  <c r="U260" i="1"/>
  <c r="T260" i="1"/>
  <c r="M260" i="1"/>
  <c r="L260" i="1"/>
  <c r="F260" i="1"/>
  <c r="E260" i="1"/>
  <c r="B260" i="1"/>
  <c r="V259" i="1"/>
  <c r="U259" i="1"/>
  <c r="T259" i="1"/>
  <c r="M259" i="1"/>
  <c r="L259" i="1"/>
  <c r="F259" i="1"/>
  <c r="E259" i="1"/>
  <c r="B259" i="1"/>
  <c r="V258" i="1"/>
  <c r="U258" i="1"/>
  <c r="T258" i="1"/>
  <c r="M258" i="1"/>
  <c r="L258" i="1"/>
  <c r="F258" i="1"/>
  <c r="E258" i="1"/>
  <c r="B258" i="1"/>
  <c r="V257" i="1"/>
  <c r="U257" i="1"/>
  <c r="T257" i="1"/>
  <c r="M257" i="1"/>
  <c r="L257" i="1"/>
  <c r="F257" i="1"/>
  <c r="E257" i="1"/>
  <c r="B257" i="1"/>
  <c r="V256" i="1"/>
  <c r="U256" i="1"/>
  <c r="T256" i="1"/>
  <c r="M256" i="1"/>
  <c r="L256" i="1"/>
  <c r="F256" i="1"/>
  <c r="E256" i="1"/>
  <c r="B256" i="1"/>
  <c r="V255" i="1"/>
  <c r="U255" i="1"/>
  <c r="T255" i="1"/>
  <c r="M255" i="1"/>
  <c r="L255" i="1"/>
  <c r="F255" i="1"/>
  <c r="E255" i="1"/>
  <c r="B255" i="1"/>
  <c r="V254" i="1"/>
  <c r="U254" i="1"/>
  <c r="T254" i="1"/>
  <c r="M254" i="1"/>
  <c r="L254" i="1"/>
  <c r="F254" i="1"/>
  <c r="E254" i="1"/>
  <c r="B254" i="1"/>
  <c r="V253" i="1"/>
  <c r="U253" i="1"/>
  <c r="T253" i="1"/>
  <c r="M253" i="1"/>
  <c r="L253" i="1"/>
  <c r="F253" i="1"/>
  <c r="E253" i="1"/>
  <c r="B253" i="1"/>
  <c r="V252" i="1"/>
  <c r="U252" i="1"/>
  <c r="T252" i="1"/>
  <c r="M252" i="1"/>
  <c r="L252" i="1"/>
  <c r="F252" i="1"/>
  <c r="E252" i="1"/>
  <c r="B252" i="1"/>
  <c r="V251" i="1"/>
  <c r="U251" i="1"/>
  <c r="T251" i="1"/>
  <c r="M251" i="1"/>
  <c r="L251" i="1"/>
  <c r="F251" i="1"/>
  <c r="E251" i="1"/>
  <c r="B251" i="1"/>
  <c r="V250" i="1"/>
  <c r="U250" i="1"/>
  <c r="T250" i="1"/>
  <c r="M250" i="1"/>
  <c r="L250" i="1"/>
  <c r="F250" i="1"/>
  <c r="E250" i="1"/>
  <c r="B250" i="1"/>
  <c r="V249" i="1"/>
  <c r="U249" i="1"/>
  <c r="T249" i="1"/>
  <c r="M249" i="1"/>
  <c r="L249" i="1"/>
  <c r="F249" i="1"/>
  <c r="E249" i="1"/>
  <c r="B249" i="1"/>
  <c r="V248" i="1"/>
  <c r="U248" i="1"/>
  <c r="T248" i="1"/>
  <c r="M248" i="1"/>
  <c r="L248" i="1"/>
  <c r="F248" i="1"/>
  <c r="E248" i="1"/>
  <c r="B248" i="1"/>
  <c r="V247" i="1"/>
  <c r="U247" i="1"/>
  <c r="T247" i="1"/>
  <c r="M247" i="1"/>
  <c r="L247" i="1"/>
  <c r="F247" i="1"/>
  <c r="E247" i="1"/>
  <c r="B247" i="1"/>
  <c r="V246" i="1"/>
  <c r="U246" i="1"/>
  <c r="T246" i="1"/>
  <c r="M246" i="1"/>
  <c r="L246" i="1"/>
  <c r="F246" i="1"/>
  <c r="E246" i="1"/>
  <c r="B246" i="1"/>
  <c r="V245" i="1"/>
  <c r="U245" i="1"/>
  <c r="T245" i="1"/>
  <c r="M245" i="1"/>
  <c r="L245" i="1"/>
  <c r="F245" i="1"/>
  <c r="E245" i="1"/>
  <c r="B245" i="1"/>
  <c r="V244" i="1"/>
  <c r="U244" i="1"/>
  <c r="T244" i="1"/>
  <c r="M244" i="1"/>
  <c r="L244" i="1"/>
  <c r="F244" i="1"/>
  <c r="E244" i="1"/>
  <c r="B244" i="1"/>
  <c r="V243" i="1"/>
  <c r="U243" i="1"/>
  <c r="T243" i="1"/>
  <c r="M243" i="1"/>
  <c r="L243" i="1"/>
  <c r="F243" i="1"/>
  <c r="E243" i="1"/>
  <c r="B243" i="1"/>
  <c r="V242" i="1"/>
  <c r="U242" i="1"/>
  <c r="T242" i="1"/>
  <c r="M242" i="1"/>
  <c r="L242" i="1"/>
  <c r="F242" i="1"/>
  <c r="E242" i="1"/>
  <c r="B242" i="1"/>
  <c r="V241" i="1"/>
  <c r="U241" i="1"/>
  <c r="T241" i="1"/>
  <c r="M241" i="1"/>
  <c r="L241" i="1"/>
  <c r="F241" i="1"/>
  <c r="E241" i="1"/>
  <c r="B241" i="1"/>
  <c r="V240" i="1"/>
  <c r="U240" i="1"/>
  <c r="T240" i="1"/>
  <c r="M240" i="1"/>
  <c r="L240" i="1"/>
  <c r="F240" i="1"/>
  <c r="E240" i="1"/>
  <c r="B240" i="1"/>
  <c r="V239" i="1"/>
  <c r="U239" i="1"/>
  <c r="T239" i="1"/>
  <c r="M239" i="1"/>
  <c r="L239" i="1"/>
  <c r="F239" i="1"/>
  <c r="E239" i="1"/>
  <c r="B239" i="1"/>
  <c r="V238" i="1"/>
  <c r="U238" i="1"/>
  <c r="T238" i="1"/>
  <c r="M238" i="1"/>
  <c r="L238" i="1"/>
  <c r="F238" i="1"/>
  <c r="E238" i="1"/>
  <c r="B238" i="1"/>
  <c r="V237" i="1"/>
  <c r="U237" i="1"/>
  <c r="T237" i="1"/>
  <c r="M237" i="1"/>
  <c r="L237" i="1"/>
  <c r="F237" i="1"/>
  <c r="E237" i="1"/>
  <c r="B237" i="1"/>
  <c r="V236" i="1"/>
  <c r="U236" i="1"/>
  <c r="T236" i="1"/>
  <c r="M236" i="1"/>
  <c r="L236" i="1"/>
  <c r="F236" i="1"/>
  <c r="E236" i="1"/>
  <c r="B236" i="1"/>
  <c r="V235" i="1"/>
  <c r="U235" i="1"/>
  <c r="T235" i="1"/>
  <c r="M235" i="1"/>
  <c r="L235" i="1"/>
  <c r="F235" i="1"/>
  <c r="E235" i="1"/>
  <c r="B235" i="1"/>
  <c r="V234" i="1"/>
  <c r="U234" i="1"/>
  <c r="T234" i="1"/>
  <c r="M234" i="1"/>
  <c r="L234" i="1"/>
  <c r="F234" i="1"/>
  <c r="E234" i="1"/>
  <c r="B234" i="1"/>
  <c r="V233" i="1"/>
  <c r="U233" i="1"/>
  <c r="T233" i="1"/>
  <c r="M233" i="1"/>
  <c r="L233" i="1"/>
  <c r="F233" i="1"/>
  <c r="E233" i="1"/>
  <c r="B233" i="1"/>
  <c r="V232" i="1"/>
  <c r="U232" i="1"/>
  <c r="T232" i="1"/>
  <c r="M232" i="1"/>
  <c r="L232" i="1"/>
  <c r="F232" i="1"/>
  <c r="E232" i="1"/>
  <c r="B232" i="1"/>
  <c r="V231" i="1"/>
  <c r="U231" i="1"/>
  <c r="T231" i="1"/>
  <c r="M231" i="1"/>
  <c r="L231" i="1"/>
  <c r="F231" i="1"/>
  <c r="E231" i="1"/>
  <c r="B231" i="1"/>
  <c r="V230" i="1"/>
  <c r="U230" i="1"/>
  <c r="T230" i="1"/>
  <c r="M230" i="1"/>
  <c r="L230" i="1"/>
  <c r="F230" i="1"/>
  <c r="E230" i="1"/>
  <c r="B230" i="1"/>
  <c r="V229" i="1"/>
  <c r="U229" i="1"/>
  <c r="T229" i="1"/>
  <c r="M229" i="1"/>
  <c r="L229" i="1"/>
  <c r="F229" i="1"/>
  <c r="E229" i="1"/>
  <c r="B229" i="1"/>
  <c r="V228" i="1"/>
  <c r="U228" i="1"/>
  <c r="T228" i="1"/>
  <c r="M228" i="1"/>
  <c r="L228" i="1"/>
  <c r="F228" i="1"/>
  <c r="E228" i="1"/>
  <c r="B228" i="1"/>
  <c r="V227" i="1"/>
  <c r="U227" i="1"/>
  <c r="T227" i="1"/>
  <c r="M227" i="1"/>
  <c r="L227" i="1"/>
  <c r="F227" i="1"/>
  <c r="E227" i="1"/>
  <c r="B227" i="1"/>
  <c r="V226" i="1"/>
  <c r="U226" i="1"/>
  <c r="T226" i="1"/>
  <c r="M226" i="1"/>
  <c r="L226" i="1"/>
  <c r="F226" i="1"/>
  <c r="E226" i="1"/>
  <c r="B226" i="1"/>
  <c r="V225" i="1"/>
  <c r="U225" i="1"/>
  <c r="T225" i="1"/>
  <c r="M225" i="1"/>
  <c r="L225" i="1"/>
  <c r="F225" i="1"/>
  <c r="E225" i="1"/>
  <c r="B225" i="1"/>
  <c r="V224" i="1"/>
  <c r="U224" i="1"/>
  <c r="T224" i="1"/>
  <c r="M224" i="1"/>
  <c r="L224" i="1"/>
  <c r="F224" i="1"/>
  <c r="E224" i="1"/>
  <c r="B224" i="1"/>
  <c r="V223" i="1"/>
  <c r="U223" i="1"/>
  <c r="T223" i="1"/>
  <c r="M223" i="1"/>
  <c r="L223" i="1"/>
  <c r="F223" i="1"/>
  <c r="E223" i="1"/>
  <c r="B223" i="1"/>
  <c r="V222" i="1"/>
  <c r="U222" i="1"/>
  <c r="T222" i="1"/>
  <c r="M222" i="1"/>
  <c r="L222" i="1"/>
  <c r="F222" i="1"/>
  <c r="E222" i="1"/>
  <c r="B222" i="1"/>
  <c r="V221" i="1"/>
  <c r="U221" i="1"/>
  <c r="T221" i="1"/>
  <c r="M221" i="1"/>
  <c r="L221" i="1"/>
  <c r="F221" i="1"/>
  <c r="E221" i="1"/>
  <c r="B221" i="1"/>
  <c r="V220" i="1"/>
  <c r="U220" i="1"/>
  <c r="T220" i="1"/>
  <c r="M220" i="1"/>
  <c r="L220" i="1"/>
  <c r="F220" i="1"/>
  <c r="E220" i="1"/>
  <c r="B220" i="1"/>
  <c r="V219" i="1"/>
  <c r="U219" i="1"/>
  <c r="T219" i="1"/>
  <c r="M219" i="1"/>
  <c r="L219" i="1"/>
  <c r="F219" i="1"/>
  <c r="E219" i="1"/>
  <c r="B219" i="1"/>
  <c r="V218" i="1"/>
  <c r="U218" i="1"/>
  <c r="T218" i="1"/>
  <c r="M218" i="1"/>
  <c r="L218" i="1"/>
  <c r="F218" i="1"/>
  <c r="E218" i="1"/>
  <c r="B218" i="1"/>
  <c r="V217" i="1"/>
  <c r="U217" i="1"/>
  <c r="T217" i="1"/>
  <c r="M217" i="1"/>
  <c r="L217" i="1"/>
  <c r="F217" i="1"/>
  <c r="E217" i="1"/>
  <c r="B217" i="1"/>
  <c r="V216" i="1"/>
  <c r="U216" i="1"/>
  <c r="T216" i="1"/>
  <c r="M216" i="1"/>
  <c r="L216" i="1"/>
  <c r="F216" i="1"/>
  <c r="E216" i="1"/>
  <c r="B216" i="1"/>
  <c r="V215" i="1"/>
  <c r="U215" i="1"/>
  <c r="T215" i="1"/>
  <c r="M215" i="1"/>
  <c r="L215" i="1"/>
  <c r="F215" i="1"/>
  <c r="E215" i="1"/>
  <c r="B215" i="1"/>
  <c r="V214" i="1"/>
  <c r="U214" i="1"/>
  <c r="T214" i="1"/>
  <c r="M214" i="1"/>
  <c r="L214" i="1"/>
  <c r="F214" i="1"/>
  <c r="E214" i="1"/>
  <c r="B214" i="1"/>
  <c r="V213" i="1"/>
  <c r="U213" i="1"/>
  <c r="T213" i="1"/>
  <c r="M213" i="1"/>
  <c r="L213" i="1"/>
  <c r="F213" i="1"/>
  <c r="E213" i="1"/>
  <c r="B213" i="1"/>
  <c r="V212" i="1"/>
  <c r="U212" i="1"/>
  <c r="T212" i="1"/>
  <c r="M212" i="1"/>
  <c r="L212" i="1"/>
  <c r="F212" i="1"/>
  <c r="E212" i="1"/>
  <c r="B212" i="1"/>
  <c r="V211" i="1"/>
  <c r="U211" i="1"/>
  <c r="T211" i="1"/>
  <c r="M211" i="1"/>
  <c r="L211" i="1"/>
  <c r="F211" i="1"/>
  <c r="E211" i="1"/>
  <c r="B211" i="1"/>
  <c r="V210" i="1"/>
  <c r="U210" i="1"/>
  <c r="T210" i="1"/>
  <c r="M210" i="1"/>
  <c r="L210" i="1"/>
  <c r="F210" i="1"/>
  <c r="E210" i="1"/>
  <c r="B210" i="1"/>
  <c r="V209" i="1"/>
  <c r="U209" i="1"/>
  <c r="T209" i="1"/>
  <c r="M209" i="1"/>
  <c r="L209" i="1"/>
  <c r="F209" i="1"/>
  <c r="E209" i="1"/>
  <c r="B209" i="1"/>
  <c r="V208" i="1"/>
  <c r="U208" i="1"/>
  <c r="T208" i="1"/>
  <c r="M208" i="1"/>
  <c r="L208" i="1"/>
  <c r="F208" i="1"/>
  <c r="E208" i="1"/>
  <c r="B208" i="1"/>
  <c r="V207" i="1"/>
  <c r="U207" i="1"/>
  <c r="T207" i="1"/>
  <c r="M207" i="1"/>
  <c r="L207" i="1"/>
  <c r="F207" i="1"/>
  <c r="E207" i="1"/>
  <c r="B207" i="1"/>
  <c r="V206" i="1"/>
  <c r="U206" i="1"/>
  <c r="T206" i="1"/>
  <c r="M206" i="1"/>
  <c r="L206" i="1"/>
  <c r="F206" i="1"/>
  <c r="E206" i="1"/>
  <c r="B206" i="1"/>
  <c r="V205" i="1"/>
  <c r="U205" i="1"/>
  <c r="T205" i="1"/>
  <c r="M205" i="1"/>
  <c r="L205" i="1"/>
  <c r="F205" i="1"/>
  <c r="E205" i="1"/>
  <c r="B205" i="1"/>
  <c r="V204" i="1"/>
  <c r="U204" i="1"/>
  <c r="T204" i="1"/>
  <c r="M204" i="1"/>
  <c r="L204" i="1"/>
  <c r="F204" i="1"/>
  <c r="E204" i="1"/>
  <c r="B204" i="1"/>
  <c r="V203" i="1"/>
  <c r="U203" i="1"/>
  <c r="T203" i="1"/>
  <c r="M203" i="1"/>
  <c r="L203" i="1"/>
  <c r="F203" i="1"/>
  <c r="E203" i="1"/>
  <c r="B203" i="1"/>
  <c r="V202" i="1"/>
  <c r="U202" i="1"/>
  <c r="T202" i="1"/>
  <c r="M202" i="1"/>
  <c r="L202" i="1"/>
  <c r="F202" i="1"/>
  <c r="E202" i="1"/>
  <c r="B202" i="1"/>
  <c r="V201" i="1"/>
  <c r="U201" i="1"/>
  <c r="T201" i="1"/>
  <c r="M201" i="1"/>
  <c r="L201" i="1"/>
  <c r="F201" i="1"/>
  <c r="E201" i="1"/>
  <c r="B201" i="1"/>
  <c r="V200" i="1"/>
  <c r="U200" i="1"/>
  <c r="T200" i="1"/>
  <c r="M200" i="1"/>
  <c r="L200" i="1"/>
  <c r="F200" i="1"/>
  <c r="E200" i="1"/>
  <c r="B200" i="1"/>
  <c r="V199" i="1"/>
  <c r="U199" i="1"/>
  <c r="T199" i="1"/>
  <c r="M199" i="1"/>
  <c r="L199" i="1"/>
  <c r="F199" i="1"/>
  <c r="E199" i="1"/>
  <c r="B199" i="1"/>
  <c r="V198" i="1"/>
  <c r="U198" i="1"/>
  <c r="T198" i="1"/>
  <c r="M198" i="1"/>
  <c r="L198" i="1"/>
  <c r="F198" i="1"/>
  <c r="E198" i="1"/>
  <c r="B198" i="1"/>
  <c r="V197" i="1"/>
  <c r="U197" i="1"/>
  <c r="T197" i="1"/>
  <c r="M197" i="1"/>
  <c r="L197" i="1"/>
  <c r="F197" i="1"/>
  <c r="E197" i="1"/>
  <c r="B197" i="1"/>
  <c r="V196" i="1"/>
  <c r="U196" i="1"/>
  <c r="T196" i="1"/>
  <c r="M196" i="1"/>
  <c r="L196" i="1"/>
  <c r="F196" i="1"/>
  <c r="E196" i="1"/>
  <c r="B196" i="1"/>
  <c r="V195" i="1"/>
  <c r="U195" i="1"/>
  <c r="T195" i="1"/>
  <c r="M195" i="1"/>
  <c r="L195" i="1"/>
  <c r="F195" i="1"/>
  <c r="E195" i="1"/>
  <c r="B195" i="1"/>
  <c r="V194" i="1"/>
  <c r="U194" i="1"/>
  <c r="T194" i="1"/>
  <c r="M194" i="1"/>
  <c r="L194" i="1"/>
  <c r="F194" i="1"/>
  <c r="E194" i="1"/>
  <c r="B194" i="1"/>
  <c r="V193" i="1"/>
  <c r="U193" i="1"/>
  <c r="T193" i="1"/>
  <c r="M193" i="1"/>
  <c r="L193" i="1"/>
  <c r="F193" i="1"/>
  <c r="E193" i="1"/>
  <c r="B193" i="1"/>
  <c r="V192" i="1"/>
  <c r="U192" i="1"/>
  <c r="T192" i="1"/>
  <c r="M192" i="1"/>
  <c r="L192" i="1"/>
  <c r="F192" i="1"/>
  <c r="E192" i="1"/>
  <c r="B192" i="1"/>
  <c r="V191" i="1"/>
  <c r="U191" i="1"/>
  <c r="T191" i="1"/>
  <c r="M191" i="1"/>
  <c r="L191" i="1"/>
  <c r="F191" i="1"/>
  <c r="E191" i="1"/>
  <c r="B191" i="1"/>
  <c r="V190" i="1"/>
  <c r="U190" i="1"/>
  <c r="T190" i="1"/>
  <c r="M190" i="1"/>
  <c r="L190" i="1"/>
  <c r="F190" i="1"/>
  <c r="E190" i="1"/>
  <c r="B190" i="1"/>
  <c r="V189" i="1"/>
  <c r="U189" i="1"/>
  <c r="T189" i="1"/>
  <c r="M189" i="1"/>
  <c r="L189" i="1"/>
  <c r="F189" i="1"/>
  <c r="E189" i="1"/>
  <c r="B189" i="1"/>
  <c r="V188" i="1"/>
  <c r="U188" i="1"/>
  <c r="T188" i="1"/>
  <c r="M188" i="1"/>
  <c r="L188" i="1"/>
  <c r="F188" i="1"/>
  <c r="E188" i="1"/>
  <c r="B188" i="1"/>
  <c r="V187" i="1"/>
  <c r="U187" i="1"/>
  <c r="T187" i="1"/>
  <c r="M187" i="1"/>
  <c r="L187" i="1"/>
  <c r="F187" i="1"/>
  <c r="E187" i="1"/>
  <c r="B187" i="1"/>
  <c r="V186" i="1"/>
  <c r="U186" i="1"/>
  <c r="T186" i="1"/>
  <c r="M186" i="1"/>
  <c r="L186" i="1"/>
  <c r="F186" i="1"/>
  <c r="E186" i="1"/>
  <c r="B186" i="1"/>
  <c r="V185" i="1"/>
  <c r="U185" i="1"/>
  <c r="T185" i="1"/>
  <c r="M185" i="1"/>
  <c r="L185" i="1"/>
  <c r="F185" i="1"/>
  <c r="E185" i="1"/>
  <c r="B185" i="1"/>
  <c r="V184" i="1"/>
  <c r="U184" i="1"/>
  <c r="T184" i="1"/>
  <c r="M184" i="1"/>
  <c r="L184" i="1"/>
  <c r="F184" i="1"/>
  <c r="E184" i="1"/>
  <c r="B184" i="1"/>
  <c r="V183" i="1"/>
  <c r="U183" i="1"/>
  <c r="T183" i="1"/>
  <c r="M183" i="1"/>
  <c r="L183" i="1"/>
  <c r="F183" i="1"/>
  <c r="E183" i="1"/>
  <c r="B183" i="1"/>
  <c r="V182" i="1"/>
  <c r="U182" i="1"/>
  <c r="T182" i="1"/>
  <c r="M182" i="1"/>
  <c r="L182" i="1"/>
  <c r="F182" i="1"/>
  <c r="E182" i="1"/>
  <c r="B182" i="1"/>
  <c r="V181" i="1"/>
  <c r="U181" i="1"/>
  <c r="T181" i="1"/>
  <c r="M181" i="1"/>
  <c r="L181" i="1"/>
  <c r="F181" i="1"/>
  <c r="E181" i="1"/>
  <c r="B181" i="1"/>
  <c r="V180" i="1"/>
  <c r="U180" i="1"/>
  <c r="T180" i="1"/>
  <c r="M180" i="1"/>
  <c r="L180" i="1"/>
  <c r="F180" i="1"/>
  <c r="E180" i="1"/>
  <c r="B180" i="1"/>
  <c r="V179" i="1"/>
  <c r="U179" i="1"/>
  <c r="T179" i="1"/>
  <c r="M179" i="1"/>
  <c r="L179" i="1"/>
  <c r="F179" i="1"/>
  <c r="E179" i="1"/>
  <c r="B179" i="1"/>
  <c r="V178" i="1"/>
  <c r="U178" i="1"/>
  <c r="T178" i="1"/>
  <c r="M178" i="1"/>
  <c r="L178" i="1"/>
  <c r="F178" i="1"/>
  <c r="E178" i="1"/>
  <c r="B178" i="1"/>
  <c r="V177" i="1"/>
  <c r="U177" i="1"/>
  <c r="T177" i="1"/>
  <c r="M177" i="1"/>
  <c r="L177" i="1"/>
  <c r="F177" i="1"/>
  <c r="E177" i="1"/>
  <c r="B177" i="1"/>
  <c r="V176" i="1"/>
  <c r="U176" i="1"/>
  <c r="T176" i="1"/>
  <c r="M176" i="1"/>
  <c r="L176" i="1"/>
  <c r="F176" i="1"/>
  <c r="E176" i="1"/>
  <c r="B176" i="1"/>
  <c r="V175" i="1"/>
  <c r="U175" i="1"/>
  <c r="T175" i="1"/>
  <c r="M175" i="1"/>
  <c r="L175" i="1"/>
  <c r="F175" i="1"/>
  <c r="E175" i="1"/>
  <c r="B175" i="1"/>
  <c r="V174" i="1"/>
  <c r="U174" i="1"/>
  <c r="T174" i="1"/>
  <c r="M174" i="1"/>
  <c r="L174" i="1"/>
  <c r="F174" i="1"/>
  <c r="E174" i="1"/>
  <c r="B174" i="1"/>
  <c r="V173" i="1"/>
  <c r="U173" i="1"/>
  <c r="T173" i="1"/>
  <c r="M173" i="1"/>
  <c r="L173" i="1"/>
  <c r="F173" i="1"/>
  <c r="E173" i="1"/>
  <c r="B173" i="1"/>
  <c r="V172" i="1"/>
  <c r="U172" i="1"/>
  <c r="T172" i="1"/>
  <c r="M172" i="1"/>
  <c r="L172" i="1"/>
  <c r="F172" i="1"/>
  <c r="E172" i="1"/>
  <c r="B172" i="1"/>
  <c r="V171" i="1"/>
  <c r="U171" i="1"/>
  <c r="T171" i="1"/>
  <c r="M171" i="1"/>
  <c r="L171" i="1"/>
  <c r="F171" i="1"/>
  <c r="E171" i="1"/>
  <c r="B171" i="1"/>
  <c r="V170" i="1"/>
  <c r="U170" i="1"/>
  <c r="T170" i="1"/>
  <c r="M170" i="1"/>
  <c r="L170" i="1"/>
  <c r="F170" i="1"/>
  <c r="E170" i="1"/>
  <c r="B170" i="1"/>
  <c r="V169" i="1"/>
  <c r="U169" i="1"/>
  <c r="T169" i="1"/>
  <c r="M169" i="1"/>
  <c r="L169" i="1"/>
  <c r="F169" i="1"/>
  <c r="E169" i="1"/>
  <c r="B169" i="1"/>
  <c r="V168" i="1"/>
  <c r="U168" i="1"/>
  <c r="T168" i="1"/>
  <c r="M168" i="1"/>
  <c r="L168" i="1"/>
  <c r="F168" i="1"/>
  <c r="E168" i="1"/>
  <c r="B168" i="1"/>
  <c r="V167" i="1"/>
  <c r="U167" i="1"/>
  <c r="T167" i="1"/>
  <c r="M167" i="1"/>
  <c r="L167" i="1"/>
  <c r="F167" i="1"/>
  <c r="E167" i="1"/>
  <c r="B167" i="1"/>
  <c r="V166" i="1"/>
  <c r="U166" i="1"/>
  <c r="T166" i="1"/>
  <c r="M166" i="1"/>
  <c r="L166" i="1"/>
  <c r="F166" i="1"/>
  <c r="E166" i="1"/>
  <c r="B166" i="1"/>
  <c r="V165" i="1"/>
  <c r="U165" i="1"/>
  <c r="T165" i="1"/>
  <c r="M165" i="1"/>
  <c r="L165" i="1"/>
  <c r="F165" i="1"/>
  <c r="E165" i="1"/>
  <c r="B165" i="1"/>
  <c r="V164" i="1"/>
  <c r="U164" i="1"/>
  <c r="T164" i="1"/>
  <c r="M164" i="1"/>
  <c r="L164" i="1"/>
  <c r="F164" i="1"/>
  <c r="E164" i="1"/>
  <c r="B164" i="1"/>
  <c r="V163" i="1"/>
  <c r="U163" i="1"/>
  <c r="T163" i="1"/>
  <c r="M163" i="1"/>
  <c r="L163" i="1"/>
  <c r="F163" i="1"/>
  <c r="E163" i="1"/>
  <c r="B163" i="1"/>
  <c r="V162" i="1"/>
  <c r="U162" i="1"/>
  <c r="T162" i="1"/>
  <c r="M162" i="1"/>
  <c r="L162" i="1"/>
  <c r="F162" i="1"/>
  <c r="E162" i="1"/>
  <c r="B162" i="1"/>
  <c r="V161" i="1"/>
  <c r="U161" i="1"/>
  <c r="T161" i="1"/>
  <c r="M161" i="1"/>
  <c r="L161" i="1"/>
  <c r="F161" i="1"/>
  <c r="E161" i="1"/>
  <c r="B161" i="1"/>
  <c r="V160" i="1"/>
  <c r="U160" i="1"/>
  <c r="T160" i="1"/>
  <c r="M160" i="1"/>
  <c r="L160" i="1"/>
  <c r="F160" i="1"/>
  <c r="E160" i="1"/>
  <c r="B160" i="1"/>
  <c r="V159" i="1"/>
  <c r="U159" i="1"/>
  <c r="T159" i="1"/>
  <c r="M159" i="1"/>
  <c r="L159" i="1"/>
  <c r="F159" i="1"/>
  <c r="E159" i="1"/>
  <c r="B159" i="1"/>
  <c r="V158" i="1"/>
  <c r="U158" i="1"/>
  <c r="T158" i="1"/>
  <c r="M158" i="1"/>
  <c r="L158" i="1"/>
  <c r="F158" i="1"/>
  <c r="E158" i="1"/>
  <c r="B158" i="1"/>
  <c r="V157" i="1"/>
  <c r="U157" i="1"/>
  <c r="T157" i="1"/>
  <c r="M157" i="1"/>
  <c r="L157" i="1"/>
  <c r="F157" i="1"/>
  <c r="E157" i="1"/>
  <c r="B157" i="1"/>
  <c r="V156" i="1"/>
  <c r="U156" i="1"/>
  <c r="T156" i="1"/>
  <c r="M156" i="1"/>
  <c r="L156" i="1"/>
  <c r="F156" i="1"/>
  <c r="E156" i="1"/>
  <c r="B156" i="1"/>
  <c r="V155" i="1"/>
  <c r="U155" i="1"/>
  <c r="T155" i="1"/>
  <c r="M155" i="1"/>
  <c r="L155" i="1"/>
  <c r="F155" i="1"/>
  <c r="E155" i="1"/>
  <c r="B155" i="1"/>
  <c r="V154" i="1"/>
  <c r="U154" i="1"/>
  <c r="T154" i="1"/>
  <c r="M154" i="1"/>
  <c r="L154" i="1"/>
  <c r="F154" i="1"/>
  <c r="E154" i="1"/>
  <c r="B154" i="1"/>
  <c r="V153" i="1"/>
  <c r="U153" i="1"/>
  <c r="T153" i="1"/>
  <c r="M153" i="1"/>
  <c r="L153" i="1"/>
  <c r="F153" i="1"/>
  <c r="E153" i="1"/>
  <c r="B153" i="1"/>
  <c r="V152" i="1"/>
  <c r="U152" i="1"/>
  <c r="T152" i="1"/>
  <c r="M152" i="1"/>
  <c r="L152" i="1"/>
  <c r="F152" i="1"/>
  <c r="E152" i="1"/>
  <c r="B152" i="1"/>
  <c r="V151" i="1"/>
  <c r="U151" i="1"/>
  <c r="T151" i="1"/>
  <c r="M151" i="1"/>
  <c r="L151" i="1"/>
  <c r="F151" i="1"/>
  <c r="E151" i="1"/>
  <c r="B151" i="1"/>
  <c r="V150" i="1"/>
  <c r="U150" i="1"/>
  <c r="T150" i="1"/>
  <c r="M150" i="1"/>
  <c r="L150" i="1"/>
  <c r="F150" i="1"/>
  <c r="E150" i="1"/>
  <c r="B150" i="1"/>
  <c r="V149" i="1"/>
  <c r="U149" i="1"/>
  <c r="T149" i="1"/>
  <c r="M149" i="1"/>
  <c r="L149" i="1"/>
  <c r="F149" i="1"/>
  <c r="E149" i="1"/>
  <c r="B149" i="1"/>
  <c r="V148" i="1"/>
  <c r="U148" i="1"/>
  <c r="T148" i="1"/>
  <c r="M148" i="1"/>
  <c r="L148" i="1"/>
  <c r="F148" i="1"/>
  <c r="E148" i="1"/>
  <c r="B148" i="1"/>
  <c r="V147" i="1"/>
  <c r="U147" i="1"/>
  <c r="T147" i="1"/>
  <c r="M147" i="1"/>
  <c r="L147" i="1"/>
  <c r="F147" i="1"/>
  <c r="E147" i="1"/>
  <c r="B147" i="1"/>
  <c r="V146" i="1"/>
  <c r="U146" i="1"/>
  <c r="T146" i="1"/>
  <c r="M146" i="1"/>
  <c r="L146" i="1"/>
  <c r="F146" i="1"/>
  <c r="E146" i="1"/>
  <c r="B146" i="1"/>
  <c r="V145" i="1"/>
  <c r="U145" i="1"/>
  <c r="T145" i="1"/>
  <c r="M145" i="1"/>
  <c r="L145" i="1"/>
  <c r="F145" i="1"/>
  <c r="E145" i="1"/>
  <c r="B145" i="1"/>
  <c r="V144" i="1"/>
  <c r="U144" i="1"/>
  <c r="T144" i="1"/>
  <c r="M144" i="1"/>
  <c r="L144" i="1"/>
  <c r="F144" i="1"/>
  <c r="E144" i="1"/>
  <c r="B144" i="1"/>
  <c r="V143" i="1"/>
  <c r="U143" i="1"/>
  <c r="T143" i="1"/>
  <c r="M143" i="1"/>
  <c r="L143" i="1"/>
  <c r="F143" i="1"/>
  <c r="E143" i="1"/>
  <c r="B143" i="1"/>
  <c r="V142" i="1"/>
  <c r="U142" i="1"/>
  <c r="T142" i="1"/>
  <c r="M142" i="1"/>
  <c r="L142" i="1"/>
  <c r="F142" i="1"/>
  <c r="E142" i="1"/>
  <c r="B142" i="1"/>
  <c r="V141" i="1"/>
  <c r="U141" i="1"/>
  <c r="T141" i="1"/>
  <c r="M141" i="1"/>
  <c r="L141" i="1"/>
  <c r="F141" i="1"/>
  <c r="E141" i="1"/>
  <c r="B141" i="1"/>
  <c r="V140" i="1"/>
  <c r="U140" i="1"/>
  <c r="T140" i="1"/>
  <c r="M140" i="1"/>
  <c r="L140" i="1"/>
  <c r="F140" i="1"/>
  <c r="E140" i="1"/>
  <c r="B140" i="1"/>
  <c r="V139" i="1"/>
  <c r="U139" i="1"/>
  <c r="T139" i="1"/>
  <c r="M139" i="1"/>
  <c r="L139" i="1"/>
  <c r="F139" i="1"/>
  <c r="E139" i="1"/>
  <c r="B139" i="1"/>
  <c r="V138" i="1"/>
  <c r="U138" i="1"/>
  <c r="T138" i="1"/>
  <c r="M138" i="1"/>
  <c r="L138" i="1"/>
  <c r="F138" i="1"/>
  <c r="E138" i="1"/>
  <c r="B138" i="1"/>
  <c r="V137" i="1"/>
  <c r="U137" i="1"/>
  <c r="T137" i="1"/>
  <c r="M137" i="1"/>
  <c r="L137" i="1"/>
  <c r="F137" i="1"/>
  <c r="E137" i="1"/>
  <c r="B137" i="1"/>
  <c r="V136" i="1"/>
  <c r="U136" i="1"/>
  <c r="T136" i="1"/>
  <c r="M136" i="1"/>
  <c r="L136" i="1"/>
  <c r="F136" i="1"/>
  <c r="E136" i="1"/>
  <c r="B136" i="1"/>
  <c r="V135" i="1"/>
  <c r="U135" i="1"/>
  <c r="T135" i="1"/>
  <c r="M135" i="1"/>
  <c r="L135" i="1"/>
  <c r="F135" i="1"/>
  <c r="E135" i="1"/>
  <c r="B135" i="1"/>
  <c r="V134" i="1"/>
  <c r="U134" i="1"/>
  <c r="T134" i="1"/>
  <c r="M134" i="1"/>
  <c r="L134" i="1"/>
  <c r="F134" i="1"/>
  <c r="E134" i="1"/>
  <c r="B134" i="1"/>
  <c r="V133" i="1"/>
  <c r="U133" i="1"/>
  <c r="T133" i="1"/>
  <c r="M133" i="1"/>
  <c r="L133" i="1"/>
  <c r="F133" i="1"/>
  <c r="E133" i="1"/>
  <c r="B133" i="1"/>
  <c r="V132" i="1"/>
  <c r="U132" i="1"/>
  <c r="T132" i="1"/>
  <c r="M132" i="1"/>
  <c r="L132" i="1"/>
  <c r="F132" i="1"/>
  <c r="E132" i="1"/>
  <c r="B132" i="1"/>
  <c r="V131" i="1"/>
  <c r="U131" i="1"/>
  <c r="T131" i="1"/>
  <c r="M131" i="1"/>
  <c r="L131" i="1"/>
  <c r="F131" i="1"/>
  <c r="E131" i="1"/>
  <c r="B131" i="1"/>
  <c r="V130" i="1"/>
  <c r="U130" i="1"/>
  <c r="T130" i="1"/>
  <c r="M130" i="1"/>
  <c r="L130" i="1"/>
  <c r="F130" i="1"/>
  <c r="E130" i="1"/>
  <c r="B130" i="1"/>
  <c r="V129" i="1"/>
  <c r="U129" i="1"/>
  <c r="T129" i="1"/>
  <c r="M129" i="1"/>
  <c r="L129" i="1"/>
  <c r="F129" i="1"/>
  <c r="E129" i="1"/>
  <c r="B129" i="1"/>
  <c r="V128" i="1"/>
  <c r="U128" i="1"/>
  <c r="T128" i="1"/>
  <c r="M128" i="1"/>
  <c r="L128" i="1"/>
  <c r="F128" i="1"/>
  <c r="E128" i="1"/>
  <c r="B128" i="1"/>
  <c r="V127" i="1"/>
  <c r="U127" i="1"/>
  <c r="T127" i="1"/>
  <c r="M127" i="1"/>
  <c r="L127" i="1"/>
  <c r="F127" i="1"/>
  <c r="E127" i="1"/>
  <c r="B127" i="1"/>
  <c r="V126" i="1"/>
  <c r="U126" i="1"/>
  <c r="T126" i="1"/>
  <c r="M126" i="1"/>
  <c r="L126" i="1"/>
  <c r="F126" i="1"/>
  <c r="E126" i="1"/>
  <c r="B126" i="1"/>
  <c r="V125" i="1"/>
  <c r="U125" i="1"/>
  <c r="T125" i="1"/>
  <c r="M125" i="1"/>
  <c r="L125" i="1"/>
  <c r="F125" i="1"/>
  <c r="E125" i="1"/>
  <c r="B125" i="1"/>
  <c r="V124" i="1"/>
  <c r="U124" i="1"/>
  <c r="T124" i="1"/>
  <c r="M124" i="1"/>
  <c r="L124" i="1"/>
  <c r="F124" i="1"/>
  <c r="E124" i="1"/>
  <c r="B124" i="1"/>
  <c r="V123" i="1"/>
  <c r="U123" i="1"/>
  <c r="T123" i="1"/>
  <c r="M123" i="1"/>
  <c r="L123" i="1"/>
  <c r="F123" i="1"/>
  <c r="E123" i="1"/>
  <c r="B123" i="1"/>
  <c r="V122" i="1"/>
  <c r="U122" i="1"/>
  <c r="T122" i="1"/>
  <c r="M122" i="1"/>
  <c r="L122" i="1"/>
  <c r="F122" i="1"/>
  <c r="E122" i="1"/>
  <c r="B122" i="1"/>
  <c r="V121" i="1"/>
  <c r="U121" i="1"/>
  <c r="T121" i="1"/>
  <c r="M121" i="1"/>
  <c r="L121" i="1"/>
  <c r="F121" i="1"/>
  <c r="E121" i="1"/>
  <c r="B121" i="1"/>
  <c r="V120" i="1"/>
  <c r="U120" i="1"/>
  <c r="T120" i="1"/>
  <c r="M120" i="1"/>
  <c r="L120" i="1"/>
  <c r="F120" i="1"/>
  <c r="E120" i="1"/>
  <c r="B120" i="1"/>
  <c r="V119" i="1"/>
  <c r="U119" i="1"/>
  <c r="T119" i="1"/>
  <c r="M119" i="1"/>
  <c r="L119" i="1"/>
  <c r="F119" i="1"/>
  <c r="E119" i="1"/>
  <c r="B119" i="1"/>
  <c r="V118" i="1"/>
  <c r="U118" i="1"/>
  <c r="T118" i="1"/>
  <c r="M118" i="1"/>
  <c r="L118" i="1"/>
  <c r="F118" i="1"/>
  <c r="E118" i="1"/>
  <c r="B118" i="1"/>
  <c r="V117" i="1"/>
  <c r="U117" i="1"/>
  <c r="T117" i="1"/>
  <c r="M117" i="1"/>
  <c r="L117" i="1"/>
  <c r="F117" i="1"/>
  <c r="E117" i="1"/>
  <c r="B117" i="1"/>
  <c r="V116" i="1"/>
  <c r="U116" i="1"/>
  <c r="T116" i="1"/>
  <c r="M116" i="1"/>
  <c r="L116" i="1"/>
  <c r="F116" i="1"/>
  <c r="E116" i="1"/>
  <c r="B116" i="1"/>
  <c r="V115" i="1"/>
  <c r="U115" i="1"/>
  <c r="T115" i="1"/>
  <c r="M115" i="1"/>
  <c r="L115" i="1"/>
  <c r="F115" i="1"/>
  <c r="E115" i="1"/>
  <c r="B115" i="1"/>
  <c r="V114" i="1"/>
  <c r="U114" i="1"/>
  <c r="T114" i="1"/>
  <c r="M114" i="1"/>
  <c r="L114" i="1"/>
  <c r="F114" i="1"/>
  <c r="E114" i="1"/>
  <c r="B114" i="1"/>
  <c r="V113" i="1"/>
  <c r="U113" i="1"/>
  <c r="T113" i="1"/>
  <c r="M113" i="1"/>
  <c r="L113" i="1"/>
  <c r="F113" i="1"/>
  <c r="E113" i="1"/>
  <c r="B113" i="1"/>
  <c r="V112" i="1"/>
  <c r="U112" i="1"/>
  <c r="T112" i="1"/>
  <c r="M112" i="1"/>
  <c r="L112" i="1"/>
  <c r="F112" i="1"/>
  <c r="E112" i="1"/>
  <c r="B112" i="1"/>
  <c r="V111" i="1"/>
  <c r="U111" i="1"/>
  <c r="T111" i="1"/>
  <c r="M111" i="1"/>
  <c r="L111" i="1"/>
  <c r="F111" i="1"/>
  <c r="E111" i="1"/>
  <c r="B111" i="1"/>
  <c r="V110" i="1"/>
  <c r="U110" i="1"/>
  <c r="T110" i="1"/>
  <c r="M110" i="1"/>
  <c r="L110" i="1"/>
  <c r="F110" i="1"/>
  <c r="E110" i="1"/>
  <c r="B110" i="1"/>
  <c r="V109" i="1"/>
  <c r="U109" i="1"/>
  <c r="T109" i="1"/>
  <c r="M109" i="1"/>
  <c r="L109" i="1"/>
  <c r="F109" i="1"/>
  <c r="E109" i="1"/>
  <c r="B109" i="1"/>
  <c r="V108" i="1"/>
  <c r="U108" i="1"/>
  <c r="T108" i="1"/>
  <c r="M108" i="1"/>
  <c r="L108" i="1"/>
  <c r="F108" i="1"/>
  <c r="E108" i="1"/>
  <c r="B108" i="1"/>
  <c r="V107" i="1"/>
  <c r="U107" i="1"/>
  <c r="T107" i="1"/>
  <c r="M107" i="1"/>
  <c r="L107" i="1"/>
  <c r="F107" i="1"/>
  <c r="E107" i="1"/>
  <c r="B107" i="1"/>
  <c r="V106" i="1"/>
  <c r="U106" i="1"/>
  <c r="T106" i="1"/>
  <c r="M106" i="1"/>
  <c r="L106" i="1"/>
  <c r="F106" i="1"/>
  <c r="E106" i="1"/>
  <c r="B106" i="1"/>
  <c r="V105" i="1"/>
  <c r="U105" i="1"/>
  <c r="T105" i="1"/>
  <c r="M105" i="1"/>
  <c r="L105" i="1"/>
  <c r="F105" i="1"/>
  <c r="E105" i="1"/>
  <c r="B105" i="1"/>
  <c r="V104" i="1"/>
  <c r="U104" i="1"/>
  <c r="T104" i="1"/>
  <c r="M104" i="1"/>
  <c r="L104" i="1"/>
  <c r="F104" i="1"/>
  <c r="E104" i="1"/>
  <c r="B104" i="1"/>
  <c r="V103" i="1"/>
  <c r="U103" i="1"/>
  <c r="T103" i="1"/>
  <c r="M103" i="1"/>
  <c r="L103" i="1"/>
  <c r="F103" i="1"/>
  <c r="E103" i="1"/>
  <c r="B103" i="1"/>
  <c r="V102" i="1"/>
  <c r="U102" i="1"/>
  <c r="T102" i="1"/>
  <c r="M102" i="1"/>
  <c r="L102" i="1"/>
  <c r="F102" i="1"/>
  <c r="E102" i="1"/>
  <c r="B102" i="1"/>
  <c r="V101" i="1"/>
  <c r="U101" i="1"/>
  <c r="T101" i="1"/>
  <c r="M101" i="1"/>
  <c r="L101" i="1"/>
  <c r="F101" i="1"/>
  <c r="E101" i="1"/>
  <c r="B101" i="1"/>
  <c r="V100" i="1"/>
  <c r="U100" i="1"/>
  <c r="T100" i="1"/>
  <c r="M100" i="1"/>
  <c r="L100" i="1"/>
  <c r="F100" i="1"/>
  <c r="E100" i="1"/>
  <c r="B100" i="1"/>
  <c r="V99" i="1"/>
  <c r="U99" i="1"/>
  <c r="T99" i="1"/>
  <c r="M99" i="1"/>
  <c r="L99" i="1"/>
  <c r="F99" i="1"/>
  <c r="E99" i="1"/>
  <c r="B99" i="1"/>
  <c r="V98" i="1"/>
  <c r="U98" i="1"/>
  <c r="T98" i="1"/>
  <c r="M98" i="1"/>
  <c r="L98" i="1"/>
  <c r="F98" i="1"/>
  <c r="E98" i="1"/>
  <c r="B98" i="1"/>
  <c r="V97" i="1"/>
  <c r="U97" i="1"/>
  <c r="T97" i="1"/>
  <c r="M97" i="1"/>
  <c r="L97" i="1"/>
  <c r="F97" i="1"/>
  <c r="E97" i="1"/>
  <c r="B97" i="1"/>
  <c r="V96" i="1"/>
  <c r="U96" i="1"/>
  <c r="T96" i="1"/>
  <c r="M96" i="1"/>
  <c r="L96" i="1"/>
  <c r="F96" i="1"/>
  <c r="E96" i="1"/>
  <c r="B96" i="1"/>
  <c r="V95" i="1"/>
  <c r="U95" i="1"/>
  <c r="T95" i="1"/>
  <c r="M95" i="1"/>
  <c r="L95" i="1"/>
  <c r="F95" i="1"/>
  <c r="E95" i="1"/>
  <c r="B95" i="1"/>
  <c r="V94" i="1"/>
  <c r="U94" i="1"/>
  <c r="T94" i="1"/>
  <c r="M94" i="1"/>
  <c r="L94" i="1"/>
  <c r="F94" i="1"/>
  <c r="E94" i="1"/>
  <c r="B94" i="1"/>
  <c r="V93" i="1"/>
  <c r="U93" i="1"/>
  <c r="T93" i="1"/>
  <c r="M93" i="1"/>
  <c r="L93" i="1"/>
  <c r="F93" i="1"/>
  <c r="E93" i="1"/>
  <c r="B93" i="1"/>
  <c r="V92" i="1"/>
  <c r="U92" i="1"/>
  <c r="T92" i="1"/>
  <c r="M92" i="1"/>
  <c r="L92" i="1"/>
  <c r="F92" i="1"/>
  <c r="E92" i="1"/>
  <c r="B92" i="1"/>
  <c r="V91" i="1"/>
  <c r="U91" i="1"/>
  <c r="T91" i="1"/>
  <c r="M91" i="1"/>
  <c r="L91" i="1"/>
  <c r="F91" i="1"/>
  <c r="E91" i="1"/>
  <c r="B91" i="1"/>
  <c r="V90" i="1"/>
  <c r="U90" i="1"/>
  <c r="T90" i="1"/>
  <c r="M90" i="1"/>
  <c r="L90" i="1"/>
  <c r="F90" i="1"/>
  <c r="E90" i="1"/>
  <c r="B90" i="1"/>
  <c r="V89" i="1"/>
  <c r="U89" i="1"/>
  <c r="T89" i="1"/>
  <c r="M89" i="1"/>
  <c r="L89" i="1"/>
  <c r="F89" i="1"/>
  <c r="E89" i="1"/>
  <c r="B89" i="1"/>
  <c r="V88" i="1"/>
  <c r="U88" i="1"/>
  <c r="T88" i="1"/>
  <c r="M88" i="1"/>
  <c r="L88" i="1"/>
  <c r="F88" i="1"/>
  <c r="E88" i="1"/>
  <c r="B88" i="1"/>
  <c r="V87" i="1"/>
  <c r="U87" i="1"/>
  <c r="T87" i="1"/>
  <c r="M87" i="1"/>
  <c r="L87" i="1"/>
  <c r="F87" i="1"/>
  <c r="E87" i="1"/>
  <c r="B87" i="1"/>
  <c r="V86" i="1"/>
  <c r="U86" i="1"/>
  <c r="T86" i="1"/>
  <c r="M86" i="1"/>
  <c r="L86" i="1"/>
  <c r="F86" i="1"/>
  <c r="E86" i="1"/>
  <c r="B86" i="1"/>
  <c r="V85" i="1"/>
  <c r="U85" i="1"/>
  <c r="T85" i="1"/>
  <c r="M85" i="1"/>
  <c r="L85" i="1"/>
  <c r="F85" i="1"/>
  <c r="E85" i="1"/>
  <c r="B85" i="1"/>
  <c r="V84" i="1"/>
  <c r="U84" i="1"/>
  <c r="T84" i="1"/>
  <c r="M84" i="1"/>
  <c r="L84" i="1"/>
  <c r="F84" i="1"/>
  <c r="E84" i="1"/>
  <c r="B84" i="1"/>
  <c r="V83" i="1"/>
  <c r="U83" i="1"/>
  <c r="T83" i="1"/>
  <c r="M83" i="1"/>
  <c r="L83" i="1"/>
  <c r="F83" i="1"/>
  <c r="E83" i="1"/>
  <c r="B83" i="1"/>
  <c r="V82" i="1"/>
  <c r="U82" i="1"/>
  <c r="T82" i="1"/>
  <c r="M82" i="1"/>
  <c r="L82" i="1"/>
  <c r="F82" i="1"/>
  <c r="E82" i="1"/>
  <c r="B82" i="1"/>
  <c r="V81" i="1"/>
  <c r="U81" i="1"/>
  <c r="T81" i="1"/>
  <c r="M81" i="1"/>
  <c r="L81" i="1"/>
  <c r="F81" i="1"/>
  <c r="E81" i="1"/>
  <c r="B81" i="1"/>
  <c r="V80" i="1"/>
  <c r="U80" i="1"/>
  <c r="T80" i="1"/>
  <c r="M80" i="1"/>
  <c r="L80" i="1"/>
  <c r="F80" i="1"/>
  <c r="E80" i="1"/>
  <c r="B80" i="1"/>
  <c r="V79" i="1"/>
  <c r="U79" i="1"/>
  <c r="T79" i="1"/>
  <c r="M79" i="1"/>
  <c r="L79" i="1"/>
  <c r="F79" i="1"/>
  <c r="E79" i="1"/>
  <c r="B79" i="1"/>
  <c r="V78" i="1"/>
  <c r="U78" i="1"/>
  <c r="T78" i="1"/>
  <c r="M78" i="1"/>
  <c r="L78" i="1"/>
  <c r="F78" i="1"/>
  <c r="E78" i="1"/>
  <c r="B78" i="1"/>
  <c r="V77" i="1"/>
  <c r="U77" i="1"/>
  <c r="T77" i="1"/>
  <c r="M77" i="1"/>
  <c r="L77" i="1"/>
  <c r="F77" i="1"/>
  <c r="E77" i="1"/>
  <c r="B77" i="1"/>
  <c r="V76" i="1"/>
  <c r="U76" i="1"/>
  <c r="T76" i="1"/>
  <c r="M76" i="1"/>
  <c r="L76" i="1"/>
  <c r="F76" i="1"/>
  <c r="E76" i="1"/>
  <c r="B76" i="1"/>
  <c r="V75" i="1"/>
  <c r="U75" i="1"/>
  <c r="T75" i="1"/>
  <c r="M75" i="1"/>
  <c r="L75" i="1"/>
  <c r="F75" i="1"/>
  <c r="E75" i="1"/>
  <c r="B75" i="1"/>
  <c r="V74" i="1"/>
  <c r="U74" i="1"/>
  <c r="T74" i="1"/>
  <c r="M74" i="1"/>
  <c r="L74" i="1"/>
  <c r="F74" i="1"/>
  <c r="E74" i="1"/>
  <c r="B74" i="1"/>
  <c r="V73" i="1"/>
  <c r="U73" i="1"/>
  <c r="T73" i="1"/>
  <c r="M73" i="1"/>
  <c r="L73" i="1"/>
  <c r="F73" i="1"/>
  <c r="E73" i="1"/>
  <c r="B73" i="1"/>
  <c r="V72" i="1"/>
  <c r="U72" i="1"/>
  <c r="T72" i="1"/>
  <c r="M72" i="1"/>
  <c r="L72" i="1"/>
  <c r="F72" i="1"/>
  <c r="E72" i="1"/>
  <c r="B72" i="1"/>
  <c r="V71" i="1"/>
  <c r="U71" i="1"/>
  <c r="T71" i="1"/>
  <c r="M71" i="1"/>
  <c r="L71" i="1"/>
  <c r="F71" i="1"/>
  <c r="E71" i="1"/>
  <c r="B71" i="1"/>
  <c r="V70" i="1"/>
  <c r="U70" i="1"/>
  <c r="T70" i="1"/>
  <c r="M70" i="1"/>
  <c r="L70" i="1"/>
  <c r="F70" i="1"/>
  <c r="E70" i="1"/>
  <c r="B70" i="1"/>
  <c r="V69" i="1"/>
  <c r="U69" i="1"/>
  <c r="T69" i="1"/>
  <c r="M69" i="1"/>
  <c r="L69" i="1"/>
  <c r="F69" i="1"/>
  <c r="E69" i="1"/>
  <c r="B69" i="1"/>
  <c r="V68" i="1"/>
  <c r="U68" i="1"/>
  <c r="T68" i="1"/>
  <c r="M68" i="1"/>
  <c r="L68" i="1"/>
  <c r="F68" i="1"/>
  <c r="E68" i="1"/>
  <c r="B68" i="1"/>
  <c r="V67" i="1"/>
  <c r="U67" i="1"/>
  <c r="T67" i="1"/>
  <c r="M67" i="1"/>
  <c r="L67" i="1"/>
  <c r="F67" i="1"/>
  <c r="E67" i="1"/>
  <c r="B67" i="1"/>
  <c r="V66" i="1"/>
  <c r="U66" i="1"/>
  <c r="T66" i="1"/>
  <c r="M66" i="1"/>
  <c r="L66" i="1"/>
  <c r="F66" i="1"/>
  <c r="E66" i="1"/>
  <c r="B66" i="1"/>
  <c r="V65" i="1"/>
  <c r="U65" i="1"/>
  <c r="T65" i="1"/>
  <c r="M65" i="1"/>
  <c r="L65" i="1"/>
  <c r="F65" i="1"/>
  <c r="E65" i="1"/>
  <c r="B65" i="1"/>
  <c r="V64" i="1"/>
  <c r="U64" i="1"/>
  <c r="T64" i="1"/>
  <c r="M64" i="1"/>
  <c r="L64" i="1"/>
  <c r="F64" i="1"/>
  <c r="E64" i="1"/>
  <c r="B64" i="1"/>
  <c r="V63" i="1"/>
  <c r="U63" i="1"/>
  <c r="T63" i="1"/>
  <c r="M63" i="1"/>
  <c r="L63" i="1"/>
  <c r="F63" i="1"/>
  <c r="E63" i="1"/>
  <c r="B63" i="1"/>
  <c r="V62" i="1"/>
  <c r="U62" i="1"/>
  <c r="T62" i="1"/>
  <c r="M62" i="1"/>
  <c r="L62" i="1"/>
  <c r="F62" i="1"/>
  <c r="E62" i="1"/>
  <c r="B62" i="1"/>
  <c r="V61" i="1"/>
  <c r="U61" i="1"/>
  <c r="T61" i="1"/>
  <c r="M61" i="1"/>
  <c r="L61" i="1"/>
  <c r="F61" i="1"/>
  <c r="E61" i="1"/>
  <c r="B61" i="1"/>
  <c r="V60" i="1"/>
  <c r="U60" i="1"/>
  <c r="T60" i="1"/>
  <c r="M60" i="1"/>
  <c r="L60" i="1"/>
  <c r="F60" i="1"/>
  <c r="E60" i="1"/>
  <c r="B60" i="1"/>
  <c r="V59" i="1"/>
  <c r="U59" i="1"/>
  <c r="T59" i="1"/>
  <c r="M59" i="1"/>
  <c r="L59" i="1"/>
  <c r="F59" i="1"/>
  <c r="E59" i="1"/>
  <c r="B59" i="1"/>
  <c r="V58" i="1"/>
  <c r="U58" i="1"/>
  <c r="T58" i="1"/>
  <c r="M58" i="1"/>
  <c r="L58" i="1"/>
  <c r="F58" i="1"/>
  <c r="E58" i="1"/>
  <c r="B58" i="1"/>
  <c r="V57" i="1"/>
  <c r="U57" i="1"/>
  <c r="T57" i="1"/>
  <c r="M57" i="1"/>
  <c r="L57" i="1"/>
  <c r="F57" i="1"/>
  <c r="E57" i="1"/>
  <c r="B57" i="1"/>
  <c r="V56" i="1"/>
  <c r="U56" i="1"/>
  <c r="T56" i="1"/>
  <c r="M56" i="1"/>
  <c r="L56" i="1"/>
  <c r="F56" i="1"/>
  <c r="E56" i="1"/>
  <c r="B56" i="1"/>
  <c r="V55" i="1"/>
  <c r="U55" i="1"/>
  <c r="T55" i="1"/>
  <c r="M55" i="1"/>
  <c r="L55" i="1"/>
  <c r="F55" i="1"/>
  <c r="E55" i="1"/>
  <c r="B55" i="1"/>
  <c r="V54" i="1"/>
  <c r="U54" i="1"/>
  <c r="T54" i="1"/>
  <c r="M54" i="1"/>
  <c r="L54" i="1"/>
  <c r="F54" i="1"/>
  <c r="E54" i="1"/>
  <c r="B54" i="1"/>
  <c r="V53" i="1"/>
  <c r="U53" i="1"/>
  <c r="T53" i="1"/>
  <c r="M53" i="1"/>
  <c r="L53" i="1"/>
  <c r="F53" i="1"/>
  <c r="E53" i="1"/>
  <c r="B53" i="1"/>
  <c r="V52" i="1"/>
  <c r="U52" i="1"/>
  <c r="T52" i="1"/>
  <c r="M52" i="1"/>
  <c r="L52" i="1"/>
  <c r="F52" i="1"/>
  <c r="E52" i="1"/>
  <c r="B52" i="1"/>
  <c r="V51" i="1"/>
  <c r="U51" i="1"/>
  <c r="T51" i="1"/>
  <c r="M51" i="1"/>
  <c r="L51" i="1"/>
  <c r="F51" i="1"/>
  <c r="E51" i="1"/>
  <c r="B51" i="1"/>
  <c r="V50" i="1"/>
  <c r="U50" i="1"/>
  <c r="T50" i="1"/>
  <c r="M50" i="1"/>
  <c r="L50" i="1"/>
  <c r="F50" i="1"/>
  <c r="E50" i="1"/>
  <c r="B50" i="1"/>
  <c r="V49" i="1"/>
  <c r="U49" i="1"/>
  <c r="T49" i="1"/>
  <c r="M49" i="1"/>
  <c r="L49" i="1"/>
  <c r="F49" i="1"/>
  <c r="E49" i="1"/>
  <c r="B49" i="1"/>
  <c r="V48" i="1"/>
  <c r="U48" i="1"/>
  <c r="T48" i="1"/>
  <c r="M48" i="1"/>
  <c r="L48" i="1"/>
  <c r="F48" i="1"/>
  <c r="E48" i="1"/>
  <c r="B48" i="1"/>
  <c r="V47" i="1"/>
  <c r="U47" i="1"/>
  <c r="T47" i="1"/>
  <c r="M47" i="1"/>
  <c r="L47" i="1"/>
  <c r="F47" i="1"/>
  <c r="E47" i="1"/>
  <c r="B47" i="1"/>
  <c r="V46" i="1"/>
  <c r="U46" i="1"/>
  <c r="T46" i="1"/>
  <c r="M46" i="1"/>
  <c r="L46" i="1"/>
  <c r="F46" i="1"/>
  <c r="E46" i="1"/>
  <c r="B46" i="1"/>
  <c r="V45" i="1"/>
  <c r="U45" i="1"/>
  <c r="T45" i="1"/>
  <c r="M45" i="1"/>
  <c r="L45" i="1"/>
  <c r="F45" i="1"/>
  <c r="E45" i="1"/>
  <c r="B45" i="1"/>
  <c r="V44" i="1"/>
  <c r="U44" i="1"/>
  <c r="T44" i="1"/>
  <c r="M44" i="1"/>
  <c r="L44" i="1"/>
  <c r="F44" i="1"/>
  <c r="E44" i="1"/>
  <c r="B44" i="1"/>
  <c r="V43" i="1"/>
  <c r="U43" i="1"/>
  <c r="T43" i="1"/>
  <c r="M43" i="1"/>
  <c r="L43" i="1"/>
  <c r="F43" i="1"/>
  <c r="E43" i="1"/>
  <c r="B43" i="1"/>
  <c r="V42" i="1"/>
  <c r="U42" i="1"/>
  <c r="T42" i="1"/>
  <c r="M42" i="1"/>
  <c r="L42" i="1"/>
  <c r="F42" i="1"/>
  <c r="E42" i="1"/>
  <c r="B42" i="1"/>
  <c r="V41" i="1"/>
  <c r="U41" i="1"/>
  <c r="T41" i="1"/>
  <c r="M41" i="1"/>
  <c r="L41" i="1"/>
  <c r="F41" i="1"/>
  <c r="E41" i="1"/>
  <c r="B41" i="1"/>
  <c r="V40" i="1"/>
  <c r="U40" i="1"/>
  <c r="T40" i="1"/>
  <c r="M40" i="1"/>
  <c r="L40" i="1"/>
  <c r="F40" i="1"/>
  <c r="E40" i="1"/>
  <c r="B40" i="1"/>
  <c r="V39" i="1"/>
  <c r="U39" i="1"/>
  <c r="T39" i="1"/>
  <c r="M39" i="1"/>
  <c r="L39" i="1"/>
  <c r="F39" i="1"/>
  <c r="E39" i="1"/>
  <c r="B39" i="1"/>
  <c r="V38" i="1"/>
  <c r="U38" i="1"/>
  <c r="T38" i="1"/>
  <c r="M38" i="1"/>
  <c r="L38" i="1"/>
  <c r="F38" i="1"/>
  <c r="E38" i="1"/>
  <c r="B38" i="1"/>
  <c r="V37" i="1"/>
  <c r="U37" i="1"/>
  <c r="T37" i="1"/>
  <c r="M37" i="1"/>
  <c r="L37" i="1"/>
  <c r="F37" i="1"/>
  <c r="E37" i="1"/>
  <c r="B37" i="1"/>
  <c r="V36" i="1"/>
  <c r="U36" i="1"/>
  <c r="T36" i="1"/>
  <c r="M36" i="1"/>
  <c r="L36" i="1"/>
  <c r="F36" i="1"/>
  <c r="E36" i="1"/>
  <c r="B36" i="1"/>
  <c r="V35" i="1"/>
  <c r="U35" i="1"/>
  <c r="T35" i="1"/>
  <c r="M35" i="1"/>
  <c r="L35" i="1"/>
  <c r="F35" i="1"/>
  <c r="E35" i="1"/>
  <c r="B35" i="1"/>
  <c r="V34" i="1"/>
  <c r="U34" i="1"/>
  <c r="T34" i="1"/>
  <c r="M34" i="1"/>
  <c r="L34" i="1"/>
  <c r="F34" i="1"/>
  <c r="E34" i="1"/>
  <c r="B34" i="1"/>
  <c r="V33" i="1"/>
  <c r="U33" i="1"/>
  <c r="T33" i="1"/>
  <c r="M33" i="1"/>
  <c r="L33" i="1"/>
  <c r="F33" i="1"/>
  <c r="E33" i="1"/>
  <c r="B33" i="1"/>
  <c r="V32" i="1"/>
  <c r="U32" i="1"/>
  <c r="T32" i="1"/>
  <c r="M32" i="1"/>
  <c r="L32" i="1"/>
  <c r="F32" i="1"/>
  <c r="E32" i="1"/>
  <c r="B32" i="1"/>
  <c r="V31" i="1"/>
  <c r="U31" i="1"/>
  <c r="T31" i="1"/>
  <c r="M31" i="1"/>
  <c r="L31" i="1"/>
  <c r="F31" i="1"/>
  <c r="E31" i="1"/>
  <c r="B31" i="1"/>
  <c r="V30" i="1"/>
  <c r="U30" i="1"/>
  <c r="T30" i="1"/>
  <c r="M30" i="1"/>
  <c r="L30" i="1"/>
  <c r="F30" i="1"/>
  <c r="E30" i="1"/>
  <c r="B30" i="1"/>
  <c r="V29" i="1"/>
  <c r="U29" i="1"/>
  <c r="T29" i="1"/>
  <c r="M29" i="1"/>
  <c r="L29" i="1"/>
  <c r="F29" i="1"/>
  <c r="E29" i="1"/>
  <c r="B29" i="1"/>
  <c r="V28" i="1"/>
  <c r="U28" i="1"/>
  <c r="T28" i="1"/>
  <c r="M28" i="1"/>
  <c r="L28" i="1"/>
  <c r="F28" i="1"/>
  <c r="E28" i="1"/>
  <c r="B28" i="1"/>
  <c r="V27" i="1"/>
  <c r="U27" i="1"/>
  <c r="T27" i="1"/>
  <c r="M27" i="1"/>
  <c r="L27" i="1"/>
  <c r="F27" i="1"/>
  <c r="E27" i="1"/>
  <c r="B27" i="1"/>
  <c r="V26" i="1"/>
  <c r="U26" i="1"/>
  <c r="T26" i="1"/>
  <c r="M26" i="1"/>
  <c r="L26" i="1"/>
  <c r="F26" i="1"/>
  <c r="E26" i="1"/>
  <c r="B26" i="1"/>
  <c r="V25" i="1"/>
  <c r="U25" i="1"/>
  <c r="T25" i="1"/>
  <c r="M25" i="1"/>
  <c r="L25" i="1"/>
  <c r="F25" i="1"/>
  <c r="E25" i="1"/>
  <c r="B25" i="1"/>
  <c r="V24" i="1"/>
  <c r="U24" i="1"/>
  <c r="T24" i="1"/>
  <c r="M24" i="1"/>
  <c r="L24" i="1"/>
  <c r="F24" i="1"/>
  <c r="E24" i="1"/>
  <c r="B24" i="1"/>
  <c r="V23" i="1"/>
  <c r="U23" i="1"/>
  <c r="T23" i="1"/>
  <c r="M23" i="1"/>
  <c r="L23" i="1"/>
  <c r="F23" i="1"/>
  <c r="E23" i="1"/>
  <c r="B23" i="1"/>
  <c r="V22" i="1"/>
  <c r="U22" i="1"/>
  <c r="T22" i="1"/>
  <c r="M22" i="1"/>
  <c r="L22" i="1"/>
  <c r="F22" i="1"/>
  <c r="E22" i="1"/>
  <c r="B22" i="1"/>
  <c r="V21" i="1"/>
  <c r="U21" i="1"/>
  <c r="T21" i="1"/>
  <c r="M21" i="1"/>
  <c r="L21" i="1"/>
  <c r="F21" i="1"/>
  <c r="E21" i="1"/>
  <c r="B21" i="1"/>
  <c r="V20" i="1"/>
  <c r="U20" i="1"/>
  <c r="T20" i="1"/>
  <c r="M20" i="1"/>
  <c r="L20" i="1"/>
  <c r="F20" i="1"/>
  <c r="E20" i="1"/>
  <c r="B20" i="1"/>
  <c r="V19" i="1"/>
  <c r="U19" i="1"/>
  <c r="T19" i="1"/>
  <c r="M19" i="1"/>
  <c r="L19" i="1"/>
  <c r="F19" i="1"/>
  <c r="E19" i="1"/>
  <c r="B19" i="1"/>
  <c r="V18" i="1"/>
  <c r="U18" i="1"/>
  <c r="T18" i="1"/>
  <c r="M18" i="1"/>
  <c r="L18" i="1"/>
  <c r="F18" i="1"/>
  <c r="E18" i="1"/>
  <c r="B18" i="1"/>
  <c r="V17" i="1"/>
  <c r="U17" i="1"/>
  <c r="T17" i="1"/>
  <c r="M17" i="1"/>
  <c r="L17" i="1"/>
  <c r="F17" i="1"/>
  <c r="E17" i="1"/>
  <c r="B17" i="1"/>
  <c r="V16" i="1"/>
  <c r="U16" i="1"/>
  <c r="T16" i="1"/>
  <c r="M16" i="1"/>
  <c r="L16" i="1"/>
  <c r="F16" i="1"/>
  <c r="E16" i="1"/>
  <c r="B16" i="1"/>
  <c r="V15" i="1"/>
  <c r="U15" i="1"/>
  <c r="T15" i="1"/>
  <c r="M15" i="1"/>
  <c r="L15" i="1"/>
  <c r="F15" i="1"/>
  <c r="E15" i="1"/>
  <c r="B15" i="1"/>
  <c r="V14" i="1"/>
  <c r="U14" i="1"/>
  <c r="T14" i="1"/>
  <c r="M14" i="1"/>
  <c r="L14" i="1"/>
  <c r="F14" i="1"/>
  <c r="E14" i="1"/>
  <c r="B14" i="1"/>
  <c r="V13" i="1"/>
  <c r="U13" i="1"/>
  <c r="T13" i="1"/>
  <c r="M13" i="1"/>
  <c r="L13" i="1"/>
  <c r="F13" i="1"/>
  <c r="E13" i="1"/>
  <c r="B13" i="1"/>
  <c r="V12" i="1"/>
  <c r="U12" i="1"/>
  <c r="T12" i="1"/>
  <c r="M12" i="1"/>
  <c r="L12" i="1"/>
  <c r="F12" i="1"/>
  <c r="E12" i="1"/>
  <c r="B12" i="1"/>
  <c r="V11" i="1"/>
  <c r="U11" i="1"/>
  <c r="T11" i="1"/>
  <c r="M11" i="1"/>
  <c r="L11" i="1"/>
  <c r="F11" i="1"/>
  <c r="E11" i="1"/>
  <c r="B11" i="1"/>
  <c r="V10" i="1"/>
  <c r="U10" i="1"/>
  <c r="T10" i="1"/>
  <c r="M10" i="1"/>
  <c r="L10" i="1"/>
  <c r="F10" i="1"/>
  <c r="E10" i="1"/>
  <c r="B10" i="1"/>
  <c r="V9" i="1"/>
  <c r="U9" i="1"/>
  <c r="T9" i="1"/>
  <c r="M9" i="1"/>
  <c r="L9" i="1"/>
  <c r="F9" i="1"/>
  <c r="E9" i="1"/>
  <c r="B9" i="1"/>
  <c r="V8" i="1"/>
  <c r="U8" i="1"/>
  <c r="T8" i="1"/>
  <c r="M8" i="1"/>
  <c r="L8" i="1"/>
  <c r="F8" i="1"/>
  <c r="E8" i="1"/>
  <c r="B8" i="1"/>
  <c r="V7" i="1"/>
  <c r="U7" i="1"/>
  <c r="T7" i="1"/>
  <c r="M7" i="1"/>
  <c r="L7" i="1"/>
  <c r="F7" i="1"/>
  <c r="E7" i="1"/>
  <c r="B7" i="1"/>
  <c r="V6" i="1"/>
  <c r="U6" i="1"/>
  <c r="T6" i="1"/>
  <c r="M6" i="1"/>
  <c r="L6" i="1"/>
  <c r="F6" i="1"/>
  <c r="E6" i="1"/>
  <c r="B6" i="1"/>
  <c r="V5" i="1"/>
  <c r="U5" i="1"/>
  <c r="T5" i="1"/>
  <c r="M5" i="1"/>
  <c r="L5" i="1"/>
  <c r="F5" i="1"/>
  <c r="E5" i="1"/>
  <c r="B5" i="1"/>
  <c r="V4" i="1"/>
  <c r="U4" i="1"/>
  <c r="T4" i="1"/>
  <c r="M4" i="1"/>
  <c r="L4" i="1"/>
  <c r="F4" i="1"/>
  <c r="E4" i="1"/>
  <c r="B4" i="1"/>
  <c r="V3" i="1"/>
  <c r="U3" i="1"/>
  <c r="T3" i="1"/>
  <c r="M3" i="1"/>
  <c r="L3" i="1"/>
  <c r="F3" i="1"/>
  <c r="E3" i="1"/>
  <c r="B3" i="1"/>
  <c r="V2" i="1"/>
  <c r="U2" i="1"/>
  <c r="T2" i="1"/>
  <c r="M2" i="1"/>
  <c r="L2" i="1"/>
  <c r="F2" i="1"/>
  <c r="E2" i="1"/>
  <c r="B2" i="1"/>
</calcChain>
</file>

<file path=xl/sharedStrings.xml><?xml version="1.0" encoding="utf-8"?>
<sst xmlns="http://schemas.openxmlformats.org/spreadsheetml/2006/main" count="5024" uniqueCount="3165">
  <si>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</si>
  <si>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</si>
  <si>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</si>
  <si>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</si>
  <si>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</si>
  <si>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</si>
  <si>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</si>
  <si>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</si>
  <si>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</si>
  <si>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</si>
  <si>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</si>
  <si>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</si>
  <si>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</si>
  <si>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</si>
  <si>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</si>
  <si>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</si>
  <si>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</si>
  <si>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</si>
  <si>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</si>
  <si>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</si>
  <si>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</si>
  <si>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</si>
  <si>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</si>
  <si>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</si>
  <si>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</si>
  <si>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</si>
  <si>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</si>
  <si>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</si>
  <si>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</si>
  <si>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</si>
  <si>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</si>
  <si>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</si>
  <si>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</si>
  <si>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</si>
  <si>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</si>
  <si>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</si>
  <si>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</si>
  <si>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</si>
  <si>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</si>
  <si>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</si>
  <si>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</si>
  <si>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</si>
  <si>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</si>
  <si>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</si>
  <si>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</si>
  <si>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</si>
  <si>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</si>
  <si>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</si>
  <si>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</si>
  <si>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</si>
  <si>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</si>
  <si>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</si>
  <si>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</si>
  <si>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</si>
  <si>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</si>
  <si>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</si>
  <si>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</si>
  <si>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</si>
  <si>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</si>
  <si>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</si>
  <si>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</si>
  <si>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</si>
  <si>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</si>
  <si>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</si>
  <si>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</si>
  <si>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</si>
  <si>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</si>
  <si>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</si>
  <si>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</si>
  <si>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</si>
  <si>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</si>
  <si>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</si>
  <si>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</si>
  <si>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</si>
  <si>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</si>
  <si>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</si>
  <si>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</si>
  <si>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</si>
  <si>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</si>
  <si>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</si>
  <si>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</si>
  <si>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</si>
  <si>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</si>
  <si>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</si>
  <si>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</si>
  <si>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</si>
  <si>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</si>
  <si>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</si>
  <si>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</si>
  <si>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</si>
  <si>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</si>
  <si>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</si>
  <si>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</si>
  <si>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</si>
  <si>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</si>
  <si>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</si>
  <si>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</si>
  <si>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</si>
  <si>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</si>
  <si>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</si>
  <si>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</si>
  <si>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</si>
  <si>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</si>
  <si>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</si>
  <si>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</si>
  <si>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</si>
  <si>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</si>
  <si>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</si>
  <si>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</si>
  <si>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</si>
  <si>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</si>
  <si>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</si>
  <si>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</si>
  <si>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</si>
  <si>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</si>
  <si>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</si>
  <si>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</si>
  <si>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</si>
  <si>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</si>
  <si>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</si>
  <si>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</si>
  <si>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</si>
  <si>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</si>
  <si>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</si>
  <si>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</si>
  <si>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</si>
  <si>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</si>
  <si>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</si>
  <si>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</si>
  <si>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</si>
  <si>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</si>
  <si>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</si>
  <si>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</si>
  <si>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</si>
  <si>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</si>
  <si>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</si>
  <si>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</si>
  <si>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</si>
  <si>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</si>
  <si>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</si>
  <si>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</si>
  <si>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</si>
  <si>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</si>
  <si>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</si>
  <si>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</si>
  <si>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</si>
  <si>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</si>
  <si>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</si>
  <si>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</si>
  <si>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</si>
  <si>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</si>
  <si>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</si>
  <si>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</si>
  <si>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</si>
  <si>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</si>
  <si>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</si>
  <si>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</si>
  <si>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</si>
  <si>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</si>
  <si>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</si>
  <si>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</si>
  <si>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</si>
  <si>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</si>
  <si>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</si>
  <si>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</si>
  <si>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</si>
  <si>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</si>
  <si>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</si>
  <si>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</si>
  <si>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</si>
  <si>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</si>
  <si>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</si>
  <si>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</si>
  <si>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</si>
  <si>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</si>
  <si>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</si>
  <si>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</si>
  <si>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</si>
  <si>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</si>
  <si>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</si>
  <si>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</si>
  <si>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</si>
  <si>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</si>
  <si>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</si>
  <si>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</si>
  <si>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</si>
  <si>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</si>
  <si>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</si>
  <si>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</si>
  <si>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</si>
  <si>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</si>
  <si>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</si>
  <si>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</si>
  <si>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</si>
  <si>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</si>
  <si>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</si>
  <si>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</si>
  <si>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</si>
  <si>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</si>
  <si>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</si>
  <si>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</si>
  <si>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</si>
  <si>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</si>
  <si>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</si>
  <si>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</si>
  <si>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</si>
  <si>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</si>
  <si>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</si>
  <si>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</si>
  <si>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</si>
  <si>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</si>
  <si>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</si>
  <si>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</si>
  <si>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</si>
  <si>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</si>
  <si>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</si>
  <si>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</si>
  <si>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</si>
  <si>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</si>
  <si>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</si>
  <si>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</si>
  <si>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</si>
  <si>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</si>
  <si>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</si>
  <si>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</si>
  <si>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</si>
  <si>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</si>
  <si>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</si>
  <si>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</si>
  <si>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</si>
  <si>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</si>
  <si>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</si>
  <si>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</si>
  <si>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</si>
  <si>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</si>
  <si>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</si>
  <si>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</si>
  <si>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</si>
  <si>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</si>
  <si>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</si>
  <si>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</si>
  <si>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</si>
  <si>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</si>
  <si>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</si>
  <si>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</si>
  <si>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</si>
  <si>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</si>
  <si>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</si>
  <si>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</si>
  <si>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</si>
  <si>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</si>
  <si>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</si>
  <si>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</si>
  <si>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</si>
  <si>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</si>
  <si>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</si>
  <si>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</si>
  <si>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</si>
  <si>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</si>
  <si>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</si>
  <si>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</si>
  <si>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</si>
  <si>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</si>
  <si>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</si>
  <si>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</si>
  <si>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</si>
  <si>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</si>
  <si>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</si>
  <si>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</si>
  <si>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</si>
  <si>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</si>
  <si>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</si>
  <si>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</si>
  <si>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</si>
  <si>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</si>
  <si>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</si>
  <si>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</si>
  <si>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</si>
  <si>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</si>
  <si>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</si>
  <si>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</si>
  <si>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</si>
  <si>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</si>
  <si>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</si>
  <si>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</si>
  <si>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</si>
  <si>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</si>
  <si>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</si>
  <si>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</si>
  <si>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</si>
  <si>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</si>
  <si>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</si>
  <si>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</si>
  <si>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</si>
  <si>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</si>
  <si>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</si>
  <si>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</si>
  <si>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</si>
  <si>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</si>
  <si>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</si>
  <si>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</si>
  <si>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</si>
  <si>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</si>
  <si>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</si>
  <si>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</si>
  <si>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</si>
  <si>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</si>
  <si>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</si>
  <si>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</si>
  <si>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</si>
  <si>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</si>
  <si>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</si>
  <si>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</si>
  <si>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</si>
  <si>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</si>
  <si>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</si>
  <si>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</si>
  <si>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</si>
  <si>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</si>
  <si>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</si>
  <si>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</si>
  <si>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</si>
  <si>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</si>
  <si>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</si>
  <si>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</si>
  <si>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</si>
  <si>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</si>
  <si>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</si>
  <si>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</si>
  <si>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</si>
  <si>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</si>
  <si>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</si>
  <si>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</si>
  <si>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</si>
  <si>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</si>
  <si>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</si>
  <si>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</si>
  <si>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</si>
  <si>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</si>
  <si>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</si>
  <si>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</si>
  <si>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</si>
  <si>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</si>
  <si>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</si>
  <si>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</si>
  <si>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</si>
  <si>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</si>
  <si>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</si>
  <si>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</si>
  <si>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</si>
  <si>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</si>
  <si>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</si>
  <si>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</si>
  <si>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</si>
  <si>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</si>
  <si>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</si>
  <si>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</si>
  <si>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</si>
  <si>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</si>
  <si>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</si>
  <si>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</si>
  <si>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</si>
  <si>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</si>
  <si>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</si>
  <si>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</si>
  <si>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</si>
  <si>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</si>
  <si>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</si>
  <si>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</si>
  <si>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</si>
  <si>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</si>
  <si>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</si>
  <si>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</si>
  <si>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</si>
  <si>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</si>
  <si>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</si>
  <si>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</si>
  <si>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</si>
  <si>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</si>
  <si>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</si>
  <si>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</si>
  <si>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</si>
  <si>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</si>
  <si>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</si>
  <si>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</si>
  <si>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</si>
  <si>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</si>
  <si>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</si>
  <si>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</si>
  <si>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</si>
  <si>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</si>
  <si>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</si>
  <si>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</si>
  <si>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</si>
  <si>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</si>
  <si>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</si>
  <si>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</si>
  <si>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</si>
  <si>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</si>
  <si>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</si>
  <si>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</si>
  <si>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</si>
  <si>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</si>
  <si>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</si>
  <si>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</si>
  <si>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</si>
  <si>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</si>
  <si>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</si>
  <si>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</si>
  <si>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</si>
  <si>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</si>
  <si>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</si>
  <si>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</si>
  <si>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</si>
  <si>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</si>
  <si>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</si>
  <si>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</si>
  <si>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</si>
  <si>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</si>
  <si>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</si>
  <si>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</si>
  <si>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</si>
  <si>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</si>
  <si>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</si>
  <si>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</si>
  <si>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</si>
  <si>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</si>
  <si>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</si>
  <si>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</si>
  <si>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</si>
  <si>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</si>
  <si>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</si>
  <si>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</si>
  <si>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</si>
  <si>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</si>
  <si>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</si>
  <si>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</si>
  <si>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</si>
  <si>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</si>
  <si>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</si>
  <si>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</si>
  <si>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</si>
  <si>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</si>
  <si>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</si>
  <si>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</si>
  <si>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</si>
  <si>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</si>
  <si>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</si>
  <si>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</si>
  <si>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</si>
  <si>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</si>
  <si>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</si>
  <si>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</si>
  <si>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</si>
  <si>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</si>
  <si>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</si>
  <si>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</si>
  <si>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</si>
  <si>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</si>
  <si>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</si>
  <si>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</si>
  <si>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</si>
  <si>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</si>
  <si>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</si>
  <si>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</si>
  <si>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</si>
  <si>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</si>
  <si>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</si>
  <si>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</si>
  <si>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</si>
  <si>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</si>
  <si>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</si>
  <si>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</si>
  <si>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</si>
  <si>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</si>
  <si>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</si>
  <si>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</si>
  <si>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</si>
  <si>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</si>
  <si>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</si>
  <si>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</si>
  <si>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</si>
  <si>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</si>
  <si>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</si>
  <si>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</si>
  <si>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</si>
  <si>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</si>
  <si>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</si>
  <si>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</si>
  <si>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</si>
  <si>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</si>
  <si>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</si>
  <si>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</si>
  <si>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</si>
  <si>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</si>
  <si>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</si>
  <si>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</si>
  <si>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</si>
  <si>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</si>
  <si>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</si>
  <si>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</si>
  <si>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</si>
  <si>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</si>
  <si>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</si>
  <si>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</si>
  <si>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</si>
  <si>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</si>
  <si>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</si>
  <si>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</si>
  <si>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</si>
  <si>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</si>
  <si>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</si>
  <si>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</si>
  <si>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</si>
  <si>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</si>
  <si>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</si>
  <si>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</si>
  <si>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</si>
  <si>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</si>
  <si>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</si>
  <si>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</si>
  <si>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</si>
  <si>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</si>
  <si>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</si>
  <si>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</si>
  <si>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</si>
  <si>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</si>
  <si>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</si>
  <si>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</si>
  <si>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</si>
  <si>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</si>
  <si>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</si>
  <si>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</si>
  <si>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</si>
  <si>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</si>
  <si>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</si>
  <si>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</si>
  <si>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</si>
  <si>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</si>
  <si>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</si>
  <si>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</si>
  <si>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</si>
  <si>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</si>
  <si>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</si>
  <si>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</si>
  <si>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</si>
  <si>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</si>
  <si>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</si>
  <si>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</si>
  <si>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</si>
  <si>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</si>
  <si>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</si>
  <si>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</si>
  <si>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</si>
  <si>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</si>
  <si>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</si>
  <si>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</si>
  <si>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</si>
  <si>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</si>
  <si>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</si>
  <si>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</si>
  <si>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</si>
  <si>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</si>
  <si>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</si>
  <si>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</si>
  <si>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</si>
  <si>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</si>
  <si>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</si>
  <si>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</si>
  <si>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</si>
  <si>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</si>
  <si>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</si>
  <si>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</si>
  <si>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</si>
  <si>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</si>
  <si>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</si>
  <si>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</si>
  <si>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</si>
  <si>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</si>
  <si>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</si>
  <si>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</si>
  <si>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</si>
  <si>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</si>
  <si>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</si>
  <si>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</si>
  <si>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</si>
  <si>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</si>
  <si>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</si>
  <si>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</si>
  <si>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</si>
  <si>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</si>
  <si>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</si>
  <si>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</si>
  <si>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</si>
  <si>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</si>
  <si>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</si>
  <si>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</si>
  <si>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</si>
  <si>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</si>
  <si>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</si>
  <si>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</si>
  <si>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</si>
  <si>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</si>
  <si>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</si>
  <si>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</si>
  <si>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</si>
  <si>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</si>
  <si>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</si>
  <si>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</si>
  <si>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</si>
  <si>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</si>
  <si>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</si>
  <si>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</si>
  <si>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</si>
  <si>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</si>
  <si>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</si>
  <si>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</si>
  <si>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</si>
  <si>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</si>
  <si>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</si>
  <si>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</si>
  <si>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</si>
  <si>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</si>
  <si>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</si>
  <si>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</si>
  <si>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</si>
  <si>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</si>
  <si>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</si>
  <si>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</si>
  <si>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</si>
  <si>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</si>
  <si>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</si>
  <si>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</si>
  <si>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</si>
  <si>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</si>
  <si>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</si>
  <si>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</si>
  <si>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</si>
  <si>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</si>
  <si>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</si>
  <si>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</si>
  <si>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</si>
  <si>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</si>
  <si>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</si>
  <si>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</si>
  <si>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</si>
  <si>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</si>
  <si>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</si>
  <si>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</si>
  <si>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</si>
  <si>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</si>
  <si>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</si>
  <si>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</si>
  <si>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</si>
  <si>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</si>
  <si>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</si>
  <si>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</si>
  <si>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</si>
  <si>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</si>
  <si>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</si>
  <si>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</si>
  <si>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</si>
  <si>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</si>
  <si>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</si>
  <si>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</si>
  <si>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</si>
  <si>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</si>
  <si>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</si>
  <si>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</si>
  <si>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</si>
  <si>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</si>
  <si>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</si>
  <si>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</si>
  <si>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</si>
  <si>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</si>
  <si>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</si>
  <si>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</si>
  <si>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</si>
  <si>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</si>
  <si>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</si>
  <si>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</si>
  <si>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</si>
  <si>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</si>
  <si>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</si>
  <si>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</si>
  <si>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</si>
  <si>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</si>
  <si>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</si>
  <si>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</si>
  <si>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</si>
  <si>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</si>
  <si>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</si>
  <si>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</si>
  <si>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</si>
  <si>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</si>
  <si>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</si>
  <si>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</si>
  <si>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</si>
  <si>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</si>
  <si>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</si>
  <si>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</si>
  <si>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</si>
  <si>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</si>
  <si>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</si>
  <si>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</si>
  <si>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</si>
  <si>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</si>
  <si>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</si>
  <si>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</si>
  <si>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</si>
  <si>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</si>
  <si>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</si>
  <si>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</si>
  <si>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</si>
  <si>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</si>
  <si>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</si>
  <si>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</si>
  <si>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</si>
  <si>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</si>
  <si>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</si>
  <si>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</si>
  <si>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</si>
  <si>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</si>
  <si>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</si>
  <si>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</si>
  <si>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</si>
  <si>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</si>
  <si>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</si>
  <si>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</si>
  <si>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</si>
  <si>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</si>
  <si>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</si>
  <si>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</si>
  <si>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</si>
  <si>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</si>
  <si>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</si>
  <si>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</si>
  <si>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</si>
  <si>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</si>
  <si>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</si>
  <si>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</si>
  <si>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</si>
  <si>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</si>
  <si>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</si>
  <si>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</si>
  <si>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</si>
  <si>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</si>
  <si>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</si>
  <si>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</si>
  <si>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</si>
  <si>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</si>
  <si>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</si>
  <si>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</si>
  <si>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</si>
  <si>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</si>
  <si>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</si>
  <si>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</si>
  <si>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</si>
  <si>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</si>
  <si>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</si>
  <si>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</si>
  <si>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</si>
  <si>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</si>
  <si>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</si>
  <si>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</si>
  <si>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</si>
  <si>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</si>
  <si>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</si>
  <si>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</si>
  <si>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</si>
  <si>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</si>
  <si>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</si>
  <si>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</si>
  <si>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</si>
  <si>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</si>
  <si>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</si>
  <si>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</si>
  <si>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</si>
  <si>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</si>
  <si>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</si>
  <si>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</si>
  <si>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</si>
  <si>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</si>
  <si>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</si>
  <si>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</si>
  <si>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</si>
  <si>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</si>
  <si>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</si>
  <si>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</si>
  <si>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</si>
  <si>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</si>
  <si>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</si>
  <si>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</si>
  <si>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</si>
  <si>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</si>
  <si>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</si>
  <si>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</si>
  <si>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</si>
  <si>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</si>
  <si>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</si>
  <si>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</si>
  <si>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</si>
  <si>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</si>
  <si>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</si>
  <si>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</si>
  <si>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</si>
  <si>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</si>
  <si>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</si>
  <si>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</si>
  <si>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</si>
  <si>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</si>
  <si>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</si>
  <si>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</si>
  <si>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</si>
  <si>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</si>
  <si>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</si>
  <si>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</si>
  <si>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</si>
  <si>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</si>
  <si>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</si>
  <si>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</si>
  <si>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</si>
  <si>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</si>
  <si>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</si>
  <si>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</si>
  <si>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</si>
  <si>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</si>
  <si>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</si>
  <si>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</si>
  <si>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</si>
  <si>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</si>
  <si>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</si>
  <si>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</si>
  <si>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</si>
  <si>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</si>
  <si>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</si>
  <si>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</si>
  <si>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</si>
  <si>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</si>
  <si>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</si>
  <si>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</si>
  <si>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</si>
  <si>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</si>
  <si>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</si>
  <si>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</si>
  <si>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</si>
  <si>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</si>
  <si>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</si>
  <si>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</si>
  <si>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</si>
  <si>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</si>
  <si>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</si>
  <si>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</si>
  <si>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</si>
  <si>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</si>
  <si>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</si>
  <si>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</si>
  <si>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</si>
  <si>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</si>
  <si>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</si>
  <si>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</si>
  <si>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</si>
  <si>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</si>
  <si>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</si>
  <si>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</si>
  <si>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</si>
  <si>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</si>
  <si>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</si>
  <si>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</si>
  <si>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</si>
  <si>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</si>
  <si>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</si>
  <si>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</si>
  <si>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</si>
  <si>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</si>
  <si>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</si>
  <si>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</si>
  <si>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</si>
  <si>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</si>
  <si>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</si>
  <si>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</si>
  <si>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</si>
  <si>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</si>
  <si>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</si>
  <si>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</si>
  <si>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</si>
  <si>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</si>
  <si>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</si>
  <si>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</si>
  <si>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</si>
  <si>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</si>
  <si>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</si>
  <si>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</si>
  <si>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</si>
  <si>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</si>
  <si>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</si>
  <si>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</si>
  <si>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</si>
  <si>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</si>
  <si>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</si>
  <si>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</si>
  <si>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</si>
  <si>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</si>
  <si>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</si>
  <si>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</si>
  <si>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</si>
  <si>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</si>
  <si>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</si>
  <si>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</si>
  <si>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</si>
  <si>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</si>
  <si>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</si>
  <si>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</si>
  <si>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</si>
  <si>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</si>
  <si>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</si>
  <si>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</si>
  <si>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</si>
  <si>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</si>
  <si>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</si>
  <si>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</si>
  <si>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</si>
  <si>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</si>
  <si>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</si>
  <si>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</si>
  <si>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</si>
  <si>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</si>
  <si>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</si>
  <si>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</si>
  <si>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</si>
  <si>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</si>
  <si>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</si>
  <si>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</si>
  <si>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</si>
  <si>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</si>
  <si>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</si>
  <si>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</si>
  <si>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</si>
  <si>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</si>
  <si>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</si>
  <si>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</si>
  <si>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</si>
  <si>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</si>
  <si>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</si>
  <si>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</si>
  <si>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</si>
  <si>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</si>
  <si>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</si>
  <si>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</si>
  <si>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</si>
  <si>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</si>
  <si>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</si>
  <si>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</si>
  <si>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</si>
  <si>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</si>
  <si>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</si>
  <si>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</si>
  <si>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</si>
  <si>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</si>
  <si>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</si>
  <si>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</si>
  <si>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</si>
  <si>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</si>
  <si>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</si>
  <si>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</si>
  <si>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</si>
  <si>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</si>
  <si>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</si>
  <si>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</si>
  <si>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</si>
  <si>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</si>
  <si>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</si>
  <si>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</si>
  <si>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</si>
  <si>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</si>
  <si>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</si>
  <si>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</si>
  <si>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</si>
  <si>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</si>
  <si>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</si>
  <si>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</si>
  <si>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</si>
  <si>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</si>
  <si>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</si>
  <si>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</si>
  <si>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</si>
  <si>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</si>
  <si>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</si>
  <si>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</si>
  <si>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</si>
  <si>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</si>
  <si>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</si>
  <si>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</si>
  <si>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</si>
  <si>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</si>
  <si>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</si>
  <si>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</si>
  <si>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</si>
  <si>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</si>
  <si>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</si>
  <si>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</si>
  <si>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</si>
  <si>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</si>
  <si>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</si>
  <si>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</si>
  <si>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</si>
  <si>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</si>
  <si>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</si>
  <si>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</si>
  <si>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</si>
  <si>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</si>
  <si>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</si>
  <si>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</si>
  <si>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</si>
  <si>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</si>
  <si>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</si>
  <si>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</si>
  <si>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</si>
  <si>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</si>
  <si>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</si>
  <si>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</si>
  <si>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</si>
  <si>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</si>
  <si>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</si>
  <si>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</si>
  <si>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</si>
  <si>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</si>
  <si>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</si>
  <si>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</si>
  <si>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</si>
  <si>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</si>
  <si>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</si>
  <si>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</si>
  <si>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</si>
  <si>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</si>
  <si>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</si>
  <si>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</si>
  <si>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</si>
  <si>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</si>
  <si>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</si>
  <si>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</si>
  <si>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</si>
  <si>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</si>
  <si>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</si>
  <si>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</si>
  <si>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</si>
  <si>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</si>
  <si>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</si>
  <si>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</si>
  <si>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</si>
  <si>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</si>
  <si>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</si>
  <si>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</si>
  <si>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</si>
  <si>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</si>
  <si>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</si>
  <si>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</si>
  <si>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</si>
  <si>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</si>
  <si>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</si>
  <si>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</si>
  <si>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</si>
  <si>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</si>
  <si>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</si>
  <si>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</si>
  <si>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</si>
  <si>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</si>
  <si>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</si>
  <si>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</si>
  <si>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</si>
  <si>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</si>
  <si>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</si>
  <si>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</si>
  <si>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</si>
  <si>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</si>
  <si>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</si>
  <si>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</si>
  <si>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</si>
  <si>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</si>
  <si>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</si>
  <si>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</si>
  <si>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</si>
  <si>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</si>
  <si>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</si>
  <si>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</si>
  <si>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</si>
  <si>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</si>
  <si>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</si>
  <si>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</si>
  <si>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</si>
  <si>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</si>
  <si>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</si>
  <si>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</si>
  <si>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</si>
  <si>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</si>
  <si>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</si>
  <si>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</si>
  <si>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</si>
  <si>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</si>
  <si>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</si>
  <si>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</si>
  <si>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</si>
  <si>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</si>
  <si>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</si>
  <si>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</si>
  <si>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</si>
  <si>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</si>
  <si>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</si>
  <si>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</si>
  <si>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</si>
  <si>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</si>
  <si>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</si>
  <si>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</si>
  <si>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</si>
  <si>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</si>
  <si>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</si>
  <si>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</si>
  <si>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</si>
  <si>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</si>
  <si>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</si>
  <si>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</si>
  <si>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</si>
  <si>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</si>
  <si>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</si>
  <si>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</si>
  <si>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</si>
  <si>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</si>
  <si>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</si>
  <si>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</si>
  <si>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</si>
  <si>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</si>
  <si>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</si>
  <si>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</si>
  <si>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</si>
  <si>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</si>
  <si>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</si>
  <si>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</si>
  <si>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</si>
  <si>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</si>
  <si>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</si>
  <si>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</si>
  <si>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</si>
  <si>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</si>
  <si>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</si>
  <si>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</si>
  <si>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</si>
  <si>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</si>
  <si>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</si>
  <si>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</si>
  <si>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</si>
  <si>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</si>
  <si>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</si>
  <si>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</si>
  <si>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</si>
  <si>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</si>
  <si>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</si>
  <si>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</si>
  <si>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</si>
  <si>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</si>
  <si>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</si>
  <si>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</si>
  <si>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</si>
  <si>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</si>
  <si>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</si>
  <si>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</si>
  <si>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</si>
  <si>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</si>
  <si>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</si>
  <si>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</si>
  <si>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</si>
  <si>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</si>
  <si>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</si>
  <si>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</si>
  <si>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</si>
  <si>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</si>
  <si>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</si>
  <si>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</si>
  <si>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</si>
  <si>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</si>
  <si>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</si>
  <si>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</si>
  <si>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</si>
  <si>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</si>
  <si>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</si>
  <si>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</si>
  <si>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</si>
  <si>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</si>
  <si>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</si>
  <si>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</si>
  <si>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</si>
  <si>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</si>
  <si>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</si>
  <si>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</si>
  <si>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</si>
  <si>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</si>
  <si>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</si>
  <si>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</si>
  <si>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</si>
  <si>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</si>
  <si>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</si>
  <si>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</si>
  <si>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</si>
  <si>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</si>
  <si>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</si>
  <si>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</si>
  <si>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</si>
  <si>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</si>
  <si>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</si>
  <si>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</si>
  <si>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</si>
  <si>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</si>
  <si>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</si>
  <si>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</si>
  <si>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</si>
  <si>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</si>
  <si>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</si>
  <si>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</si>
  <si>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</si>
  <si>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</si>
  <si>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</si>
  <si>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</si>
  <si>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</si>
  <si>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</si>
  <si>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</si>
  <si>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</si>
  <si>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</si>
  <si>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</si>
  <si>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</si>
  <si>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</si>
  <si>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</si>
  <si>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</si>
  <si>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</si>
  <si>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</si>
  <si>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</si>
  <si>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</si>
  <si>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</si>
  <si>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</si>
  <si>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</si>
  <si>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</si>
  <si>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</si>
  <si>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</si>
  <si>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</si>
  <si>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</si>
  <si>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</si>
  <si>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</si>
  <si>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</si>
  <si>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</si>
  <si>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</si>
  <si>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</si>
  <si>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</si>
  <si>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</si>
  <si>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</si>
  <si>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</si>
  <si>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</si>
  <si>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</si>
  <si>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</si>
  <si>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</si>
  <si>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</si>
  <si>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</si>
  <si>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</si>
  <si>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</si>
  <si>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</si>
  <si>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</si>
  <si>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</si>
  <si>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</si>
  <si>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</si>
  <si>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</si>
  <si>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</si>
  <si>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</si>
  <si>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</si>
  <si>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</si>
  <si>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</si>
  <si>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</si>
  <si>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</si>
  <si>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</si>
  <si>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</si>
  <si>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</si>
  <si>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</si>
  <si>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</si>
  <si>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</si>
  <si>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</si>
  <si>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</si>
  <si>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</si>
  <si>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</si>
  <si>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</si>
  <si>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</si>
  <si>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</si>
  <si>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</si>
  <si>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</si>
  <si>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</si>
  <si>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</si>
  <si>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</si>
  <si>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</si>
  <si>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</si>
  <si>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</si>
  <si>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</si>
  <si>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</si>
  <si>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</si>
  <si>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</si>
  <si>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</si>
  <si>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</si>
  <si>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</si>
  <si>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</si>
  <si>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</si>
  <si>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</si>
  <si>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</si>
  <si>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</si>
  <si>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</si>
  <si>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</si>
  <si>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</si>
  <si>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</si>
  <si>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</si>
  <si>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</si>
  <si>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</si>
  <si>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</si>
  <si>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</si>
  <si>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</si>
  <si>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</si>
  <si>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</si>
  <si>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</si>
  <si>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</si>
  <si>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</si>
  <si>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</si>
  <si>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</si>
  <si>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</si>
  <si>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</si>
  <si>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</si>
  <si>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</si>
  <si>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</si>
  <si>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</si>
  <si>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</si>
  <si>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</si>
  <si>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</si>
  <si>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</si>
  <si>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</si>
  <si>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</si>
  <si>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</si>
  <si>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</si>
  <si>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</si>
  <si>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</si>
  <si>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</si>
  <si>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</si>
  <si>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</si>
  <si>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</si>
  <si>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</si>
  <si>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</si>
  <si>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</si>
  <si>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</si>
  <si>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</si>
  <si>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</si>
  <si>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</si>
  <si>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</si>
  <si>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</si>
  <si>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</si>
  <si>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</si>
  <si>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</si>
  <si>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</si>
  <si>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</si>
  <si>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</si>
  <si>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</si>
  <si>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</si>
  <si>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</si>
  <si>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</si>
  <si>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</si>
  <si>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</si>
  <si>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</si>
  <si>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</si>
  <si>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</si>
  <si>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</si>
  <si>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</si>
  <si>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</si>
  <si>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</si>
  <si>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</si>
  <si>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</si>
  <si>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</si>
  <si>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</si>
  <si>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</si>
  <si>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</si>
  <si>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</si>
  <si>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</si>
  <si>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</si>
  <si>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</si>
  <si>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</si>
  <si>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</si>
  <si>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</si>
  <si>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</si>
  <si>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</si>
  <si>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</si>
  <si>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</si>
  <si>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</si>
  <si>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</si>
  <si>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</si>
  <si>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</si>
  <si>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</si>
  <si>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</si>
  <si>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</si>
  <si>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</si>
  <si>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</si>
  <si>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</si>
  <si>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</si>
  <si>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</si>
  <si>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</si>
  <si>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</si>
  <si>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</si>
  <si>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</si>
  <si>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</si>
  <si>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</si>
  <si>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</si>
  <si>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</si>
  <si>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</si>
  <si>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</si>
  <si>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</si>
  <si>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</si>
  <si>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</si>
  <si>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</si>
  <si>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</si>
  <si>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</si>
  <si>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</si>
  <si>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</si>
  <si>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</si>
  <si>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</si>
  <si>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</si>
  <si>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</si>
  <si>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</si>
  <si>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</si>
  <si>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</si>
  <si>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</si>
  <si>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</si>
  <si>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</si>
  <si>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</si>
  <si>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</si>
  <si>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</si>
  <si>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</si>
  <si>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</si>
  <si>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</si>
  <si>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</si>
  <si>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</si>
  <si>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</si>
  <si>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</si>
  <si>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</si>
  <si>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</si>
  <si>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</si>
  <si>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</si>
  <si>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</si>
  <si>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</si>
  <si>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</si>
  <si>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</si>
  <si>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</si>
  <si>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</si>
  <si>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</si>
  <si>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</si>
  <si>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</si>
  <si>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</si>
  <si>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</si>
  <si>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</si>
  <si>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</si>
  <si>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</si>
  <si>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</si>
  <si>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</si>
  <si>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</si>
  <si>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</si>
  <si>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</si>
  <si>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</si>
  <si>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</si>
  <si>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</si>
  <si>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</si>
  <si>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</si>
  <si>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</si>
  <si>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</si>
  <si>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</si>
  <si>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</si>
  <si>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</si>
  <si>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</si>
  <si>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</si>
  <si>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</si>
  <si>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</si>
  <si>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</si>
  <si>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</si>
  <si>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</si>
  <si>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</si>
  <si>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</si>
  <si>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</si>
  <si>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</si>
  <si>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</si>
  <si>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</si>
  <si>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</si>
  <si>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</si>
  <si>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</si>
  <si>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</si>
  <si>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</si>
  <si>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</si>
  <si>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</si>
  <si>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</si>
  <si>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</si>
  <si>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</si>
  <si>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</si>
  <si>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</si>
  <si>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</si>
  <si>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</si>
  <si>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</si>
  <si>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</si>
  <si>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</si>
  <si>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</si>
  <si>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</si>
  <si>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</si>
  <si>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</si>
  <si>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</si>
  <si>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</si>
  <si>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</si>
  <si>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</si>
  <si>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</si>
  <si>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</si>
  <si>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</si>
  <si>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</si>
  <si>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</si>
  <si>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</si>
  <si>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</si>
  <si>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</si>
  <si>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</si>
  <si>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</si>
  <si>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</si>
  <si>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</si>
  <si>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</si>
  <si>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</si>
  <si>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</si>
  <si>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</si>
  <si>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</si>
  <si>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</si>
  <si>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</si>
  <si>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</si>
  <si>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</si>
  <si>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</si>
  <si>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</si>
  <si>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</si>
  <si>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</si>
  <si>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</si>
  <si>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</si>
  <si>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</si>
  <si>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</si>
  <si>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</si>
  <si>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</si>
  <si>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</si>
  <si>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</si>
  <si>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</si>
  <si>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</si>
  <si>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</si>
  <si>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</si>
  <si>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</si>
  <si>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</si>
  <si>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</si>
  <si>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</si>
  <si>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</si>
  <si>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</si>
  <si>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</si>
  <si>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</si>
  <si>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</si>
  <si>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</si>
  <si>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</si>
  <si>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</si>
  <si>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</si>
  <si>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</si>
  <si>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</si>
  <si>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</si>
  <si>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</si>
  <si>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</si>
  <si>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</si>
  <si>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</si>
  <si>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</si>
  <si>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</si>
  <si>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</si>
  <si>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</si>
  <si>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</si>
  <si>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</si>
  <si>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</si>
  <si>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</si>
  <si>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</si>
  <si>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</si>
  <si>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</si>
  <si>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</si>
  <si>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</si>
  <si>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</si>
  <si>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</si>
  <si>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</si>
  <si>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</si>
  <si>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</si>
  <si>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</si>
  <si>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</si>
  <si>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</si>
  <si>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</si>
  <si>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</si>
  <si>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</si>
  <si>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</si>
  <si>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</si>
  <si>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</si>
  <si>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</si>
  <si>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</si>
  <si>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</si>
  <si>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</si>
  <si>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</si>
  <si>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</si>
  <si>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</si>
  <si>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</si>
  <si>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</si>
  <si>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</si>
  <si>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</si>
  <si>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</si>
  <si>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</si>
  <si>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</si>
  <si>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</si>
  <si>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</si>
  <si>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</si>
  <si>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</si>
  <si>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</si>
  <si>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</si>
  <si>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</si>
  <si>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</si>
  <si>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</si>
  <si>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</si>
  <si>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</si>
  <si>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</si>
  <si>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</si>
  <si>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</si>
  <si>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</si>
  <si>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</si>
  <si>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</si>
  <si>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</si>
  <si>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</si>
  <si>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</si>
  <si>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</si>
  <si>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</si>
  <si>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</si>
  <si>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</si>
  <si>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</si>
  <si>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</si>
  <si>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</si>
  <si>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</si>
  <si>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</si>
  <si>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</si>
  <si>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</si>
  <si>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</si>
  <si>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</si>
  <si>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</si>
  <si>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</si>
  <si>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</si>
  <si>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</si>
  <si>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</si>
  <si>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</si>
  <si>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</si>
  <si>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</si>
  <si>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</si>
  <si>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</si>
  <si>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</si>
  <si>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</si>
  <si>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</si>
  <si>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</si>
  <si>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</si>
  <si>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</si>
  <si>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</si>
  <si>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</si>
  <si>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</si>
  <si>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</si>
  <si>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</si>
  <si>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</si>
  <si>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</si>
  <si>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</si>
  <si>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</si>
  <si>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</si>
  <si>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</si>
  <si>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</si>
  <si>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</si>
  <si>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</si>
  <si>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</si>
  <si>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</si>
  <si>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</si>
  <si>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</si>
  <si>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</si>
  <si>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</si>
  <si>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</si>
  <si>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</si>
  <si>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</si>
  <si>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</si>
  <si>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</si>
  <si>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</si>
  <si>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</si>
  <si>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</si>
  <si>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</si>
  <si>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</si>
  <si>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</si>
  <si>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</si>
  <si>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</si>
  <si>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</si>
  <si>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</si>
  <si>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</si>
  <si>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</si>
  <si>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</si>
  <si>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</si>
  <si>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</si>
  <si>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</si>
  <si>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</si>
  <si>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</si>
  <si>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</si>
  <si>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</si>
  <si>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</si>
  <si>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</si>
  <si>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</si>
  <si>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</si>
  <si>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</si>
  <si>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</si>
  <si>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</si>
  <si>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</si>
  <si>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</si>
  <si>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</si>
  <si>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</si>
  <si>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</si>
  <si>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</si>
  <si>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</si>
  <si>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</si>
  <si>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</si>
  <si>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</si>
  <si>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</si>
  <si>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</si>
  <si>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</si>
  <si>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</si>
  <si>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</si>
  <si>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</si>
  <si>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</si>
  <si>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</si>
  <si>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</si>
  <si>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</si>
  <si>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</si>
  <si>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</si>
  <si>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</si>
  <si>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</si>
  <si>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</si>
  <si>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</si>
  <si>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</si>
  <si>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</si>
  <si>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</si>
  <si>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</si>
  <si>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</si>
  <si>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</si>
  <si>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</si>
  <si>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</si>
  <si>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</si>
  <si>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</si>
  <si>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</si>
  <si>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</si>
  <si>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</si>
  <si>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</si>
  <si>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</si>
  <si>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</si>
  <si>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</si>
  <si>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</si>
  <si>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</si>
  <si>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</si>
  <si>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</si>
  <si>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</si>
  <si>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</si>
  <si>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</si>
  <si>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</si>
  <si>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</si>
  <si>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</si>
  <si>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</si>
  <si>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</si>
  <si>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</si>
  <si>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</si>
  <si>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</si>
  <si>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</si>
  <si>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</si>
  <si>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</si>
  <si>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</si>
  <si>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</si>
  <si>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</si>
  <si>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</si>
  <si>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</si>
  <si>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</si>
  <si>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</si>
  <si>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</si>
  <si>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</si>
  <si>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</si>
  <si>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</si>
  <si>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</si>
  <si>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</si>
  <si>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</si>
  <si>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</si>
  <si>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</si>
  <si>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</si>
  <si>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</si>
  <si>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</si>
  <si>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</si>
  <si>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</si>
  <si>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</si>
  <si>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</si>
  <si>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</si>
  <si>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</si>
  <si>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</si>
  <si>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</si>
  <si>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</si>
  <si>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</si>
  <si>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</si>
  <si>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</si>
  <si>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</si>
  <si>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</si>
  <si>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</si>
  <si>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</si>
  <si>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</si>
  <si>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</si>
  <si>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</si>
  <si>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</si>
  <si>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</si>
  <si>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</si>
  <si>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</si>
  <si>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</si>
  <si>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</si>
  <si>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</si>
  <si>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</si>
  <si>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</si>
  <si>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</si>
  <si>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</si>
  <si>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</si>
  <si>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</si>
  <si>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</si>
  <si>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</si>
  <si>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</si>
  <si>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</si>
  <si>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</si>
  <si>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</si>
  <si>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</si>
  <si>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</si>
  <si>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</si>
  <si>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</si>
  <si>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</si>
  <si>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</si>
  <si>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</si>
  <si>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</si>
  <si>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</si>
  <si>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</si>
  <si>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</si>
  <si>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</si>
  <si>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</si>
  <si>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</si>
  <si>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</si>
  <si>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</si>
  <si>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</si>
  <si>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</si>
  <si>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</si>
  <si>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</si>
  <si>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</si>
  <si>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</si>
  <si>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</si>
  <si>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</si>
  <si>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</si>
  <si>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</si>
  <si>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</si>
  <si>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</si>
  <si>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</si>
  <si>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</si>
  <si>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</si>
  <si>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</si>
  <si>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</si>
  <si>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</si>
  <si>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</si>
  <si>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</si>
  <si>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</si>
  <si>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</si>
  <si>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</si>
  <si>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</si>
  <si>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</si>
  <si>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</si>
  <si>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</si>
  <si>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</si>
  <si>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</si>
  <si>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</si>
  <si>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</si>
  <si>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</si>
  <si>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</si>
  <si>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</si>
  <si>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</si>
  <si>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</si>
  <si>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</si>
  <si>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</si>
  <si>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</si>
  <si>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</si>
  <si>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</si>
  <si>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</si>
  <si>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</si>
  <si>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</si>
  <si>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</si>
  <si>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</si>
  <si>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</si>
  <si>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</si>
  <si>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</si>
  <si>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</si>
  <si>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</si>
  <si>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</si>
  <si>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</si>
  <si>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</si>
  <si>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</si>
  <si>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</si>
  <si>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</si>
  <si>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</si>
  <si>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</si>
  <si>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</si>
  <si>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</si>
  <si>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</si>
  <si>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</si>
  <si>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</si>
  <si>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</si>
  <si>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</si>
  <si>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</si>
  <si>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</si>
  <si>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</si>
  <si>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</si>
  <si>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</si>
  <si>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</si>
  <si>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</si>
  <si>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</si>
  <si>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</si>
  <si>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</si>
  <si>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</si>
  <si>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</si>
  <si>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</si>
  <si>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</si>
  <si>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</si>
  <si>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</si>
  <si>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</si>
  <si>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</si>
  <si>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</si>
  <si>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</si>
  <si>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</si>
  <si>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</si>
  <si>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</si>
  <si>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</si>
  <si>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</si>
  <si>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</si>
  <si>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</si>
  <si>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</si>
  <si>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</si>
  <si>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</si>
  <si>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</si>
  <si>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</si>
  <si>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</si>
  <si>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</si>
  <si>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</si>
  <si>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</si>
  <si>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</si>
  <si>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</si>
  <si>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</si>
  <si>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</si>
  <si>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</si>
  <si>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</si>
  <si>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</si>
  <si>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</si>
  <si>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</si>
  <si>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</si>
  <si>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</si>
  <si>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</si>
  <si>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</si>
  <si>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</si>
  <si>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</si>
  <si>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</si>
  <si>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</si>
  <si>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</si>
  <si>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</si>
  <si>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</si>
  <si>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</si>
  <si>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</si>
  <si>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</si>
  <si>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</si>
  <si>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</si>
  <si>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</si>
  <si>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</si>
  <si>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</si>
  <si>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</si>
  <si>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</si>
  <si>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</si>
  <si>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</si>
  <si>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</si>
  <si>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</si>
  <si>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</si>
  <si>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</si>
  <si>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</si>
  <si>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</si>
  <si>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</si>
  <si>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</si>
  <si>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</si>
  <si>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</si>
  <si>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</si>
  <si>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</si>
  <si>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</si>
  <si>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</si>
  <si>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</si>
  <si>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</si>
  <si>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</si>
  <si>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</si>
  <si>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</si>
  <si>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</si>
  <si>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</si>
  <si>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</si>
  <si>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</si>
  <si>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</si>
  <si>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</si>
  <si>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</si>
  <si>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</si>
  <si>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</si>
  <si>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</si>
  <si>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</si>
  <si>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</si>
  <si>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</si>
  <si>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</si>
  <si>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</si>
  <si>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</si>
  <si>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</si>
  <si>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</si>
  <si>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</si>
  <si>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</si>
  <si>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</si>
  <si>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</si>
  <si>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</si>
  <si>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</si>
  <si>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</si>
  <si>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</si>
  <si>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</si>
  <si>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</si>
  <si>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</si>
  <si>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</si>
  <si>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</si>
  <si>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</si>
  <si>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</si>
  <si>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</si>
  <si>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</si>
  <si>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</si>
  <si>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</si>
  <si>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</si>
  <si>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</si>
  <si>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</si>
  <si>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</si>
  <si>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</si>
  <si>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</si>
  <si>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</si>
  <si>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</si>
  <si>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</si>
  <si>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</si>
  <si>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</si>
  <si>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</si>
  <si>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</si>
  <si>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</si>
  <si>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</si>
  <si>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</si>
  <si>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</si>
  <si>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</si>
  <si>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</si>
  <si>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</si>
  <si>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</si>
  <si>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</si>
  <si>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</si>
  <si>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</si>
  <si>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</si>
  <si>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</si>
  <si>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</si>
  <si>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</si>
  <si>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</si>
  <si>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</si>
  <si>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</si>
  <si>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</si>
  <si>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</si>
  <si>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</si>
  <si>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</si>
  <si>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</si>
  <si>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</si>
  <si>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</si>
  <si>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</si>
  <si>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</si>
  <si>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</si>
  <si>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</si>
  <si>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</si>
  <si>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</si>
  <si>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</si>
  <si>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</si>
  <si>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</si>
  <si>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</si>
  <si>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</si>
  <si>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</si>
  <si>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</si>
  <si>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</si>
  <si>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</si>
  <si>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</si>
  <si>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</si>
  <si>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</si>
  <si>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</si>
  <si>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</si>
  <si>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</si>
  <si>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</si>
  <si>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</si>
  <si>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</si>
  <si>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</si>
  <si>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</si>
  <si>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</si>
  <si>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</si>
  <si>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</si>
  <si>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</si>
  <si>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</si>
  <si>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</si>
  <si>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</si>
  <si>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</si>
  <si>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</si>
  <si>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</si>
  <si>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</si>
  <si>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</si>
  <si>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</si>
  <si>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</si>
  <si>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</si>
  <si>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</si>
  <si>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</si>
  <si>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</si>
  <si>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</si>
  <si>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</si>
  <si>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</si>
  <si>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</si>
  <si>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</si>
  <si>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</si>
  <si>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</si>
  <si>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</si>
  <si>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</si>
  <si>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</si>
  <si>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</si>
  <si>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</si>
  <si>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</si>
  <si>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</si>
  <si>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</si>
  <si>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</si>
  <si>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</si>
  <si>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</si>
  <si>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</si>
  <si>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</si>
  <si>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</si>
  <si>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</si>
  <si>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</si>
  <si>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</si>
  <si>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</si>
  <si>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</si>
  <si>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</si>
  <si>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</si>
  <si>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</si>
  <si>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</si>
  <si>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</si>
  <si>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</si>
  <si>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</si>
  <si>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</si>
  <si>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</si>
  <si>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</si>
  <si>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</si>
  <si>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</si>
  <si>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</si>
  <si>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</si>
  <si>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</si>
  <si>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</si>
  <si>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</si>
  <si>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</si>
  <si>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</si>
  <si>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</si>
  <si>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</si>
  <si>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</si>
  <si>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</si>
  <si>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</si>
  <si>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</si>
  <si>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</si>
  <si>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</si>
  <si>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</si>
  <si>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</si>
  <si>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</si>
  <si>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</si>
  <si>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</si>
  <si>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</si>
  <si>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</si>
  <si>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</si>
  <si>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</si>
  <si>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</si>
  <si>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</si>
  <si>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</si>
  <si>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</si>
  <si>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</si>
  <si>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</si>
  <si>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</si>
  <si>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</si>
  <si>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</si>
  <si>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</si>
  <si>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</si>
  <si>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</si>
  <si>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</si>
  <si>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</si>
  <si>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</si>
  <si>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</si>
  <si>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</si>
  <si>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</si>
  <si>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</si>
  <si>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</si>
  <si>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</si>
  <si>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</si>
  <si>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</si>
  <si>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</si>
  <si>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</si>
  <si>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</si>
  <si>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</si>
  <si>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</si>
  <si>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</si>
  <si>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</si>
  <si>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</si>
  <si>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</si>
  <si>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</si>
  <si>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</si>
  <si>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</si>
  <si>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</si>
  <si>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</si>
  <si>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</si>
  <si>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</si>
  <si>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</si>
  <si>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</si>
  <si>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</si>
  <si>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</si>
  <si>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</si>
  <si>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</si>
  <si>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</si>
  <si>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</si>
  <si>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</si>
  <si>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</si>
  <si>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</si>
  <si>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</si>
  <si>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</si>
  <si>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</si>
  <si>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</si>
  <si>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</si>
  <si>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</si>
  <si>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</si>
  <si>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</si>
  <si>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</si>
  <si>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</si>
  <si>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</si>
  <si>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</si>
  <si>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</si>
  <si>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</si>
  <si>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</si>
  <si>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</si>
  <si>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</si>
  <si>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</si>
  <si>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</si>
  <si>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</si>
  <si>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</si>
  <si>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</si>
  <si>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</si>
  <si>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</si>
  <si>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</si>
  <si>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</si>
  <si>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</si>
  <si>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</si>
  <si>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</si>
  <si>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</si>
  <si>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</si>
  <si>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</si>
  <si>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</si>
  <si>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</si>
  <si>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</si>
  <si>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</si>
  <si>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</si>
  <si>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</si>
  <si>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</si>
  <si>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</si>
  <si>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</si>
  <si>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</si>
  <si>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</si>
  <si>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</si>
  <si>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</si>
  <si>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</si>
  <si>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</si>
  <si>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</si>
  <si>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</si>
  <si>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</si>
  <si>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</si>
  <si>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</si>
  <si>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</si>
  <si>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</si>
  <si>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</si>
  <si>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</si>
  <si>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</si>
  <si>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</si>
  <si>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</si>
  <si>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</si>
  <si>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</si>
  <si>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</si>
  <si>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</si>
  <si>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</si>
  <si>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</si>
  <si>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</si>
  <si>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</si>
  <si>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</si>
  <si>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</si>
  <si>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</si>
  <si>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</si>
  <si>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</si>
  <si>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</si>
  <si>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</si>
  <si>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</si>
  <si>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</si>
  <si>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</si>
  <si>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</si>
  <si>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</si>
  <si>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</si>
  <si>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</si>
  <si>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</si>
  <si>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</si>
  <si>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</si>
  <si>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</si>
  <si>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</si>
  <si>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</si>
  <si>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</si>
  <si>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</si>
  <si>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</si>
  <si>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</si>
  <si>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</si>
  <si>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</si>
  <si>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</si>
  <si>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</si>
  <si>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</si>
  <si>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</si>
  <si>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</si>
  <si>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</si>
  <si>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</si>
  <si>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</si>
  <si>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</si>
  <si>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</si>
  <si>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</si>
  <si>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</si>
  <si>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</si>
  <si>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</si>
  <si>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</si>
  <si>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</si>
  <si>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</si>
  <si>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</si>
  <si>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</si>
  <si>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</si>
  <si>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</si>
  <si>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</si>
  <si>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</si>
  <si>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</si>
  <si>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</si>
  <si>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</si>
  <si>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</si>
  <si>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</si>
  <si>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</si>
  <si>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</si>
  <si>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</si>
  <si>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</si>
  <si>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</si>
  <si>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</si>
  <si>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</si>
  <si>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</si>
  <si>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</si>
  <si>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</si>
  <si>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</si>
  <si>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</si>
  <si>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</si>
  <si>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</si>
  <si>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</si>
  <si>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</si>
  <si>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</si>
  <si>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</si>
  <si>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</si>
  <si>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</si>
  <si>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</si>
  <si>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</si>
  <si>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</si>
  <si>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</si>
  <si>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</si>
  <si>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</si>
  <si>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</si>
  <si>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</si>
  <si>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</si>
  <si>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</si>
  <si>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</si>
  <si>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</si>
  <si>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</si>
  <si>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</si>
  <si>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</si>
  <si>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</si>
  <si>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</si>
  <si>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</si>
  <si>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</si>
  <si>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</si>
  <si>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</si>
  <si>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</si>
  <si>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</si>
  <si>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</si>
  <si>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</si>
  <si>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</si>
  <si>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</si>
  <si>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</si>
  <si>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</si>
  <si>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</si>
  <si>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</si>
  <si>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</si>
  <si>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</si>
  <si>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</si>
  <si>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</si>
  <si>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</si>
  <si>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</si>
  <si>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</si>
  <si>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</si>
  <si>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</si>
  <si>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</si>
  <si>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</si>
  <si>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</si>
  <si>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</si>
  <si>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</si>
  <si>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</si>
  <si>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</si>
  <si>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</si>
  <si>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</si>
  <si>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</si>
  <si>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</si>
  <si>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</si>
  <si>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</si>
  <si>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</si>
  <si>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</si>
  <si>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</si>
  <si>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</si>
  <si>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</si>
  <si>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</si>
  <si>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</si>
  <si>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</si>
  <si>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</si>
  <si>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</si>
  <si>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</si>
  <si>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</si>
  <si>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</si>
  <si>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</si>
  <si>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</si>
  <si>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</si>
  <si>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</si>
  <si>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</si>
  <si>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</si>
  <si>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</si>
  <si>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</si>
  <si>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</si>
  <si>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</si>
  <si>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</si>
  <si>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</si>
  <si>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</si>
  <si>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</si>
  <si>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</si>
  <si>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</si>
  <si>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</si>
  <si>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</si>
  <si>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</si>
  <si>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</si>
  <si>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</si>
  <si>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</si>
  <si>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</si>
  <si>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</si>
  <si>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</si>
  <si>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</si>
  <si>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</si>
  <si>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</si>
  <si>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</si>
  <si>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</si>
  <si>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</si>
  <si>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</si>
  <si>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</si>
  <si>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</si>
  <si>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</si>
  <si>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</si>
  <si>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</si>
  <si>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</si>
  <si>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</si>
  <si>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</si>
  <si>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</si>
  <si>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</si>
  <si>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</si>
  <si>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</si>
  <si>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</si>
  <si>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</si>
  <si>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</si>
  <si>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</si>
  <si>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</si>
  <si>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</si>
  <si>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</si>
  <si>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</si>
  <si>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</si>
  <si>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</si>
  <si>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</si>
  <si>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</si>
  <si>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</si>
  <si>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</si>
  <si>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</si>
  <si>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</si>
  <si>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</si>
  <si>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</si>
  <si>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</si>
  <si>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</si>
  <si>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</si>
  <si>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</si>
  <si>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</si>
  <si>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</si>
  <si>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</si>
  <si>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</si>
  <si>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</si>
  <si>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</si>
  <si>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</si>
  <si>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</si>
  <si>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</si>
  <si>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</si>
  <si>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</si>
  <si>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</si>
  <si>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</si>
  <si>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</si>
  <si>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</si>
  <si>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</si>
  <si>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</si>
  <si>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</si>
  <si>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</si>
  <si>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</si>
  <si>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</si>
  <si>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</si>
  <si>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</si>
  <si>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</si>
  <si>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</si>
  <si>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</si>
  <si>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</si>
  <si>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</si>
  <si>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</si>
  <si>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</si>
  <si>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</si>
  <si>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</si>
  <si>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</si>
  <si>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</si>
  <si>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</si>
  <si>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</si>
  <si>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</si>
  <si>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</si>
  <si>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</si>
  <si>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</si>
  <si>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</si>
  <si>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</si>
  <si>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</si>
  <si>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</si>
  <si>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</si>
  <si>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</si>
  <si>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</si>
  <si>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</si>
  <si>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</si>
  <si>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</si>
  <si>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</si>
  <si>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</si>
  <si>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</si>
  <si>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</si>
  <si>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</si>
  <si>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</si>
  <si>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</si>
  <si>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</si>
  <si>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</si>
  <si>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</si>
  <si>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</si>
  <si>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</si>
  <si>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</si>
  <si>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</si>
  <si>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</si>
  <si>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</si>
  <si>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</si>
  <si>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</si>
  <si>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</si>
  <si>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</si>
  <si>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</si>
  <si>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</si>
  <si>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</si>
  <si>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</si>
  <si>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</si>
  <si>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</si>
  <si>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</si>
  <si>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</si>
  <si>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</si>
  <si>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</si>
  <si>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</si>
  <si>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</si>
  <si>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</si>
  <si>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</si>
  <si>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</si>
  <si>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</si>
  <si>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</si>
  <si>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</si>
  <si>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</si>
  <si>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</si>
  <si>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</si>
  <si>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</si>
  <si>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</si>
  <si>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</si>
  <si>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</si>
  <si>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</si>
  <si>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</si>
  <si>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</si>
  <si>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</si>
  <si>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</si>
  <si>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</si>
  <si>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</si>
  <si>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</si>
  <si>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</si>
  <si>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</si>
  <si>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</si>
  <si>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</si>
  <si>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</si>
  <si>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</si>
  <si>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</si>
  <si>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</si>
  <si>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</si>
  <si>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</si>
  <si>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</si>
  <si>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</si>
  <si>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</si>
  <si>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</si>
  <si>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</si>
  <si>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</si>
  <si>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</si>
  <si>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</si>
  <si>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</si>
  <si>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</si>
  <si>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</si>
  <si>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</si>
  <si>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</si>
  <si>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</si>
  <si>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</si>
  <si>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</si>
  <si>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</si>
  <si>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</si>
  <si>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</si>
  <si>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</si>
  <si>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</si>
  <si>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</si>
  <si>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</si>
  <si>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</si>
  <si>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</si>
  <si>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</si>
  <si>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</si>
  <si>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</si>
  <si>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</si>
  <si>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</si>
  <si>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</si>
  <si>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</si>
  <si>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</si>
  <si>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</si>
  <si>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</si>
  <si>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</si>
  <si>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</si>
  <si>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</si>
  <si>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</si>
  <si>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</si>
  <si>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</si>
  <si>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</si>
  <si>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</si>
  <si>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</si>
  <si>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</si>
  <si>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</si>
  <si>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</si>
  <si>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</si>
  <si>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</si>
  <si>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</si>
  <si>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</si>
  <si>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</si>
  <si>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</si>
  <si>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</si>
  <si>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</si>
  <si>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</si>
  <si>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</si>
  <si>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</si>
  <si>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</si>
  <si>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</si>
  <si>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</si>
  <si>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</si>
  <si>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</si>
  <si>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</si>
  <si>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</si>
  <si>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</si>
  <si>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</si>
  <si>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</si>
  <si>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</si>
  <si>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</si>
  <si>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</si>
  <si>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</si>
  <si>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</si>
  <si>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</si>
  <si>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</si>
  <si>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</si>
  <si>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</si>
  <si>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</si>
  <si>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</si>
  <si>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</si>
  <si>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</si>
  <si>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</si>
  <si>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</si>
  <si>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</si>
  <si>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</si>
  <si>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</si>
  <si>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</si>
  <si>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</si>
  <si>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</si>
  <si>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</si>
  <si>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</si>
  <si>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</si>
  <si>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</si>
  <si>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</si>
  <si>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</si>
  <si>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</si>
  <si>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</si>
  <si>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</si>
  <si>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</si>
  <si>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</si>
  <si>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</si>
  <si>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</si>
  <si>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</si>
  <si>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</si>
  <si>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</si>
  <si>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</si>
  <si>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</si>
  <si>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</si>
  <si>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</si>
  <si>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</si>
  <si>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</si>
  <si>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</si>
  <si>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</si>
  <si>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</si>
  <si>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</si>
  <si>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</si>
  <si>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</si>
  <si>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</si>
  <si>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</si>
  <si>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</si>
  <si>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</si>
  <si>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</si>
  <si>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</si>
  <si>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</si>
  <si>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</si>
  <si>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</si>
  <si>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</si>
  <si>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</si>
  <si>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</si>
  <si>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</si>
  <si>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</si>
  <si>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</si>
  <si>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</si>
  <si>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</si>
  <si>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</si>
  <si>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</si>
  <si>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</si>
  <si>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</si>
  <si>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</si>
  <si>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</si>
  <si>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</si>
  <si>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</si>
  <si>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</si>
  <si>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</si>
  <si>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</si>
  <si>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</si>
  <si>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</si>
  <si>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</si>
  <si>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</si>
  <si>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</si>
  <si>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</si>
  <si>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</si>
  <si>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</si>
  <si>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</si>
  <si>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</si>
  <si>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</si>
  <si>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</si>
  <si>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</si>
  <si>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</si>
  <si>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</si>
  <si>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</si>
  <si>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</si>
  <si>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</si>
  <si>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</si>
  <si>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</si>
  <si>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</si>
  <si>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</si>
  <si>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</si>
  <si>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</si>
  <si>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</si>
  <si>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</si>
  <si>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</si>
  <si>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</si>
  <si>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</si>
  <si>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</si>
  <si>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</si>
  <si>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</si>
  <si>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</si>
  <si>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</si>
  <si>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</si>
  <si>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</si>
  <si>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</si>
  <si>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</si>
  <si>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</si>
  <si>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</si>
  <si>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</si>
  <si>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</si>
  <si>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</si>
  <si>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</si>
  <si>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</si>
  <si>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</si>
  <si>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</si>
  <si>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</si>
  <si>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</si>
  <si>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</si>
  <si>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</si>
  <si>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</si>
  <si>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</si>
  <si>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</si>
  <si>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</si>
  <si>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</si>
  <si>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</si>
  <si>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</si>
  <si>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</si>
  <si>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</si>
  <si>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</si>
  <si>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</si>
  <si>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</si>
  <si>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</si>
  <si>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</si>
  <si>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</si>
  <si>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</si>
  <si>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</si>
  <si>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</si>
  <si>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</si>
  <si>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</si>
  <si>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</si>
  <si>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</si>
  <si>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</si>
  <si>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</si>
  <si>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</si>
  <si>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</si>
  <si>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</si>
  <si>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</si>
  <si>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</si>
  <si>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</si>
  <si>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</si>
  <si>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</si>
  <si>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</si>
  <si>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</si>
  <si>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</si>
  <si>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</si>
  <si>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</si>
  <si>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</si>
  <si>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</si>
  <si>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</si>
  <si>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</si>
  <si>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</si>
  <si>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</si>
  <si>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</si>
  <si>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</si>
  <si>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</si>
  <si>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</si>
  <si>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</si>
  <si>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</si>
  <si>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</si>
  <si>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</si>
  <si>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</si>
  <si>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</si>
  <si>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</si>
  <si>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</si>
  <si>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</si>
  <si>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</si>
  <si>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</si>
  <si>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</si>
  <si>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</si>
  <si>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</si>
  <si>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</si>
  <si>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</si>
  <si>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</si>
  <si>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</si>
  <si>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</si>
  <si>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</si>
  <si>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</si>
  <si>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</si>
  <si>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</si>
  <si>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</si>
  <si>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</si>
  <si>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</si>
  <si>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</si>
  <si>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</si>
  <si>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</si>
  <si>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</si>
  <si>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</si>
  <si>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</si>
  <si>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</si>
  <si>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</si>
  <si>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</si>
  <si>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</si>
  <si>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</si>
  <si>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</si>
  <si>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</si>
  <si>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</si>
  <si>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</si>
  <si>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</si>
  <si>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</si>
  <si>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</si>
  <si>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</si>
  <si>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</si>
  <si>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</si>
  <si>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</si>
  <si>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</si>
  <si>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</si>
  <si>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</si>
  <si>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</si>
  <si>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</si>
  <si>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</si>
  <si>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</si>
  <si>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</si>
  <si>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</si>
  <si>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</si>
  <si>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</si>
  <si>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</si>
  <si>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</si>
  <si>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</si>
  <si>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</si>
  <si>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</si>
  <si>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</si>
  <si>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</si>
  <si>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</si>
  <si>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</si>
  <si>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</si>
  <si>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</si>
  <si>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</si>
  <si>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</si>
  <si>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</si>
  <si>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</si>
  <si>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</si>
  <si>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</si>
  <si>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</si>
  <si>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</si>
  <si>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</si>
  <si>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</si>
  <si>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</si>
  <si>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</si>
  <si>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</si>
  <si>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</si>
  <si>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</si>
  <si>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</si>
  <si>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</si>
  <si>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</si>
  <si>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</si>
  <si>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</si>
  <si>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</si>
  <si>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</si>
  <si>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</si>
  <si>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</si>
  <si>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</si>
  <si>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</si>
  <si>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</si>
  <si>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</si>
  <si>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</si>
  <si>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</si>
  <si>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</si>
  <si>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</si>
  <si>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</si>
  <si>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</si>
  <si>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</si>
  <si>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</si>
  <si>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</si>
  <si>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</si>
  <si>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</si>
  <si>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</si>
  <si>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</si>
  <si>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</si>
  <si>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</si>
  <si>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</si>
  <si>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</si>
  <si>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</si>
  <si>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</si>
  <si>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</si>
  <si>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</si>
  <si>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</si>
  <si>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</si>
  <si>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</si>
  <si>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</si>
  <si>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</si>
  <si>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</si>
  <si>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</si>
  <si>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</si>
  <si>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</si>
  <si>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</si>
  <si>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</si>
  <si>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</si>
  <si>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</si>
  <si>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</si>
  <si>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</si>
  <si>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</si>
  <si>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</si>
  <si>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</si>
  <si>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</si>
  <si>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</si>
  <si>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</si>
  <si>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</si>
  <si>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</si>
  <si>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</si>
  <si>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</si>
  <si>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</si>
  <si>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</si>
  <si>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</si>
  <si>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</si>
  <si>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</si>
  <si>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</si>
  <si>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</si>
  <si>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</si>
  <si>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</si>
  <si>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</si>
  <si>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</si>
  <si>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</si>
  <si>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</si>
  <si>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</si>
  <si>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</si>
  <si>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</si>
  <si>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</si>
  <si>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</si>
  <si>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</si>
  <si>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</si>
  <si>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</si>
  <si>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</si>
  <si>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</si>
  <si>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</si>
  <si>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</si>
  <si>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</si>
  <si>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</si>
  <si>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</si>
  <si>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</si>
  <si>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</si>
  <si>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</si>
  <si>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</si>
  <si>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</si>
  <si>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</si>
  <si>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</si>
  <si>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</si>
  <si>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</si>
  <si>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</si>
  <si>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</si>
  <si>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</si>
  <si>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</si>
  <si>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</si>
  <si>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</si>
  <si>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</si>
  <si>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</si>
  <si>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</si>
  <si>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</si>
  <si>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</si>
  <si>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</si>
  <si>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</si>
  <si>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</si>
  <si>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</si>
  <si>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</si>
  <si>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</si>
  <si>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</si>
  <si>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</si>
  <si>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</si>
  <si>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</si>
  <si>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</si>
  <si>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</si>
  <si>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</si>
  <si>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</si>
  <si>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</si>
  <si>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</si>
  <si>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</si>
  <si>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</si>
  <si>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</si>
  <si>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</si>
  <si>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</si>
  <si>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</si>
  <si>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</si>
  <si>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</si>
  <si>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</si>
  <si>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</si>
  <si>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</si>
  <si>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</si>
  <si>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</si>
  <si>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</si>
  <si>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</si>
  <si>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</si>
  <si>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</si>
  <si>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</si>
  <si>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</si>
  <si>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</si>
  <si>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</si>
  <si>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</si>
  <si>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</si>
  <si>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</si>
  <si>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</si>
  <si>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</si>
  <si>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</si>
  <si>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</si>
  <si>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</si>
  <si>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</si>
  <si>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</si>
  <si>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</si>
  <si>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</si>
  <si>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</si>
  <si>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</si>
  <si>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</si>
  <si>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</si>
  <si>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</si>
  <si>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</si>
  <si>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</si>
  <si>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</si>
  <si>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</si>
  <si>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</si>
  <si>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</si>
  <si>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</si>
  <si>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</si>
  <si>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</si>
  <si>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</si>
  <si>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</si>
  <si>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</si>
  <si>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</si>
  <si>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</si>
  <si>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</si>
  <si>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</si>
  <si>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</si>
  <si>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</si>
  <si>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</si>
  <si>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</si>
  <si>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</si>
  <si>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</si>
  <si>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</si>
  <si>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</si>
  <si>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</si>
  <si>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</si>
  <si>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</si>
  <si>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</si>
  <si>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</si>
  <si>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</si>
  <si>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</si>
  <si>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</si>
  <si>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</si>
  <si>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</si>
  <si>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</si>
  <si>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</si>
  <si>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</si>
  <si>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</si>
  <si>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</si>
  <si>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</si>
  <si>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</si>
  <si>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</si>
  <si>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</si>
  <si>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</si>
  <si>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</si>
  <si>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</si>
  <si>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</si>
  <si>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</si>
  <si>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</si>
  <si>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</si>
  <si>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</si>
  <si>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</si>
  <si>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Name</t>
  </si>
  <si>
    <t>Full Address</t>
  </si>
  <si>
    <t xml:space="preserve">Area Code </t>
  </si>
  <si>
    <t>Prefix</t>
  </si>
  <si>
    <t>Line Number</t>
  </si>
  <si>
    <t>New ZIP</t>
  </si>
  <si>
    <t>Username</t>
  </si>
  <si>
    <t>Provider</t>
  </si>
  <si>
    <t>Short ID</t>
  </si>
  <si>
    <t>E-mail Service</t>
  </si>
  <si>
    <t xml:space="preserve">New Phone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</si>
</sst>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topLeftCell="R1" zoomScale="109" workbookViewId="0">
      <selection activeCell="T9" sqref="T9"/>
    </sheetView>
  </sheetViews>
  <sheetFormatPr defaultRowHeight="14.4" x14ac:dyDescent="0.3"/>
  <cols>
    <col min="1" max="2" width="15.33203125" customWidth="1"/>
    <col min="3" max="3" width="7.33203125" customWidth="1"/>
    <col min="4" max="5" width="14.5546875" customWidth="1"/>
    <col min="6" max="6" width="15.88671875" bestFit="1" customWidth="1"/>
    <col min="7" max="7" width="11.33203125" customWidth="1"/>
    <col min="8" max="8" width="25.44140625" customWidth="1"/>
    <col min="9" max="9" width="15.44140625" customWidth="1"/>
    <col min="11" max="12" width="11.5546875" customWidth="1"/>
    <col min="13" max="13" width="29.6640625" bestFit="1" customWidth="1"/>
    <col min="14" max="17" width="35.88671875" customWidth="1"/>
    <col min="18" max="22" width="15.6640625" customWidth="1"/>
    <col min="23" max="23" width="17.88671875" style="3" customWidth="1"/>
  </cols>
  <sheetData>
    <row r="1" spans="1:24" x14ac:dyDescent="0.3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3155</v>
      </c>
      <c r="N1" s="1" t="s">
        <v>3145</v>
      </c>
      <c r="O1" s="1" t="s">
        <v>3163</v>
      </c>
      <c r="P1" s="1" t="s">
        <v>3161</v>
      </c>
      <c r="Q1" s="1" t="s">
        <v>3160</v>
      </c>
      <c r="R1" s="1" t="s">
        <v>1428</v>
      </c>
      <c r="S1" s="1" t="s">
        <v>3164</v>
      </c>
      <c r="T1" s="1" t="s">
        <v>3156</v>
      </c>
      <c r="U1" s="1" t="s">
        <v>3157</v>
      </c>
      <c r="V1" s="1" t="s">
        <v>3158</v>
      </c>
      <c r="W1" s="2" t="s">
        <v>3</v>
      </c>
      <c r="X1" s="2" t="s">
        <v>3162</v>
      </c>
    </row>
    <row r="2" spans="1:24" x14ac:dyDescent="0.3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 "&amp;E2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IF(LEN(K2)=5,TEXT(K2,"#####"),IF(LEN(K2)=4,TEXT(K2, "0####")))</f>
        <v>62031</v>
      </c>
      <c r="M2" t="str">
        <f>H2&amp;", "&amp;I2&amp;", "&amp;J2&amp;", "&amp;K2</f>
        <v>985 Eagle Street, Fieldon, IL, 62031</v>
      </c>
      <c r="N2" t="s">
        <v>2645</v>
      </c>
      <c r="O2" t="str">
        <f>RIGHT(N2, LEN(N2)-SEARCH("@",N2))</f>
        <v>gmail.com</v>
      </c>
      <c r="P2" t="str">
        <f>IF(ISNUMBER(SEARCH("gmail", N2)),"gmail", IF(ISNUMBER(SEARCH("aol",N2)),"aol",IF(ISNUMBER(SEARCH("hotmail", N2)), "hotmail", "other")))</f>
        <v>gmail</v>
      </c>
      <c r="Q2" t="str">
        <f>LEFT(N2,SEARCH("@",N2)-1)</f>
        <v>JenniferJMcGrath</v>
      </c>
      <c r="R2" t="s">
        <v>9</v>
      </c>
      <c r="S2" t="str">
        <f>SUBSTITUTE(R2,"-","|",2)</f>
        <v>618-376|3064</v>
      </c>
      <c r="T2" t="str">
        <f>LEFT(R2,3)</f>
        <v>618</v>
      </c>
      <c r="U2" t="str">
        <f>MID(R2,5,3)</f>
        <v>376</v>
      </c>
      <c r="V2" t="str">
        <f>RIGHT(R2,4)</f>
        <v>3064</v>
      </c>
      <c r="W2" s="3" t="s">
        <v>2146</v>
      </c>
      <c r="X2" t="str">
        <f>RIGHT(W2,LEN(W2)-SEARCH("-", W2))</f>
        <v>158</v>
      </c>
    </row>
    <row r="3" spans="1:24" x14ac:dyDescent="0.3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B3&amp;" "&amp;C3&amp;" "&amp;E3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IF(LEN(K3)=5,TEXT(K3,"#####"),IF(LEN(K3)=4,TEXT(K3, "0####")))</f>
        <v>95936</v>
      </c>
      <c r="M3" t="str">
        <f t="shared" ref="M3:M66" si="4">H3&amp;", "&amp;I3&amp;", "&amp;J3&amp;", "&amp;K3</f>
        <v>267 Francis Mine, Downieville, CA, 95936</v>
      </c>
      <c r="N3" t="s">
        <v>2646</v>
      </c>
      <c r="O3" t="str">
        <f t="shared" ref="O3:O66" si="5">RIGHT(N3, LEN(N3)-SEARCH("@",N3))</f>
        <v>aol.com</v>
      </c>
      <c r="P3" t="str">
        <f t="shared" ref="P3:P66" si="6">IF(ISNUMBER(SEARCH("gmail", N3)),"gmail", IF(ISNUMBER(SEARCH("aol",N3)),"aol",IF(ISNUMBER(SEARCH("hotmail", N3)), "hotmail", "other")))</f>
        <v>aol</v>
      </c>
      <c r="Q3" t="str">
        <f t="shared" ref="Q3:Q66" si="7">LEFT(N3,SEARCH("@",N3)-1)</f>
        <v>ChadSLewis</v>
      </c>
      <c r="R3" t="s">
        <v>15</v>
      </c>
      <c r="S3" t="str">
        <f t="shared" ref="S3:S66" si="8">SUBSTITUTE(R3,"-","|",2)</f>
        <v>530-289|3807</v>
      </c>
      <c r="T3" t="str">
        <f t="shared" ref="T3:T66" si="9">LEFT(R3,3)</f>
        <v>530</v>
      </c>
      <c r="U3" t="str">
        <f t="shared" ref="U3:U66" si="10">MID(R3,5,3)</f>
        <v>289</v>
      </c>
      <c r="V3" t="str">
        <f t="shared" ref="V3:V66" si="11">RIGHT(R3,4)</f>
        <v>3807</v>
      </c>
      <c r="W3" s="3" t="s">
        <v>2147</v>
      </c>
      <c r="X3" t="str">
        <f t="shared" ref="X3:X66" si="12">RIGHT(W3,LEN(W3)-SEARCH("-", W3))</f>
        <v>851</v>
      </c>
    </row>
    <row r="4" spans="1:24" x14ac:dyDescent="0.3">
      <c r="A4" t="s">
        <v>1433</v>
      </c>
      <c r="B4" t="str">
        <f t="shared" si="0"/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07040</v>
      </c>
      <c r="M4" t="str">
        <f t="shared" si="4"/>
        <v>4620 Williams Mine Road, Maplewood, NJ, 7040</v>
      </c>
      <c r="N4" t="s">
        <v>2647</v>
      </c>
      <c r="O4" t="str">
        <f t="shared" si="5"/>
        <v>hotmail.com</v>
      </c>
      <c r="P4" t="str">
        <f t="shared" si="6"/>
        <v>hotmail</v>
      </c>
      <c r="Q4" t="str">
        <f>LEFT(N4,SEARCH("@",N4)-1)</f>
        <v>SusanSRodriguez</v>
      </c>
      <c r="R4" t="s">
        <v>20</v>
      </c>
      <c r="S4" t="str">
        <f t="shared" si="8"/>
        <v>908-264|1670</v>
      </c>
      <c r="T4" t="str">
        <f t="shared" si="9"/>
        <v>908</v>
      </c>
      <c r="U4" t="str">
        <f t="shared" si="10"/>
        <v>264</v>
      </c>
      <c r="V4" t="str">
        <f t="shared" si="11"/>
        <v>1670</v>
      </c>
      <c r="W4" s="3" t="s">
        <v>2148</v>
      </c>
      <c r="X4" t="str">
        <f t="shared" si="12"/>
        <v>5370</v>
      </c>
    </row>
    <row r="5" spans="1:24" x14ac:dyDescent="0.3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22448</v>
      </c>
      <c r="M5" t="str">
        <f t="shared" si="4"/>
        <v>1829 White Pine Lane, Dahlgren, VA, 22448</v>
      </c>
      <c r="N5" t="s">
        <v>2648</v>
      </c>
      <c r="O5" t="str">
        <f t="shared" si="5"/>
        <v>aol.com</v>
      </c>
      <c r="P5" t="str">
        <f t="shared" si="6"/>
        <v>aol</v>
      </c>
      <c r="Q5" t="str">
        <f t="shared" si="7"/>
        <v>WayneMNielson</v>
      </c>
      <c r="R5" t="s">
        <v>26</v>
      </c>
      <c r="S5" t="str">
        <f t="shared" si="8"/>
        <v>540-644|7658</v>
      </c>
      <c r="T5" t="str">
        <f t="shared" si="9"/>
        <v>540</v>
      </c>
      <c r="U5" t="str">
        <f t="shared" si="10"/>
        <v>644</v>
      </c>
      <c r="V5" t="str">
        <f t="shared" si="11"/>
        <v>7658</v>
      </c>
      <c r="W5" s="3" t="s">
        <v>2149</v>
      </c>
      <c r="X5" t="str">
        <f t="shared" si="12"/>
        <v>1254</v>
      </c>
    </row>
    <row r="6" spans="1:24" x14ac:dyDescent="0.3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70815</v>
      </c>
      <c r="M6" t="str">
        <f t="shared" si="4"/>
        <v>1165 Victoria Street, Baton Rouge, LA, 70815</v>
      </c>
      <c r="N6" t="s">
        <v>2649</v>
      </c>
      <c r="O6" t="str">
        <f t="shared" si="5"/>
        <v>gmail.com</v>
      </c>
      <c r="P6" t="str">
        <f t="shared" si="6"/>
        <v>gmail</v>
      </c>
      <c r="Q6" t="str">
        <f t="shared" si="7"/>
        <v>JohnDDepaul</v>
      </c>
      <c r="R6" t="s">
        <v>31</v>
      </c>
      <c r="S6" t="str">
        <f t="shared" si="8"/>
        <v>225-274|4802</v>
      </c>
      <c r="T6" t="str">
        <f t="shared" si="9"/>
        <v>225</v>
      </c>
      <c r="U6" t="str">
        <f t="shared" si="10"/>
        <v>274</v>
      </c>
      <c r="V6" t="str">
        <f t="shared" si="11"/>
        <v>4802</v>
      </c>
      <c r="W6" s="3" t="s">
        <v>2150</v>
      </c>
      <c r="X6" t="str">
        <f t="shared" si="12"/>
        <v>1343</v>
      </c>
    </row>
    <row r="7" spans="1:24" x14ac:dyDescent="0.3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97205</v>
      </c>
      <c r="M7" t="str">
        <f t="shared" si="4"/>
        <v>3866 Mattson Street, Portland, OR, 97205</v>
      </c>
      <c r="N7" t="s">
        <v>2650</v>
      </c>
      <c r="O7" t="str">
        <f t="shared" si="5"/>
        <v>aol.com</v>
      </c>
      <c r="P7" t="str">
        <f t="shared" si="6"/>
        <v>aol</v>
      </c>
      <c r="Q7" t="str">
        <f t="shared" si="7"/>
        <v>JosephJMartinez</v>
      </c>
      <c r="R7" t="s">
        <v>36</v>
      </c>
      <c r="S7" t="str">
        <f t="shared" si="8"/>
        <v>503-402|2075</v>
      </c>
      <c r="T7" t="str">
        <f t="shared" si="9"/>
        <v>503</v>
      </c>
      <c r="U7" t="str">
        <f t="shared" si="10"/>
        <v>402</v>
      </c>
      <c r="V7" t="str">
        <f t="shared" si="11"/>
        <v>2075</v>
      </c>
      <c r="W7" s="3" t="s">
        <v>2151</v>
      </c>
      <c r="X7" t="str">
        <f t="shared" si="12"/>
        <v>8581</v>
      </c>
    </row>
    <row r="8" spans="1:24" x14ac:dyDescent="0.3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78749</v>
      </c>
      <c r="M8" t="str">
        <f t="shared" si="4"/>
        <v>3902 Valley Lane, Austin, TX, 78749</v>
      </c>
      <c r="N8" t="s">
        <v>2651</v>
      </c>
      <c r="O8" t="str">
        <f t="shared" si="5"/>
        <v>gmail.com</v>
      </c>
      <c r="P8" t="str">
        <f t="shared" si="6"/>
        <v>gmail</v>
      </c>
      <c r="Q8" t="str">
        <f t="shared" si="7"/>
        <v>DianeKHenry</v>
      </c>
      <c r="R8" t="s">
        <v>41</v>
      </c>
      <c r="S8" t="str">
        <f t="shared" si="8"/>
        <v>512-633|7667</v>
      </c>
      <c r="T8" t="str">
        <f t="shared" si="9"/>
        <v>512</v>
      </c>
      <c r="U8" t="str">
        <f t="shared" si="10"/>
        <v>633</v>
      </c>
      <c r="V8" t="str">
        <f t="shared" si="11"/>
        <v>7667</v>
      </c>
      <c r="W8" s="3" t="s">
        <v>2152</v>
      </c>
      <c r="X8" t="str">
        <f t="shared" si="12"/>
        <v>7264</v>
      </c>
    </row>
    <row r="9" spans="1:24" x14ac:dyDescent="0.3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36083</v>
      </c>
      <c r="M9" t="str">
        <f t="shared" si="4"/>
        <v>3932 Franklin Street, Tuskegee, AL, 36083</v>
      </c>
      <c r="N9" t="s">
        <v>2652</v>
      </c>
      <c r="O9" t="str">
        <f t="shared" si="5"/>
        <v>gmail.com</v>
      </c>
      <c r="P9" t="str">
        <f t="shared" si="6"/>
        <v>gmail</v>
      </c>
      <c r="Q9" t="str">
        <f t="shared" si="7"/>
        <v>VeronicaMComerford</v>
      </c>
      <c r="R9" t="s">
        <v>45</v>
      </c>
      <c r="S9" t="str">
        <f t="shared" si="8"/>
        <v>334-725|7343</v>
      </c>
      <c r="T9" t="str">
        <f t="shared" si="9"/>
        <v>334</v>
      </c>
      <c r="U9" t="str">
        <f t="shared" si="10"/>
        <v>725</v>
      </c>
      <c r="V9" t="str">
        <f t="shared" si="11"/>
        <v>7343</v>
      </c>
      <c r="W9" s="3" t="s">
        <v>2153</v>
      </c>
      <c r="X9" t="str">
        <f t="shared" si="12"/>
        <v>9897</v>
      </c>
    </row>
    <row r="10" spans="1:24" x14ac:dyDescent="0.3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11101</v>
      </c>
      <c r="M10" t="str">
        <f t="shared" si="4"/>
        <v>3480 Dancing Dove Lane, Long Island City, NY, 11101</v>
      </c>
      <c r="N10" t="s">
        <v>2653</v>
      </c>
      <c r="O10" t="str">
        <f t="shared" si="5"/>
        <v>aol.com</v>
      </c>
      <c r="P10" t="str">
        <f t="shared" si="6"/>
        <v>aol</v>
      </c>
      <c r="Q10" t="str">
        <f t="shared" si="7"/>
        <v>BeverlyDNixon</v>
      </c>
      <c r="R10" t="s">
        <v>50</v>
      </c>
      <c r="S10" t="str">
        <f t="shared" si="8"/>
        <v>347-626|0700</v>
      </c>
      <c r="T10" t="str">
        <f t="shared" si="9"/>
        <v>347</v>
      </c>
      <c r="U10" t="str">
        <f t="shared" si="10"/>
        <v>626</v>
      </c>
      <c r="V10" t="str">
        <f t="shared" si="11"/>
        <v>0700</v>
      </c>
      <c r="W10" s="3" t="s">
        <v>2154</v>
      </c>
      <c r="X10" t="str">
        <f t="shared" si="12"/>
        <v>7922</v>
      </c>
    </row>
    <row r="11" spans="1:24" x14ac:dyDescent="0.3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12207</v>
      </c>
      <c r="M11" t="str">
        <f t="shared" si="4"/>
        <v>211 Hardesty Street, Albany, NY, 12207</v>
      </c>
      <c r="N11" t="s">
        <v>2654</v>
      </c>
      <c r="O11" t="str">
        <f t="shared" si="5"/>
        <v>gmail.com</v>
      </c>
      <c r="P11" t="str">
        <f t="shared" si="6"/>
        <v>gmail</v>
      </c>
      <c r="Q11" t="str">
        <f t="shared" si="7"/>
        <v>IvanSLayton</v>
      </c>
      <c r="R11" t="s">
        <v>53</v>
      </c>
      <c r="S11" t="str">
        <f t="shared" si="8"/>
        <v>518-431|7602</v>
      </c>
      <c r="T11" t="str">
        <f t="shared" si="9"/>
        <v>518</v>
      </c>
      <c r="U11" t="str">
        <f t="shared" si="10"/>
        <v>431</v>
      </c>
      <c r="V11" t="str">
        <f t="shared" si="11"/>
        <v>7602</v>
      </c>
      <c r="W11" s="3" t="s">
        <v>2155</v>
      </c>
      <c r="X11" t="str">
        <f t="shared" si="12"/>
        <v>4367</v>
      </c>
    </row>
    <row r="12" spans="1:24" x14ac:dyDescent="0.3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77803</v>
      </c>
      <c r="M12" t="str">
        <f t="shared" si="4"/>
        <v>4430 Colonial Drive, Bryan, TX, 77803</v>
      </c>
      <c r="N12" t="s">
        <v>2655</v>
      </c>
      <c r="O12" t="str">
        <f t="shared" si="5"/>
        <v>aol.com</v>
      </c>
      <c r="P12" t="str">
        <f t="shared" si="6"/>
        <v>aol</v>
      </c>
      <c r="Q12" t="str">
        <f t="shared" si="7"/>
        <v>ShannonHFord</v>
      </c>
      <c r="R12" t="s">
        <v>57</v>
      </c>
      <c r="S12" t="str">
        <f t="shared" si="8"/>
        <v>979-814|1664</v>
      </c>
      <c r="T12" t="str">
        <f t="shared" si="9"/>
        <v>979</v>
      </c>
      <c r="U12" t="str">
        <f t="shared" si="10"/>
        <v>814</v>
      </c>
      <c r="V12" t="str">
        <f t="shared" si="11"/>
        <v>1664</v>
      </c>
      <c r="W12" s="3" t="s">
        <v>2156</v>
      </c>
      <c r="X12" t="str">
        <f t="shared" si="12"/>
        <v>6340</v>
      </c>
    </row>
    <row r="13" spans="1:24" x14ac:dyDescent="0.3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75247</v>
      </c>
      <c r="M13" t="str">
        <f t="shared" si="4"/>
        <v>4418 Sussex Court, Dallas, TX, 75247</v>
      </c>
      <c r="N13" t="s">
        <v>2656</v>
      </c>
      <c r="O13" t="str">
        <f t="shared" si="5"/>
        <v>gmail.com</v>
      </c>
      <c r="P13" t="str">
        <f t="shared" si="6"/>
        <v>gmail</v>
      </c>
      <c r="Q13" t="str">
        <f t="shared" si="7"/>
        <v>DebraFPonce</v>
      </c>
      <c r="R13" t="s">
        <v>61</v>
      </c>
      <c r="S13" t="str">
        <f t="shared" si="8"/>
        <v>254-488|3212</v>
      </c>
      <c r="T13" t="str">
        <f t="shared" si="9"/>
        <v>254</v>
      </c>
      <c r="U13" t="str">
        <f t="shared" si="10"/>
        <v>488</v>
      </c>
      <c r="V13" t="str">
        <f t="shared" si="11"/>
        <v>3212</v>
      </c>
      <c r="W13" s="3" t="s">
        <v>2157</v>
      </c>
      <c r="X13" t="str">
        <f t="shared" si="12"/>
        <v>7259</v>
      </c>
    </row>
    <row r="14" spans="1:24" x14ac:dyDescent="0.3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02905</v>
      </c>
      <c r="M14" t="str">
        <f t="shared" si="4"/>
        <v>738 Melm Street, Providence, RI, 2905</v>
      </c>
      <c r="N14" t="s">
        <v>2657</v>
      </c>
      <c r="O14" t="str">
        <f t="shared" si="5"/>
        <v>aol.com</v>
      </c>
      <c r="P14" t="str">
        <f t="shared" si="6"/>
        <v>aol</v>
      </c>
      <c r="Q14" t="str">
        <f t="shared" si="7"/>
        <v>MargaretRBryner</v>
      </c>
      <c r="R14" t="s">
        <v>66</v>
      </c>
      <c r="S14" t="str">
        <f t="shared" si="8"/>
        <v>401-222|2097</v>
      </c>
      <c r="T14" t="str">
        <f t="shared" si="9"/>
        <v>401</v>
      </c>
      <c r="U14" t="str">
        <f t="shared" si="10"/>
        <v>222</v>
      </c>
      <c r="V14" t="str">
        <f t="shared" si="11"/>
        <v>2097</v>
      </c>
      <c r="W14" s="3" t="s">
        <v>2158</v>
      </c>
      <c r="X14" t="str">
        <f t="shared" si="12"/>
        <v>513</v>
      </c>
    </row>
    <row r="15" spans="1:24" x14ac:dyDescent="0.3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08232</v>
      </c>
      <c r="M15" t="str">
        <f t="shared" si="4"/>
        <v>352 Lake Road, Egg Harbor, NJ, 8232</v>
      </c>
      <c r="N15" t="s">
        <v>2658</v>
      </c>
      <c r="O15" t="str">
        <f t="shared" si="5"/>
        <v>hotmail.com</v>
      </c>
      <c r="P15" t="str">
        <f t="shared" si="6"/>
        <v>hotmail</v>
      </c>
      <c r="Q15" t="str">
        <f t="shared" si="7"/>
        <v>BarbaraESmith</v>
      </c>
      <c r="R15" t="s">
        <v>70</v>
      </c>
      <c r="S15" t="str">
        <f t="shared" si="8"/>
        <v>609-412|4268</v>
      </c>
      <c r="T15" t="str">
        <f t="shared" si="9"/>
        <v>609</v>
      </c>
      <c r="U15" t="str">
        <f t="shared" si="10"/>
        <v>412</v>
      </c>
      <c r="V15" t="str">
        <f t="shared" si="11"/>
        <v>4268</v>
      </c>
      <c r="W15" s="3" t="s">
        <v>2159</v>
      </c>
      <c r="X15" t="str">
        <f t="shared" si="12"/>
        <v>1895</v>
      </c>
    </row>
    <row r="16" spans="1:24" x14ac:dyDescent="0.3">
      <c r="A16" t="s">
        <v>1445</v>
      </c>
      <c r="B16" t="str">
        <f t="shared" si="0"/>
        <v>Sue</v>
      </c>
      <c r="C16" t="s">
        <v>71</v>
      </c>
      <c r="D16" t="s">
        <v>1751</v>
      </c>
      <c r="E16" t="str">
        <f t="shared" si="1"/>
        <v>Gay</v>
      </c>
      <c r="F16" t="str">
        <f t="shared" si="2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54620</v>
      </c>
      <c r="M16" t="str">
        <f t="shared" si="4"/>
        <v>2680 Comfort Court, Cataract, WI, 54620</v>
      </c>
      <c r="N16" t="s">
        <v>2659</v>
      </c>
      <c r="O16" t="str">
        <f t="shared" si="5"/>
        <v>aol.com</v>
      </c>
      <c r="P16" t="str">
        <f t="shared" si="6"/>
        <v>aol</v>
      </c>
      <c r="Q16" t="str">
        <f t="shared" si="7"/>
        <v>SuePGay</v>
      </c>
      <c r="R16" t="s">
        <v>75</v>
      </c>
      <c r="S16" t="str">
        <f t="shared" si="8"/>
        <v>608-272|8021</v>
      </c>
      <c r="T16" t="str">
        <f t="shared" si="9"/>
        <v>608</v>
      </c>
      <c r="U16" t="str">
        <f t="shared" si="10"/>
        <v>272</v>
      </c>
      <c r="V16" t="str">
        <f t="shared" si="11"/>
        <v>8021</v>
      </c>
      <c r="W16" s="3" t="s">
        <v>2160</v>
      </c>
      <c r="X16" t="str">
        <f t="shared" si="12"/>
        <v>218</v>
      </c>
    </row>
    <row r="17" spans="1:24" x14ac:dyDescent="0.3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48607</v>
      </c>
      <c r="M17" t="str">
        <f t="shared" si="4"/>
        <v>42 Mount Street, Saginaw, MI, 48607</v>
      </c>
      <c r="N17" t="s">
        <v>2660</v>
      </c>
      <c r="O17" t="str">
        <f t="shared" si="5"/>
        <v>aol.com</v>
      </c>
      <c r="P17" t="str">
        <f t="shared" si="6"/>
        <v>aol</v>
      </c>
      <c r="Q17" t="str">
        <f t="shared" si="7"/>
        <v>MarkSFlores</v>
      </c>
      <c r="R17" t="s">
        <v>79</v>
      </c>
      <c r="S17" t="str">
        <f t="shared" si="8"/>
        <v>989-669|4705</v>
      </c>
      <c r="T17" t="str">
        <f t="shared" si="9"/>
        <v>989</v>
      </c>
      <c r="U17" t="str">
        <f t="shared" si="10"/>
        <v>669</v>
      </c>
      <c r="V17" t="str">
        <f t="shared" si="11"/>
        <v>4705</v>
      </c>
      <c r="W17" s="3" t="s">
        <v>2161</v>
      </c>
      <c r="X17" t="str">
        <f t="shared" si="12"/>
        <v>239</v>
      </c>
    </row>
    <row r="18" spans="1:24" x14ac:dyDescent="0.3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08854</v>
      </c>
      <c r="M18" t="str">
        <f t="shared" si="4"/>
        <v>4953 Mahlon Street, Piscataway, NJ, 8854</v>
      </c>
      <c r="N18" t="s">
        <v>2661</v>
      </c>
      <c r="O18" t="str">
        <f t="shared" si="5"/>
        <v>hotmail.com</v>
      </c>
      <c r="P18" t="str">
        <f t="shared" si="6"/>
        <v>hotmail</v>
      </c>
      <c r="Q18" t="str">
        <f t="shared" si="7"/>
        <v>JulieBPurington</v>
      </c>
      <c r="R18" t="s">
        <v>83</v>
      </c>
      <c r="S18" t="str">
        <f t="shared" si="8"/>
        <v>732-981|4756</v>
      </c>
      <c r="T18" t="str">
        <f t="shared" si="9"/>
        <v>732</v>
      </c>
      <c r="U18" t="str">
        <f t="shared" si="10"/>
        <v>981</v>
      </c>
      <c r="V18" t="str">
        <f t="shared" si="11"/>
        <v>4756</v>
      </c>
      <c r="W18" s="3" t="s">
        <v>2162</v>
      </c>
      <c r="X18" t="str">
        <f t="shared" si="12"/>
        <v>8909</v>
      </c>
    </row>
    <row r="19" spans="1:24" x14ac:dyDescent="0.3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38008</v>
      </c>
      <c r="M19" t="str">
        <f t="shared" si="4"/>
        <v>673 Mapleview Drive, Bolivar, TN, 38008</v>
      </c>
      <c r="N19" t="s">
        <v>2662</v>
      </c>
      <c r="O19" t="str">
        <f t="shared" si="5"/>
        <v>hotmail.com</v>
      </c>
      <c r="P19" t="str">
        <f t="shared" si="6"/>
        <v>hotmail</v>
      </c>
      <c r="Q19" t="str">
        <f t="shared" si="7"/>
        <v>DebbieJSchuler</v>
      </c>
      <c r="R19" t="s">
        <v>87</v>
      </c>
      <c r="S19" t="str">
        <f t="shared" si="8"/>
        <v>731-228|0270</v>
      </c>
      <c r="T19" t="str">
        <f t="shared" si="9"/>
        <v>731</v>
      </c>
      <c r="U19" t="str">
        <f t="shared" si="10"/>
        <v>228</v>
      </c>
      <c r="V19" t="str">
        <f t="shared" si="11"/>
        <v>0270</v>
      </c>
      <c r="W19" s="3" t="s">
        <v>2163</v>
      </c>
      <c r="X19" t="str">
        <f t="shared" si="12"/>
        <v>160</v>
      </c>
    </row>
    <row r="20" spans="1:24" x14ac:dyDescent="0.3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60661</v>
      </c>
      <c r="M20" t="str">
        <f t="shared" si="4"/>
        <v>2363 Oakmound Road, Chicago, IL, 60661</v>
      </c>
      <c r="N20" t="s">
        <v>2663</v>
      </c>
      <c r="O20" t="str">
        <f t="shared" si="5"/>
        <v>gmail.com</v>
      </c>
      <c r="P20" t="str">
        <f t="shared" si="6"/>
        <v>gmail</v>
      </c>
      <c r="Q20" t="str">
        <f t="shared" si="7"/>
        <v>GraceCRenninger</v>
      </c>
      <c r="R20" t="s">
        <v>91</v>
      </c>
      <c r="S20" t="str">
        <f t="shared" si="8"/>
        <v>773-250|4788</v>
      </c>
      <c r="T20" t="str">
        <f t="shared" si="9"/>
        <v>773</v>
      </c>
      <c r="U20" t="str">
        <f t="shared" si="10"/>
        <v>250</v>
      </c>
      <c r="V20" t="str">
        <f t="shared" si="11"/>
        <v>4788</v>
      </c>
      <c r="W20" s="3" t="s">
        <v>2164</v>
      </c>
      <c r="X20" t="str">
        <f t="shared" si="12"/>
        <v>939</v>
      </c>
    </row>
    <row r="21" spans="1:24" x14ac:dyDescent="0.3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77060</v>
      </c>
      <c r="M21" t="str">
        <f t="shared" si="4"/>
        <v>1278 Cemetery Street, Houston, TX, 77060</v>
      </c>
      <c r="N21" t="s">
        <v>2664</v>
      </c>
      <c r="O21" t="str">
        <f t="shared" si="5"/>
        <v>aol.com</v>
      </c>
      <c r="P21" t="str">
        <f t="shared" si="6"/>
        <v>aol</v>
      </c>
      <c r="Q21" t="str">
        <f t="shared" si="7"/>
        <v>JamesCWeiss</v>
      </c>
      <c r="R21" t="s">
        <v>94</v>
      </c>
      <c r="S21" t="str">
        <f t="shared" si="8"/>
        <v>832-232|4190</v>
      </c>
      <c r="T21" t="str">
        <f t="shared" si="9"/>
        <v>832</v>
      </c>
      <c r="U21" t="str">
        <f t="shared" si="10"/>
        <v>232</v>
      </c>
      <c r="V21" t="str">
        <f t="shared" si="11"/>
        <v>4190</v>
      </c>
      <c r="W21" s="3" t="s">
        <v>2165</v>
      </c>
      <c r="X21" t="str">
        <f t="shared" si="12"/>
        <v>0787</v>
      </c>
    </row>
    <row r="22" spans="1:24" x14ac:dyDescent="0.3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32256</v>
      </c>
      <c r="M22" t="str">
        <f t="shared" si="4"/>
        <v>336 Alpha Avenue, Jacksonville, FL, 32256</v>
      </c>
      <c r="N22" t="s">
        <v>2665</v>
      </c>
      <c r="O22" t="str">
        <f t="shared" si="5"/>
        <v>gmail.com</v>
      </c>
      <c r="P22" t="str">
        <f t="shared" si="6"/>
        <v>gmail</v>
      </c>
      <c r="Q22" t="str">
        <f t="shared" si="7"/>
        <v>AddieJStevenson</v>
      </c>
      <c r="R22" t="s">
        <v>98</v>
      </c>
      <c r="S22" t="str">
        <f t="shared" si="8"/>
        <v>904-248|2500</v>
      </c>
      <c r="T22" t="str">
        <f t="shared" si="9"/>
        <v>904</v>
      </c>
      <c r="U22" t="str">
        <f t="shared" si="10"/>
        <v>248</v>
      </c>
      <c r="V22" t="str">
        <f t="shared" si="11"/>
        <v>2500</v>
      </c>
      <c r="W22" s="3" t="s">
        <v>2166</v>
      </c>
      <c r="X22" t="str">
        <f t="shared" si="12"/>
        <v>5854</v>
      </c>
    </row>
    <row r="23" spans="1:24" x14ac:dyDescent="0.3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68956</v>
      </c>
      <c r="M23" t="str">
        <f t="shared" si="4"/>
        <v>2166 North Avenue, Kenesaw, NE, 68956</v>
      </c>
      <c r="N23" t="s">
        <v>2666</v>
      </c>
      <c r="O23" t="str">
        <f t="shared" si="5"/>
        <v>hotmail.com</v>
      </c>
      <c r="P23" t="str">
        <f t="shared" si="6"/>
        <v>hotmail</v>
      </c>
      <c r="Q23" t="str">
        <f t="shared" si="7"/>
        <v>PatrickRMcCurdy</v>
      </c>
      <c r="R23" t="s">
        <v>102</v>
      </c>
      <c r="S23" t="str">
        <f t="shared" si="8"/>
        <v>402-752|6280</v>
      </c>
      <c r="T23" t="str">
        <f t="shared" si="9"/>
        <v>402</v>
      </c>
      <c r="U23" t="str">
        <f t="shared" si="10"/>
        <v>752</v>
      </c>
      <c r="V23" t="str">
        <f t="shared" si="11"/>
        <v>6280</v>
      </c>
      <c r="W23" s="3" t="s">
        <v>2167</v>
      </c>
      <c r="X23" t="str">
        <f t="shared" si="12"/>
        <v>9019</v>
      </c>
    </row>
    <row r="24" spans="1:24" x14ac:dyDescent="0.3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84627</v>
      </c>
      <c r="M24" t="str">
        <f t="shared" si="4"/>
        <v>3684 North Street, Ephraim, UT, 84627</v>
      </c>
      <c r="N24" t="s">
        <v>2667</v>
      </c>
      <c r="O24" t="str">
        <f t="shared" si="5"/>
        <v>aol.com</v>
      </c>
      <c r="P24" t="str">
        <f t="shared" si="6"/>
        <v>aol</v>
      </c>
      <c r="Q24" t="str">
        <f t="shared" si="7"/>
        <v>LauraAHailey</v>
      </c>
      <c r="R24" t="s">
        <v>107</v>
      </c>
      <c r="S24" t="str">
        <f t="shared" si="8"/>
        <v>435-283|1109</v>
      </c>
      <c r="T24" t="str">
        <f t="shared" si="9"/>
        <v>435</v>
      </c>
      <c r="U24" t="str">
        <f t="shared" si="10"/>
        <v>283</v>
      </c>
      <c r="V24" t="str">
        <f t="shared" si="11"/>
        <v>1109</v>
      </c>
      <c r="W24" s="3" t="s">
        <v>2168</v>
      </c>
      <c r="X24" t="str">
        <f t="shared" si="12"/>
        <v>701</v>
      </c>
    </row>
    <row r="25" spans="1:24" x14ac:dyDescent="0.3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25443</v>
      </c>
      <c r="M25" t="str">
        <f t="shared" si="4"/>
        <v>1678 Kelly Drive, Shepherdstown, WV, 25443</v>
      </c>
      <c r="N25" t="s">
        <v>2668</v>
      </c>
      <c r="O25" t="str">
        <f t="shared" si="5"/>
        <v>aol.com</v>
      </c>
      <c r="P25" t="str">
        <f t="shared" si="6"/>
        <v>aol</v>
      </c>
      <c r="Q25" t="str">
        <f t="shared" si="7"/>
        <v>DanielMGirard</v>
      </c>
      <c r="R25" t="s">
        <v>111</v>
      </c>
      <c r="S25" t="str">
        <f t="shared" si="8"/>
        <v>304-870|4512</v>
      </c>
      <c r="T25" t="str">
        <f t="shared" si="9"/>
        <v>304</v>
      </c>
      <c r="U25" t="str">
        <f t="shared" si="10"/>
        <v>870</v>
      </c>
      <c r="V25" t="str">
        <f t="shared" si="11"/>
        <v>4512</v>
      </c>
      <c r="W25" s="3" t="s">
        <v>2169</v>
      </c>
      <c r="X25" t="str">
        <f t="shared" si="12"/>
        <v>7333</v>
      </c>
    </row>
    <row r="26" spans="1:24" x14ac:dyDescent="0.3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90017</v>
      </c>
      <c r="M26" t="str">
        <f t="shared" si="4"/>
        <v>1697 Fincham Road, Los Angeles, CA, 90017</v>
      </c>
      <c r="N26" t="s">
        <v>2669</v>
      </c>
      <c r="O26" t="str">
        <f t="shared" si="5"/>
        <v>gmail.com</v>
      </c>
      <c r="P26" t="str">
        <f t="shared" si="6"/>
        <v>gmail</v>
      </c>
      <c r="Q26" t="str">
        <f t="shared" si="7"/>
        <v>QueenRWatson</v>
      </c>
      <c r="R26" t="s">
        <v>114</v>
      </c>
      <c r="S26" t="str">
        <f t="shared" si="8"/>
        <v>760-488|9781</v>
      </c>
      <c r="T26" t="str">
        <f t="shared" si="9"/>
        <v>760</v>
      </c>
      <c r="U26" t="str">
        <f t="shared" si="10"/>
        <v>488</v>
      </c>
      <c r="V26" t="str">
        <f t="shared" si="11"/>
        <v>9781</v>
      </c>
      <c r="W26" s="3" t="s">
        <v>2170</v>
      </c>
      <c r="X26" t="str">
        <f t="shared" si="12"/>
        <v>6756</v>
      </c>
    </row>
    <row r="27" spans="1:24" x14ac:dyDescent="0.3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10601</v>
      </c>
      <c r="M27" t="str">
        <f t="shared" si="4"/>
        <v>3132 Deans Lane, White Plains, NY, 10601</v>
      </c>
      <c r="N27" t="s">
        <v>2670</v>
      </c>
      <c r="O27" t="str">
        <f t="shared" si="5"/>
        <v>gmail.com</v>
      </c>
      <c r="P27" t="str">
        <f t="shared" si="6"/>
        <v>gmail</v>
      </c>
      <c r="Q27" t="str">
        <f t="shared" si="7"/>
        <v>LisaMTaylor</v>
      </c>
      <c r="R27" t="s">
        <v>117</v>
      </c>
      <c r="S27" t="str">
        <f t="shared" si="8"/>
        <v>914-890|1038</v>
      </c>
      <c r="T27" t="str">
        <f t="shared" si="9"/>
        <v>914</v>
      </c>
      <c r="U27" t="str">
        <f t="shared" si="10"/>
        <v>890</v>
      </c>
      <c r="V27" t="str">
        <f t="shared" si="11"/>
        <v>1038</v>
      </c>
      <c r="W27" s="3" t="s">
        <v>2171</v>
      </c>
      <c r="X27" t="str">
        <f t="shared" si="12"/>
        <v>754</v>
      </c>
    </row>
    <row r="28" spans="1:24" x14ac:dyDescent="0.3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30338</v>
      </c>
      <c r="M28" t="str">
        <f t="shared" si="4"/>
        <v>3277 Elk Creek Road, Dunwoody, GA, 30338</v>
      </c>
      <c r="N28" t="s">
        <v>2671</v>
      </c>
      <c r="O28" t="str">
        <f t="shared" si="5"/>
        <v>aol.com</v>
      </c>
      <c r="P28" t="str">
        <f t="shared" si="6"/>
        <v>aol</v>
      </c>
      <c r="Q28" t="str">
        <f t="shared" si="7"/>
        <v>EfrainDBarrick</v>
      </c>
      <c r="R28" t="s">
        <v>121</v>
      </c>
      <c r="S28" t="str">
        <f t="shared" si="8"/>
        <v>770-522|8310</v>
      </c>
      <c r="T28" t="str">
        <f t="shared" si="9"/>
        <v>770</v>
      </c>
      <c r="U28" t="str">
        <f t="shared" si="10"/>
        <v>522</v>
      </c>
      <c r="V28" t="str">
        <f t="shared" si="11"/>
        <v>8310</v>
      </c>
      <c r="W28" s="3" t="s">
        <v>2172</v>
      </c>
      <c r="X28" t="str">
        <f t="shared" si="12"/>
        <v>855</v>
      </c>
    </row>
    <row r="29" spans="1:24" x14ac:dyDescent="0.3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27893</v>
      </c>
      <c r="M29" t="str">
        <f t="shared" si="4"/>
        <v>2840 Yorkshire Circle, Wilson, NC, 27893</v>
      </c>
      <c r="N29" t="s">
        <v>2672</v>
      </c>
      <c r="O29" t="str">
        <f t="shared" si="5"/>
        <v>aol.com</v>
      </c>
      <c r="P29" t="str">
        <f t="shared" si="6"/>
        <v>aol</v>
      </c>
      <c r="Q29" t="str">
        <f t="shared" si="7"/>
        <v>RobertZSaladin</v>
      </c>
      <c r="R29" t="s">
        <v>126</v>
      </c>
      <c r="S29" t="str">
        <f t="shared" si="8"/>
        <v>252-296|0325</v>
      </c>
      <c r="T29" t="str">
        <f t="shared" si="9"/>
        <v>252</v>
      </c>
      <c r="U29" t="str">
        <f t="shared" si="10"/>
        <v>296</v>
      </c>
      <c r="V29" t="str">
        <f t="shared" si="11"/>
        <v>0325</v>
      </c>
      <c r="W29" s="3" t="s">
        <v>2173</v>
      </c>
      <c r="X29" t="str">
        <f t="shared" si="12"/>
        <v>2433</v>
      </c>
    </row>
    <row r="30" spans="1:24" x14ac:dyDescent="0.3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02334</v>
      </c>
      <c r="M30" t="str">
        <f t="shared" si="4"/>
        <v>4409 Kovar Road, Easton, MA, 2334</v>
      </c>
      <c r="N30" t="s">
        <v>2673</v>
      </c>
      <c r="O30" t="str">
        <f t="shared" si="5"/>
        <v>hotmail.com</v>
      </c>
      <c r="P30" t="str">
        <f t="shared" si="6"/>
        <v>hotmail</v>
      </c>
      <c r="Q30" t="str">
        <f t="shared" si="7"/>
        <v>CynthiaWReyes</v>
      </c>
      <c r="R30" t="s">
        <v>131</v>
      </c>
      <c r="S30" t="str">
        <f t="shared" si="8"/>
        <v>508-565|7448</v>
      </c>
      <c r="T30" t="str">
        <f t="shared" si="9"/>
        <v>508</v>
      </c>
      <c r="U30" t="str">
        <f t="shared" si="10"/>
        <v>565</v>
      </c>
      <c r="V30" t="str">
        <f t="shared" si="11"/>
        <v>7448</v>
      </c>
      <c r="W30" s="3" t="s">
        <v>2174</v>
      </c>
      <c r="X30" t="str">
        <f t="shared" si="12"/>
        <v>2471</v>
      </c>
    </row>
    <row r="31" spans="1:24" x14ac:dyDescent="0.3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28202</v>
      </c>
      <c r="M31" t="str">
        <f t="shared" si="4"/>
        <v>3503 Hannah Street, Charlotte, NC, 28202</v>
      </c>
      <c r="N31" t="s">
        <v>2674</v>
      </c>
      <c r="O31" t="str">
        <f t="shared" si="5"/>
        <v>gmail.com</v>
      </c>
      <c r="P31" t="str">
        <f t="shared" si="6"/>
        <v>gmail</v>
      </c>
      <c r="Q31" t="str">
        <f t="shared" si="7"/>
        <v>PatriciaVAlderete</v>
      </c>
      <c r="R31" t="s">
        <v>135</v>
      </c>
      <c r="S31" t="str">
        <f t="shared" si="8"/>
        <v>828-426|4327</v>
      </c>
      <c r="T31" t="str">
        <f t="shared" si="9"/>
        <v>828</v>
      </c>
      <c r="U31" t="str">
        <f t="shared" si="10"/>
        <v>426</v>
      </c>
      <c r="V31" t="str">
        <f t="shared" si="11"/>
        <v>4327</v>
      </c>
      <c r="W31" s="3" t="s">
        <v>2175</v>
      </c>
      <c r="X31" t="str">
        <f t="shared" si="12"/>
        <v>3161</v>
      </c>
    </row>
    <row r="32" spans="1:24" x14ac:dyDescent="0.3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28202</v>
      </c>
      <c r="M32" t="str">
        <f t="shared" si="4"/>
        <v>205 Red Dog Road, Charlotte, NC, 28202</v>
      </c>
      <c r="N32" t="s">
        <v>2675</v>
      </c>
      <c r="O32" t="str">
        <f t="shared" si="5"/>
        <v>aol.com</v>
      </c>
      <c r="P32" t="str">
        <f t="shared" si="6"/>
        <v>aol</v>
      </c>
      <c r="Q32" t="str">
        <f t="shared" si="7"/>
        <v>CyrstalRReid</v>
      </c>
      <c r="R32" t="s">
        <v>137</v>
      </c>
      <c r="S32" t="str">
        <f t="shared" si="8"/>
        <v>704-330|8800</v>
      </c>
      <c r="T32" t="str">
        <f t="shared" si="9"/>
        <v>704</v>
      </c>
      <c r="U32" t="str">
        <f t="shared" si="10"/>
        <v>330</v>
      </c>
      <c r="V32" t="str">
        <f t="shared" si="11"/>
        <v>8800</v>
      </c>
      <c r="W32" s="3" t="s">
        <v>2176</v>
      </c>
      <c r="X32" t="str">
        <f t="shared" si="12"/>
        <v>835</v>
      </c>
    </row>
    <row r="33" spans="1:24" x14ac:dyDescent="0.3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75207</v>
      </c>
      <c r="M33" t="str">
        <f t="shared" si="4"/>
        <v>4339 Oakridge Lane, Dallas, TX, 75207</v>
      </c>
      <c r="N33" t="s">
        <v>2676</v>
      </c>
      <c r="O33" t="str">
        <f t="shared" si="5"/>
        <v>gmail.com</v>
      </c>
      <c r="P33" t="str">
        <f t="shared" si="6"/>
        <v>gmail</v>
      </c>
      <c r="Q33" t="str">
        <f t="shared" si="7"/>
        <v>JonathanCTubbs</v>
      </c>
      <c r="R33" t="s">
        <v>139</v>
      </c>
      <c r="S33" t="str">
        <f t="shared" si="8"/>
        <v>469-916|2924</v>
      </c>
      <c r="T33" t="str">
        <f t="shared" si="9"/>
        <v>469</v>
      </c>
      <c r="U33" t="str">
        <f t="shared" si="10"/>
        <v>916</v>
      </c>
      <c r="V33" t="str">
        <f t="shared" si="11"/>
        <v>2924</v>
      </c>
      <c r="W33" s="3" t="s">
        <v>2177</v>
      </c>
      <c r="X33" t="str">
        <f t="shared" si="12"/>
        <v>436</v>
      </c>
    </row>
    <row r="34" spans="1:24" x14ac:dyDescent="0.3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02110</v>
      </c>
      <c r="M34" t="str">
        <f t="shared" si="4"/>
        <v>791 Levy Court, Boston, MA, 2110</v>
      </c>
      <c r="N34" t="s">
        <v>2677</v>
      </c>
      <c r="O34" t="str">
        <f t="shared" si="5"/>
        <v>hotmail.com</v>
      </c>
      <c r="P34" t="str">
        <f t="shared" si="6"/>
        <v>hotmail</v>
      </c>
      <c r="Q34" t="str">
        <f t="shared" si="7"/>
        <v>VondaCOrbison</v>
      </c>
      <c r="R34" t="s">
        <v>142</v>
      </c>
      <c r="S34" t="str">
        <f t="shared" si="8"/>
        <v>978-709|5147</v>
      </c>
      <c r="T34" t="str">
        <f t="shared" si="9"/>
        <v>978</v>
      </c>
      <c r="U34" t="str">
        <f t="shared" si="10"/>
        <v>709</v>
      </c>
      <c r="V34" t="str">
        <f t="shared" si="11"/>
        <v>5147</v>
      </c>
      <c r="W34" s="3" t="s">
        <v>2178</v>
      </c>
      <c r="X34" t="str">
        <f t="shared" si="12"/>
        <v>4788</v>
      </c>
    </row>
    <row r="35" spans="1:24" x14ac:dyDescent="0.3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43215</v>
      </c>
      <c r="M35" t="str">
        <f t="shared" si="4"/>
        <v>3544 Old House Drive, Columbus, OH, 43215</v>
      </c>
      <c r="N35" t="s">
        <v>2678</v>
      </c>
      <c r="O35" t="str">
        <f t="shared" si="5"/>
        <v>hotmail.com</v>
      </c>
      <c r="P35" t="str">
        <f t="shared" si="6"/>
        <v>hotmail</v>
      </c>
      <c r="Q35" t="str">
        <f t="shared" si="7"/>
        <v>PaulaTOsborn</v>
      </c>
      <c r="R35" t="s">
        <v>147</v>
      </c>
      <c r="S35" t="str">
        <f t="shared" si="8"/>
        <v>740-879|2454</v>
      </c>
      <c r="T35" t="str">
        <f t="shared" si="9"/>
        <v>740</v>
      </c>
      <c r="U35" t="str">
        <f t="shared" si="10"/>
        <v>879</v>
      </c>
      <c r="V35" t="str">
        <f t="shared" si="11"/>
        <v>2454</v>
      </c>
      <c r="W35" s="3" t="s">
        <v>2179</v>
      </c>
      <c r="X35" t="str">
        <f t="shared" si="12"/>
        <v>501</v>
      </c>
    </row>
    <row r="36" spans="1:24" x14ac:dyDescent="0.3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07102</v>
      </c>
      <c r="M36" t="str">
        <f t="shared" si="4"/>
        <v>1899 Stonepot Road, Newark, NJ, 7102</v>
      </c>
      <c r="N36" t="s">
        <v>2679</v>
      </c>
      <c r="O36" t="str">
        <f t="shared" si="5"/>
        <v>hotmail.com</v>
      </c>
      <c r="P36" t="str">
        <f t="shared" si="6"/>
        <v>hotmail</v>
      </c>
      <c r="Q36" t="str">
        <f t="shared" si="7"/>
        <v>LillieRBohanon</v>
      </c>
      <c r="R36" t="s">
        <v>150</v>
      </c>
      <c r="S36" t="str">
        <f t="shared" si="8"/>
        <v>908-458|6834</v>
      </c>
      <c r="T36" t="str">
        <f t="shared" si="9"/>
        <v>908</v>
      </c>
      <c r="U36" t="str">
        <f t="shared" si="10"/>
        <v>458</v>
      </c>
      <c r="V36" t="str">
        <f t="shared" si="11"/>
        <v>6834</v>
      </c>
      <c r="W36" s="3" t="s">
        <v>2180</v>
      </c>
      <c r="X36" t="str">
        <f t="shared" si="12"/>
        <v>061</v>
      </c>
    </row>
    <row r="37" spans="1:24" x14ac:dyDescent="0.3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33901</v>
      </c>
      <c r="M37" t="str">
        <f t="shared" si="4"/>
        <v>3257 Lunetta Street, Fort Myers, FL, 33901</v>
      </c>
      <c r="N37" t="s">
        <v>2680</v>
      </c>
      <c r="O37" t="str">
        <f t="shared" si="5"/>
        <v>hotmail.com</v>
      </c>
      <c r="P37" t="str">
        <f t="shared" si="6"/>
        <v>hotmail</v>
      </c>
      <c r="Q37" t="str">
        <f t="shared" si="7"/>
        <v>JaneJTapia</v>
      </c>
      <c r="R37" t="s">
        <v>153</v>
      </c>
      <c r="S37" t="str">
        <f t="shared" si="8"/>
        <v>941-326|9242</v>
      </c>
      <c r="T37" t="str">
        <f t="shared" si="9"/>
        <v>941</v>
      </c>
      <c r="U37" t="str">
        <f t="shared" si="10"/>
        <v>326</v>
      </c>
      <c r="V37" t="str">
        <f t="shared" si="11"/>
        <v>9242</v>
      </c>
      <c r="W37" s="3" t="s">
        <v>2181</v>
      </c>
      <c r="X37" t="str">
        <f t="shared" si="12"/>
        <v>559</v>
      </c>
    </row>
    <row r="38" spans="1:24" x14ac:dyDescent="0.3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55792</v>
      </c>
      <c r="M38" t="str">
        <f t="shared" si="4"/>
        <v>3811 Eagle Lane, Virginia, MN, 55792</v>
      </c>
      <c r="N38" t="s">
        <v>2681</v>
      </c>
      <c r="O38" t="str">
        <f t="shared" si="5"/>
        <v>aol.com</v>
      </c>
      <c r="P38" t="str">
        <f t="shared" si="6"/>
        <v>aol</v>
      </c>
      <c r="Q38" t="str">
        <f t="shared" si="7"/>
        <v>GeneEVaughn</v>
      </c>
      <c r="R38" t="s">
        <v>156</v>
      </c>
      <c r="S38" t="str">
        <f t="shared" si="8"/>
        <v>218-741|8941</v>
      </c>
      <c r="T38" t="str">
        <f t="shared" si="9"/>
        <v>218</v>
      </c>
      <c r="U38" t="str">
        <f t="shared" si="10"/>
        <v>741</v>
      </c>
      <c r="V38" t="str">
        <f t="shared" si="11"/>
        <v>8941</v>
      </c>
      <c r="W38" s="3" t="s">
        <v>2182</v>
      </c>
      <c r="X38" t="str">
        <f t="shared" si="12"/>
        <v>325</v>
      </c>
    </row>
    <row r="39" spans="1:24" x14ac:dyDescent="0.3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99202</v>
      </c>
      <c r="M39" t="str">
        <f t="shared" si="4"/>
        <v>4227 Poplar Chase Lane, Spokane, ID, 99202</v>
      </c>
      <c r="N39" t="s">
        <v>2682</v>
      </c>
      <c r="O39" t="str">
        <f t="shared" si="5"/>
        <v>aol.com</v>
      </c>
      <c r="P39" t="str">
        <f t="shared" si="6"/>
        <v>aol</v>
      </c>
      <c r="Q39" t="str">
        <f t="shared" si="7"/>
        <v>MicheleARichard</v>
      </c>
      <c r="R39" t="s">
        <v>160</v>
      </c>
      <c r="S39" t="str">
        <f t="shared" si="8"/>
        <v>208-305|3790</v>
      </c>
      <c r="T39" t="str">
        <f t="shared" si="9"/>
        <v>208</v>
      </c>
      <c r="U39" t="str">
        <f t="shared" si="10"/>
        <v>305</v>
      </c>
      <c r="V39" t="str">
        <f t="shared" si="11"/>
        <v>3790</v>
      </c>
      <c r="W39" s="3" t="s">
        <v>2183</v>
      </c>
      <c r="X39" t="str">
        <f t="shared" si="12"/>
        <v>3987</v>
      </c>
    </row>
    <row r="40" spans="1:24" x14ac:dyDescent="0.3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94030</v>
      </c>
      <c r="M40" t="str">
        <f t="shared" si="4"/>
        <v>4845 Rardin Drive, Millbrae, CA, 94030</v>
      </c>
      <c r="N40" t="s">
        <v>2683</v>
      </c>
      <c r="O40" t="str">
        <f t="shared" si="5"/>
        <v>aol.com</v>
      </c>
      <c r="P40" t="str">
        <f t="shared" si="6"/>
        <v>aol</v>
      </c>
      <c r="Q40" t="str">
        <f t="shared" si="7"/>
        <v>AnthonyDRichmond</v>
      </c>
      <c r="R40" t="s">
        <v>164</v>
      </c>
      <c r="S40" t="str">
        <f t="shared" si="8"/>
        <v>650-652|2518</v>
      </c>
      <c r="T40" t="str">
        <f t="shared" si="9"/>
        <v>650</v>
      </c>
      <c r="U40" t="str">
        <f t="shared" si="10"/>
        <v>652</v>
      </c>
      <c r="V40" t="str">
        <f t="shared" si="11"/>
        <v>2518</v>
      </c>
      <c r="W40" s="3" t="s">
        <v>2184</v>
      </c>
      <c r="X40" t="str">
        <f t="shared" si="12"/>
        <v>7814</v>
      </c>
    </row>
    <row r="41" spans="1:24" x14ac:dyDescent="0.3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63101</v>
      </c>
      <c r="M41" t="str">
        <f t="shared" si="4"/>
        <v>3428 Irving Place, Saint Louis, MO, 63101</v>
      </c>
      <c r="N41" t="s">
        <v>2684</v>
      </c>
      <c r="O41" t="str">
        <f t="shared" si="5"/>
        <v>aol.com</v>
      </c>
      <c r="P41" t="str">
        <f t="shared" si="6"/>
        <v>aol</v>
      </c>
      <c r="Q41" t="str">
        <f t="shared" si="7"/>
        <v>GeorgeLBarnes</v>
      </c>
      <c r="R41" t="s">
        <v>169</v>
      </c>
      <c r="S41" t="str">
        <f t="shared" si="8"/>
        <v>636-243|3984</v>
      </c>
      <c r="T41" t="str">
        <f t="shared" si="9"/>
        <v>636</v>
      </c>
      <c r="U41" t="str">
        <f t="shared" si="10"/>
        <v>243</v>
      </c>
      <c r="V41" t="str">
        <f t="shared" si="11"/>
        <v>3984</v>
      </c>
      <c r="W41" s="3" t="s">
        <v>2185</v>
      </c>
      <c r="X41" t="str">
        <f t="shared" si="12"/>
        <v>139</v>
      </c>
    </row>
    <row r="42" spans="1:24" x14ac:dyDescent="0.3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27834</v>
      </c>
      <c r="M42" t="str">
        <f t="shared" si="4"/>
        <v>726 Fort Street, Greenville, NC, 27834</v>
      </c>
      <c r="N42" t="s">
        <v>2685</v>
      </c>
      <c r="O42" t="str">
        <f t="shared" si="5"/>
        <v>aol.com</v>
      </c>
      <c r="P42" t="str">
        <f t="shared" si="6"/>
        <v>aol</v>
      </c>
      <c r="Q42" t="str">
        <f t="shared" si="7"/>
        <v>CraigLLowe</v>
      </c>
      <c r="R42" t="s">
        <v>172</v>
      </c>
      <c r="S42" t="str">
        <f t="shared" si="8"/>
        <v>252-902|3809</v>
      </c>
      <c r="T42" t="str">
        <f t="shared" si="9"/>
        <v>252</v>
      </c>
      <c r="U42" t="str">
        <f t="shared" si="10"/>
        <v>902</v>
      </c>
      <c r="V42" t="str">
        <f t="shared" si="11"/>
        <v>3809</v>
      </c>
      <c r="W42" s="3" t="s">
        <v>2186</v>
      </c>
      <c r="X42" t="str">
        <f t="shared" si="12"/>
        <v>1481</v>
      </c>
    </row>
    <row r="43" spans="1:24" x14ac:dyDescent="0.3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90017</v>
      </c>
      <c r="M43" t="str">
        <f t="shared" si="4"/>
        <v>4709 Brannon Street, Los Angeles, CA, 90017</v>
      </c>
      <c r="N43" t="s">
        <v>2686</v>
      </c>
      <c r="O43" t="str">
        <f t="shared" si="5"/>
        <v>gmail.com</v>
      </c>
      <c r="P43" t="str">
        <f t="shared" si="6"/>
        <v>gmail</v>
      </c>
      <c r="Q43" t="str">
        <f t="shared" si="7"/>
        <v>JenniferJNguyen</v>
      </c>
      <c r="R43" t="s">
        <v>174</v>
      </c>
      <c r="S43" t="str">
        <f t="shared" si="8"/>
        <v>213-303|6605</v>
      </c>
      <c r="T43" t="str">
        <f t="shared" si="9"/>
        <v>213</v>
      </c>
      <c r="U43" t="str">
        <f t="shared" si="10"/>
        <v>303</v>
      </c>
      <c r="V43" t="str">
        <f t="shared" si="11"/>
        <v>6605</v>
      </c>
      <c r="W43" s="3" t="s">
        <v>2187</v>
      </c>
      <c r="X43" t="str">
        <f t="shared" si="12"/>
        <v>156</v>
      </c>
    </row>
    <row r="44" spans="1:24" x14ac:dyDescent="0.3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85205</v>
      </c>
      <c r="M44" t="str">
        <f t="shared" si="4"/>
        <v>977 East Avenue, Mesa, AZ, 85205</v>
      </c>
      <c r="N44" t="s">
        <v>2687</v>
      </c>
      <c r="O44" t="str">
        <f t="shared" si="5"/>
        <v>hotmail.com</v>
      </c>
      <c r="P44" t="str">
        <f t="shared" si="6"/>
        <v>hotmail</v>
      </c>
      <c r="Q44" t="str">
        <f t="shared" si="7"/>
        <v>KeithGKizer</v>
      </c>
      <c r="R44" t="s">
        <v>179</v>
      </c>
      <c r="S44" t="str">
        <f t="shared" si="8"/>
        <v>480-325|0082</v>
      </c>
      <c r="T44" t="str">
        <f t="shared" si="9"/>
        <v>480</v>
      </c>
      <c r="U44" t="str">
        <f t="shared" si="10"/>
        <v>325</v>
      </c>
      <c r="V44" t="str">
        <f t="shared" si="11"/>
        <v>0082</v>
      </c>
      <c r="W44" s="3" t="s">
        <v>2188</v>
      </c>
      <c r="X44" t="str">
        <f t="shared" si="12"/>
        <v>356</v>
      </c>
    </row>
    <row r="45" spans="1:24" x14ac:dyDescent="0.3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22963</v>
      </c>
      <c r="M45" t="str">
        <f t="shared" si="4"/>
        <v>1792 Queens Lane, Palmyra, VA, 22963</v>
      </c>
      <c r="N45" t="s">
        <v>2688</v>
      </c>
      <c r="O45" t="str">
        <f t="shared" si="5"/>
        <v>hotmail.com</v>
      </c>
      <c r="P45" t="str">
        <f t="shared" si="6"/>
        <v>hotmail</v>
      </c>
      <c r="Q45" t="str">
        <f t="shared" si="7"/>
        <v>JosephFApodaca</v>
      </c>
      <c r="R45" t="s">
        <v>182</v>
      </c>
      <c r="S45" t="str">
        <f t="shared" si="8"/>
        <v>434-591|6520</v>
      </c>
      <c r="T45" t="str">
        <f t="shared" si="9"/>
        <v>434</v>
      </c>
      <c r="U45" t="str">
        <f t="shared" si="10"/>
        <v>591</v>
      </c>
      <c r="V45" t="str">
        <f t="shared" si="11"/>
        <v>6520</v>
      </c>
      <c r="W45" s="3" t="s">
        <v>2189</v>
      </c>
      <c r="X45" t="str">
        <f t="shared" si="12"/>
        <v>1851</v>
      </c>
    </row>
    <row r="46" spans="1:24" x14ac:dyDescent="0.3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90017</v>
      </c>
      <c r="M46" t="str">
        <f t="shared" si="4"/>
        <v>4416 Woodstock Drive, Los Angeles, CA, 90017</v>
      </c>
      <c r="N46" t="s">
        <v>2689</v>
      </c>
      <c r="O46" t="str">
        <f t="shared" si="5"/>
        <v>hotmail.com</v>
      </c>
      <c r="P46" t="str">
        <f t="shared" si="6"/>
        <v>hotmail</v>
      </c>
      <c r="Q46" t="str">
        <f t="shared" si="7"/>
        <v>MelissaJRodriguez</v>
      </c>
      <c r="R46" t="s">
        <v>184</v>
      </c>
      <c r="S46" t="str">
        <f t="shared" si="8"/>
        <v>626-549|9751</v>
      </c>
      <c r="T46" t="str">
        <f t="shared" si="9"/>
        <v>626</v>
      </c>
      <c r="U46" t="str">
        <f t="shared" si="10"/>
        <v>549</v>
      </c>
      <c r="V46" t="str">
        <f t="shared" si="11"/>
        <v>9751</v>
      </c>
      <c r="W46" s="3" t="s">
        <v>2190</v>
      </c>
      <c r="X46" t="str">
        <f t="shared" si="12"/>
        <v>6767</v>
      </c>
    </row>
    <row r="47" spans="1:24" x14ac:dyDescent="0.3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33881</v>
      </c>
      <c r="M47" t="str">
        <f t="shared" si="4"/>
        <v>3500 Tetrick Road, Winter Haven, FL, 33881</v>
      </c>
      <c r="N47" t="s">
        <v>2690</v>
      </c>
      <c r="O47" t="str">
        <f t="shared" si="5"/>
        <v>aol.com</v>
      </c>
      <c r="P47" t="str">
        <f t="shared" si="6"/>
        <v>aol</v>
      </c>
      <c r="Q47" t="str">
        <f t="shared" si="7"/>
        <v>PatriciaCDent</v>
      </c>
      <c r="R47" t="s">
        <v>187</v>
      </c>
      <c r="S47" t="str">
        <f t="shared" si="8"/>
        <v>863-401|8012</v>
      </c>
      <c r="T47" t="str">
        <f t="shared" si="9"/>
        <v>863</v>
      </c>
      <c r="U47" t="str">
        <f t="shared" si="10"/>
        <v>401</v>
      </c>
      <c r="V47" t="str">
        <f t="shared" si="11"/>
        <v>8012</v>
      </c>
      <c r="W47" s="3" t="s">
        <v>2191</v>
      </c>
      <c r="X47" t="str">
        <f t="shared" si="12"/>
        <v>0115</v>
      </c>
    </row>
    <row r="48" spans="1:24" x14ac:dyDescent="0.3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90017</v>
      </c>
      <c r="M48" t="str">
        <f t="shared" si="4"/>
        <v>3520 Aviation Way, Los Angeles, CA, 90017</v>
      </c>
      <c r="N48" t="s">
        <v>2691</v>
      </c>
      <c r="O48" t="str">
        <f t="shared" si="5"/>
        <v>gmail.com</v>
      </c>
      <c r="P48" t="str">
        <f t="shared" si="6"/>
        <v>gmail</v>
      </c>
      <c r="Q48" t="str">
        <f t="shared" si="7"/>
        <v>GoldieDCastaneda</v>
      </c>
      <c r="R48" t="s">
        <v>189</v>
      </c>
      <c r="S48" t="str">
        <f t="shared" si="8"/>
        <v>213-968|0522</v>
      </c>
      <c r="T48" t="str">
        <f t="shared" si="9"/>
        <v>213</v>
      </c>
      <c r="U48" t="str">
        <f t="shared" si="10"/>
        <v>968</v>
      </c>
      <c r="V48" t="str">
        <f t="shared" si="11"/>
        <v>0522</v>
      </c>
      <c r="W48" s="3" t="s">
        <v>2192</v>
      </c>
      <c r="X48" t="str">
        <f t="shared" si="12"/>
        <v>980</v>
      </c>
    </row>
    <row r="49" spans="1:24" x14ac:dyDescent="0.3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02138</v>
      </c>
      <c r="M49" t="str">
        <f t="shared" si="4"/>
        <v>4601 Hillcrest Avenue, Cambridge, MA, 2138</v>
      </c>
      <c r="N49" t="s">
        <v>2692</v>
      </c>
      <c r="O49" t="str">
        <f t="shared" si="5"/>
        <v>hotmail.com</v>
      </c>
      <c r="P49" t="str">
        <f t="shared" si="6"/>
        <v>hotmail</v>
      </c>
      <c r="Q49" t="str">
        <f t="shared" si="7"/>
        <v>KeraMDavidson</v>
      </c>
      <c r="R49" t="s">
        <v>192</v>
      </c>
      <c r="S49" t="str">
        <f t="shared" si="8"/>
        <v>781-905|8246</v>
      </c>
      <c r="T49" t="str">
        <f t="shared" si="9"/>
        <v>781</v>
      </c>
      <c r="U49" t="str">
        <f t="shared" si="10"/>
        <v>905</v>
      </c>
      <c r="V49" t="str">
        <f t="shared" si="11"/>
        <v>8246</v>
      </c>
      <c r="W49" s="3" t="s">
        <v>2193</v>
      </c>
      <c r="X49" t="str">
        <f t="shared" si="12"/>
        <v>945</v>
      </c>
    </row>
    <row r="50" spans="1:24" x14ac:dyDescent="0.3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75247</v>
      </c>
      <c r="M50" t="str">
        <f t="shared" si="4"/>
        <v>2498 Ersel Street, Dallas, TX, 75247</v>
      </c>
      <c r="N50" t="s">
        <v>2693</v>
      </c>
      <c r="O50" t="str">
        <f t="shared" si="5"/>
        <v>gmail.com</v>
      </c>
      <c r="P50" t="str">
        <f t="shared" si="6"/>
        <v>gmail</v>
      </c>
      <c r="Q50" t="str">
        <f t="shared" si="7"/>
        <v>DonnaBBarnette</v>
      </c>
      <c r="R50" t="s">
        <v>194</v>
      </c>
      <c r="S50" t="str">
        <f t="shared" si="8"/>
        <v>214-336|5063</v>
      </c>
      <c r="T50" t="str">
        <f t="shared" si="9"/>
        <v>214</v>
      </c>
      <c r="U50" t="str">
        <f t="shared" si="10"/>
        <v>336</v>
      </c>
      <c r="V50" t="str">
        <f t="shared" si="11"/>
        <v>5063</v>
      </c>
      <c r="W50" s="3" t="s">
        <v>2194</v>
      </c>
      <c r="X50" t="str">
        <f t="shared" si="12"/>
        <v>496</v>
      </c>
    </row>
    <row r="51" spans="1:24" x14ac:dyDescent="0.3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20191</v>
      </c>
      <c r="M51" t="str">
        <f t="shared" si="4"/>
        <v>2988 Pine Tree Lane, Reston, MD, 20191</v>
      </c>
      <c r="N51" t="s">
        <v>2694</v>
      </c>
      <c r="O51" t="str">
        <f t="shared" si="5"/>
        <v>hotmail.com</v>
      </c>
      <c r="P51" t="str">
        <f t="shared" si="6"/>
        <v>hotmail</v>
      </c>
      <c r="Q51" t="str">
        <f t="shared" si="7"/>
        <v>KellieABrown</v>
      </c>
      <c r="R51" t="s">
        <v>198</v>
      </c>
      <c r="S51" t="str">
        <f t="shared" si="8"/>
        <v>240-363|9620</v>
      </c>
      <c r="T51" t="str">
        <f t="shared" si="9"/>
        <v>240</v>
      </c>
      <c r="U51" t="str">
        <f t="shared" si="10"/>
        <v>363</v>
      </c>
      <c r="V51" t="str">
        <f t="shared" si="11"/>
        <v>9620</v>
      </c>
      <c r="W51" s="3" t="s">
        <v>2195</v>
      </c>
      <c r="X51" t="str">
        <f t="shared" si="12"/>
        <v>606</v>
      </c>
    </row>
    <row r="52" spans="1:24" x14ac:dyDescent="0.3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77701</v>
      </c>
      <c r="M52" t="str">
        <f t="shared" si="4"/>
        <v>922 Brookview Drive, Beaumont, TX, 77701</v>
      </c>
      <c r="N52" t="s">
        <v>2695</v>
      </c>
      <c r="O52" t="str">
        <f t="shared" si="5"/>
        <v>hotmail.com</v>
      </c>
      <c r="P52" t="str">
        <f t="shared" si="6"/>
        <v>hotmail</v>
      </c>
      <c r="Q52" t="str">
        <f t="shared" si="7"/>
        <v>VenaJHamilton</v>
      </c>
      <c r="R52" t="s">
        <v>201</v>
      </c>
      <c r="S52" t="str">
        <f t="shared" si="8"/>
        <v>409-232|1330</v>
      </c>
      <c r="T52" t="str">
        <f t="shared" si="9"/>
        <v>409</v>
      </c>
      <c r="U52" t="str">
        <f t="shared" si="10"/>
        <v>232</v>
      </c>
      <c r="V52" t="str">
        <f t="shared" si="11"/>
        <v>1330</v>
      </c>
      <c r="W52" s="3" t="s">
        <v>2196</v>
      </c>
      <c r="X52" t="str">
        <f t="shared" si="12"/>
        <v>7652</v>
      </c>
    </row>
    <row r="53" spans="1:24" x14ac:dyDescent="0.3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38261</v>
      </c>
      <c r="M53" t="str">
        <f t="shared" si="4"/>
        <v>2147 Lords Way, Union City, TN, 38261</v>
      </c>
      <c r="N53" t="s">
        <v>2696</v>
      </c>
      <c r="O53" t="str">
        <f t="shared" si="5"/>
        <v>aol.com</v>
      </c>
      <c r="P53" t="str">
        <f t="shared" si="6"/>
        <v>aol</v>
      </c>
      <c r="Q53" t="str">
        <f t="shared" si="7"/>
        <v>JulieFPrall</v>
      </c>
      <c r="R53" t="s">
        <v>204</v>
      </c>
      <c r="S53" t="str">
        <f t="shared" si="8"/>
        <v>731-884|2771</v>
      </c>
      <c r="T53" t="str">
        <f t="shared" si="9"/>
        <v>731</v>
      </c>
      <c r="U53" t="str">
        <f t="shared" si="10"/>
        <v>884</v>
      </c>
      <c r="V53" t="str">
        <f t="shared" si="11"/>
        <v>2771</v>
      </c>
      <c r="W53" s="3" t="s">
        <v>2197</v>
      </c>
      <c r="X53" t="str">
        <f t="shared" si="12"/>
        <v>9769</v>
      </c>
    </row>
    <row r="54" spans="1:24" x14ac:dyDescent="0.3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37211</v>
      </c>
      <c r="M54" t="str">
        <f t="shared" si="4"/>
        <v>816 Glory Road, Nashville, TN, 37211</v>
      </c>
      <c r="N54" t="s">
        <v>2697</v>
      </c>
      <c r="O54" t="str">
        <f t="shared" si="5"/>
        <v>gmail.com</v>
      </c>
      <c r="P54" t="str">
        <f t="shared" si="6"/>
        <v>gmail</v>
      </c>
      <c r="Q54" t="str">
        <f t="shared" si="7"/>
        <v>VictorBWilliams</v>
      </c>
      <c r="R54" t="s">
        <v>207</v>
      </c>
      <c r="S54" t="str">
        <f t="shared" si="8"/>
        <v>931-735|0448</v>
      </c>
      <c r="T54" t="str">
        <f t="shared" si="9"/>
        <v>931</v>
      </c>
      <c r="U54" t="str">
        <f t="shared" si="10"/>
        <v>735</v>
      </c>
      <c r="V54" t="str">
        <f t="shared" si="11"/>
        <v>0448</v>
      </c>
      <c r="W54" s="3" t="s">
        <v>2198</v>
      </c>
      <c r="X54" t="str">
        <f t="shared" si="12"/>
        <v>6978</v>
      </c>
    </row>
    <row r="55" spans="1:24" x14ac:dyDescent="0.3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80202</v>
      </c>
      <c r="M55" t="str">
        <f t="shared" si="4"/>
        <v>292 Sweetwood Drive, Denver, CO, 80202</v>
      </c>
      <c r="N55" t="s">
        <v>2698</v>
      </c>
      <c r="O55" t="str">
        <f t="shared" si="5"/>
        <v>aol.com</v>
      </c>
      <c r="P55" t="str">
        <f t="shared" si="6"/>
        <v>aol</v>
      </c>
      <c r="Q55" t="str">
        <f t="shared" si="7"/>
        <v>GracieRGonzalez</v>
      </c>
      <c r="R55" t="s">
        <v>211</v>
      </c>
      <c r="S55" t="str">
        <f t="shared" si="8"/>
        <v>303-376|7959</v>
      </c>
      <c r="T55" t="str">
        <f t="shared" si="9"/>
        <v>303</v>
      </c>
      <c r="U55" t="str">
        <f t="shared" si="10"/>
        <v>376</v>
      </c>
      <c r="V55" t="str">
        <f t="shared" si="11"/>
        <v>7959</v>
      </c>
      <c r="W55" s="3" t="s">
        <v>2199</v>
      </c>
      <c r="X55" t="str">
        <f t="shared" si="12"/>
        <v>7511</v>
      </c>
    </row>
    <row r="56" spans="1:24" x14ac:dyDescent="0.3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32019</v>
      </c>
      <c r="M56" t="str">
        <f t="shared" si="4"/>
        <v>1997 Willis Avenue, Port Orange, FL, 32019</v>
      </c>
      <c r="N56" t="s">
        <v>2699</v>
      </c>
      <c r="O56" t="str">
        <f t="shared" si="5"/>
        <v>hotmail.com</v>
      </c>
      <c r="P56" t="str">
        <f t="shared" si="6"/>
        <v>hotmail</v>
      </c>
      <c r="Q56" t="str">
        <f t="shared" si="7"/>
        <v>LeonilaSBombard</v>
      </c>
      <c r="R56" t="s">
        <v>214</v>
      </c>
      <c r="S56" t="str">
        <f t="shared" si="8"/>
        <v>386-562|8256</v>
      </c>
      <c r="T56" t="str">
        <f t="shared" si="9"/>
        <v>386</v>
      </c>
      <c r="U56" t="str">
        <f t="shared" si="10"/>
        <v>562</v>
      </c>
      <c r="V56" t="str">
        <f t="shared" si="11"/>
        <v>8256</v>
      </c>
      <c r="W56" s="3" t="s">
        <v>2200</v>
      </c>
      <c r="X56" t="str">
        <f t="shared" si="12"/>
        <v>998</v>
      </c>
    </row>
    <row r="57" spans="1:24" x14ac:dyDescent="0.3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33901</v>
      </c>
      <c r="M57" t="str">
        <f t="shared" si="4"/>
        <v>3169 Wilkinson Court, Fort Myers, FL, 33901</v>
      </c>
      <c r="N57" t="s">
        <v>2700</v>
      </c>
      <c r="O57" t="str">
        <f t="shared" si="5"/>
        <v>hotmail.com</v>
      </c>
      <c r="P57" t="str">
        <f t="shared" si="6"/>
        <v>hotmail</v>
      </c>
      <c r="Q57" t="str">
        <f t="shared" si="7"/>
        <v>ChristinaMRichter</v>
      </c>
      <c r="R57" t="s">
        <v>216</v>
      </c>
      <c r="S57" t="str">
        <f t="shared" si="8"/>
        <v>239-633|4155</v>
      </c>
      <c r="T57" t="str">
        <f t="shared" si="9"/>
        <v>239</v>
      </c>
      <c r="U57" t="str">
        <f t="shared" si="10"/>
        <v>633</v>
      </c>
      <c r="V57" t="str">
        <f t="shared" si="11"/>
        <v>4155</v>
      </c>
      <c r="W57" s="3" t="s">
        <v>2201</v>
      </c>
      <c r="X57" t="str">
        <f t="shared" si="12"/>
        <v>9162</v>
      </c>
    </row>
    <row r="58" spans="1:24" x14ac:dyDescent="0.3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60605</v>
      </c>
      <c r="M58" t="str">
        <f t="shared" si="4"/>
        <v>1795 Fraggle Drive, Chicago, IL, 60605</v>
      </c>
      <c r="N58" t="s">
        <v>2701</v>
      </c>
      <c r="O58" t="str">
        <f t="shared" si="5"/>
        <v>aol.com</v>
      </c>
      <c r="P58" t="str">
        <f t="shared" si="6"/>
        <v>aol</v>
      </c>
      <c r="Q58" t="str">
        <f t="shared" si="7"/>
        <v>BrendaKHodges</v>
      </c>
      <c r="R58" t="s">
        <v>218</v>
      </c>
      <c r="S58" t="str">
        <f t="shared" si="8"/>
        <v>630-354|1426</v>
      </c>
      <c r="T58" t="str">
        <f t="shared" si="9"/>
        <v>630</v>
      </c>
      <c r="U58" t="str">
        <f t="shared" si="10"/>
        <v>354</v>
      </c>
      <c r="V58" t="str">
        <f t="shared" si="11"/>
        <v>1426</v>
      </c>
      <c r="W58" s="3" t="s">
        <v>2202</v>
      </c>
      <c r="X58" t="str">
        <f t="shared" si="12"/>
        <v>020</v>
      </c>
    </row>
    <row r="59" spans="1:24" x14ac:dyDescent="0.3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84734</v>
      </c>
      <c r="M59" t="str">
        <f t="shared" si="4"/>
        <v>2545 Lang Avenue, Ticaboo, UT, 84734</v>
      </c>
      <c r="N59" t="s">
        <v>2702</v>
      </c>
      <c r="O59" t="str">
        <f t="shared" si="5"/>
        <v>aol.com</v>
      </c>
      <c r="P59" t="str">
        <f t="shared" si="6"/>
        <v>aol</v>
      </c>
      <c r="Q59" t="str">
        <f t="shared" si="7"/>
        <v>CarmeloAPreuss</v>
      </c>
      <c r="R59" t="s">
        <v>221</v>
      </c>
      <c r="S59" t="str">
        <f t="shared" si="8"/>
        <v>435-788|1677</v>
      </c>
      <c r="T59" t="str">
        <f t="shared" si="9"/>
        <v>435</v>
      </c>
      <c r="U59" t="str">
        <f t="shared" si="10"/>
        <v>788</v>
      </c>
      <c r="V59" t="str">
        <f t="shared" si="11"/>
        <v>1677</v>
      </c>
      <c r="W59" s="3" t="s">
        <v>2203</v>
      </c>
      <c r="X59" t="str">
        <f t="shared" si="12"/>
        <v>635</v>
      </c>
    </row>
    <row r="60" spans="1:24" x14ac:dyDescent="0.3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13202</v>
      </c>
      <c r="M60" t="str">
        <f t="shared" si="4"/>
        <v>3552 Buckhannan Avenue, Syracuse, NY, 13202</v>
      </c>
      <c r="N60" t="s">
        <v>2703</v>
      </c>
      <c r="O60" t="str">
        <f t="shared" si="5"/>
        <v>gmail.com</v>
      </c>
      <c r="P60" t="str">
        <f t="shared" si="6"/>
        <v>gmail</v>
      </c>
      <c r="Q60" t="str">
        <f t="shared" si="7"/>
        <v>DavidCSisco</v>
      </c>
      <c r="R60" t="s">
        <v>224</v>
      </c>
      <c r="S60" t="str">
        <f t="shared" si="8"/>
        <v>315-479|9958</v>
      </c>
      <c r="T60" t="str">
        <f t="shared" si="9"/>
        <v>315</v>
      </c>
      <c r="U60" t="str">
        <f t="shared" si="10"/>
        <v>479</v>
      </c>
      <c r="V60" t="str">
        <f t="shared" si="11"/>
        <v>9958</v>
      </c>
      <c r="W60" s="3" t="s">
        <v>2204</v>
      </c>
      <c r="X60" t="str">
        <f t="shared" si="12"/>
        <v>354</v>
      </c>
    </row>
    <row r="61" spans="1:24" x14ac:dyDescent="0.3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74034</v>
      </c>
      <c r="M61" t="str">
        <f t="shared" si="4"/>
        <v>1787 Hornor Avenue, Hallett, OK, 74034</v>
      </c>
      <c r="N61" t="s">
        <v>2704</v>
      </c>
      <c r="O61" t="str">
        <f t="shared" si="5"/>
        <v>hotmail.com</v>
      </c>
      <c r="P61" t="str">
        <f t="shared" si="6"/>
        <v>hotmail</v>
      </c>
      <c r="Q61" t="str">
        <f t="shared" si="7"/>
        <v>TerryJGilbert</v>
      </c>
      <c r="R61" t="s">
        <v>228</v>
      </c>
      <c r="S61" t="str">
        <f t="shared" si="8"/>
        <v>918-356|3119</v>
      </c>
      <c r="T61" t="str">
        <f t="shared" si="9"/>
        <v>918</v>
      </c>
      <c r="U61" t="str">
        <f t="shared" si="10"/>
        <v>356</v>
      </c>
      <c r="V61" t="str">
        <f t="shared" si="11"/>
        <v>3119</v>
      </c>
      <c r="W61" s="3" t="s">
        <v>2205</v>
      </c>
      <c r="X61" t="str">
        <f t="shared" si="12"/>
        <v>962</v>
      </c>
    </row>
    <row r="62" spans="1:24" x14ac:dyDescent="0.3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57238</v>
      </c>
      <c r="M62" t="str">
        <f t="shared" si="4"/>
        <v>2930 Hartway Street, Goodwin, SD, 57238</v>
      </c>
      <c r="N62" t="s">
        <v>2705</v>
      </c>
      <c r="O62" t="str">
        <f t="shared" si="5"/>
        <v>aol.com</v>
      </c>
      <c r="P62" t="str">
        <f t="shared" si="6"/>
        <v>aol</v>
      </c>
      <c r="Q62" t="str">
        <f t="shared" si="7"/>
        <v>HomerRLatham</v>
      </c>
      <c r="R62" t="s">
        <v>233</v>
      </c>
      <c r="S62" t="str">
        <f t="shared" si="8"/>
        <v>605-795|1731</v>
      </c>
      <c r="T62" t="str">
        <f t="shared" si="9"/>
        <v>605</v>
      </c>
      <c r="U62" t="str">
        <f t="shared" si="10"/>
        <v>795</v>
      </c>
      <c r="V62" t="str">
        <f t="shared" si="11"/>
        <v>1731</v>
      </c>
      <c r="W62" s="3" t="s">
        <v>2206</v>
      </c>
      <c r="X62" t="str">
        <f t="shared" si="12"/>
        <v>6207</v>
      </c>
    </row>
    <row r="63" spans="1:24" x14ac:dyDescent="0.3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14227</v>
      </c>
      <c r="M63" t="str">
        <f t="shared" si="4"/>
        <v>4249 Orphan Road, Cheektowaga, NY, 14227</v>
      </c>
      <c r="N63" t="s">
        <v>2706</v>
      </c>
      <c r="O63" t="str">
        <f t="shared" si="5"/>
        <v>hotmail.com</v>
      </c>
      <c r="P63" t="str">
        <f t="shared" si="6"/>
        <v>hotmail</v>
      </c>
      <c r="Q63" t="str">
        <f t="shared" si="7"/>
        <v>ArgentinaLClark</v>
      </c>
      <c r="R63" t="s">
        <v>236</v>
      </c>
      <c r="S63" t="str">
        <f t="shared" si="8"/>
        <v>716-228|4814</v>
      </c>
      <c r="T63" t="str">
        <f t="shared" si="9"/>
        <v>716</v>
      </c>
      <c r="U63" t="str">
        <f t="shared" si="10"/>
        <v>228</v>
      </c>
      <c r="V63" t="str">
        <f t="shared" si="11"/>
        <v>4814</v>
      </c>
      <c r="W63" s="3" t="s">
        <v>2207</v>
      </c>
      <c r="X63" t="str">
        <f t="shared" si="12"/>
        <v>6051</v>
      </c>
    </row>
    <row r="64" spans="1:24" x14ac:dyDescent="0.3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33311</v>
      </c>
      <c r="M64" t="str">
        <f t="shared" si="4"/>
        <v>377 Warner Street, Ft Lauderdale, FL, 33311</v>
      </c>
      <c r="N64" t="s">
        <v>2707</v>
      </c>
      <c r="O64" t="str">
        <f t="shared" si="5"/>
        <v>gmail.com</v>
      </c>
      <c r="P64" t="str">
        <f t="shared" si="6"/>
        <v>gmail</v>
      </c>
      <c r="Q64" t="str">
        <f t="shared" si="7"/>
        <v>RaymondMTaylor</v>
      </c>
      <c r="R64" t="s">
        <v>239</v>
      </c>
      <c r="S64" t="str">
        <f t="shared" si="8"/>
        <v>305-965|4543</v>
      </c>
      <c r="T64" t="str">
        <f t="shared" si="9"/>
        <v>305</v>
      </c>
      <c r="U64" t="str">
        <f t="shared" si="10"/>
        <v>965</v>
      </c>
      <c r="V64" t="str">
        <f t="shared" si="11"/>
        <v>4543</v>
      </c>
      <c r="W64" s="3" t="s">
        <v>2208</v>
      </c>
      <c r="X64" t="str">
        <f t="shared" si="12"/>
        <v>6996</v>
      </c>
    </row>
    <row r="65" spans="1:24" x14ac:dyDescent="0.3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79106</v>
      </c>
      <c r="M65" t="str">
        <f t="shared" si="4"/>
        <v>4023 Smithfield Avenue, Amarillo, TX, 79106</v>
      </c>
      <c r="N65" t="s">
        <v>2708</v>
      </c>
      <c r="O65" t="str">
        <f t="shared" si="5"/>
        <v>hotmail.com</v>
      </c>
      <c r="P65" t="str">
        <f t="shared" si="6"/>
        <v>hotmail</v>
      </c>
      <c r="Q65" t="str">
        <f t="shared" si="7"/>
        <v>PatriciaCHarrison</v>
      </c>
      <c r="R65" t="s">
        <v>242</v>
      </c>
      <c r="S65" t="str">
        <f t="shared" si="8"/>
        <v>806-664|5258</v>
      </c>
      <c r="T65" t="str">
        <f t="shared" si="9"/>
        <v>806</v>
      </c>
      <c r="U65" t="str">
        <f t="shared" si="10"/>
        <v>664</v>
      </c>
      <c r="V65" t="str">
        <f t="shared" si="11"/>
        <v>5258</v>
      </c>
      <c r="W65" s="3" t="s">
        <v>2209</v>
      </c>
      <c r="X65" t="str">
        <f t="shared" si="12"/>
        <v>6390</v>
      </c>
    </row>
    <row r="66" spans="1:24" x14ac:dyDescent="0.3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47591</v>
      </c>
      <c r="M66" t="str">
        <f t="shared" si="4"/>
        <v>3737 Stratford Park, Vincennes, IN, 47591</v>
      </c>
      <c r="N66" t="s">
        <v>2709</v>
      </c>
      <c r="O66" t="str">
        <f t="shared" si="5"/>
        <v>hotmail.com</v>
      </c>
      <c r="P66" t="str">
        <f t="shared" si="6"/>
        <v>hotmail</v>
      </c>
      <c r="Q66" t="str">
        <f t="shared" si="7"/>
        <v>RobertKKing</v>
      </c>
      <c r="R66" t="s">
        <v>246</v>
      </c>
      <c r="S66" t="str">
        <f t="shared" si="8"/>
        <v>812-881|5928</v>
      </c>
      <c r="T66" t="str">
        <f t="shared" si="9"/>
        <v>812</v>
      </c>
      <c r="U66" t="str">
        <f t="shared" si="10"/>
        <v>881</v>
      </c>
      <c r="V66" t="str">
        <f t="shared" si="11"/>
        <v>5928</v>
      </c>
      <c r="W66" s="3" t="s">
        <v>2210</v>
      </c>
      <c r="X66" t="str">
        <f t="shared" si="12"/>
        <v>222</v>
      </c>
    </row>
    <row r="67" spans="1:24" x14ac:dyDescent="0.3">
      <c r="A67" t="s">
        <v>1490</v>
      </c>
      <c r="B67" t="str">
        <f t="shared" ref="B67:B130" si="13">TRIM(PROPER(A67))</f>
        <v>Pedro</v>
      </c>
      <c r="C67" t="s">
        <v>21</v>
      </c>
      <c r="D67" t="s">
        <v>1797</v>
      </c>
      <c r="E67" t="str">
        <f t="shared" ref="E67:E130" si="14">TRIM(PROPER(D67))</f>
        <v>Padgett</v>
      </c>
      <c r="F67" t="str">
        <f t="shared" ref="F67:F130" si="15">B67&amp;" "&amp;C67&amp;" "&amp;E67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6">IF(LEN(K67)=5,TEXT(K67,"#####"),IF(LEN(K67)=4,TEXT(K67, "0####")))</f>
        <v>08104</v>
      </c>
      <c r="M67" t="str">
        <f t="shared" ref="M67:M130" si="17">H67&amp;", "&amp;I67&amp;", "&amp;J67&amp;", "&amp;K67</f>
        <v>1636 Lake Road, Camden, NJ, 8104</v>
      </c>
      <c r="N67" t="s">
        <v>2710</v>
      </c>
      <c r="O67" t="str">
        <f t="shared" ref="O67:O130" si="18">RIGHT(N67, LEN(N67)-SEARCH("@",N67))</f>
        <v>hotmail.com</v>
      </c>
      <c r="P67" t="str">
        <f t="shared" ref="P67:P130" si="19">IF(ISNUMBER(SEARCH("gmail", N67)),"gmail", IF(ISNUMBER(SEARCH("aol",N67)),"aol",IF(ISNUMBER(SEARCH("hotmail", N67)), "hotmail", "other")))</f>
        <v>hotmail</v>
      </c>
      <c r="Q67" t="str">
        <f t="shared" ref="Q67:Q130" si="20">LEFT(N67,SEARCH("@",N67)-1)</f>
        <v>PedroMPadgett</v>
      </c>
      <c r="R67" t="s">
        <v>249</v>
      </c>
      <c r="S67" t="str">
        <f t="shared" ref="S67:S130" si="21">SUBSTITUTE(R67,"-","|",2)</f>
        <v>609-326|3881</v>
      </c>
      <c r="T67" t="str">
        <f t="shared" ref="T67:T130" si="22">LEFT(R67,3)</f>
        <v>609</v>
      </c>
      <c r="U67" t="str">
        <f t="shared" ref="U67:U130" si="23">MID(R67,5,3)</f>
        <v>326</v>
      </c>
      <c r="V67" t="str">
        <f t="shared" ref="V67:V130" si="24">RIGHT(R67,4)</f>
        <v>3881</v>
      </c>
      <c r="W67" s="3" t="s">
        <v>2211</v>
      </c>
      <c r="X67" t="str">
        <f t="shared" ref="X67:X130" si="25">RIGHT(W67,LEN(W67)-SEARCH("-", W67))</f>
        <v>475</v>
      </c>
    </row>
    <row r="68" spans="1:24" x14ac:dyDescent="0.3">
      <c r="A68" t="s">
        <v>1435</v>
      </c>
      <c r="B68" t="str">
        <f t="shared" si="13"/>
        <v>John</v>
      </c>
      <c r="C68" t="s">
        <v>62</v>
      </c>
      <c r="D68" t="s">
        <v>1798</v>
      </c>
      <c r="E68" t="str">
        <f t="shared" si="14"/>
        <v>Mclaughlin</v>
      </c>
      <c r="F68" t="str">
        <f t="shared" si="15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6"/>
        <v>39322</v>
      </c>
      <c r="M68" t="str">
        <f t="shared" si="17"/>
        <v>2751 Walnut Street, Buckatunna, MS, 39322</v>
      </c>
      <c r="N68" t="s">
        <v>2711</v>
      </c>
      <c r="O68" t="str">
        <f t="shared" si="18"/>
        <v>hotmail.com</v>
      </c>
      <c r="P68" t="str">
        <f t="shared" si="19"/>
        <v>hotmail</v>
      </c>
      <c r="Q68" t="str">
        <f t="shared" si="20"/>
        <v>JohnRMcLaughlin</v>
      </c>
      <c r="R68" t="s">
        <v>253</v>
      </c>
      <c r="S68" t="str">
        <f t="shared" si="21"/>
        <v>601-648|9349</v>
      </c>
      <c r="T68" t="str">
        <f t="shared" si="22"/>
        <v>601</v>
      </c>
      <c r="U68" t="str">
        <f t="shared" si="23"/>
        <v>648</v>
      </c>
      <c r="V68" t="str">
        <f t="shared" si="24"/>
        <v>9349</v>
      </c>
      <c r="W68" s="3" t="s">
        <v>2212</v>
      </c>
      <c r="X68" t="str">
        <f t="shared" si="25"/>
        <v>709</v>
      </c>
    </row>
    <row r="69" spans="1:24" x14ac:dyDescent="0.3">
      <c r="A69" t="s">
        <v>1491</v>
      </c>
      <c r="B69" t="str">
        <f t="shared" si="13"/>
        <v>Lakesha</v>
      </c>
      <c r="C69" t="s">
        <v>143</v>
      </c>
      <c r="D69" t="s">
        <v>1799</v>
      </c>
      <c r="E69" t="str">
        <f t="shared" si="14"/>
        <v>Johnson</v>
      </c>
      <c r="F69" t="str">
        <f t="shared" si="15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6"/>
        <v>16668</v>
      </c>
      <c r="M69" t="str">
        <f t="shared" si="17"/>
        <v>4832 Harley Brook Lane, Patton, PA, 16668</v>
      </c>
      <c r="N69" t="s">
        <v>2712</v>
      </c>
      <c r="O69" t="str">
        <f t="shared" si="18"/>
        <v>hotmail.com</v>
      </c>
      <c r="P69" t="str">
        <f t="shared" si="19"/>
        <v>hotmail</v>
      </c>
      <c r="Q69" t="str">
        <f t="shared" si="20"/>
        <v>LakeshaTJohnson</v>
      </c>
      <c r="R69" t="s">
        <v>257</v>
      </c>
      <c r="S69" t="str">
        <f t="shared" si="21"/>
        <v>814-674|1968</v>
      </c>
      <c r="T69" t="str">
        <f t="shared" si="22"/>
        <v>814</v>
      </c>
      <c r="U69" t="str">
        <f t="shared" si="23"/>
        <v>674</v>
      </c>
      <c r="V69" t="str">
        <f t="shared" si="24"/>
        <v>1968</v>
      </c>
      <c r="W69" s="3" t="s">
        <v>2213</v>
      </c>
      <c r="X69" t="str">
        <f t="shared" si="25"/>
        <v>7331</v>
      </c>
    </row>
    <row r="70" spans="1:24" x14ac:dyDescent="0.3">
      <c r="A70" t="s">
        <v>1492</v>
      </c>
      <c r="B70" t="str">
        <f t="shared" si="13"/>
        <v>Lucinda</v>
      </c>
      <c r="C70" t="s">
        <v>62</v>
      </c>
      <c r="D70" t="s">
        <v>1800</v>
      </c>
      <c r="E70" t="str">
        <f t="shared" si="14"/>
        <v>Gribble</v>
      </c>
      <c r="F70" t="str">
        <f t="shared" si="15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6"/>
        <v>77002</v>
      </c>
      <c r="M70" t="str">
        <f t="shared" si="17"/>
        <v>2075 Gore Street, Houston, TX, 77002</v>
      </c>
      <c r="N70" t="s">
        <v>2713</v>
      </c>
      <c r="O70" t="str">
        <f t="shared" si="18"/>
        <v>aol.com</v>
      </c>
      <c r="P70" t="str">
        <f t="shared" si="19"/>
        <v>aol</v>
      </c>
      <c r="Q70" t="str">
        <f t="shared" si="20"/>
        <v>LucindaRGribble</v>
      </c>
      <c r="R70" t="s">
        <v>259</v>
      </c>
      <c r="S70" t="str">
        <f t="shared" si="21"/>
        <v>713-609|8148</v>
      </c>
      <c r="T70" t="str">
        <f t="shared" si="22"/>
        <v>713</v>
      </c>
      <c r="U70" t="str">
        <f t="shared" si="23"/>
        <v>609</v>
      </c>
      <c r="V70" t="str">
        <f t="shared" si="24"/>
        <v>8148</v>
      </c>
      <c r="W70" s="3" t="s">
        <v>2214</v>
      </c>
      <c r="X70" t="str">
        <f t="shared" si="25"/>
        <v>976</v>
      </c>
    </row>
    <row r="71" spans="1:24" x14ac:dyDescent="0.3">
      <c r="A71" t="s">
        <v>1493</v>
      </c>
      <c r="B71" t="str">
        <f t="shared" si="13"/>
        <v>Mildred</v>
      </c>
      <c r="C71" t="s">
        <v>27</v>
      </c>
      <c r="D71" t="s">
        <v>1801</v>
      </c>
      <c r="E71" t="str">
        <f t="shared" si="14"/>
        <v>Greene</v>
      </c>
      <c r="F71" t="str">
        <f t="shared" si="15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6"/>
        <v>79703</v>
      </c>
      <c r="M71" t="str">
        <f t="shared" si="17"/>
        <v>2538 Laurel Lane, Terminal, TX, 79703</v>
      </c>
      <c r="N71" t="s">
        <v>2714</v>
      </c>
      <c r="O71" t="str">
        <f t="shared" si="18"/>
        <v>aol.com</v>
      </c>
      <c r="P71" t="str">
        <f t="shared" si="19"/>
        <v>aol</v>
      </c>
      <c r="Q71" t="str">
        <f t="shared" si="20"/>
        <v>MildredDGreene</v>
      </c>
      <c r="R71" t="s">
        <v>262</v>
      </c>
      <c r="S71" t="str">
        <f t="shared" si="21"/>
        <v>432-495|7060</v>
      </c>
      <c r="T71" t="str">
        <f t="shared" si="22"/>
        <v>432</v>
      </c>
      <c r="U71" t="str">
        <f t="shared" si="23"/>
        <v>495</v>
      </c>
      <c r="V71" t="str">
        <f t="shared" si="24"/>
        <v>7060</v>
      </c>
      <c r="W71" s="3" t="s">
        <v>2215</v>
      </c>
      <c r="X71" t="str">
        <f t="shared" si="25"/>
        <v>596</v>
      </c>
    </row>
    <row r="72" spans="1:24" x14ac:dyDescent="0.3">
      <c r="A72" t="s">
        <v>1494</v>
      </c>
      <c r="B72" t="str">
        <f t="shared" si="13"/>
        <v>Sally</v>
      </c>
      <c r="C72" t="s">
        <v>27</v>
      </c>
      <c r="D72" t="s">
        <v>1802</v>
      </c>
      <c r="E72" t="str">
        <f t="shared" si="14"/>
        <v>Hayes</v>
      </c>
      <c r="F72" t="str">
        <f t="shared" si="15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6"/>
        <v>50401</v>
      </c>
      <c r="M72" t="str">
        <f t="shared" si="17"/>
        <v>3782 Southern Avenue, Mason City, IA, 50401</v>
      </c>
      <c r="N72" t="s">
        <v>2715</v>
      </c>
      <c r="O72" t="str">
        <f t="shared" si="18"/>
        <v>hotmail.com</v>
      </c>
      <c r="P72" t="str">
        <f t="shared" si="19"/>
        <v>hotmail</v>
      </c>
      <c r="Q72" t="str">
        <f t="shared" si="20"/>
        <v>SallyDHayes</v>
      </c>
      <c r="R72" t="s">
        <v>266</v>
      </c>
      <c r="S72" t="str">
        <f t="shared" si="21"/>
        <v>641-422|1921</v>
      </c>
      <c r="T72" t="str">
        <f t="shared" si="22"/>
        <v>641</v>
      </c>
      <c r="U72" t="str">
        <f t="shared" si="23"/>
        <v>422</v>
      </c>
      <c r="V72" t="str">
        <f t="shared" si="24"/>
        <v>1921</v>
      </c>
      <c r="W72" s="3" t="s">
        <v>2216</v>
      </c>
      <c r="X72" t="str">
        <f t="shared" si="25"/>
        <v>0077</v>
      </c>
    </row>
    <row r="73" spans="1:24" x14ac:dyDescent="0.3">
      <c r="A73" t="s">
        <v>1495</v>
      </c>
      <c r="B73" t="str">
        <f t="shared" si="13"/>
        <v>Augustine</v>
      </c>
      <c r="C73" t="s">
        <v>37</v>
      </c>
      <c r="D73" t="s">
        <v>1734</v>
      </c>
      <c r="E73" t="str">
        <f t="shared" si="14"/>
        <v>Taylor</v>
      </c>
      <c r="F73" t="str">
        <f t="shared" si="15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6"/>
        <v>94010</v>
      </c>
      <c r="M73" t="str">
        <f t="shared" si="17"/>
        <v>1956 Thunder Road, Burlingame, CA, 94010</v>
      </c>
      <c r="N73" t="s">
        <v>2716</v>
      </c>
      <c r="O73" t="str">
        <f t="shared" si="18"/>
        <v>aol.com</v>
      </c>
      <c r="P73" t="str">
        <f t="shared" si="19"/>
        <v>aol</v>
      </c>
      <c r="Q73" t="str">
        <f t="shared" si="20"/>
        <v>AugustineKTaylor</v>
      </c>
      <c r="R73" t="s">
        <v>269</v>
      </c>
      <c r="S73" t="str">
        <f t="shared" si="21"/>
        <v>650-548|4339</v>
      </c>
      <c r="T73" t="str">
        <f t="shared" si="22"/>
        <v>650</v>
      </c>
      <c r="U73" t="str">
        <f t="shared" si="23"/>
        <v>548</v>
      </c>
      <c r="V73" t="str">
        <f t="shared" si="24"/>
        <v>4339</v>
      </c>
      <c r="W73" s="3" t="s">
        <v>2217</v>
      </c>
      <c r="X73" t="str">
        <f t="shared" si="25"/>
        <v>981</v>
      </c>
    </row>
    <row r="74" spans="1:24" x14ac:dyDescent="0.3">
      <c r="A74" t="s">
        <v>1496</v>
      </c>
      <c r="B74" t="str">
        <f t="shared" si="13"/>
        <v>Edward</v>
      </c>
      <c r="C74" t="s">
        <v>5</v>
      </c>
      <c r="D74" t="s">
        <v>1803</v>
      </c>
      <c r="E74" t="str">
        <f t="shared" si="14"/>
        <v>Kelley</v>
      </c>
      <c r="F74" t="str">
        <f t="shared" si="15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6"/>
        <v>37929</v>
      </c>
      <c r="M74" t="str">
        <f t="shared" si="17"/>
        <v>4711 Wiseman Street, Knoxville, TN, 37929</v>
      </c>
      <c r="N74" t="s">
        <v>2717</v>
      </c>
      <c r="O74" t="str">
        <f t="shared" si="18"/>
        <v>aol.com</v>
      </c>
      <c r="P74" t="str">
        <f t="shared" si="19"/>
        <v>aol</v>
      </c>
      <c r="Q74" t="str">
        <f t="shared" si="20"/>
        <v>EdwardJKelley</v>
      </c>
      <c r="R74" t="s">
        <v>272</v>
      </c>
      <c r="S74" t="str">
        <f t="shared" si="21"/>
        <v>865-377|0614</v>
      </c>
      <c r="T74" t="str">
        <f t="shared" si="22"/>
        <v>865</v>
      </c>
      <c r="U74" t="str">
        <f t="shared" si="23"/>
        <v>377</v>
      </c>
      <c r="V74" t="str">
        <f t="shared" si="24"/>
        <v>0614</v>
      </c>
      <c r="W74" s="3" t="s">
        <v>2218</v>
      </c>
      <c r="X74" t="str">
        <f t="shared" si="25"/>
        <v>865</v>
      </c>
    </row>
    <row r="75" spans="1:24" x14ac:dyDescent="0.3">
      <c r="A75" t="s">
        <v>1497</v>
      </c>
      <c r="B75" t="str">
        <f t="shared" si="13"/>
        <v>Mei</v>
      </c>
      <c r="C75" t="s">
        <v>62</v>
      </c>
      <c r="D75" t="s">
        <v>1804</v>
      </c>
      <c r="E75" t="str">
        <f t="shared" si="14"/>
        <v>Lopez</v>
      </c>
      <c r="F75" t="str">
        <f t="shared" si="15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6"/>
        <v>15205</v>
      </c>
      <c r="M75" t="str">
        <f t="shared" si="17"/>
        <v>2992 Frank Avenue, Pittsburgh, PA, 15205</v>
      </c>
      <c r="N75" t="s">
        <v>2718</v>
      </c>
      <c r="O75" t="str">
        <f t="shared" si="18"/>
        <v>hotmail.com</v>
      </c>
      <c r="P75" t="str">
        <f t="shared" si="19"/>
        <v>hotmail</v>
      </c>
      <c r="Q75" t="str">
        <f t="shared" si="20"/>
        <v>MeiRLopez</v>
      </c>
      <c r="R75" t="s">
        <v>275</v>
      </c>
      <c r="S75" t="str">
        <f t="shared" si="21"/>
        <v>412-978|6619</v>
      </c>
      <c r="T75" t="str">
        <f t="shared" si="22"/>
        <v>412</v>
      </c>
      <c r="U75" t="str">
        <f t="shared" si="23"/>
        <v>978</v>
      </c>
      <c r="V75" t="str">
        <f t="shared" si="24"/>
        <v>6619</v>
      </c>
      <c r="W75" s="3" t="s">
        <v>2219</v>
      </c>
      <c r="X75" t="str">
        <f t="shared" si="25"/>
        <v>120</v>
      </c>
    </row>
    <row r="76" spans="1:24" x14ac:dyDescent="0.3">
      <c r="A76" t="s">
        <v>1498</v>
      </c>
      <c r="B76" t="str">
        <f t="shared" si="13"/>
        <v>Katherine</v>
      </c>
      <c r="C76" t="s">
        <v>88</v>
      </c>
      <c r="D76" t="s">
        <v>1805</v>
      </c>
      <c r="E76" t="str">
        <f t="shared" si="14"/>
        <v>Kennedy</v>
      </c>
      <c r="F76" t="str">
        <f t="shared" si="15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6"/>
        <v>43215</v>
      </c>
      <c r="M76" t="str">
        <f t="shared" si="17"/>
        <v>89 Bates Brothers Road, Columbus, OH, 43215</v>
      </c>
      <c r="N76" t="s">
        <v>2719</v>
      </c>
      <c r="O76" t="str">
        <f t="shared" si="18"/>
        <v>hotmail.com</v>
      </c>
      <c r="P76" t="str">
        <f t="shared" si="19"/>
        <v>hotmail</v>
      </c>
      <c r="Q76" t="str">
        <f t="shared" si="20"/>
        <v>KatherineCKennedy</v>
      </c>
      <c r="R76" t="s">
        <v>277</v>
      </c>
      <c r="S76" t="str">
        <f t="shared" si="21"/>
        <v>614-245|0377</v>
      </c>
      <c r="T76" t="str">
        <f t="shared" si="22"/>
        <v>614</v>
      </c>
      <c r="U76" t="str">
        <f t="shared" si="23"/>
        <v>245</v>
      </c>
      <c r="V76" t="str">
        <f t="shared" si="24"/>
        <v>0377</v>
      </c>
      <c r="W76" s="3" t="s">
        <v>2220</v>
      </c>
      <c r="X76" t="str">
        <f t="shared" si="25"/>
        <v>367</v>
      </c>
    </row>
    <row r="77" spans="1:24" x14ac:dyDescent="0.3">
      <c r="A77" t="s">
        <v>1431</v>
      </c>
      <c r="B77" t="str">
        <f t="shared" si="13"/>
        <v>Jennifer</v>
      </c>
      <c r="C77" t="s">
        <v>165</v>
      </c>
      <c r="D77" t="s">
        <v>1806</v>
      </c>
      <c r="E77" t="str">
        <f t="shared" si="14"/>
        <v>Trevino</v>
      </c>
      <c r="F77" t="str">
        <f t="shared" si="15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6"/>
        <v>95667</v>
      </c>
      <c r="M77" t="str">
        <f t="shared" si="17"/>
        <v>1950 Eagles Nest Drive, Placerville, CA, 95667</v>
      </c>
      <c r="N77" t="s">
        <v>2720</v>
      </c>
      <c r="O77" t="str">
        <f t="shared" si="18"/>
        <v>aol.com</v>
      </c>
      <c r="P77" t="str">
        <f t="shared" si="19"/>
        <v>aol</v>
      </c>
      <c r="Q77" t="str">
        <f t="shared" si="20"/>
        <v>JenniferLTrevino</v>
      </c>
      <c r="R77" t="s">
        <v>280</v>
      </c>
      <c r="S77" t="str">
        <f t="shared" si="21"/>
        <v>530-621|7352</v>
      </c>
      <c r="T77" t="str">
        <f t="shared" si="22"/>
        <v>530</v>
      </c>
      <c r="U77" t="str">
        <f t="shared" si="23"/>
        <v>621</v>
      </c>
      <c r="V77" t="str">
        <f t="shared" si="24"/>
        <v>7352</v>
      </c>
      <c r="W77" s="3" t="s">
        <v>2221</v>
      </c>
      <c r="X77" t="str">
        <f t="shared" si="25"/>
        <v>7087</v>
      </c>
    </row>
    <row r="78" spans="1:24" x14ac:dyDescent="0.3">
      <c r="A78" t="s">
        <v>1450</v>
      </c>
      <c r="B78" t="str">
        <f t="shared" si="13"/>
        <v>James</v>
      </c>
      <c r="C78" t="s">
        <v>21</v>
      </c>
      <c r="D78" t="s">
        <v>1807</v>
      </c>
      <c r="E78" t="str">
        <f t="shared" si="14"/>
        <v>Moore</v>
      </c>
      <c r="F78" t="str">
        <f t="shared" si="15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6"/>
        <v>08901</v>
      </c>
      <c r="M78" t="str">
        <f t="shared" si="17"/>
        <v>3751 Webster Street, New Brunswick, NJ, 8901</v>
      </c>
      <c r="N78" t="s">
        <v>2721</v>
      </c>
      <c r="O78" t="str">
        <f t="shared" si="18"/>
        <v>aol.com</v>
      </c>
      <c r="P78" t="str">
        <f t="shared" si="19"/>
        <v>aol</v>
      </c>
      <c r="Q78" t="str">
        <f t="shared" si="20"/>
        <v>JamesMMoore</v>
      </c>
      <c r="R78" t="s">
        <v>283</v>
      </c>
      <c r="S78" t="str">
        <f t="shared" si="21"/>
        <v>732-628|4048</v>
      </c>
      <c r="T78" t="str">
        <f t="shared" si="22"/>
        <v>732</v>
      </c>
      <c r="U78" t="str">
        <f t="shared" si="23"/>
        <v>628</v>
      </c>
      <c r="V78" t="str">
        <f t="shared" si="24"/>
        <v>4048</v>
      </c>
      <c r="W78" s="3" t="s">
        <v>2222</v>
      </c>
      <c r="X78" t="str">
        <f t="shared" si="25"/>
        <v>8126</v>
      </c>
    </row>
    <row r="79" spans="1:24" x14ac:dyDescent="0.3">
      <c r="A79" t="s">
        <v>1454</v>
      </c>
      <c r="B79" t="str">
        <f t="shared" si="13"/>
        <v>Daniel</v>
      </c>
      <c r="C79" t="s">
        <v>21</v>
      </c>
      <c r="D79" t="s">
        <v>1808</v>
      </c>
      <c r="E79" t="str">
        <f t="shared" si="14"/>
        <v>Weatherly</v>
      </c>
      <c r="F79" t="str">
        <f t="shared" si="15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6"/>
        <v>41039</v>
      </c>
      <c r="M79" t="str">
        <f t="shared" si="17"/>
        <v>4034 May Street, Ewing, KY, 41039</v>
      </c>
      <c r="N79" t="s">
        <v>2722</v>
      </c>
      <c r="O79" t="str">
        <f t="shared" si="18"/>
        <v>hotmail.com</v>
      </c>
      <c r="P79" t="str">
        <f t="shared" si="19"/>
        <v>hotmail</v>
      </c>
      <c r="Q79" t="str">
        <f t="shared" si="20"/>
        <v>DanielMWeatherly</v>
      </c>
      <c r="R79" t="s">
        <v>287</v>
      </c>
      <c r="S79" t="str">
        <f t="shared" si="21"/>
        <v>606-267|0391</v>
      </c>
      <c r="T79" t="str">
        <f t="shared" si="22"/>
        <v>606</v>
      </c>
      <c r="U79" t="str">
        <f t="shared" si="23"/>
        <v>267</v>
      </c>
      <c r="V79" t="str">
        <f t="shared" si="24"/>
        <v>0391</v>
      </c>
      <c r="W79" s="3" t="s">
        <v>2223</v>
      </c>
      <c r="X79" t="str">
        <f t="shared" si="25"/>
        <v>591</v>
      </c>
    </row>
    <row r="80" spans="1:24" x14ac:dyDescent="0.3">
      <c r="A80" t="s">
        <v>1499</v>
      </c>
      <c r="B80" t="str">
        <f t="shared" si="13"/>
        <v>Christine</v>
      </c>
      <c r="C80" t="s">
        <v>127</v>
      </c>
      <c r="D80" t="s">
        <v>1809</v>
      </c>
      <c r="E80" t="str">
        <f t="shared" si="14"/>
        <v>Staff</v>
      </c>
      <c r="F80" t="str">
        <f t="shared" si="15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6"/>
        <v>28405</v>
      </c>
      <c r="M80" t="str">
        <f t="shared" si="17"/>
        <v>2560 Happy Hollow Road, Wilmington, NC, 28405</v>
      </c>
      <c r="N80" t="s">
        <v>2723</v>
      </c>
      <c r="O80" t="str">
        <f t="shared" si="18"/>
        <v>gmail.com</v>
      </c>
      <c r="P80" t="str">
        <f t="shared" si="19"/>
        <v>gmail</v>
      </c>
      <c r="Q80" t="str">
        <f t="shared" si="20"/>
        <v>ChristineWStaff</v>
      </c>
      <c r="R80" t="s">
        <v>290</v>
      </c>
      <c r="S80" t="str">
        <f t="shared" si="21"/>
        <v>910-617|0285</v>
      </c>
      <c r="T80" t="str">
        <f t="shared" si="22"/>
        <v>910</v>
      </c>
      <c r="U80" t="str">
        <f t="shared" si="23"/>
        <v>617</v>
      </c>
      <c r="V80" t="str">
        <f t="shared" si="24"/>
        <v>0285</v>
      </c>
      <c r="W80" s="3" t="s">
        <v>2224</v>
      </c>
      <c r="X80" t="str">
        <f t="shared" si="25"/>
        <v>5678</v>
      </c>
    </row>
    <row r="81" spans="1:24" x14ac:dyDescent="0.3">
      <c r="A81" t="s">
        <v>1500</v>
      </c>
      <c r="B81" t="str">
        <f t="shared" si="13"/>
        <v>Mary</v>
      </c>
      <c r="C81" t="s">
        <v>11</v>
      </c>
      <c r="D81" t="s">
        <v>1810</v>
      </c>
      <c r="E81" t="str">
        <f t="shared" si="14"/>
        <v>Castle</v>
      </c>
      <c r="F81" t="str">
        <f t="shared" si="15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6"/>
        <v>33166</v>
      </c>
      <c r="M81" t="str">
        <f t="shared" si="17"/>
        <v>4337 Arbutus Drive, Miami Springs, FL, 33166</v>
      </c>
      <c r="N81" t="s">
        <v>2724</v>
      </c>
      <c r="O81" t="str">
        <f t="shared" si="18"/>
        <v>aol.com</v>
      </c>
      <c r="P81" t="str">
        <f t="shared" si="19"/>
        <v>aol</v>
      </c>
      <c r="Q81" t="str">
        <f t="shared" si="20"/>
        <v>MarySCastle</v>
      </c>
      <c r="R81" t="s">
        <v>293</v>
      </c>
      <c r="S81" t="str">
        <f t="shared" si="21"/>
        <v>305-886|6290</v>
      </c>
      <c r="T81" t="str">
        <f t="shared" si="22"/>
        <v>305</v>
      </c>
      <c r="U81" t="str">
        <f t="shared" si="23"/>
        <v>886</v>
      </c>
      <c r="V81" t="str">
        <f t="shared" si="24"/>
        <v>6290</v>
      </c>
      <c r="W81" s="3" t="s">
        <v>2225</v>
      </c>
      <c r="X81" t="str">
        <f t="shared" si="25"/>
        <v>6026</v>
      </c>
    </row>
    <row r="82" spans="1:24" x14ac:dyDescent="0.3">
      <c r="A82" t="s">
        <v>1501</v>
      </c>
      <c r="B82" t="str">
        <f t="shared" si="13"/>
        <v>Antonio</v>
      </c>
      <c r="C82" t="s">
        <v>37</v>
      </c>
      <c r="D82" t="s">
        <v>1811</v>
      </c>
      <c r="E82" t="str">
        <f t="shared" si="14"/>
        <v>Eder</v>
      </c>
      <c r="F82" t="str">
        <f t="shared" si="15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6"/>
        <v>62094</v>
      </c>
      <c r="M82" t="str">
        <f t="shared" si="17"/>
        <v>4113 University Hill Road, Witt, IL, 62094</v>
      </c>
      <c r="N82" t="s">
        <v>2725</v>
      </c>
      <c r="O82" t="str">
        <f t="shared" si="18"/>
        <v>gmail.com</v>
      </c>
      <c r="P82" t="str">
        <f t="shared" si="19"/>
        <v>gmail</v>
      </c>
      <c r="Q82" t="str">
        <f t="shared" si="20"/>
        <v>AntonioKEder</v>
      </c>
      <c r="R82" t="s">
        <v>296</v>
      </c>
      <c r="S82" t="str">
        <f t="shared" si="21"/>
        <v>217-594|5606</v>
      </c>
      <c r="T82" t="str">
        <f t="shared" si="22"/>
        <v>217</v>
      </c>
      <c r="U82" t="str">
        <f t="shared" si="23"/>
        <v>594</v>
      </c>
      <c r="V82" t="str">
        <f t="shared" si="24"/>
        <v>5606</v>
      </c>
      <c r="W82" s="3" t="s">
        <v>2226</v>
      </c>
      <c r="X82" t="str">
        <f t="shared" si="25"/>
        <v>9044</v>
      </c>
    </row>
    <row r="83" spans="1:24" x14ac:dyDescent="0.3">
      <c r="A83" t="s">
        <v>1458</v>
      </c>
      <c r="B83" t="str">
        <f t="shared" si="13"/>
        <v>Robert</v>
      </c>
      <c r="C83" t="s">
        <v>88</v>
      </c>
      <c r="D83" t="s">
        <v>1812</v>
      </c>
      <c r="E83" t="str">
        <f t="shared" si="14"/>
        <v>Eldredge</v>
      </c>
      <c r="F83" t="str">
        <f t="shared" si="15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6"/>
        <v>65207</v>
      </c>
      <c r="M83" t="str">
        <f t="shared" si="17"/>
        <v>2384 Penn Street, Columbia, MO, 65207</v>
      </c>
      <c r="N83" t="s">
        <v>2726</v>
      </c>
      <c r="O83" t="str">
        <f t="shared" si="18"/>
        <v>hotmail.com</v>
      </c>
      <c r="P83" t="str">
        <f t="shared" si="19"/>
        <v>hotmail</v>
      </c>
      <c r="Q83" t="str">
        <f t="shared" si="20"/>
        <v>RobertCEldredge</v>
      </c>
      <c r="R83" t="s">
        <v>299</v>
      </c>
      <c r="S83" t="str">
        <f t="shared" si="21"/>
        <v>573-304|9439</v>
      </c>
      <c r="T83" t="str">
        <f t="shared" si="22"/>
        <v>573</v>
      </c>
      <c r="U83" t="str">
        <f t="shared" si="23"/>
        <v>304</v>
      </c>
      <c r="V83" t="str">
        <f t="shared" si="24"/>
        <v>9439</v>
      </c>
      <c r="W83" s="3" t="s">
        <v>2227</v>
      </c>
      <c r="X83" t="str">
        <f t="shared" si="25"/>
        <v>0649</v>
      </c>
    </row>
    <row r="84" spans="1:24" x14ac:dyDescent="0.3">
      <c r="A84" t="s">
        <v>1486</v>
      </c>
      <c r="B84" t="str">
        <f t="shared" si="13"/>
        <v>Terry</v>
      </c>
      <c r="C84" t="s">
        <v>103</v>
      </c>
      <c r="D84" t="s">
        <v>1813</v>
      </c>
      <c r="E84" t="str">
        <f t="shared" si="14"/>
        <v>Abernathy</v>
      </c>
      <c r="F84" t="str">
        <f t="shared" si="15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6"/>
        <v>48637</v>
      </c>
      <c r="M84" t="str">
        <f t="shared" si="17"/>
        <v>2731 Mount Street, Merrill, MI, 48637</v>
      </c>
      <c r="N84" t="s">
        <v>2727</v>
      </c>
      <c r="O84" t="str">
        <f t="shared" si="18"/>
        <v>aol.com</v>
      </c>
      <c r="P84" t="str">
        <f t="shared" si="19"/>
        <v>aol</v>
      </c>
      <c r="Q84" t="str">
        <f t="shared" si="20"/>
        <v>TerryAAbernathy</v>
      </c>
      <c r="R84" t="s">
        <v>302</v>
      </c>
      <c r="S84" t="str">
        <f t="shared" si="21"/>
        <v>989-643|6862</v>
      </c>
      <c r="T84" t="str">
        <f t="shared" si="22"/>
        <v>989</v>
      </c>
      <c r="U84" t="str">
        <f t="shared" si="23"/>
        <v>643</v>
      </c>
      <c r="V84" t="str">
        <f t="shared" si="24"/>
        <v>6862</v>
      </c>
      <c r="W84" s="3" t="s">
        <v>2228</v>
      </c>
      <c r="X84" t="str">
        <f t="shared" si="25"/>
        <v>6263</v>
      </c>
    </row>
    <row r="85" spans="1:24" x14ac:dyDescent="0.3">
      <c r="A85" t="s">
        <v>1500</v>
      </c>
      <c r="B85" t="str">
        <f t="shared" si="13"/>
        <v>Mary</v>
      </c>
      <c r="C85" t="s">
        <v>165</v>
      </c>
      <c r="D85" t="s">
        <v>1814</v>
      </c>
      <c r="E85" t="str">
        <f t="shared" si="14"/>
        <v>Oliver</v>
      </c>
      <c r="F85" t="str">
        <f t="shared" si="15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6"/>
        <v>35222</v>
      </c>
      <c r="M85" t="str">
        <f t="shared" si="17"/>
        <v>345 Turnpike Drive, Birmingham, AL, 35222</v>
      </c>
      <c r="N85" t="s">
        <v>2728</v>
      </c>
      <c r="O85" t="str">
        <f t="shared" si="18"/>
        <v>gmail.com</v>
      </c>
      <c r="P85" t="str">
        <f t="shared" si="19"/>
        <v>gmail</v>
      </c>
      <c r="Q85" t="str">
        <f t="shared" si="20"/>
        <v>MaryLOliver</v>
      </c>
      <c r="R85" t="s">
        <v>305</v>
      </c>
      <c r="S85" t="str">
        <f t="shared" si="21"/>
        <v>256-375|9210</v>
      </c>
      <c r="T85" t="str">
        <f t="shared" si="22"/>
        <v>256</v>
      </c>
      <c r="U85" t="str">
        <f t="shared" si="23"/>
        <v>375</v>
      </c>
      <c r="V85" t="str">
        <f t="shared" si="24"/>
        <v>9210</v>
      </c>
      <c r="W85" s="3" t="s">
        <v>2229</v>
      </c>
      <c r="X85" t="str">
        <f t="shared" si="25"/>
        <v>3721</v>
      </c>
    </row>
    <row r="86" spans="1:24" x14ac:dyDescent="0.3">
      <c r="A86" t="s">
        <v>1502</v>
      </c>
      <c r="B86" t="str">
        <f t="shared" si="13"/>
        <v>Sylvia</v>
      </c>
      <c r="C86" t="s">
        <v>71</v>
      </c>
      <c r="D86" t="s">
        <v>1815</v>
      </c>
      <c r="E86" t="str">
        <f t="shared" si="14"/>
        <v>Provencher</v>
      </c>
      <c r="F86" t="str">
        <f t="shared" si="15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6"/>
        <v>12842</v>
      </c>
      <c r="M86" t="str">
        <f t="shared" si="17"/>
        <v>2563 Oak Drive, Indian Lake, NY, 12842</v>
      </c>
      <c r="N86" t="s">
        <v>2729</v>
      </c>
      <c r="O86" t="str">
        <f t="shared" si="18"/>
        <v>hotmail.com</v>
      </c>
      <c r="P86" t="str">
        <f t="shared" si="19"/>
        <v>hotmail</v>
      </c>
      <c r="Q86" t="str">
        <f t="shared" si="20"/>
        <v>SylviaPProvencher</v>
      </c>
      <c r="R86" t="s">
        <v>308</v>
      </c>
      <c r="S86" t="str">
        <f t="shared" si="21"/>
        <v>518-648|2133</v>
      </c>
      <c r="T86" t="str">
        <f t="shared" si="22"/>
        <v>518</v>
      </c>
      <c r="U86" t="str">
        <f t="shared" si="23"/>
        <v>648</v>
      </c>
      <c r="V86" t="str">
        <f t="shared" si="24"/>
        <v>2133</v>
      </c>
      <c r="W86" s="3" t="s">
        <v>2230</v>
      </c>
      <c r="X86" t="str">
        <f t="shared" si="25"/>
        <v>743</v>
      </c>
    </row>
    <row r="87" spans="1:24" x14ac:dyDescent="0.3">
      <c r="A87" t="s">
        <v>1503</v>
      </c>
      <c r="B87" t="str">
        <f t="shared" si="13"/>
        <v>Michael</v>
      </c>
      <c r="C87" t="s">
        <v>5</v>
      </c>
      <c r="D87" t="s">
        <v>1816</v>
      </c>
      <c r="E87" t="str">
        <f t="shared" si="14"/>
        <v>Butters</v>
      </c>
      <c r="F87" t="str">
        <f t="shared" si="15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6"/>
        <v>44115</v>
      </c>
      <c r="M87" t="str">
        <f t="shared" si="17"/>
        <v>1700 Glenwood Avenue, Cleveland, OH, 44115</v>
      </c>
      <c r="N87" t="s">
        <v>2730</v>
      </c>
      <c r="O87" t="str">
        <f t="shared" si="18"/>
        <v>aol.com</v>
      </c>
      <c r="P87" t="str">
        <f t="shared" si="19"/>
        <v>aol</v>
      </c>
      <c r="Q87" t="str">
        <f t="shared" si="20"/>
        <v>MichaelJButters</v>
      </c>
      <c r="R87" t="s">
        <v>311</v>
      </c>
      <c r="S87" t="str">
        <f t="shared" si="21"/>
        <v>216-357|0590</v>
      </c>
      <c r="T87" t="str">
        <f t="shared" si="22"/>
        <v>216</v>
      </c>
      <c r="U87" t="str">
        <f t="shared" si="23"/>
        <v>357</v>
      </c>
      <c r="V87" t="str">
        <f t="shared" si="24"/>
        <v>0590</v>
      </c>
      <c r="W87" s="3" t="s">
        <v>2231</v>
      </c>
      <c r="X87" t="str">
        <f t="shared" si="25"/>
        <v>6212</v>
      </c>
    </row>
    <row r="88" spans="1:24" x14ac:dyDescent="0.3">
      <c r="A88" t="s">
        <v>1504</v>
      </c>
      <c r="B88" t="str">
        <f t="shared" si="13"/>
        <v>Eduardo</v>
      </c>
      <c r="C88" t="s">
        <v>21</v>
      </c>
      <c r="D88" t="s">
        <v>1817</v>
      </c>
      <c r="E88" t="str">
        <f t="shared" si="14"/>
        <v>Harris</v>
      </c>
      <c r="F88" t="str">
        <f t="shared" si="15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6"/>
        <v>21202</v>
      </c>
      <c r="M88" t="str">
        <f t="shared" si="17"/>
        <v>880 Columbia Boulevard, Baltimore, MD, 21202</v>
      </c>
      <c r="N88" t="s">
        <v>2731</v>
      </c>
      <c r="O88" t="str">
        <f t="shared" si="18"/>
        <v>gmail.com</v>
      </c>
      <c r="P88" t="str">
        <f t="shared" si="19"/>
        <v>gmail</v>
      </c>
      <c r="Q88" t="str">
        <f t="shared" si="20"/>
        <v>EduardoMHarris</v>
      </c>
      <c r="R88" t="s">
        <v>314</v>
      </c>
      <c r="S88" t="str">
        <f t="shared" si="21"/>
        <v>410-403|8606</v>
      </c>
      <c r="T88" t="str">
        <f t="shared" si="22"/>
        <v>410</v>
      </c>
      <c r="U88" t="str">
        <f t="shared" si="23"/>
        <v>403</v>
      </c>
      <c r="V88" t="str">
        <f t="shared" si="24"/>
        <v>8606</v>
      </c>
      <c r="W88" s="3" t="s">
        <v>2232</v>
      </c>
      <c r="X88" t="str">
        <f t="shared" si="25"/>
        <v>9829</v>
      </c>
    </row>
    <row r="89" spans="1:24" x14ac:dyDescent="0.3">
      <c r="A89" t="s">
        <v>1505</v>
      </c>
      <c r="B89" t="str">
        <f t="shared" si="13"/>
        <v>Janet</v>
      </c>
      <c r="C89" t="s">
        <v>80</v>
      </c>
      <c r="D89" t="s">
        <v>1818</v>
      </c>
      <c r="E89" t="str">
        <f t="shared" si="14"/>
        <v>Godfrey</v>
      </c>
      <c r="F89" t="str">
        <f t="shared" si="15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6"/>
        <v>27601</v>
      </c>
      <c r="M89" t="str">
        <f t="shared" si="17"/>
        <v>4249 Johnson Street, Raleigh, NC, 27601</v>
      </c>
      <c r="N89" t="s">
        <v>2732</v>
      </c>
      <c r="O89" t="str">
        <f t="shared" si="18"/>
        <v>hotmail.com</v>
      </c>
      <c r="P89" t="str">
        <f t="shared" si="19"/>
        <v>hotmail</v>
      </c>
      <c r="Q89" t="str">
        <f t="shared" si="20"/>
        <v>JanetBGodfrey</v>
      </c>
      <c r="R89" t="s">
        <v>317</v>
      </c>
      <c r="S89" t="str">
        <f t="shared" si="21"/>
        <v>919-860|7881</v>
      </c>
      <c r="T89" t="str">
        <f t="shared" si="22"/>
        <v>919</v>
      </c>
      <c r="U89" t="str">
        <f t="shared" si="23"/>
        <v>860</v>
      </c>
      <c r="V89" t="str">
        <f t="shared" si="24"/>
        <v>7881</v>
      </c>
      <c r="W89" s="3" t="s">
        <v>2233</v>
      </c>
      <c r="X89" t="str">
        <f t="shared" si="25"/>
        <v>9086</v>
      </c>
    </row>
    <row r="90" spans="1:24" x14ac:dyDescent="0.3">
      <c r="A90" t="s">
        <v>1506</v>
      </c>
      <c r="B90" t="str">
        <f t="shared" si="13"/>
        <v>Thelma</v>
      </c>
      <c r="C90" t="s">
        <v>62</v>
      </c>
      <c r="D90" t="s">
        <v>1819</v>
      </c>
      <c r="E90" t="str">
        <f t="shared" si="14"/>
        <v>Mccarthy</v>
      </c>
      <c r="F90" t="str">
        <f t="shared" si="15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6"/>
        <v>01801</v>
      </c>
      <c r="M90" t="str">
        <f t="shared" si="17"/>
        <v>1722 Romano Street, Woburn, MA, 1801</v>
      </c>
      <c r="N90" t="s">
        <v>2733</v>
      </c>
      <c r="O90" t="str">
        <f t="shared" si="18"/>
        <v>hotmail.com</v>
      </c>
      <c r="P90" t="str">
        <f t="shared" si="19"/>
        <v>hotmail</v>
      </c>
      <c r="Q90" t="str">
        <f t="shared" si="20"/>
        <v>ThelmaRMcCarthy</v>
      </c>
      <c r="R90" t="s">
        <v>320</v>
      </c>
      <c r="S90" t="str">
        <f t="shared" si="21"/>
        <v>781-405|0924</v>
      </c>
      <c r="T90" t="str">
        <f t="shared" si="22"/>
        <v>781</v>
      </c>
      <c r="U90" t="str">
        <f t="shared" si="23"/>
        <v>405</v>
      </c>
      <c r="V90" t="str">
        <f t="shared" si="24"/>
        <v>0924</v>
      </c>
      <c r="W90" s="3" t="s">
        <v>2234</v>
      </c>
      <c r="X90" t="str">
        <f t="shared" si="25"/>
        <v>414</v>
      </c>
    </row>
    <row r="91" spans="1:24" x14ac:dyDescent="0.3">
      <c r="A91" t="s">
        <v>1507</v>
      </c>
      <c r="B91" t="str">
        <f t="shared" si="13"/>
        <v>Fran</v>
      </c>
      <c r="C91" t="s">
        <v>21</v>
      </c>
      <c r="D91" t="s">
        <v>1820</v>
      </c>
      <c r="E91" t="str">
        <f t="shared" si="14"/>
        <v>Ritchie</v>
      </c>
      <c r="F91" t="str">
        <f t="shared" si="15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6"/>
        <v>12547</v>
      </c>
      <c r="M91" t="str">
        <f t="shared" si="17"/>
        <v>4518 Old Dear Lane, Milton, NY, 12547</v>
      </c>
      <c r="N91" t="s">
        <v>2734</v>
      </c>
      <c r="O91" t="str">
        <f t="shared" si="18"/>
        <v>hotmail.com</v>
      </c>
      <c r="P91" t="str">
        <f t="shared" si="19"/>
        <v>hotmail</v>
      </c>
      <c r="Q91" t="str">
        <f t="shared" si="20"/>
        <v>FranMRitchie</v>
      </c>
      <c r="R91" t="s">
        <v>323</v>
      </c>
      <c r="S91" t="str">
        <f t="shared" si="21"/>
        <v>845-795|1923</v>
      </c>
      <c r="T91" t="str">
        <f t="shared" si="22"/>
        <v>845</v>
      </c>
      <c r="U91" t="str">
        <f t="shared" si="23"/>
        <v>795</v>
      </c>
      <c r="V91" t="str">
        <f t="shared" si="24"/>
        <v>1923</v>
      </c>
      <c r="W91" s="3" t="s">
        <v>2235</v>
      </c>
      <c r="X91" t="str">
        <f t="shared" si="25"/>
        <v>094</v>
      </c>
    </row>
    <row r="92" spans="1:24" x14ac:dyDescent="0.3">
      <c r="A92" t="s">
        <v>1456</v>
      </c>
      <c r="B92" t="str">
        <f t="shared" si="13"/>
        <v>Lisa</v>
      </c>
      <c r="C92" t="s">
        <v>27</v>
      </c>
      <c r="D92" t="s">
        <v>1821</v>
      </c>
      <c r="E92" t="str">
        <f t="shared" si="14"/>
        <v>Thompson</v>
      </c>
      <c r="F92" t="str">
        <f t="shared" si="15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6"/>
        <v>74401</v>
      </c>
      <c r="M92" t="str">
        <f t="shared" si="17"/>
        <v>210 Heather Sees Way, Muskogee, OK, 74401</v>
      </c>
      <c r="N92" t="s">
        <v>2735</v>
      </c>
      <c r="O92" t="str">
        <f t="shared" si="18"/>
        <v>hotmail.com</v>
      </c>
      <c r="P92" t="str">
        <f t="shared" si="19"/>
        <v>hotmail</v>
      </c>
      <c r="Q92" t="str">
        <f t="shared" si="20"/>
        <v>LisaDThompson</v>
      </c>
      <c r="R92" t="s">
        <v>326</v>
      </c>
      <c r="S92" t="str">
        <f t="shared" si="21"/>
        <v>918-684|5481</v>
      </c>
      <c r="T92" t="str">
        <f t="shared" si="22"/>
        <v>918</v>
      </c>
      <c r="U92" t="str">
        <f t="shared" si="23"/>
        <v>684</v>
      </c>
      <c r="V92" t="str">
        <f t="shared" si="24"/>
        <v>5481</v>
      </c>
      <c r="W92" s="3" t="s">
        <v>2236</v>
      </c>
      <c r="X92" t="str">
        <f t="shared" si="25"/>
        <v>289</v>
      </c>
    </row>
    <row r="93" spans="1:24" x14ac:dyDescent="0.3">
      <c r="A93" t="s">
        <v>1470</v>
      </c>
      <c r="B93" t="str">
        <f t="shared" si="13"/>
        <v>George</v>
      </c>
      <c r="C93" t="s">
        <v>165</v>
      </c>
      <c r="D93" t="s">
        <v>1822</v>
      </c>
      <c r="E93" t="str">
        <f t="shared" si="14"/>
        <v>Greggs</v>
      </c>
      <c r="F93" t="str">
        <f t="shared" si="15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6"/>
        <v>20781</v>
      </c>
      <c r="M93" t="str">
        <f t="shared" si="17"/>
        <v>2906 Cost Avenue, Hyattsville, MD, 20781</v>
      </c>
      <c r="N93" t="s">
        <v>2736</v>
      </c>
      <c r="O93" t="str">
        <f t="shared" si="18"/>
        <v>aol.com</v>
      </c>
      <c r="P93" t="str">
        <f t="shared" si="19"/>
        <v>aol</v>
      </c>
      <c r="Q93" t="str">
        <f t="shared" si="20"/>
        <v>GeorgeLGreggs</v>
      </c>
      <c r="R93" t="s">
        <v>329</v>
      </c>
      <c r="S93" t="str">
        <f t="shared" si="21"/>
        <v>301-403|7868</v>
      </c>
      <c r="T93" t="str">
        <f t="shared" si="22"/>
        <v>301</v>
      </c>
      <c r="U93" t="str">
        <f t="shared" si="23"/>
        <v>403</v>
      </c>
      <c r="V93" t="str">
        <f t="shared" si="24"/>
        <v>7868</v>
      </c>
      <c r="W93" s="3" t="s">
        <v>2237</v>
      </c>
      <c r="X93" t="str">
        <f t="shared" si="25"/>
        <v>3869</v>
      </c>
    </row>
    <row r="94" spans="1:24" x14ac:dyDescent="0.3">
      <c r="A94" t="s">
        <v>1508</v>
      </c>
      <c r="B94" t="str">
        <f t="shared" si="13"/>
        <v>Dora</v>
      </c>
      <c r="C94" t="s">
        <v>11</v>
      </c>
      <c r="D94" t="s">
        <v>1823</v>
      </c>
      <c r="E94" t="str">
        <f t="shared" si="14"/>
        <v>Burris</v>
      </c>
      <c r="F94" t="str">
        <f t="shared" si="15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6"/>
        <v>90017</v>
      </c>
      <c r="M94" t="str">
        <f t="shared" si="17"/>
        <v>4692 Clarence Court, Los Angeles, CA, 90017</v>
      </c>
      <c r="N94" t="s">
        <v>2737</v>
      </c>
      <c r="O94" t="str">
        <f t="shared" si="18"/>
        <v>gmail.com</v>
      </c>
      <c r="P94" t="str">
        <f t="shared" si="19"/>
        <v>gmail</v>
      </c>
      <c r="Q94" t="str">
        <f t="shared" si="20"/>
        <v>DoraSBurris</v>
      </c>
      <c r="R94" t="s">
        <v>331</v>
      </c>
      <c r="S94" t="str">
        <f t="shared" si="21"/>
        <v>909-960|4178</v>
      </c>
      <c r="T94" t="str">
        <f t="shared" si="22"/>
        <v>909</v>
      </c>
      <c r="U94" t="str">
        <f t="shared" si="23"/>
        <v>960</v>
      </c>
      <c r="V94" t="str">
        <f t="shared" si="24"/>
        <v>4178</v>
      </c>
      <c r="W94" s="3" t="s">
        <v>2238</v>
      </c>
      <c r="X94" t="str">
        <f t="shared" si="25"/>
        <v>9420</v>
      </c>
    </row>
    <row r="95" spans="1:24" x14ac:dyDescent="0.3">
      <c r="A95" t="s">
        <v>1509</v>
      </c>
      <c r="B95" t="str">
        <f t="shared" si="13"/>
        <v>Wanda</v>
      </c>
      <c r="C95" t="s">
        <v>27</v>
      </c>
      <c r="D95" t="s">
        <v>1824</v>
      </c>
      <c r="E95" t="str">
        <f t="shared" si="14"/>
        <v>Schultz</v>
      </c>
      <c r="F95" t="str">
        <f t="shared" si="15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6"/>
        <v>94112</v>
      </c>
      <c r="M95" t="str">
        <f t="shared" si="17"/>
        <v>2161 Delaware Avenue, San Francisco, CA, 94112</v>
      </c>
      <c r="N95" t="s">
        <v>2738</v>
      </c>
      <c r="O95" t="str">
        <f t="shared" si="18"/>
        <v>hotmail.com</v>
      </c>
      <c r="P95" t="str">
        <f t="shared" si="19"/>
        <v>hotmail</v>
      </c>
      <c r="Q95" t="str">
        <f t="shared" si="20"/>
        <v>WandaDSchultz</v>
      </c>
      <c r="R95" t="s">
        <v>334</v>
      </c>
      <c r="S95" t="str">
        <f t="shared" si="21"/>
        <v>415-239|2560</v>
      </c>
      <c r="T95" t="str">
        <f t="shared" si="22"/>
        <v>415</v>
      </c>
      <c r="U95" t="str">
        <f t="shared" si="23"/>
        <v>239</v>
      </c>
      <c r="V95" t="str">
        <f t="shared" si="24"/>
        <v>2560</v>
      </c>
      <c r="W95" s="3" t="s">
        <v>2239</v>
      </c>
      <c r="X95" t="str">
        <f t="shared" si="25"/>
        <v>281</v>
      </c>
    </row>
    <row r="96" spans="1:24" x14ac:dyDescent="0.3">
      <c r="A96" t="s">
        <v>1510</v>
      </c>
      <c r="B96" t="str">
        <f t="shared" si="13"/>
        <v>Jason</v>
      </c>
      <c r="C96" t="s">
        <v>165</v>
      </c>
      <c r="D96" t="s">
        <v>1825</v>
      </c>
      <c r="E96" t="str">
        <f t="shared" si="14"/>
        <v>Pavon</v>
      </c>
      <c r="F96" t="str">
        <f t="shared" si="15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6"/>
        <v>40391</v>
      </c>
      <c r="M96" t="str">
        <f t="shared" si="17"/>
        <v>4012 Zappia Drive, Winchester, KY, 40391</v>
      </c>
      <c r="N96" t="s">
        <v>2739</v>
      </c>
      <c r="O96" t="str">
        <f t="shared" si="18"/>
        <v>hotmail.com</v>
      </c>
      <c r="P96" t="str">
        <f t="shared" si="19"/>
        <v>hotmail</v>
      </c>
      <c r="Q96" t="str">
        <f t="shared" si="20"/>
        <v>JasonLPavon</v>
      </c>
      <c r="R96" t="s">
        <v>337</v>
      </c>
      <c r="S96" t="str">
        <f t="shared" si="21"/>
        <v>859-319|0659</v>
      </c>
      <c r="T96" t="str">
        <f t="shared" si="22"/>
        <v>859</v>
      </c>
      <c r="U96" t="str">
        <f t="shared" si="23"/>
        <v>319</v>
      </c>
      <c r="V96" t="str">
        <f t="shared" si="24"/>
        <v>0659</v>
      </c>
      <c r="W96" s="3" t="s">
        <v>2240</v>
      </c>
      <c r="X96" t="str">
        <f t="shared" si="25"/>
        <v>060</v>
      </c>
    </row>
    <row r="97" spans="1:24" x14ac:dyDescent="0.3">
      <c r="A97" t="s">
        <v>1511</v>
      </c>
      <c r="B97" t="str">
        <f t="shared" si="13"/>
        <v>Jannette</v>
      </c>
      <c r="C97" t="s">
        <v>5</v>
      </c>
      <c r="D97" t="s">
        <v>1469</v>
      </c>
      <c r="E97" t="str">
        <f t="shared" si="14"/>
        <v>Anthony</v>
      </c>
      <c r="F97" t="str">
        <f t="shared" si="15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6"/>
        <v>94704</v>
      </c>
      <c r="M97" t="str">
        <f t="shared" si="17"/>
        <v>900 Green Avenue, Berkeley, CA, 94704</v>
      </c>
      <c r="N97" t="s">
        <v>2740</v>
      </c>
      <c r="O97" t="str">
        <f t="shared" si="18"/>
        <v>gmail.com</v>
      </c>
      <c r="P97" t="str">
        <f t="shared" si="19"/>
        <v>gmail</v>
      </c>
      <c r="Q97" t="str">
        <f t="shared" si="20"/>
        <v>JannetteJAnthony</v>
      </c>
      <c r="R97" t="s">
        <v>340</v>
      </c>
      <c r="S97" t="str">
        <f t="shared" si="21"/>
        <v>510-849|5795</v>
      </c>
      <c r="T97" t="str">
        <f t="shared" si="22"/>
        <v>510</v>
      </c>
      <c r="U97" t="str">
        <f t="shared" si="23"/>
        <v>849</v>
      </c>
      <c r="V97" t="str">
        <f t="shared" si="24"/>
        <v>5795</v>
      </c>
      <c r="W97" s="3" t="s">
        <v>2241</v>
      </c>
      <c r="X97" t="str">
        <f t="shared" si="25"/>
        <v>8295</v>
      </c>
    </row>
    <row r="98" spans="1:24" x14ac:dyDescent="0.3">
      <c r="A98" t="s">
        <v>1512</v>
      </c>
      <c r="B98" t="str">
        <f t="shared" si="13"/>
        <v>Katrina</v>
      </c>
      <c r="C98" t="s">
        <v>62</v>
      </c>
      <c r="D98" t="s">
        <v>1826</v>
      </c>
      <c r="E98" t="str">
        <f t="shared" si="14"/>
        <v>Stull</v>
      </c>
      <c r="F98" t="str">
        <f t="shared" si="15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6"/>
        <v>62701</v>
      </c>
      <c r="M98" t="str">
        <f t="shared" si="17"/>
        <v>4489 Isaacs Creek Road, Springfield, IL, 62701</v>
      </c>
      <c r="N98" t="s">
        <v>2741</v>
      </c>
      <c r="O98" t="str">
        <f t="shared" si="18"/>
        <v>hotmail.com</v>
      </c>
      <c r="P98" t="str">
        <f t="shared" si="19"/>
        <v>hotmail</v>
      </c>
      <c r="Q98" t="str">
        <f t="shared" si="20"/>
        <v>KatrinaRStull</v>
      </c>
      <c r="R98" t="s">
        <v>343</v>
      </c>
      <c r="S98" t="str">
        <f t="shared" si="21"/>
        <v>217-470|3255</v>
      </c>
      <c r="T98" t="str">
        <f t="shared" si="22"/>
        <v>217</v>
      </c>
      <c r="U98" t="str">
        <f t="shared" si="23"/>
        <v>470</v>
      </c>
      <c r="V98" t="str">
        <f t="shared" si="24"/>
        <v>3255</v>
      </c>
      <c r="W98" s="3" t="s">
        <v>2242</v>
      </c>
      <c r="X98" t="str">
        <f t="shared" si="25"/>
        <v>269</v>
      </c>
    </row>
    <row r="99" spans="1:24" x14ac:dyDescent="0.3">
      <c r="A99" t="s">
        <v>1513</v>
      </c>
      <c r="B99" t="str">
        <f t="shared" si="13"/>
        <v>Russell</v>
      </c>
      <c r="C99" t="s">
        <v>5</v>
      </c>
      <c r="D99" t="s">
        <v>1827</v>
      </c>
      <c r="E99" t="str">
        <f t="shared" si="14"/>
        <v>Lofton</v>
      </c>
      <c r="F99" t="str">
        <f t="shared" si="15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6"/>
        <v>77032</v>
      </c>
      <c r="M99" t="str">
        <f t="shared" si="17"/>
        <v>321 Wines Lane, Houston, TX, 77032</v>
      </c>
      <c r="N99" t="s">
        <v>2742</v>
      </c>
      <c r="O99" t="str">
        <f t="shared" si="18"/>
        <v>aol.com</v>
      </c>
      <c r="P99" t="str">
        <f t="shared" si="19"/>
        <v>aol</v>
      </c>
      <c r="Q99" t="str">
        <f t="shared" si="20"/>
        <v>RussellJLofton</v>
      </c>
      <c r="R99" t="s">
        <v>345</v>
      </c>
      <c r="S99" t="str">
        <f t="shared" si="21"/>
        <v>832-265|2122</v>
      </c>
      <c r="T99" t="str">
        <f t="shared" si="22"/>
        <v>832</v>
      </c>
      <c r="U99" t="str">
        <f t="shared" si="23"/>
        <v>265</v>
      </c>
      <c r="V99" t="str">
        <f t="shared" si="24"/>
        <v>2122</v>
      </c>
      <c r="W99" s="3" t="s">
        <v>2243</v>
      </c>
      <c r="X99" t="str">
        <f t="shared" si="25"/>
        <v>7539</v>
      </c>
    </row>
    <row r="100" spans="1:24" x14ac:dyDescent="0.3">
      <c r="A100" t="s">
        <v>1435</v>
      </c>
      <c r="B100" t="str">
        <f t="shared" si="13"/>
        <v>John</v>
      </c>
      <c r="C100" t="s">
        <v>80</v>
      </c>
      <c r="D100" t="s">
        <v>1828</v>
      </c>
      <c r="E100" t="str">
        <f t="shared" si="14"/>
        <v>May</v>
      </c>
      <c r="F100" t="str">
        <f t="shared" si="15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6"/>
        <v>60634</v>
      </c>
      <c r="M100" t="str">
        <f t="shared" si="17"/>
        <v>361 Tator Patch Road, Chicago, IL, 60634</v>
      </c>
      <c r="N100" t="s">
        <v>2743</v>
      </c>
      <c r="O100" t="str">
        <f t="shared" si="18"/>
        <v>hotmail.com</v>
      </c>
      <c r="P100" t="str">
        <f t="shared" si="19"/>
        <v>hotmail</v>
      </c>
      <c r="Q100" t="str">
        <f t="shared" si="20"/>
        <v>JohnBMay</v>
      </c>
      <c r="R100" t="s">
        <v>347</v>
      </c>
      <c r="S100" t="str">
        <f t="shared" si="21"/>
        <v>312-826|8635</v>
      </c>
      <c r="T100" t="str">
        <f t="shared" si="22"/>
        <v>312</v>
      </c>
      <c r="U100" t="str">
        <f t="shared" si="23"/>
        <v>826</v>
      </c>
      <c r="V100" t="str">
        <f t="shared" si="24"/>
        <v>8635</v>
      </c>
      <c r="W100" s="3" t="s">
        <v>2244</v>
      </c>
      <c r="X100" t="str">
        <f t="shared" si="25"/>
        <v>6483</v>
      </c>
    </row>
    <row r="101" spans="1:24" x14ac:dyDescent="0.3">
      <c r="A101" t="s">
        <v>1514</v>
      </c>
      <c r="B101" t="str">
        <f t="shared" si="13"/>
        <v>Ann</v>
      </c>
      <c r="C101" t="s">
        <v>88</v>
      </c>
      <c r="D101" t="s">
        <v>1829</v>
      </c>
      <c r="E101" t="str">
        <f t="shared" si="14"/>
        <v>Tilton</v>
      </c>
      <c r="F101" t="str">
        <f t="shared" si="15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6"/>
        <v>03455</v>
      </c>
      <c r="M101" t="str">
        <f t="shared" si="17"/>
        <v>2721 Peck Street, Marlboro, NH, 3455</v>
      </c>
      <c r="N101" t="s">
        <v>2744</v>
      </c>
      <c r="O101" t="str">
        <f t="shared" si="18"/>
        <v>hotmail.com</v>
      </c>
      <c r="P101" t="str">
        <f t="shared" si="19"/>
        <v>hotmail</v>
      </c>
      <c r="Q101" t="str">
        <f t="shared" si="20"/>
        <v>AnnCTilton</v>
      </c>
      <c r="R101" t="s">
        <v>351</v>
      </c>
      <c r="S101" t="str">
        <f t="shared" si="21"/>
        <v>603-876|8330</v>
      </c>
      <c r="T101" t="str">
        <f t="shared" si="22"/>
        <v>603</v>
      </c>
      <c r="U101" t="str">
        <f t="shared" si="23"/>
        <v>876</v>
      </c>
      <c r="V101" t="str">
        <f t="shared" si="24"/>
        <v>8330</v>
      </c>
      <c r="W101" s="3" t="s">
        <v>2245</v>
      </c>
      <c r="X101" t="str">
        <f t="shared" si="25"/>
        <v>1094</v>
      </c>
    </row>
    <row r="102" spans="1:24" x14ac:dyDescent="0.3">
      <c r="A102" t="s">
        <v>1515</v>
      </c>
      <c r="B102" t="str">
        <f t="shared" si="13"/>
        <v>Eric</v>
      </c>
      <c r="C102" t="s">
        <v>143</v>
      </c>
      <c r="D102" t="s">
        <v>1830</v>
      </c>
      <c r="E102" t="str">
        <f t="shared" si="14"/>
        <v>Young</v>
      </c>
      <c r="F102" t="str">
        <f t="shared" si="15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6"/>
        <v>94005</v>
      </c>
      <c r="M102" t="str">
        <f t="shared" si="17"/>
        <v>4267 Duck Creek Road, Brisbane, CA, 94005</v>
      </c>
      <c r="N102" t="s">
        <v>2745</v>
      </c>
      <c r="O102" t="str">
        <f t="shared" si="18"/>
        <v>hotmail.com</v>
      </c>
      <c r="P102" t="str">
        <f t="shared" si="19"/>
        <v>hotmail</v>
      </c>
      <c r="Q102" t="str">
        <f t="shared" si="20"/>
        <v>EricTYoung</v>
      </c>
      <c r="R102" t="s">
        <v>354</v>
      </c>
      <c r="S102" t="str">
        <f t="shared" si="21"/>
        <v>650-776|7291</v>
      </c>
      <c r="T102" t="str">
        <f t="shared" si="22"/>
        <v>650</v>
      </c>
      <c r="U102" t="str">
        <f t="shared" si="23"/>
        <v>776</v>
      </c>
      <c r="V102" t="str">
        <f t="shared" si="24"/>
        <v>7291</v>
      </c>
      <c r="W102" s="3" t="s">
        <v>2246</v>
      </c>
      <c r="X102" t="str">
        <f t="shared" si="25"/>
        <v>681</v>
      </c>
    </row>
    <row r="103" spans="1:24" x14ac:dyDescent="0.3">
      <c r="A103" t="s">
        <v>1450</v>
      </c>
      <c r="B103" t="str">
        <f t="shared" si="13"/>
        <v>James</v>
      </c>
      <c r="C103" t="s">
        <v>58</v>
      </c>
      <c r="D103" t="s">
        <v>1831</v>
      </c>
      <c r="E103" t="str">
        <f t="shared" si="14"/>
        <v>Friar</v>
      </c>
      <c r="F103" t="str">
        <f t="shared" si="15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6"/>
        <v>28801</v>
      </c>
      <c r="M103" t="str">
        <f t="shared" si="17"/>
        <v>4778 Hannah Street, Asheville, NC, 28801</v>
      </c>
      <c r="N103" t="s">
        <v>2746</v>
      </c>
      <c r="O103" t="str">
        <f t="shared" si="18"/>
        <v>aol.com</v>
      </c>
      <c r="P103" t="str">
        <f t="shared" si="19"/>
        <v>aol</v>
      </c>
      <c r="Q103" t="str">
        <f t="shared" si="20"/>
        <v>JamesFFriar</v>
      </c>
      <c r="R103" t="s">
        <v>357</v>
      </c>
      <c r="S103" t="str">
        <f t="shared" si="21"/>
        <v>828-377|2478</v>
      </c>
      <c r="T103" t="str">
        <f t="shared" si="22"/>
        <v>828</v>
      </c>
      <c r="U103" t="str">
        <f t="shared" si="23"/>
        <v>377</v>
      </c>
      <c r="V103" t="str">
        <f t="shared" si="24"/>
        <v>2478</v>
      </c>
      <c r="W103" s="3" t="s">
        <v>2247</v>
      </c>
      <c r="X103" t="str">
        <f t="shared" si="25"/>
        <v>368</v>
      </c>
    </row>
    <row r="104" spans="1:24" x14ac:dyDescent="0.3">
      <c r="A104" t="s">
        <v>1485</v>
      </c>
      <c r="B104" t="str">
        <f t="shared" si="13"/>
        <v>David</v>
      </c>
      <c r="C104" t="s">
        <v>27</v>
      </c>
      <c r="D104" t="s">
        <v>1832</v>
      </c>
      <c r="E104" t="str">
        <f t="shared" si="14"/>
        <v>Crum</v>
      </c>
      <c r="F104" t="str">
        <f t="shared" si="15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6"/>
        <v>48201</v>
      </c>
      <c r="M104" t="str">
        <f t="shared" si="17"/>
        <v>1604 Woodbridge Lane, Detroit, MI, 48201</v>
      </c>
      <c r="N104" t="s">
        <v>2747</v>
      </c>
      <c r="O104" t="str">
        <f t="shared" si="18"/>
        <v>gmail.com</v>
      </c>
      <c r="P104" t="str">
        <f t="shared" si="19"/>
        <v>gmail</v>
      </c>
      <c r="Q104" t="str">
        <f t="shared" si="20"/>
        <v>DavidDCrum</v>
      </c>
      <c r="R104" t="s">
        <v>360</v>
      </c>
      <c r="S104" t="str">
        <f t="shared" si="21"/>
        <v>313-577|3173</v>
      </c>
      <c r="T104" t="str">
        <f t="shared" si="22"/>
        <v>313</v>
      </c>
      <c r="U104" t="str">
        <f t="shared" si="23"/>
        <v>577</v>
      </c>
      <c r="V104" t="str">
        <f t="shared" si="24"/>
        <v>3173</v>
      </c>
      <c r="W104" s="3" t="s">
        <v>2248</v>
      </c>
      <c r="X104" t="str">
        <f t="shared" si="25"/>
        <v>5201</v>
      </c>
    </row>
    <row r="105" spans="1:24" x14ac:dyDescent="0.3">
      <c r="A105" t="s">
        <v>1516</v>
      </c>
      <c r="B105" t="str">
        <f t="shared" si="13"/>
        <v>Gloria</v>
      </c>
      <c r="C105" t="s">
        <v>11</v>
      </c>
      <c r="D105" t="s">
        <v>1833</v>
      </c>
      <c r="E105" t="str">
        <f t="shared" si="14"/>
        <v>Torres</v>
      </c>
      <c r="F105" t="str">
        <f t="shared" si="15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6"/>
        <v>99503</v>
      </c>
      <c r="M105" t="str">
        <f t="shared" si="17"/>
        <v>1576 Jerry Toth Drive, Anchorage, AK, 99503</v>
      </c>
      <c r="N105" t="s">
        <v>2748</v>
      </c>
      <c r="O105" t="str">
        <f t="shared" si="18"/>
        <v>gmail.com</v>
      </c>
      <c r="P105" t="str">
        <f t="shared" si="19"/>
        <v>gmail</v>
      </c>
      <c r="Q105" t="str">
        <f t="shared" si="20"/>
        <v>GloriaSTorres</v>
      </c>
      <c r="R105" t="s">
        <v>364</v>
      </c>
      <c r="S105" t="str">
        <f t="shared" si="21"/>
        <v>907-563|9002</v>
      </c>
      <c r="T105" t="str">
        <f t="shared" si="22"/>
        <v>907</v>
      </c>
      <c r="U105" t="str">
        <f t="shared" si="23"/>
        <v>563</v>
      </c>
      <c r="V105" t="str">
        <f t="shared" si="24"/>
        <v>9002</v>
      </c>
      <c r="W105" s="3" t="s">
        <v>2249</v>
      </c>
      <c r="X105" t="str">
        <f t="shared" si="25"/>
        <v>490</v>
      </c>
    </row>
    <row r="106" spans="1:24" x14ac:dyDescent="0.3">
      <c r="A106" t="s">
        <v>1517</v>
      </c>
      <c r="B106" t="str">
        <f t="shared" si="13"/>
        <v>Derrick</v>
      </c>
      <c r="C106" t="s">
        <v>365</v>
      </c>
      <c r="D106" t="s">
        <v>1783</v>
      </c>
      <c r="E106" t="str">
        <f t="shared" si="14"/>
        <v>Brown</v>
      </c>
      <c r="F106" t="str">
        <f t="shared" si="15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6"/>
        <v>36067</v>
      </c>
      <c r="M106" t="str">
        <f t="shared" si="17"/>
        <v>2359 Turkey Pen Lane, Holtville, AL, 36067</v>
      </c>
      <c r="N106" t="s">
        <v>2749</v>
      </c>
      <c r="O106" t="str">
        <f t="shared" si="18"/>
        <v>gmail.com</v>
      </c>
      <c r="P106" t="str">
        <f t="shared" si="19"/>
        <v>gmail</v>
      </c>
      <c r="Q106" t="str">
        <f t="shared" si="20"/>
        <v>DerrickNBrown</v>
      </c>
      <c r="R106" t="s">
        <v>368</v>
      </c>
      <c r="S106" t="str">
        <f t="shared" si="21"/>
        <v>334-569|9587</v>
      </c>
      <c r="T106" t="str">
        <f t="shared" si="22"/>
        <v>334</v>
      </c>
      <c r="U106" t="str">
        <f t="shared" si="23"/>
        <v>569</v>
      </c>
      <c r="V106" t="str">
        <f t="shared" si="24"/>
        <v>9587</v>
      </c>
      <c r="W106" s="3" t="s">
        <v>2250</v>
      </c>
      <c r="X106" t="str">
        <f t="shared" si="25"/>
        <v>747</v>
      </c>
    </row>
    <row r="107" spans="1:24" x14ac:dyDescent="0.3">
      <c r="A107" t="s">
        <v>1485</v>
      </c>
      <c r="B107" t="str">
        <f t="shared" si="13"/>
        <v>David</v>
      </c>
      <c r="C107" t="s">
        <v>88</v>
      </c>
      <c r="D107" t="s">
        <v>1834</v>
      </c>
      <c r="E107" t="str">
        <f t="shared" si="14"/>
        <v>Allen</v>
      </c>
      <c r="F107" t="str">
        <f t="shared" si="15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6"/>
        <v>05301</v>
      </c>
      <c r="M107" t="str">
        <f t="shared" si="17"/>
        <v>3143 Hardman Road, Brattleboro, VT, 5301</v>
      </c>
      <c r="N107" t="s">
        <v>2750</v>
      </c>
      <c r="O107" t="str">
        <f t="shared" si="18"/>
        <v>hotmail.com</v>
      </c>
      <c r="P107" t="str">
        <f t="shared" si="19"/>
        <v>hotmail</v>
      </c>
      <c r="Q107" t="str">
        <f t="shared" si="20"/>
        <v>DavidCAllen</v>
      </c>
      <c r="R107" t="s">
        <v>372</v>
      </c>
      <c r="S107" t="str">
        <f t="shared" si="21"/>
        <v>802-817|4962</v>
      </c>
      <c r="T107" t="str">
        <f t="shared" si="22"/>
        <v>802</v>
      </c>
      <c r="U107" t="str">
        <f t="shared" si="23"/>
        <v>817</v>
      </c>
      <c r="V107" t="str">
        <f t="shared" si="24"/>
        <v>4962</v>
      </c>
      <c r="W107" s="3" t="s">
        <v>2251</v>
      </c>
      <c r="X107" t="str">
        <f t="shared" si="25"/>
        <v>9079</v>
      </c>
    </row>
    <row r="108" spans="1:24" x14ac:dyDescent="0.3">
      <c r="A108" t="s">
        <v>1518</v>
      </c>
      <c r="B108" t="str">
        <f t="shared" si="13"/>
        <v>Tracie</v>
      </c>
      <c r="C108" t="s">
        <v>80</v>
      </c>
      <c r="D108" t="s">
        <v>1835</v>
      </c>
      <c r="E108" t="str">
        <f t="shared" si="14"/>
        <v>Sellers</v>
      </c>
      <c r="F108" t="str">
        <f t="shared" si="15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6"/>
        <v>28501</v>
      </c>
      <c r="M108" t="str">
        <f t="shared" si="17"/>
        <v>472 Fort Street, Kinston, NC, 28501</v>
      </c>
      <c r="N108" t="s">
        <v>2751</v>
      </c>
      <c r="O108" t="str">
        <f t="shared" si="18"/>
        <v>hotmail.com</v>
      </c>
      <c r="P108" t="str">
        <f t="shared" si="19"/>
        <v>hotmail</v>
      </c>
      <c r="Q108" t="str">
        <f t="shared" si="20"/>
        <v>TracieBSellers</v>
      </c>
      <c r="R108" t="s">
        <v>375</v>
      </c>
      <c r="S108" t="str">
        <f t="shared" si="21"/>
        <v>252-939|9519</v>
      </c>
      <c r="T108" t="str">
        <f t="shared" si="22"/>
        <v>252</v>
      </c>
      <c r="U108" t="str">
        <f t="shared" si="23"/>
        <v>939</v>
      </c>
      <c r="V108" t="str">
        <f t="shared" si="24"/>
        <v>9519</v>
      </c>
      <c r="W108" s="3" t="s">
        <v>2252</v>
      </c>
      <c r="X108" t="str">
        <f t="shared" si="25"/>
        <v>977</v>
      </c>
    </row>
    <row r="109" spans="1:24" x14ac:dyDescent="0.3">
      <c r="A109" t="s">
        <v>1519</v>
      </c>
      <c r="B109" t="str">
        <f t="shared" si="13"/>
        <v>Rocky</v>
      </c>
      <c r="C109" t="s">
        <v>88</v>
      </c>
      <c r="D109" t="s">
        <v>1836</v>
      </c>
      <c r="E109" t="str">
        <f t="shared" si="14"/>
        <v>Weatherspoon</v>
      </c>
      <c r="F109" t="str">
        <f t="shared" si="15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6"/>
        <v>11801</v>
      </c>
      <c r="M109" t="str">
        <f t="shared" si="17"/>
        <v>850 Stanley Avenue, Hicksville, NY, 11801</v>
      </c>
      <c r="N109" t="s">
        <v>2752</v>
      </c>
      <c r="O109" t="str">
        <f t="shared" si="18"/>
        <v>hotmail.com</v>
      </c>
      <c r="P109" t="str">
        <f t="shared" si="19"/>
        <v>hotmail</v>
      </c>
      <c r="Q109" t="str">
        <f t="shared" si="20"/>
        <v>RockyCWeatherspoon</v>
      </c>
      <c r="R109" t="s">
        <v>378</v>
      </c>
      <c r="S109" t="str">
        <f t="shared" si="21"/>
        <v>516-545|5590</v>
      </c>
      <c r="T109" t="str">
        <f t="shared" si="22"/>
        <v>516</v>
      </c>
      <c r="U109" t="str">
        <f t="shared" si="23"/>
        <v>545</v>
      </c>
      <c r="V109" t="str">
        <f t="shared" si="24"/>
        <v>5590</v>
      </c>
      <c r="W109" s="3" t="s">
        <v>2253</v>
      </c>
      <c r="X109" t="str">
        <f t="shared" si="25"/>
        <v>3513</v>
      </c>
    </row>
    <row r="110" spans="1:24" x14ac:dyDescent="0.3">
      <c r="A110" t="s">
        <v>1520</v>
      </c>
      <c r="B110" t="str">
        <f t="shared" si="13"/>
        <v>Kevin</v>
      </c>
      <c r="C110" t="s">
        <v>21</v>
      </c>
      <c r="D110" t="s">
        <v>1837</v>
      </c>
      <c r="E110" t="str">
        <f t="shared" si="14"/>
        <v>Gibson</v>
      </c>
      <c r="F110" t="str">
        <f t="shared" si="15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6"/>
        <v>90017</v>
      </c>
      <c r="M110" t="str">
        <f t="shared" si="17"/>
        <v>4577 Zimmerman Lane, Los Angeles, CA, 90017</v>
      </c>
      <c r="N110" t="s">
        <v>2753</v>
      </c>
      <c r="O110" t="str">
        <f t="shared" si="18"/>
        <v>hotmail.com</v>
      </c>
      <c r="P110" t="str">
        <f t="shared" si="19"/>
        <v>hotmail</v>
      </c>
      <c r="Q110" t="str">
        <f t="shared" si="20"/>
        <v>KevinMGibson</v>
      </c>
      <c r="R110" t="s">
        <v>380</v>
      </c>
      <c r="S110" t="str">
        <f t="shared" si="21"/>
        <v>213-517|4820</v>
      </c>
      <c r="T110" t="str">
        <f t="shared" si="22"/>
        <v>213</v>
      </c>
      <c r="U110" t="str">
        <f t="shared" si="23"/>
        <v>517</v>
      </c>
      <c r="V110" t="str">
        <f t="shared" si="24"/>
        <v>4820</v>
      </c>
      <c r="W110" s="3" t="s">
        <v>2254</v>
      </c>
      <c r="X110" t="str">
        <f t="shared" si="25"/>
        <v>868</v>
      </c>
    </row>
    <row r="111" spans="1:24" x14ac:dyDescent="0.3">
      <c r="A111" t="s">
        <v>1521</v>
      </c>
      <c r="B111" t="str">
        <f t="shared" si="13"/>
        <v>Elaine</v>
      </c>
      <c r="C111" t="s">
        <v>80</v>
      </c>
      <c r="D111" t="s">
        <v>1838</v>
      </c>
      <c r="E111" t="str">
        <f t="shared" si="14"/>
        <v>Cunningham</v>
      </c>
      <c r="F111" t="str">
        <f t="shared" si="15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6"/>
        <v>43085</v>
      </c>
      <c r="M111" t="str">
        <f t="shared" si="17"/>
        <v>4941 Viking Drive, Worthington, OH, 43085</v>
      </c>
      <c r="N111" t="s">
        <v>2754</v>
      </c>
      <c r="O111" t="str">
        <f t="shared" si="18"/>
        <v>gmail.com</v>
      </c>
      <c r="P111" t="str">
        <f t="shared" si="19"/>
        <v>gmail</v>
      </c>
      <c r="Q111" t="str">
        <f t="shared" si="20"/>
        <v>ElaineBCunningham</v>
      </c>
      <c r="R111" t="s">
        <v>383</v>
      </c>
      <c r="S111" t="str">
        <f t="shared" si="21"/>
        <v>740-721|7555</v>
      </c>
      <c r="T111" t="str">
        <f t="shared" si="22"/>
        <v>740</v>
      </c>
      <c r="U111" t="str">
        <f t="shared" si="23"/>
        <v>721</v>
      </c>
      <c r="V111" t="str">
        <f t="shared" si="24"/>
        <v>7555</v>
      </c>
      <c r="W111" s="3" t="s">
        <v>2255</v>
      </c>
      <c r="X111" t="str">
        <f t="shared" si="25"/>
        <v>618</v>
      </c>
    </row>
    <row r="112" spans="1:24" x14ac:dyDescent="0.3">
      <c r="A112" t="s">
        <v>1522</v>
      </c>
      <c r="B112" t="str">
        <f t="shared" si="13"/>
        <v>Charles</v>
      </c>
      <c r="C112" t="s">
        <v>11</v>
      </c>
      <c r="D112" t="s">
        <v>1839</v>
      </c>
      <c r="E112" t="str">
        <f t="shared" si="14"/>
        <v>Castro</v>
      </c>
      <c r="F112" t="str">
        <f t="shared" si="15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6"/>
        <v>15672</v>
      </c>
      <c r="M112" t="str">
        <f t="shared" si="17"/>
        <v>2165 Michigan Avenue, New Stanton, PA, 15672</v>
      </c>
      <c r="N112" t="s">
        <v>2755</v>
      </c>
      <c r="O112" t="str">
        <f t="shared" si="18"/>
        <v>gmail.com</v>
      </c>
      <c r="P112" t="str">
        <f t="shared" si="19"/>
        <v>gmail</v>
      </c>
      <c r="Q112" t="str">
        <f t="shared" si="20"/>
        <v>CharlesSCastro</v>
      </c>
      <c r="R112" t="s">
        <v>386</v>
      </c>
      <c r="S112" t="str">
        <f t="shared" si="21"/>
        <v>724-696|9820</v>
      </c>
      <c r="T112" t="str">
        <f t="shared" si="22"/>
        <v>724</v>
      </c>
      <c r="U112" t="str">
        <f t="shared" si="23"/>
        <v>696</v>
      </c>
      <c r="V112" t="str">
        <f t="shared" si="24"/>
        <v>9820</v>
      </c>
      <c r="W112" s="3" t="s">
        <v>2256</v>
      </c>
      <c r="X112" t="str">
        <f t="shared" si="25"/>
        <v>532</v>
      </c>
    </row>
    <row r="113" spans="1:24" x14ac:dyDescent="0.3">
      <c r="A113" t="s">
        <v>1523</v>
      </c>
      <c r="B113" t="str">
        <f t="shared" si="13"/>
        <v>Les</v>
      </c>
      <c r="C113" t="s">
        <v>365</v>
      </c>
      <c r="D113" t="s">
        <v>1840</v>
      </c>
      <c r="E113" t="str">
        <f t="shared" si="14"/>
        <v>Lawhon</v>
      </c>
      <c r="F113" t="str">
        <f t="shared" si="15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6"/>
        <v>11612</v>
      </c>
      <c r="M113" t="str">
        <f t="shared" si="17"/>
        <v>3075 Westwood Avenue, Hicksville, NY, 11612</v>
      </c>
      <c r="N113" t="s">
        <v>2756</v>
      </c>
      <c r="O113" t="str">
        <f t="shared" si="18"/>
        <v>hotmail.com</v>
      </c>
      <c r="P113" t="str">
        <f t="shared" si="19"/>
        <v>hotmail</v>
      </c>
      <c r="Q113" t="str">
        <f t="shared" si="20"/>
        <v>LesNLawhon</v>
      </c>
      <c r="R113" t="s">
        <v>388</v>
      </c>
      <c r="S113" t="str">
        <f t="shared" si="21"/>
        <v>516-802|1216</v>
      </c>
      <c r="T113" t="str">
        <f t="shared" si="22"/>
        <v>516</v>
      </c>
      <c r="U113" t="str">
        <f t="shared" si="23"/>
        <v>802</v>
      </c>
      <c r="V113" t="str">
        <f t="shared" si="24"/>
        <v>1216</v>
      </c>
      <c r="W113" s="3" t="s">
        <v>2257</v>
      </c>
      <c r="X113" t="str">
        <f t="shared" si="25"/>
        <v>827</v>
      </c>
    </row>
    <row r="114" spans="1:24" x14ac:dyDescent="0.3">
      <c r="A114" t="s">
        <v>1524</v>
      </c>
      <c r="B114" t="str">
        <f t="shared" si="13"/>
        <v>Ronald</v>
      </c>
      <c r="C114" t="s">
        <v>67</v>
      </c>
      <c r="D114" t="s">
        <v>1841</v>
      </c>
      <c r="E114" t="str">
        <f t="shared" si="14"/>
        <v>Gordon</v>
      </c>
      <c r="F114" t="str">
        <f t="shared" si="15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6"/>
        <v>55402</v>
      </c>
      <c r="M114" t="str">
        <f t="shared" si="17"/>
        <v>4048 Courtright Street, Minneapolis, ND, 55402</v>
      </c>
      <c r="N114" t="s">
        <v>2757</v>
      </c>
      <c r="O114" t="str">
        <f t="shared" si="18"/>
        <v>gmail.com</v>
      </c>
      <c r="P114" t="str">
        <f t="shared" si="19"/>
        <v>gmail</v>
      </c>
      <c r="Q114" t="str">
        <f t="shared" si="20"/>
        <v>RonaldEGordon</v>
      </c>
      <c r="R114" t="s">
        <v>392</v>
      </c>
      <c r="S114" t="str">
        <f t="shared" si="21"/>
        <v>701-555|3444</v>
      </c>
      <c r="T114" t="str">
        <f t="shared" si="22"/>
        <v>701</v>
      </c>
      <c r="U114" t="str">
        <f t="shared" si="23"/>
        <v>555</v>
      </c>
      <c r="V114" t="str">
        <f t="shared" si="24"/>
        <v>3444</v>
      </c>
      <c r="W114" s="3" t="s">
        <v>2258</v>
      </c>
      <c r="X114" t="str">
        <f t="shared" si="25"/>
        <v>2475</v>
      </c>
    </row>
    <row r="115" spans="1:24" x14ac:dyDescent="0.3">
      <c r="A115" t="s">
        <v>1525</v>
      </c>
      <c r="B115" t="str">
        <f t="shared" si="13"/>
        <v>Kenneth</v>
      </c>
      <c r="C115" t="s">
        <v>393</v>
      </c>
      <c r="D115" t="s">
        <v>1817</v>
      </c>
      <c r="E115" t="str">
        <f t="shared" si="14"/>
        <v>Harris</v>
      </c>
      <c r="F115" t="str">
        <f t="shared" si="15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6"/>
        <v>60605</v>
      </c>
      <c r="M115" t="str">
        <f t="shared" si="17"/>
        <v>1634 Patterson Fork Road, Chicago, IL, 60605</v>
      </c>
      <c r="N115" t="s">
        <v>2758</v>
      </c>
      <c r="O115" t="str">
        <f t="shared" si="18"/>
        <v>hotmail.com</v>
      </c>
      <c r="P115" t="str">
        <f t="shared" si="19"/>
        <v>hotmail</v>
      </c>
      <c r="Q115" t="str">
        <f t="shared" si="20"/>
        <v>KennethIHarris</v>
      </c>
      <c r="R115" t="s">
        <v>395</v>
      </c>
      <c r="S115" t="str">
        <f t="shared" si="21"/>
        <v>312-675|4767</v>
      </c>
      <c r="T115" t="str">
        <f t="shared" si="22"/>
        <v>312</v>
      </c>
      <c r="U115" t="str">
        <f t="shared" si="23"/>
        <v>675</v>
      </c>
      <c r="V115" t="str">
        <f t="shared" si="24"/>
        <v>4767</v>
      </c>
      <c r="W115" s="3" t="s">
        <v>2259</v>
      </c>
      <c r="X115" t="str">
        <f t="shared" si="25"/>
        <v>905</v>
      </c>
    </row>
    <row r="116" spans="1:24" x14ac:dyDescent="0.3">
      <c r="A116" t="s">
        <v>1526</v>
      </c>
      <c r="B116" t="str">
        <f t="shared" si="13"/>
        <v>Nicole</v>
      </c>
      <c r="C116" t="s">
        <v>80</v>
      </c>
      <c r="D116" t="s">
        <v>1842</v>
      </c>
      <c r="E116" t="str">
        <f t="shared" si="14"/>
        <v>Perez</v>
      </c>
      <c r="F116" t="str">
        <f t="shared" si="15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6"/>
        <v>78205</v>
      </c>
      <c r="M116" t="str">
        <f t="shared" si="17"/>
        <v>3673 Weekley Street, San Antonio, TX, 78205</v>
      </c>
      <c r="N116" t="s">
        <v>2759</v>
      </c>
      <c r="O116" t="str">
        <f t="shared" si="18"/>
        <v>aol.com</v>
      </c>
      <c r="P116" t="str">
        <f t="shared" si="19"/>
        <v>aol</v>
      </c>
      <c r="Q116" t="str">
        <f t="shared" si="20"/>
        <v>NicoleBPerez</v>
      </c>
      <c r="R116" t="s">
        <v>398</v>
      </c>
      <c r="S116" t="str">
        <f t="shared" si="21"/>
        <v>210-332|7713</v>
      </c>
      <c r="T116" t="str">
        <f t="shared" si="22"/>
        <v>210</v>
      </c>
      <c r="U116" t="str">
        <f t="shared" si="23"/>
        <v>332</v>
      </c>
      <c r="V116" t="str">
        <f t="shared" si="24"/>
        <v>7713</v>
      </c>
      <c r="W116" s="3" t="s">
        <v>2260</v>
      </c>
      <c r="X116" t="str">
        <f t="shared" si="25"/>
        <v>2864</v>
      </c>
    </row>
    <row r="117" spans="1:24" x14ac:dyDescent="0.3">
      <c r="A117" t="s">
        <v>1527</v>
      </c>
      <c r="B117" t="str">
        <f t="shared" si="13"/>
        <v>Michelle</v>
      </c>
      <c r="C117" t="s">
        <v>88</v>
      </c>
      <c r="D117" t="s">
        <v>1843</v>
      </c>
      <c r="E117" t="str">
        <f t="shared" si="14"/>
        <v>Keown</v>
      </c>
      <c r="F117" t="str">
        <f t="shared" si="15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6"/>
        <v>19146</v>
      </c>
      <c r="M117" t="str">
        <f t="shared" si="17"/>
        <v>1993 Tipple Road, Philadelphia, PA, 19146</v>
      </c>
      <c r="N117" t="s">
        <v>2760</v>
      </c>
      <c r="O117" t="str">
        <f t="shared" si="18"/>
        <v>gmail.com</v>
      </c>
      <c r="P117" t="str">
        <f t="shared" si="19"/>
        <v>gmail</v>
      </c>
      <c r="Q117" t="str">
        <f t="shared" si="20"/>
        <v>MichelleCKeown</v>
      </c>
      <c r="R117" t="s">
        <v>401</v>
      </c>
      <c r="S117" t="str">
        <f t="shared" si="21"/>
        <v>215-790|4399</v>
      </c>
      <c r="T117" t="str">
        <f t="shared" si="22"/>
        <v>215</v>
      </c>
      <c r="U117" t="str">
        <f t="shared" si="23"/>
        <v>790</v>
      </c>
      <c r="V117" t="str">
        <f t="shared" si="24"/>
        <v>4399</v>
      </c>
      <c r="W117" s="3" t="s">
        <v>2261</v>
      </c>
      <c r="X117" t="str">
        <f t="shared" si="25"/>
        <v>5193</v>
      </c>
    </row>
    <row r="118" spans="1:24" x14ac:dyDescent="0.3">
      <c r="A118" t="s">
        <v>1445</v>
      </c>
      <c r="B118" t="str">
        <f t="shared" si="13"/>
        <v>Sue</v>
      </c>
      <c r="C118" t="s">
        <v>5</v>
      </c>
      <c r="D118" t="s">
        <v>1844</v>
      </c>
      <c r="E118" t="str">
        <f t="shared" si="14"/>
        <v>Doucette</v>
      </c>
      <c r="F118" t="str">
        <f t="shared" si="15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6"/>
        <v>33311</v>
      </c>
      <c r="M118" t="str">
        <f t="shared" si="17"/>
        <v>3416 Tyler Avenue, Ft Lauderdale, FL, 33311</v>
      </c>
      <c r="N118" t="s">
        <v>2761</v>
      </c>
      <c r="O118" t="str">
        <f t="shared" si="18"/>
        <v>hotmail.com</v>
      </c>
      <c r="P118" t="str">
        <f t="shared" si="19"/>
        <v>hotmail</v>
      </c>
      <c r="Q118" t="str">
        <f t="shared" si="20"/>
        <v>SueJDoucette</v>
      </c>
      <c r="R118" t="s">
        <v>403</v>
      </c>
      <c r="S118" t="str">
        <f t="shared" si="21"/>
        <v>305-308|0272</v>
      </c>
      <c r="T118" t="str">
        <f t="shared" si="22"/>
        <v>305</v>
      </c>
      <c r="U118" t="str">
        <f t="shared" si="23"/>
        <v>308</v>
      </c>
      <c r="V118" t="str">
        <f t="shared" si="24"/>
        <v>0272</v>
      </c>
      <c r="W118" s="3" t="s">
        <v>2262</v>
      </c>
      <c r="X118" t="str">
        <f t="shared" si="25"/>
        <v>925</v>
      </c>
    </row>
    <row r="119" spans="1:24" x14ac:dyDescent="0.3">
      <c r="A119" t="s">
        <v>1528</v>
      </c>
      <c r="B119" t="str">
        <f t="shared" si="13"/>
        <v>Lillian</v>
      </c>
      <c r="C119" t="s">
        <v>5</v>
      </c>
      <c r="D119" t="s">
        <v>1845</v>
      </c>
      <c r="E119" t="str">
        <f t="shared" si="14"/>
        <v>Kline</v>
      </c>
      <c r="F119" t="str">
        <f t="shared" si="15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6"/>
        <v>98908</v>
      </c>
      <c r="M119" t="str">
        <f t="shared" si="17"/>
        <v>4188 Sun Valley Road, Yakima, WA, 98908</v>
      </c>
      <c r="N119" t="s">
        <v>2762</v>
      </c>
      <c r="O119" t="str">
        <f t="shared" si="18"/>
        <v>hotmail.com</v>
      </c>
      <c r="P119" t="str">
        <f t="shared" si="19"/>
        <v>hotmail</v>
      </c>
      <c r="Q119" t="str">
        <f t="shared" si="20"/>
        <v>LillianJKline</v>
      </c>
      <c r="R119" t="s">
        <v>408</v>
      </c>
      <c r="S119" t="str">
        <f t="shared" si="21"/>
        <v>509-790|0804</v>
      </c>
      <c r="T119" t="str">
        <f t="shared" si="22"/>
        <v>509</v>
      </c>
      <c r="U119" t="str">
        <f t="shared" si="23"/>
        <v>790</v>
      </c>
      <c r="V119" t="str">
        <f t="shared" si="24"/>
        <v>0804</v>
      </c>
      <c r="W119" s="3" t="s">
        <v>2263</v>
      </c>
      <c r="X119" t="str">
        <f t="shared" si="25"/>
        <v>431</v>
      </c>
    </row>
    <row r="120" spans="1:24" x14ac:dyDescent="0.3">
      <c r="A120" t="s">
        <v>1529</v>
      </c>
      <c r="B120" t="str">
        <f t="shared" si="13"/>
        <v>Linda</v>
      </c>
      <c r="C120" t="s">
        <v>54</v>
      </c>
      <c r="D120" t="s">
        <v>1846</v>
      </c>
      <c r="E120" t="str">
        <f t="shared" si="14"/>
        <v>Chasse</v>
      </c>
      <c r="F120" t="str">
        <f t="shared" si="15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6"/>
        <v>60173</v>
      </c>
      <c r="M120" t="str">
        <f t="shared" si="17"/>
        <v>4155 Kembery Drive, Schaumburg, IL, 60173</v>
      </c>
      <c r="N120" t="s">
        <v>2763</v>
      </c>
      <c r="O120" t="str">
        <f t="shared" si="18"/>
        <v>aol.com</v>
      </c>
      <c r="P120" t="str">
        <f t="shared" si="19"/>
        <v>aol</v>
      </c>
      <c r="Q120" t="str">
        <f t="shared" si="20"/>
        <v>LindaHChasse</v>
      </c>
      <c r="R120" t="s">
        <v>411</v>
      </c>
      <c r="S120" t="str">
        <f t="shared" si="21"/>
        <v>630-602|5913</v>
      </c>
      <c r="T120" t="str">
        <f t="shared" si="22"/>
        <v>630</v>
      </c>
      <c r="U120" t="str">
        <f t="shared" si="23"/>
        <v>602</v>
      </c>
      <c r="V120" t="str">
        <f t="shared" si="24"/>
        <v>5913</v>
      </c>
      <c r="W120" s="3" t="s">
        <v>2264</v>
      </c>
      <c r="X120" t="str">
        <f t="shared" si="25"/>
        <v>3647</v>
      </c>
    </row>
    <row r="121" spans="1:24" x14ac:dyDescent="0.3">
      <c r="A121" t="s">
        <v>1530</v>
      </c>
      <c r="B121" t="str">
        <f t="shared" si="13"/>
        <v>Jean</v>
      </c>
      <c r="C121" t="s">
        <v>62</v>
      </c>
      <c r="D121" t="s">
        <v>1847</v>
      </c>
      <c r="E121" t="str">
        <f t="shared" si="14"/>
        <v>Garcia</v>
      </c>
      <c r="F121" t="str">
        <f t="shared" si="15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6"/>
        <v>02138</v>
      </c>
      <c r="M121" t="str">
        <f t="shared" si="17"/>
        <v>4646 Lynn Street, Cambridge, MA, 2138</v>
      </c>
      <c r="N121" t="s">
        <v>2764</v>
      </c>
      <c r="O121" t="str">
        <f t="shared" si="18"/>
        <v>hotmail.com</v>
      </c>
      <c r="P121" t="str">
        <f t="shared" si="19"/>
        <v>hotmail</v>
      </c>
      <c r="Q121" t="str">
        <f t="shared" si="20"/>
        <v>JeanRGarcia</v>
      </c>
      <c r="R121" t="s">
        <v>413</v>
      </c>
      <c r="S121" t="str">
        <f t="shared" si="21"/>
        <v>617-226|8333</v>
      </c>
      <c r="T121" t="str">
        <f t="shared" si="22"/>
        <v>617</v>
      </c>
      <c r="U121" t="str">
        <f t="shared" si="23"/>
        <v>226</v>
      </c>
      <c r="V121" t="str">
        <f t="shared" si="24"/>
        <v>8333</v>
      </c>
      <c r="W121" s="3" t="s">
        <v>2265</v>
      </c>
      <c r="X121" t="str">
        <f t="shared" si="25"/>
        <v>8139</v>
      </c>
    </row>
    <row r="122" spans="1:24" x14ac:dyDescent="0.3">
      <c r="A122" t="s">
        <v>1531</v>
      </c>
      <c r="B122" t="str">
        <f t="shared" si="13"/>
        <v>Sean</v>
      </c>
      <c r="C122" t="s">
        <v>88</v>
      </c>
      <c r="D122" t="s">
        <v>1848</v>
      </c>
      <c r="E122" t="str">
        <f t="shared" si="14"/>
        <v>Baltes</v>
      </c>
      <c r="F122" t="str">
        <f t="shared" si="15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6"/>
        <v>21202</v>
      </c>
      <c r="M122" t="str">
        <f t="shared" si="17"/>
        <v>2545 Calvin Street, Baltimore, MD, 21202</v>
      </c>
      <c r="N122" t="s">
        <v>2765</v>
      </c>
      <c r="O122" t="str">
        <f t="shared" si="18"/>
        <v>aol.com</v>
      </c>
      <c r="P122" t="str">
        <f t="shared" si="19"/>
        <v>aol</v>
      </c>
      <c r="Q122" t="str">
        <f t="shared" si="20"/>
        <v>SeanCBaltes</v>
      </c>
      <c r="R122" t="s">
        <v>415</v>
      </c>
      <c r="S122" t="str">
        <f t="shared" si="21"/>
        <v>443-425|0071</v>
      </c>
      <c r="T122" t="str">
        <f t="shared" si="22"/>
        <v>443</v>
      </c>
      <c r="U122" t="str">
        <f t="shared" si="23"/>
        <v>425</v>
      </c>
      <c r="V122" t="str">
        <f t="shared" si="24"/>
        <v>0071</v>
      </c>
      <c r="W122" s="3" t="s">
        <v>2266</v>
      </c>
      <c r="X122" t="str">
        <f t="shared" si="25"/>
        <v>4734</v>
      </c>
    </row>
    <row r="123" spans="1:24" x14ac:dyDescent="0.3">
      <c r="A123" t="s">
        <v>1532</v>
      </c>
      <c r="B123" t="str">
        <f t="shared" si="13"/>
        <v>Benjamin</v>
      </c>
      <c r="C123" t="s">
        <v>62</v>
      </c>
      <c r="D123" t="s">
        <v>1780</v>
      </c>
      <c r="E123" t="str">
        <f t="shared" si="14"/>
        <v>Castaneda</v>
      </c>
      <c r="F123" t="str">
        <f t="shared" si="15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6"/>
        <v>66202</v>
      </c>
      <c r="M123" t="str">
        <f t="shared" si="17"/>
        <v>725 Poe Lane, Mission, KS, 66202</v>
      </c>
      <c r="N123" t="s">
        <v>2766</v>
      </c>
      <c r="O123" t="str">
        <f t="shared" si="18"/>
        <v>aol.com</v>
      </c>
      <c r="P123" t="str">
        <f t="shared" si="19"/>
        <v>aol</v>
      </c>
      <c r="Q123" t="str">
        <f t="shared" si="20"/>
        <v>BenjaminRCastaneda</v>
      </c>
      <c r="R123" t="s">
        <v>419</v>
      </c>
      <c r="S123" t="str">
        <f t="shared" si="21"/>
        <v>913-424|4228</v>
      </c>
      <c r="T123" t="str">
        <f t="shared" si="22"/>
        <v>913</v>
      </c>
      <c r="U123" t="str">
        <f t="shared" si="23"/>
        <v>424</v>
      </c>
      <c r="V123" t="str">
        <f t="shared" si="24"/>
        <v>4228</v>
      </c>
      <c r="W123" s="3" t="s">
        <v>2267</v>
      </c>
      <c r="X123" t="str">
        <f t="shared" si="25"/>
        <v>9381</v>
      </c>
    </row>
    <row r="124" spans="1:24" x14ac:dyDescent="0.3">
      <c r="A124" t="s">
        <v>1533</v>
      </c>
      <c r="B124" t="str">
        <f t="shared" si="13"/>
        <v>Jerry</v>
      </c>
      <c r="C124" t="s">
        <v>21</v>
      </c>
      <c r="D124" t="s">
        <v>1849</v>
      </c>
      <c r="E124" t="str">
        <f t="shared" si="14"/>
        <v>Mills</v>
      </c>
      <c r="F124" t="str">
        <f t="shared" si="15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6"/>
        <v>73622</v>
      </c>
      <c r="M124" t="str">
        <f t="shared" si="17"/>
        <v>1083 Grove Avenue, Bessie, OK, 73622</v>
      </c>
      <c r="N124" t="s">
        <v>2767</v>
      </c>
      <c r="O124" t="str">
        <f t="shared" si="18"/>
        <v>gmail.com</v>
      </c>
      <c r="P124" t="str">
        <f t="shared" si="19"/>
        <v>gmail</v>
      </c>
      <c r="Q124" t="str">
        <f t="shared" si="20"/>
        <v>JerryMMills</v>
      </c>
      <c r="R124" t="s">
        <v>422</v>
      </c>
      <c r="S124" t="str">
        <f t="shared" si="21"/>
        <v>580-373|5226</v>
      </c>
      <c r="T124" t="str">
        <f t="shared" si="22"/>
        <v>580</v>
      </c>
      <c r="U124" t="str">
        <f t="shared" si="23"/>
        <v>373</v>
      </c>
      <c r="V124" t="str">
        <f t="shared" si="24"/>
        <v>5226</v>
      </c>
      <c r="W124" s="3" t="s">
        <v>2268</v>
      </c>
      <c r="X124" t="str">
        <f t="shared" si="25"/>
        <v>523</v>
      </c>
    </row>
    <row r="125" spans="1:24" x14ac:dyDescent="0.3">
      <c r="A125" t="s">
        <v>1534</v>
      </c>
      <c r="B125" t="str">
        <f t="shared" si="13"/>
        <v>Douglas</v>
      </c>
      <c r="C125" t="s">
        <v>21</v>
      </c>
      <c r="D125" t="s">
        <v>1850</v>
      </c>
      <c r="E125" t="str">
        <f t="shared" si="14"/>
        <v>Wright</v>
      </c>
      <c r="F125" t="str">
        <f t="shared" si="15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6"/>
        <v>20772</v>
      </c>
      <c r="M125" t="str">
        <f t="shared" si="17"/>
        <v>210 Adams Avenue, Upper Marlboro, MD, 20772</v>
      </c>
      <c r="N125" t="s">
        <v>2768</v>
      </c>
      <c r="O125" t="str">
        <f t="shared" si="18"/>
        <v>hotmail.com</v>
      </c>
      <c r="P125" t="str">
        <f t="shared" si="19"/>
        <v>hotmail</v>
      </c>
      <c r="Q125" t="str">
        <f t="shared" si="20"/>
        <v>DouglasMWright</v>
      </c>
      <c r="R125" t="s">
        <v>425</v>
      </c>
      <c r="S125" t="str">
        <f t="shared" si="21"/>
        <v>301-627|9555</v>
      </c>
      <c r="T125" t="str">
        <f t="shared" si="22"/>
        <v>301</v>
      </c>
      <c r="U125" t="str">
        <f t="shared" si="23"/>
        <v>627</v>
      </c>
      <c r="V125" t="str">
        <f t="shared" si="24"/>
        <v>9555</v>
      </c>
      <c r="W125" s="3" t="s">
        <v>2269</v>
      </c>
      <c r="X125" t="str">
        <f t="shared" si="25"/>
        <v>6416</v>
      </c>
    </row>
    <row r="126" spans="1:24" x14ac:dyDescent="0.3">
      <c r="A126" t="s">
        <v>1535</v>
      </c>
      <c r="B126" t="str">
        <f t="shared" si="13"/>
        <v>Christopher</v>
      </c>
      <c r="C126" t="s">
        <v>80</v>
      </c>
      <c r="D126" t="s">
        <v>1851</v>
      </c>
      <c r="E126" t="str">
        <f t="shared" si="14"/>
        <v>Lane</v>
      </c>
      <c r="F126" t="str">
        <f t="shared" si="15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6"/>
        <v>04958</v>
      </c>
      <c r="M126" t="str">
        <f t="shared" si="17"/>
        <v>2191 Bloomfield Way, Embden Lake, ME, 4958</v>
      </c>
      <c r="N126" t="s">
        <v>2769</v>
      </c>
      <c r="O126" t="str">
        <f t="shared" si="18"/>
        <v>aol.com</v>
      </c>
      <c r="P126" t="str">
        <f t="shared" si="19"/>
        <v>aol</v>
      </c>
      <c r="Q126" t="str">
        <f t="shared" si="20"/>
        <v>ChristopherBLane</v>
      </c>
      <c r="R126" t="s">
        <v>429</v>
      </c>
      <c r="S126" t="str">
        <f t="shared" si="21"/>
        <v>207-566|8114</v>
      </c>
      <c r="T126" t="str">
        <f t="shared" si="22"/>
        <v>207</v>
      </c>
      <c r="U126" t="str">
        <f t="shared" si="23"/>
        <v>566</v>
      </c>
      <c r="V126" t="str">
        <f t="shared" si="24"/>
        <v>8114</v>
      </c>
      <c r="W126" s="3" t="s">
        <v>2270</v>
      </c>
      <c r="X126" t="str">
        <f t="shared" si="25"/>
        <v>132</v>
      </c>
    </row>
    <row r="127" spans="1:24" x14ac:dyDescent="0.3">
      <c r="A127" t="s">
        <v>1536</v>
      </c>
      <c r="B127" t="str">
        <f t="shared" si="13"/>
        <v>Monte</v>
      </c>
      <c r="C127" t="s">
        <v>37</v>
      </c>
      <c r="D127" t="s">
        <v>1852</v>
      </c>
      <c r="E127" t="str">
        <f t="shared" si="14"/>
        <v>Mellott</v>
      </c>
      <c r="F127" t="str">
        <f t="shared" si="15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6"/>
        <v>76854</v>
      </c>
      <c r="M127" t="str">
        <f t="shared" si="17"/>
        <v>1756 Seth Street, London, TX, 76854</v>
      </c>
      <c r="N127" t="s">
        <v>2770</v>
      </c>
      <c r="O127" t="str">
        <f t="shared" si="18"/>
        <v>aol.com</v>
      </c>
      <c r="P127" t="str">
        <f t="shared" si="19"/>
        <v>aol</v>
      </c>
      <c r="Q127" t="str">
        <f t="shared" si="20"/>
        <v>MonteKMellott</v>
      </c>
      <c r="R127" t="s">
        <v>432</v>
      </c>
      <c r="S127" t="str">
        <f t="shared" si="21"/>
        <v>325-475|8182</v>
      </c>
      <c r="T127" t="str">
        <f t="shared" si="22"/>
        <v>325</v>
      </c>
      <c r="U127" t="str">
        <f t="shared" si="23"/>
        <v>475</v>
      </c>
      <c r="V127" t="str">
        <f t="shared" si="24"/>
        <v>8182</v>
      </c>
      <c r="W127" s="3" t="s">
        <v>2271</v>
      </c>
      <c r="X127" t="str">
        <f t="shared" si="25"/>
        <v>5240</v>
      </c>
    </row>
    <row r="128" spans="1:24" x14ac:dyDescent="0.3">
      <c r="A128" t="s">
        <v>1537</v>
      </c>
      <c r="B128" t="str">
        <f t="shared" si="13"/>
        <v>Leighann</v>
      </c>
      <c r="C128" t="s">
        <v>5</v>
      </c>
      <c r="D128" t="s">
        <v>1853</v>
      </c>
      <c r="E128" t="str">
        <f t="shared" si="14"/>
        <v>Mccorkle</v>
      </c>
      <c r="F128" t="str">
        <f t="shared" si="15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6"/>
        <v>92705</v>
      </c>
      <c r="M128" t="str">
        <f t="shared" si="17"/>
        <v>3840 Zimmerman Lane, Santa Ana, CA, 92705</v>
      </c>
      <c r="N128" t="s">
        <v>2771</v>
      </c>
      <c r="O128" t="str">
        <f t="shared" si="18"/>
        <v>hotmail.com</v>
      </c>
      <c r="P128" t="str">
        <f t="shared" si="19"/>
        <v>hotmail</v>
      </c>
      <c r="Q128" t="str">
        <f t="shared" si="20"/>
        <v>LeighannJMcCorkle</v>
      </c>
      <c r="R128" t="s">
        <v>435</v>
      </c>
      <c r="S128" t="str">
        <f t="shared" si="21"/>
        <v>213-471|6747</v>
      </c>
      <c r="T128" t="str">
        <f t="shared" si="22"/>
        <v>213</v>
      </c>
      <c r="U128" t="str">
        <f t="shared" si="23"/>
        <v>471</v>
      </c>
      <c r="V128" t="str">
        <f t="shared" si="24"/>
        <v>6747</v>
      </c>
      <c r="W128" s="3" t="s">
        <v>2272</v>
      </c>
      <c r="X128" t="str">
        <f t="shared" si="25"/>
        <v>254</v>
      </c>
    </row>
    <row r="129" spans="1:24" x14ac:dyDescent="0.3">
      <c r="A129" t="s">
        <v>1538</v>
      </c>
      <c r="B129" t="str">
        <f t="shared" si="13"/>
        <v>Lester</v>
      </c>
      <c r="C129" t="s">
        <v>5</v>
      </c>
      <c r="D129" t="s">
        <v>1854</v>
      </c>
      <c r="E129" t="str">
        <f t="shared" si="14"/>
        <v>Baer</v>
      </c>
      <c r="F129" t="str">
        <f t="shared" si="15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6"/>
        <v>84321</v>
      </c>
      <c r="M129" t="str">
        <f t="shared" si="17"/>
        <v>1239 Lang Avenue, Logan, UT, 84321</v>
      </c>
      <c r="N129" t="s">
        <v>2772</v>
      </c>
      <c r="O129" t="str">
        <f t="shared" si="18"/>
        <v>aol.com</v>
      </c>
      <c r="P129" t="str">
        <f t="shared" si="19"/>
        <v>aol</v>
      </c>
      <c r="Q129" t="str">
        <f t="shared" si="20"/>
        <v>LesterJBaer</v>
      </c>
      <c r="R129" t="s">
        <v>438</v>
      </c>
      <c r="S129" t="str">
        <f t="shared" si="21"/>
        <v>435-757|3720</v>
      </c>
      <c r="T129" t="str">
        <f t="shared" si="22"/>
        <v>435</v>
      </c>
      <c r="U129" t="str">
        <f t="shared" si="23"/>
        <v>757</v>
      </c>
      <c r="V129" t="str">
        <f t="shared" si="24"/>
        <v>3720</v>
      </c>
      <c r="W129" s="3" t="s">
        <v>2273</v>
      </c>
      <c r="X129" t="str">
        <f t="shared" si="25"/>
        <v>9569</v>
      </c>
    </row>
    <row r="130" spans="1:24" x14ac:dyDescent="0.3">
      <c r="A130" t="s">
        <v>1539</v>
      </c>
      <c r="B130" t="str">
        <f t="shared" si="13"/>
        <v>Shani</v>
      </c>
      <c r="C130" t="s">
        <v>21</v>
      </c>
      <c r="D130" t="s">
        <v>1784</v>
      </c>
      <c r="E130" t="str">
        <f t="shared" si="14"/>
        <v>Hamilton</v>
      </c>
      <c r="F130" t="str">
        <f t="shared" si="15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6"/>
        <v>98626</v>
      </c>
      <c r="M130" t="str">
        <f t="shared" si="17"/>
        <v>4856 Pinnickinick Street, Kelso, WA, 98626</v>
      </c>
      <c r="N130" t="s">
        <v>2773</v>
      </c>
      <c r="O130" t="str">
        <f t="shared" si="18"/>
        <v>hotmail.com</v>
      </c>
      <c r="P130" t="str">
        <f t="shared" si="19"/>
        <v>hotmail</v>
      </c>
      <c r="Q130" t="str">
        <f t="shared" si="20"/>
        <v>ShaniMHamilton</v>
      </c>
      <c r="R130" t="s">
        <v>441</v>
      </c>
      <c r="S130" t="str">
        <f t="shared" si="21"/>
        <v>360-749|8772</v>
      </c>
      <c r="T130" t="str">
        <f t="shared" si="22"/>
        <v>360</v>
      </c>
      <c r="U130" t="str">
        <f t="shared" si="23"/>
        <v>749</v>
      </c>
      <c r="V130" t="str">
        <f t="shared" si="24"/>
        <v>8772</v>
      </c>
      <c r="W130" s="3" t="s">
        <v>2274</v>
      </c>
      <c r="X130" t="str">
        <f t="shared" si="25"/>
        <v>3666</v>
      </c>
    </row>
    <row r="131" spans="1:24" x14ac:dyDescent="0.3">
      <c r="A131" t="s">
        <v>1540</v>
      </c>
      <c r="B131" t="str">
        <f t="shared" ref="B131:B194" si="26">TRIM(PROPER(A131))</f>
        <v>Leroy</v>
      </c>
      <c r="C131" t="s">
        <v>62</v>
      </c>
      <c r="D131" t="s">
        <v>1855</v>
      </c>
      <c r="E131" t="str">
        <f t="shared" ref="E131:E194" si="27">TRIM(PROPER(D131))</f>
        <v>Carroll</v>
      </c>
      <c r="F131" t="str">
        <f t="shared" ref="F131:F194" si="28">B131&amp;" "&amp;C131&amp;" "&amp;E131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9">IF(LEN(K131)=5,TEXT(K131,"#####"),IF(LEN(K131)=4,TEXT(K131, "0####")))</f>
        <v>45202</v>
      </c>
      <c r="M131" t="str">
        <f t="shared" ref="M131:M194" si="30">H131&amp;", "&amp;I131&amp;", "&amp;J131&amp;", "&amp;K131</f>
        <v>269 Rogers Street, Cincinnati, OH, 45202</v>
      </c>
      <c r="N131" t="s">
        <v>2774</v>
      </c>
      <c r="O131" t="str">
        <f t="shared" ref="O131:O194" si="31">RIGHT(N131, LEN(N131)-SEARCH("@",N131))</f>
        <v>aol.com</v>
      </c>
      <c r="P131" t="str">
        <f t="shared" ref="P131:P194" si="32">IF(ISNUMBER(SEARCH("gmail", N131)),"gmail", IF(ISNUMBER(SEARCH("aol",N131)),"aol",IF(ISNUMBER(SEARCH("hotmail", N131)), "hotmail", "other")))</f>
        <v>aol</v>
      </c>
      <c r="Q131" t="str">
        <f t="shared" ref="Q131:Q194" si="33">LEFT(N131,SEARCH("@",N131)-1)</f>
        <v>LeroyRCarroll</v>
      </c>
      <c r="R131" t="s">
        <v>444</v>
      </c>
      <c r="S131" t="str">
        <f t="shared" ref="S131:S194" si="34">SUBSTITUTE(R131,"-","|",2)</f>
        <v>513-579|4638</v>
      </c>
      <c r="T131" t="str">
        <f t="shared" ref="T131:T194" si="35">LEFT(R131,3)</f>
        <v>513</v>
      </c>
      <c r="U131" t="str">
        <f t="shared" ref="U131:U194" si="36">MID(R131,5,3)</f>
        <v>579</v>
      </c>
      <c r="V131" t="str">
        <f t="shared" ref="V131:V194" si="37">RIGHT(R131,4)</f>
        <v>4638</v>
      </c>
      <c r="W131" s="3" t="s">
        <v>2275</v>
      </c>
      <c r="X131" t="str">
        <f t="shared" ref="X131:X194" si="38">RIGHT(W131,LEN(W131)-SEARCH("-", W131))</f>
        <v>165</v>
      </c>
    </row>
    <row r="132" spans="1:24" x14ac:dyDescent="0.3">
      <c r="A132" t="s">
        <v>1541</v>
      </c>
      <c r="B132" t="str">
        <f t="shared" si="26"/>
        <v>Teresa</v>
      </c>
      <c r="C132" t="s">
        <v>103</v>
      </c>
      <c r="D132" t="s">
        <v>1856</v>
      </c>
      <c r="E132" t="str">
        <f t="shared" si="27"/>
        <v>Battin</v>
      </c>
      <c r="F132" t="str">
        <f t="shared" si="28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9"/>
        <v>21601</v>
      </c>
      <c r="M132" t="str">
        <f t="shared" si="30"/>
        <v>702 Woodhill Avenue, Easton, MD, 21601</v>
      </c>
      <c r="N132" t="s">
        <v>2775</v>
      </c>
      <c r="O132" t="str">
        <f t="shared" si="31"/>
        <v>aol.com</v>
      </c>
      <c r="P132" t="str">
        <f t="shared" si="32"/>
        <v>aol</v>
      </c>
      <c r="Q132" t="str">
        <f t="shared" si="33"/>
        <v>TeresaABattin</v>
      </c>
      <c r="R132" t="s">
        <v>446</v>
      </c>
      <c r="S132" t="str">
        <f t="shared" si="34"/>
        <v>410-820|1785</v>
      </c>
      <c r="T132" t="str">
        <f t="shared" si="35"/>
        <v>410</v>
      </c>
      <c r="U132" t="str">
        <f t="shared" si="36"/>
        <v>820</v>
      </c>
      <c r="V132" t="str">
        <f t="shared" si="37"/>
        <v>1785</v>
      </c>
      <c r="W132" s="3" t="s">
        <v>2276</v>
      </c>
      <c r="X132" t="str">
        <f t="shared" si="38"/>
        <v>541</v>
      </c>
    </row>
    <row r="133" spans="1:24" x14ac:dyDescent="0.3">
      <c r="A133" t="s">
        <v>1542</v>
      </c>
      <c r="B133" t="str">
        <f t="shared" si="26"/>
        <v>Gregory</v>
      </c>
      <c r="C133" t="s">
        <v>132</v>
      </c>
      <c r="D133" t="s">
        <v>1807</v>
      </c>
      <c r="E133" t="str">
        <f t="shared" si="27"/>
        <v>Moore</v>
      </c>
      <c r="F133" t="str">
        <f t="shared" si="28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9"/>
        <v>33301</v>
      </c>
      <c r="M133" t="str">
        <f t="shared" si="30"/>
        <v>856 Everette Alley, Fort Lauderdale, FL, 33301</v>
      </c>
      <c r="N133" t="s">
        <v>2776</v>
      </c>
      <c r="O133" t="str">
        <f t="shared" si="31"/>
        <v>gmail.com</v>
      </c>
      <c r="P133" t="str">
        <f t="shared" si="32"/>
        <v>gmail</v>
      </c>
      <c r="Q133" t="str">
        <f t="shared" si="33"/>
        <v>GregoryVMoore</v>
      </c>
      <c r="R133" t="s">
        <v>449</v>
      </c>
      <c r="S133" t="str">
        <f t="shared" si="34"/>
        <v>954-762|9105</v>
      </c>
      <c r="T133" t="str">
        <f t="shared" si="35"/>
        <v>954</v>
      </c>
      <c r="U133" t="str">
        <f t="shared" si="36"/>
        <v>762</v>
      </c>
      <c r="V133" t="str">
        <f t="shared" si="37"/>
        <v>9105</v>
      </c>
      <c r="W133" s="3" t="s">
        <v>2277</v>
      </c>
      <c r="X133" t="str">
        <f t="shared" si="38"/>
        <v>036</v>
      </c>
    </row>
    <row r="134" spans="1:24" x14ac:dyDescent="0.3">
      <c r="A134" t="s">
        <v>1543</v>
      </c>
      <c r="B134" t="str">
        <f t="shared" si="26"/>
        <v>Faith</v>
      </c>
      <c r="C134" t="s">
        <v>5</v>
      </c>
      <c r="D134" t="s">
        <v>1857</v>
      </c>
      <c r="E134" t="str">
        <f t="shared" si="27"/>
        <v>Hagans</v>
      </c>
      <c r="F134" t="str">
        <f t="shared" si="28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9"/>
        <v>50703</v>
      </c>
      <c r="M134" t="str">
        <f t="shared" si="30"/>
        <v>1491 Tecumsah Lane, Waterloo, IA, 50703</v>
      </c>
      <c r="N134" t="s">
        <v>2777</v>
      </c>
      <c r="O134" t="str">
        <f t="shared" si="31"/>
        <v>hotmail.com</v>
      </c>
      <c r="P134" t="str">
        <f t="shared" si="32"/>
        <v>hotmail</v>
      </c>
      <c r="Q134" t="str">
        <f t="shared" si="33"/>
        <v>FaithJHagans</v>
      </c>
      <c r="R134" t="s">
        <v>452</v>
      </c>
      <c r="S134" t="str">
        <f t="shared" si="34"/>
        <v>319-236|0382</v>
      </c>
      <c r="T134" t="str">
        <f t="shared" si="35"/>
        <v>319</v>
      </c>
      <c r="U134" t="str">
        <f t="shared" si="36"/>
        <v>236</v>
      </c>
      <c r="V134" t="str">
        <f t="shared" si="37"/>
        <v>0382</v>
      </c>
      <c r="W134" s="3" t="s">
        <v>2278</v>
      </c>
      <c r="X134" t="str">
        <f t="shared" si="38"/>
        <v>511</v>
      </c>
    </row>
    <row r="135" spans="1:24" x14ac:dyDescent="0.3">
      <c r="A135" t="s">
        <v>1503</v>
      </c>
      <c r="B135" t="str">
        <f t="shared" si="26"/>
        <v>Michael</v>
      </c>
      <c r="C135" t="s">
        <v>103</v>
      </c>
      <c r="D135" t="s">
        <v>1858</v>
      </c>
      <c r="E135" t="str">
        <f t="shared" si="27"/>
        <v>Logsdon</v>
      </c>
      <c r="F135" t="str">
        <f t="shared" si="28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9"/>
        <v>90066</v>
      </c>
      <c r="M135" t="str">
        <f t="shared" si="30"/>
        <v>3225 Libby Street, Los Angeles, CA, 90066</v>
      </c>
      <c r="N135" t="s">
        <v>2778</v>
      </c>
      <c r="O135" t="str">
        <f t="shared" si="31"/>
        <v>aol.com</v>
      </c>
      <c r="P135" t="str">
        <f t="shared" si="32"/>
        <v>aol</v>
      </c>
      <c r="Q135" t="str">
        <f t="shared" si="33"/>
        <v>MichaelALogsdon</v>
      </c>
      <c r="R135" t="s">
        <v>454</v>
      </c>
      <c r="S135" t="str">
        <f t="shared" si="34"/>
        <v>310-313|9536</v>
      </c>
      <c r="T135" t="str">
        <f t="shared" si="35"/>
        <v>310</v>
      </c>
      <c r="U135" t="str">
        <f t="shared" si="36"/>
        <v>313</v>
      </c>
      <c r="V135" t="str">
        <f t="shared" si="37"/>
        <v>9536</v>
      </c>
      <c r="W135" s="3" t="s">
        <v>2279</v>
      </c>
      <c r="X135" t="str">
        <f t="shared" si="38"/>
        <v>549</v>
      </c>
    </row>
    <row r="136" spans="1:24" x14ac:dyDescent="0.3">
      <c r="A136" t="s">
        <v>1469</v>
      </c>
      <c r="B136" t="str">
        <f t="shared" si="26"/>
        <v>Anthony</v>
      </c>
      <c r="C136" t="s">
        <v>27</v>
      </c>
      <c r="D136" t="s">
        <v>1859</v>
      </c>
      <c r="E136" t="str">
        <f t="shared" si="27"/>
        <v>Chavez</v>
      </c>
      <c r="F136" t="str">
        <f t="shared" si="28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9"/>
        <v>60005</v>
      </c>
      <c r="M136" t="str">
        <f t="shared" si="30"/>
        <v>4494 Flinderation Road, Arlington Heights, IL, 60005</v>
      </c>
      <c r="N136" t="s">
        <v>2779</v>
      </c>
      <c r="O136" t="str">
        <f t="shared" si="31"/>
        <v>aol.com</v>
      </c>
      <c r="P136" t="str">
        <f t="shared" si="32"/>
        <v>aol</v>
      </c>
      <c r="Q136" t="str">
        <f t="shared" si="33"/>
        <v>AnthonyDChavez</v>
      </c>
      <c r="R136" t="s">
        <v>457</v>
      </c>
      <c r="S136" t="str">
        <f t="shared" si="34"/>
        <v>708-398|9663</v>
      </c>
      <c r="T136" t="str">
        <f t="shared" si="35"/>
        <v>708</v>
      </c>
      <c r="U136" t="str">
        <f t="shared" si="36"/>
        <v>398</v>
      </c>
      <c r="V136" t="str">
        <f t="shared" si="37"/>
        <v>9663</v>
      </c>
      <c r="W136" s="3" t="s">
        <v>2280</v>
      </c>
      <c r="X136" t="str">
        <f t="shared" si="38"/>
        <v>165</v>
      </c>
    </row>
    <row r="137" spans="1:24" x14ac:dyDescent="0.3">
      <c r="A137" t="s">
        <v>1544</v>
      </c>
      <c r="B137" t="str">
        <f t="shared" si="26"/>
        <v>Amanda</v>
      </c>
      <c r="C137" t="s">
        <v>88</v>
      </c>
      <c r="D137" t="s">
        <v>1860</v>
      </c>
      <c r="E137" t="str">
        <f t="shared" si="27"/>
        <v>Milano</v>
      </c>
      <c r="F137" t="str">
        <f t="shared" si="28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9"/>
        <v>78741</v>
      </c>
      <c r="M137" t="str">
        <f t="shared" si="30"/>
        <v>3070 Bubby Drive, Austin, TX, 78741</v>
      </c>
      <c r="N137" t="s">
        <v>2780</v>
      </c>
      <c r="O137" t="str">
        <f t="shared" si="31"/>
        <v>aol.com</v>
      </c>
      <c r="P137" t="str">
        <f t="shared" si="32"/>
        <v>aol</v>
      </c>
      <c r="Q137" t="str">
        <f t="shared" si="33"/>
        <v>AmandaCMilano</v>
      </c>
      <c r="R137" t="s">
        <v>459</v>
      </c>
      <c r="S137" t="str">
        <f t="shared" si="34"/>
        <v>512-439|0332</v>
      </c>
      <c r="T137" t="str">
        <f t="shared" si="35"/>
        <v>512</v>
      </c>
      <c r="U137" t="str">
        <f t="shared" si="36"/>
        <v>439</v>
      </c>
      <c r="V137" t="str">
        <f t="shared" si="37"/>
        <v>0332</v>
      </c>
      <c r="W137" s="3" t="s">
        <v>2281</v>
      </c>
      <c r="X137" t="str">
        <f t="shared" si="38"/>
        <v>0157</v>
      </c>
    </row>
    <row r="138" spans="1:24" x14ac:dyDescent="0.3">
      <c r="A138" t="s">
        <v>1545</v>
      </c>
      <c r="B138" t="str">
        <f t="shared" si="26"/>
        <v>Shayna</v>
      </c>
      <c r="C138" t="s">
        <v>80</v>
      </c>
      <c r="D138" t="s">
        <v>1861</v>
      </c>
      <c r="E138" t="str">
        <f t="shared" si="27"/>
        <v>German</v>
      </c>
      <c r="F138" t="str">
        <f t="shared" si="28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9"/>
        <v>53703</v>
      </c>
      <c r="M138" t="str">
        <f t="shared" si="30"/>
        <v>854 Primrose Lane, Madison, WI, 53703</v>
      </c>
      <c r="N138" t="s">
        <v>2781</v>
      </c>
      <c r="O138" t="str">
        <f t="shared" si="31"/>
        <v>aol.com</v>
      </c>
      <c r="P138" t="str">
        <f t="shared" si="32"/>
        <v>aol</v>
      </c>
      <c r="Q138" t="str">
        <f t="shared" si="33"/>
        <v>ShaynaBGerman</v>
      </c>
      <c r="R138" t="s">
        <v>462</v>
      </c>
      <c r="S138" t="str">
        <f t="shared" si="34"/>
        <v>608-646|8991</v>
      </c>
      <c r="T138" t="str">
        <f t="shared" si="35"/>
        <v>608</v>
      </c>
      <c r="U138" t="str">
        <f t="shared" si="36"/>
        <v>646</v>
      </c>
      <c r="V138" t="str">
        <f t="shared" si="37"/>
        <v>8991</v>
      </c>
      <c r="W138" s="3" t="s">
        <v>2282</v>
      </c>
      <c r="X138" t="str">
        <f t="shared" si="38"/>
        <v>993</v>
      </c>
    </row>
    <row r="139" spans="1:24" x14ac:dyDescent="0.3">
      <c r="A139" t="s">
        <v>1444</v>
      </c>
      <c r="B139" t="str">
        <f t="shared" si="26"/>
        <v>Barbara</v>
      </c>
      <c r="C139" t="s">
        <v>62</v>
      </c>
      <c r="D139" t="s">
        <v>1862</v>
      </c>
      <c r="E139" t="str">
        <f t="shared" si="27"/>
        <v>Hansen</v>
      </c>
      <c r="F139" t="str">
        <f t="shared" si="28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9"/>
        <v>33901</v>
      </c>
      <c r="M139" t="str">
        <f t="shared" si="30"/>
        <v>3561 Sunburst Drive, Fort Myers, FL, 33901</v>
      </c>
      <c r="N139" t="s">
        <v>2782</v>
      </c>
      <c r="O139" t="str">
        <f t="shared" si="31"/>
        <v>aol.com</v>
      </c>
      <c r="P139" t="str">
        <f t="shared" si="32"/>
        <v>aol</v>
      </c>
      <c r="Q139" t="str">
        <f t="shared" si="33"/>
        <v>BarbaraRHansen</v>
      </c>
      <c r="R139" t="s">
        <v>464</v>
      </c>
      <c r="S139" t="str">
        <f t="shared" si="34"/>
        <v>239-331|9668</v>
      </c>
      <c r="T139" t="str">
        <f t="shared" si="35"/>
        <v>239</v>
      </c>
      <c r="U139" t="str">
        <f t="shared" si="36"/>
        <v>331</v>
      </c>
      <c r="V139" t="str">
        <f t="shared" si="37"/>
        <v>9668</v>
      </c>
      <c r="W139" s="3" t="s">
        <v>2283</v>
      </c>
      <c r="X139" t="str">
        <f t="shared" si="38"/>
        <v>4117</v>
      </c>
    </row>
    <row r="140" spans="1:24" x14ac:dyDescent="0.3">
      <c r="A140" t="s">
        <v>1525</v>
      </c>
      <c r="B140" t="str">
        <f t="shared" si="26"/>
        <v>Kenneth</v>
      </c>
      <c r="C140" t="s">
        <v>132</v>
      </c>
      <c r="D140" t="s">
        <v>1863</v>
      </c>
      <c r="E140" t="str">
        <f t="shared" si="27"/>
        <v>Kirby</v>
      </c>
      <c r="F140" t="str">
        <f t="shared" si="28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9"/>
        <v>55401</v>
      </c>
      <c r="M140" t="str">
        <f t="shared" si="30"/>
        <v>4459 B Street, Minneapolis, MN, 55401</v>
      </c>
      <c r="N140" t="s">
        <v>2783</v>
      </c>
      <c r="O140" t="str">
        <f t="shared" si="31"/>
        <v>hotmail.com</v>
      </c>
      <c r="P140" t="str">
        <f t="shared" si="32"/>
        <v>hotmail</v>
      </c>
      <c r="Q140" t="str">
        <f t="shared" si="33"/>
        <v>KennethVKirby</v>
      </c>
      <c r="R140" t="s">
        <v>466</v>
      </c>
      <c r="S140" t="str">
        <f t="shared" si="34"/>
        <v>651-691|3565</v>
      </c>
      <c r="T140" t="str">
        <f t="shared" si="35"/>
        <v>651</v>
      </c>
      <c r="U140" t="str">
        <f t="shared" si="36"/>
        <v>691</v>
      </c>
      <c r="V140" t="str">
        <f t="shared" si="37"/>
        <v>3565</v>
      </c>
      <c r="W140" s="3" t="s">
        <v>2284</v>
      </c>
      <c r="X140" t="str">
        <f t="shared" si="38"/>
        <v>778</v>
      </c>
    </row>
    <row r="141" spans="1:24" x14ac:dyDescent="0.3">
      <c r="A141" t="s">
        <v>1450</v>
      </c>
      <c r="B141" t="str">
        <f t="shared" si="26"/>
        <v>James</v>
      </c>
      <c r="C141" t="s">
        <v>165</v>
      </c>
      <c r="D141" t="s">
        <v>1864</v>
      </c>
      <c r="E141" t="str">
        <f t="shared" si="27"/>
        <v>Pettigrew</v>
      </c>
      <c r="F141" t="str">
        <f t="shared" si="28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9"/>
        <v>98168</v>
      </c>
      <c r="M141" t="str">
        <f t="shared" si="30"/>
        <v>2694 Owagner Lane, Burien, WA, 98168</v>
      </c>
      <c r="N141" t="s">
        <v>2784</v>
      </c>
      <c r="O141" t="str">
        <f t="shared" si="31"/>
        <v>gmail.com</v>
      </c>
      <c r="P141" t="str">
        <f t="shared" si="32"/>
        <v>gmail</v>
      </c>
      <c r="Q141" t="str">
        <f t="shared" si="33"/>
        <v>JamesLPettigrew</v>
      </c>
      <c r="R141" t="s">
        <v>469</v>
      </c>
      <c r="S141" t="str">
        <f t="shared" si="34"/>
        <v>206-244|9336</v>
      </c>
      <c r="T141" t="str">
        <f t="shared" si="35"/>
        <v>206</v>
      </c>
      <c r="U141" t="str">
        <f t="shared" si="36"/>
        <v>244</v>
      </c>
      <c r="V141" t="str">
        <f t="shared" si="37"/>
        <v>9336</v>
      </c>
      <c r="W141" s="3" t="s">
        <v>2285</v>
      </c>
      <c r="X141" t="str">
        <f t="shared" si="38"/>
        <v>718</v>
      </c>
    </row>
    <row r="142" spans="1:24" x14ac:dyDescent="0.3">
      <c r="A142" t="s">
        <v>1546</v>
      </c>
      <c r="B142" t="str">
        <f t="shared" si="26"/>
        <v>Roger</v>
      </c>
      <c r="C142" t="s">
        <v>21</v>
      </c>
      <c r="D142" t="s">
        <v>1865</v>
      </c>
      <c r="E142" t="str">
        <f t="shared" si="27"/>
        <v>Green</v>
      </c>
      <c r="F142" t="str">
        <f t="shared" si="28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9"/>
        <v>29059</v>
      </c>
      <c r="M142" t="str">
        <f t="shared" si="30"/>
        <v>3689 Still Pastures Drive, Holly Hill, SC, 29059</v>
      </c>
      <c r="N142" t="s">
        <v>2785</v>
      </c>
      <c r="O142" t="str">
        <f t="shared" si="31"/>
        <v>hotmail.com</v>
      </c>
      <c r="P142" t="str">
        <f t="shared" si="32"/>
        <v>hotmail</v>
      </c>
      <c r="Q142" t="str">
        <f t="shared" si="33"/>
        <v>RogerMGreen</v>
      </c>
      <c r="R142" t="s">
        <v>473</v>
      </c>
      <c r="S142" t="str">
        <f t="shared" si="34"/>
        <v>803-496|2792</v>
      </c>
      <c r="T142" t="str">
        <f t="shared" si="35"/>
        <v>803</v>
      </c>
      <c r="U142" t="str">
        <f t="shared" si="36"/>
        <v>496</v>
      </c>
      <c r="V142" t="str">
        <f t="shared" si="37"/>
        <v>2792</v>
      </c>
      <c r="W142" s="3" t="s">
        <v>2286</v>
      </c>
      <c r="X142" t="str">
        <f t="shared" si="38"/>
        <v>875</v>
      </c>
    </row>
    <row r="143" spans="1:24" x14ac:dyDescent="0.3">
      <c r="A143" t="s">
        <v>1436</v>
      </c>
      <c r="B143" t="str">
        <f t="shared" si="26"/>
        <v>Joseph</v>
      </c>
      <c r="C143" t="s">
        <v>88</v>
      </c>
      <c r="D143" t="s">
        <v>1866</v>
      </c>
      <c r="E143" t="str">
        <f t="shared" si="27"/>
        <v>Roberts</v>
      </c>
      <c r="F143" t="str">
        <f t="shared" si="28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9"/>
        <v>14006</v>
      </c>
      <c r="M143" t="str">
        <f t="shared" si="30"/>
        <v>87 Nuzum Court, Angola, NY, 14006</v>
      </c>
      <c r="N143" t="s">
        <v>2786</v>
      </c>
      <c r="O143" t="str">
        <f t="shared" si="31"/>
        <v>aol.com</v>
      </c>
      <c r="P143" t="str">
        <f t="shared" si="32"/>
        <v>aol</v>
      </c>
      <c r="Q143" t="str">
        <f t="shared" si="33"/>
        <v>JosephCRoberts</v>
      </c>
      <c r="R143" t="s">
        <v>476</v>
      </c>
      <c r="S143" t="str">
        <f t="shared" si="34"/>
        <v>716-549|1195</v>
      </c>
      <c r="T143" t="str">
        <f t="shared" si="35"/>
        <v>716</v>
      </c>
      <c r="U143" t="str">
        <f t="shared" si="36"/>
        <v>549</v>
      </c>
      <c r="V143" t="str">
        <f t="shared" si="37"/>
        <v>1195</v>
      </c>
      <c r="W143" s="3" t="s">
        <v>2287</v>
      </c>
      <c r="X143" t="str">
        <f t="shared" si="38"/>
        <v>9995</v>
      </c>
    </row>
    <row r="144" spans="1:24" x14ac:dyDescent="0.3">
      <c r="A144" t="s">
        <v>1547</v>
      </c>
      <c r="B144" t="str">
        <f t="shared" si="26"/>
        <v>Heidi</v>
      </c>
      <c r="C144" t="s">
        <v>175</v>
      </c>
      <c r="D144" t="s">
        <v>1867</v>
      </c>
      <c r="E144" t="str">
        <f t="shared" si="27"/>
        <v>Sinquefield</v>
      </c>
      <c r="F144" t="str">
        <f t="shared" si="28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9"/>
        <v>85701</v>
      </c>
      <c r="M144" t="str">
        <f t="shared" si="30"/>
        <v>4929 Elk Rd Little, Tucson, AZ, 85701</v>
      </c>
      <c r="N144" t="s">
        <v>2787</v>
      </c>
      <c r="O144" t="str">
        <f t="shared" si="31"/>
        <v>gmail.com</v>
      </c>
      <c r="P144" t="str">
        <f t="shared" si="32"/>
        <v>gmail</v>
      </c>
      <c r="Q144" t="str">
        <f t="shared" si="33"/>
        <v>HeidiGSinquefield</v>
      </c>
      <c r="R144" t="s">
        <v>479</v>
      </c>
      <c r="S144" t="str">
        <f t="shared" si="34"/>
        <v>520-226|6462</v>
      </c>
      <c r="T144" t="str">
        <f t="shared" si="35"/>
        <v>520</v>
      </c>
      <c r="U144" t="str">
        <f t="shared" si="36"/>
        <v>226</v>
      </c>
      <c r="V144" t="str">
        <f t="shared" si="37"/>
        <v>6462</v>
      </c>
      <c r="W144" s="3" t="s">
        <v>2288</v>
      </c>
      <c r="X144" t="str">
        <f t="shared" si="38"/>
        <v>1580</v>
      </c>
    </row>
    <row r="145" spans="1:24" x14ac:dyDescent="0.3">
      <c r="A145" t="s">
        <v>1548</v>
      </c>
      <c r="B145" t="str">
        <f t="shared" si="26"/>
        <v>Sam</v>
      </c>
      <c r="C145" t="s">
        <v>37</v>
      </c>
      <c r="D145" t="s">
        <v>1868</v>
      </c>
      <c r="E145" t="str">
        <f t="shared" si="27"/>
        <v>Hughes</v>
      </c>
      <c r="F145" t="str">
        <f t="shared" si="28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9"/>
        <v>29706</v>
      </c>
      <c r="M145" t="str">
        <f t="shared" si="30"/>
        <v>1097 Still Pastures Drive, Chester, SC, 29706</v>
      </c>
      <c r="N145" t="s">
        <v>2788</v>
      </c>
      <c r="O145" t="str">
        <f t="shared" si="31"/>
        <v>gmail.com</v>
      </c>
      <c r="P145" t="str">
        <f t="shared" si="32"/>
        <v>gmail</v>
      </c>
      <c r="Q145" t="str">
        <f t="shared" si="33"/>
        <v>SamKHughes</v>
      </c>
      <c r="R145" t="s">
        <v>482</v>
      </c>
      <c r="S145" t="str">
        <f t="shared" si="34"/>
        <v>803-377|7264</v>
      </c>
      <c r="T145" t="str">
        <f t="shared" si="35"/>
        <v>803</v>
      </c>
      <c r="U145" t="str">
        <f t="shared" si="36"/>
        <v>377</v>
      </c>
      <c r="V145" t="str">
        <f t="shared" si="37"/>
        <v>7264</v>
      </c>
      <c r="W145" s="3" t="s">
        <v>2289</v>
      </c>
      <c r="X145" t="str">
        <f t="shared" si="38"/>
        <v>1384</v>
      </c>
    </row>
    <row r="146" spans="1:24" x14ac:dyDescent="0.3">
      <c r="A146" t="s">
        <v>1549</v>
      </c>
      <c r="B146" t="str">
        <f t="shared" si="26"/>
        <v>Milton</v>
      </c>
      <c r="C146" t="s">
        <v>143</v>
      </c>
      <c r="D146" t="s">
        <v>1783</v>
      </c>
      <c r="E146" t="str">
        <f t="shared" si="27"/>
        <v>Brown</v>
      </c>
      <c r="F146" t="str">
        <f t="shared" si="28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9"/>
        <v>62220</v>
      </c>
      <c r="M146" t="str">
        <f t="shared" si="30"/>
        <v>4245 Irving Place, Belleville, MO, 62220</v>
      </c>
      <c r="N146" t="s">
        <v>2789</v>
      </c>
      <c r="O146" t="str">
        <f t="shared" si="31"/>
        <v>aol.com</v>
      </c>
      <c r="P146" t="str">
        <f t="shared" si="32"/>
        <v>aol</v>
      </c>
      <c r="Q146" t="str">
        <f t="shared" si="33"/>
        <v>MiltonTBrown</v>
      </c>
      <c r="R146" t="s">
        <v>485</v>
      </c>
      <c r="S146" t="str">
        <f t="shared" si="34"/>
        <v>636-323|3267</v>
      </c>
      <c r="T146" t="str">
        <f t="shared" si="35"/>
        <v>636</v>
      </c>
      <c r="U146" t="str">
        <f t="shared" si="36"/>
        <v>323</v>
      </c>
      <c r="V146" t="str">
        <f t="shared" si="37"/>
        <v>3267</v>
      </c>
      <c r="W146" s="3" t="s">
        <v>2290</v>
      </c>
      <c r="X146" t="str">
        <f t="shared" si="38"/>
        <v>502</v>
      </c>
    </row>
    <row r="147" spans="1:24" x14ac:dyDescent="0.3">
      <c r="A147" t="s">
        <v>1550</v>
      </c>
      <c r="B147" t="str">
        <f t="shared" si="26"/>
        <v>Audrey</v>
      </c>
      <c r="C147" t="s">
        <v>21</v>
      </c>
      <c r="D147" t="s">
        <v>1549</v>
      </c>
      <c r="E147" t="str">
        <f t="shared" si="27"/>
        <v>Milton</v>
      </c>
      <c r="F147" t="str">
        <f t="shared" si="28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9"/>
        <v>98402</v>
      </c>
      <c r="M147" t="str">
        <f t="shared" si="30"/>
        <v>3779 Dale Avenue, Tacoma, WA, 98402</v>
      </c>
      <c r="N147" t="s">
        <v>2790</v>
      </c>
      <c r="O147" t="str">
        <f t="shared" si="31"/>
        <v>gmail.com</v>
      </c>
      <c r="P147" t="str">
        <f t="shared" si="32"/>
        <v>gmail</v>
      </c>
      <c r="Q147" t="str">
        <f t="shared" si="33"/>
        <v>AudreyMMilton</v>
      </c>
      <c r="R147" t="s">
        <v>488</v>
      </c>
      <c r="S147" t="str">
        <f t="shared" si="34"/>
        <v>253-732|8965</v>
      </c>
      <c r="T147" t="str">
        <f t="shared" si="35"/>
        <v>253</v>
      </c>
      <c r="U147" t="str">
        <f t="shared" si="36"/>
        <v>732</v>
      </c>
      <c r="V147" t="str">
        <f t="shared" si="37"/>
        <v>8965</v>
      </c>
      <c r="W147" s="3" t="s">
        <v>2291</v>
      </c>
      <c r="X147" t="str">
        <f t="shared" si="38"/>
        <v>441</v>
      </c>
    </row>
    <row r="148" spans="1:24" x14ac:dyDescent="0.3">
      <c r="A148" t="s">
        <v>1551</v>
      </c>
      <c r="B148" t="str">
        <f t="shared" si="26"/>
        <v>Diana</v>
      </c>
      <c r="C148" t="s">
        <v>5</v>
      </c>
      <c r="D148" t="s">
        <v>1869</v>
      </c>
      <c r="E148" t="str">
        <f t="shared" si="27"/>
        <v>Hancock</v>
      </c>
      <c r="F148" t="str">
        <f t="shared" si="28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9"/>
        <v>38259</v>
      </c>
      <c r="M148" t="str">
        <f t="shared" si="30"/>
        <v>1173 Mapleview Drive, Trimble, TN, 38259</v>
      </c>
      <c r="N148" t="s">
        <v>2791</v>
      </c>
      <c r="O148" t="str">
        <f t="shared" si="31"/>
        <v>hotmail.com</v>
      </c>
      <c r="P148" t="str">
        <f t="shared" si="32"/>
        <v>hotmail</v>
      </c>
      <c r="Q148" t="str">
        <f t="shared" si="33"/>
        <v>DianaJHancock</v>
      </c>
      <c r="R148" t="s">
        <v>491</v>
      </c>
      <c r="S148" t="str">
        <f t="shared" si="34"/>
        <v>731-297|1255</v>
      </c>
      <c r="T148" t="str">
        <f t="shared" si="35"/>
        <v>731</v>
      </c>
      <c r="U148" t="str">
        <f t="shared" si="36"/>
        <v>297</v>
      </c>
      <c r="V148" t="str">
        <f t="shared" si="37"/>
        <v>1255</v>
      </c>
      <c r="W148" s="3" t="s">
        <v>2292</v>
      </c>
      <c r="X148" t="str">
        <f t="shared" si="38"/>
        <v>995</v>
      </c>
    </row>
    <row r="149" spans="1:24" x14ac:dyDescent="0.3">
      <c r="A149" t="s">
        <v>1552</v>
      </c>
      <c r="B149" t="str">
        <f t="shared" si="26"/>
        <v>Carmella</v>
      </c>
      <c r="C149" t="s">
        <v>88</v>
      </c>
      <c r="D149" t="s">
        <v>1870</v>
      </c>
      <c r="E149" t="str">
        <f t="shared" si="27"/>
        <v>Mora</v>
      </c>
      <c r="F149" t="str">
        <f t="shared" si="28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9"/>
        <v>75040</v>
      </c>
      <c r="M149" t="str">
        <f t="shared" si="30"/>
        <v>2824 Wilson Avenue, Garland, TX, 75040</v>
      </c>
      <c r="N149" t="s">
        <v>2792</v>
      </c>
      <c r="O149" t="str">
        <f t="shared" si="31"/>
        <v>aol.com</v>
      </c>
      <c r="P149" t="str">
        <f t="shared" si="32"/>
        <v>aol</v>
      </c>
      <c r="Q149" t="str">
        <f t="shared" si="33"/>
        <v>CarmellaCMora</v>
      </c>
      <c r="R149" t="s">
        <v>494</v>
      </c>
      <c r="S149" t="str">
        <f t="shared" si="34"/>
        <v>972-485|7316</v>
      </c>
      <c r="T149" t="str">
        <f t="shared" si="35"/>
        <v>972</v>
      </c>
      <c r="U149" t="str">
        <f t="shared" si="36"/>
        <v>485</v>
      </c>
      <c r="V149" t="str">
        <f t="shared" si="37"/>
        <v>7316</v>
      </c>
      <c r="W149" s="3" t="s">
        <v>2293</v>
      </c>
      <c r="X149" t="str">
        <f t="shared" si="38"/>
        <v>199</v>
      </c>
    </row>
    <row r="150" spans="1:24" x14ac:dyDescent="0.3">
      <c r="A150" t="s">
        <v>1553</v>
      </c>
      <c r="B150" t="str">
        <f t="shared" si="26"/>
        <v>Allison</v>
      </c>
      <c r="C150" t="s">
        <v>393</v>
      </c>
      <c r="D150" t="s">
        <v>1871</v>
      </c>
      <c r="E150" t="str">
        <f t="shared" si="27"/>
        <v>Patton</v>
      </c>
      <c r="F150" t="str">
        <f t="shared" si="28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9"/>
        <v>15205</v>
      </c>
      <c r="M150" t="str">
        <f t="shared" si="30"/>
        <v>1879 Pine Street, Crafton, PA, 15205</v>
      </c>
      <c r="N150" t="s">
        <v>2793</v>
      </c>
      <c r="O150" t="str">
        <f t="shared" si="31"/>
        <v>aol.com</v>
      </c>
      <c r="P150" t="str">
        <f t="shared" si="32"/>
        <v>aol</v>
      </c>
      <c r="Q150" t="str">
        <f t="shared" si="33"/>
        <v>AllisonIPatton</v>
      </c>
      <c r="R150" t="s">
        <v>497</v>
      </c>
      <c r="S150" t="str">
        <f t="shared" si="34"/>
        <v>724-263|7131</v>
      </c>
      <c r="T150" t="str">
        <f t="shared" si="35"/>
        <v>724</v>
      </c>
      <c r="U150" t="str">
        <f t="shared" si="36"/>
        <v>263</v>
      </c>
      <c r="V150" t="str">
        <f t="shared" si="37"/>
        <v>7131</v>
      </c>
      <c r="W150" s="3" t="s">
        <v>2294</v>
      </c>
      <c r="X150" t="str">
        <f t="shared" si="38"/>
        <v>797</v>
      </c>
    </row>
    <row r="151" spans="1:24" x14ac:dyDescent="0.3">
      <c r="A151" t="s">
        <v>1458</v>
      </c>
      <c r="B151" t="str">
        <f t="shared" si="26"/>
        <v>Robert</v>
      </c>
      <c r="C151" t="s">
        <v>11</v>
      </c>
      <c r="D151" t="s">
        <v>1872</v>
      </c>
      <c r="E151" t="str">
        <f t="shared" si="27"/>
        <v>Thurman</v>
      </c>
      <c r="F151" t="str">
        <f t="shared" si="28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9"/>
        <v>49548</v>
      </c>
      <c r="M151" t="str">
        <f t="shared" si="30"/>
        <v>2396 Howard Street, Wyoming, MI, 49548</v>
      </c>
      <c r="N151" t="s">
        <v>2794</v>
      </c>
      <c r="O151" t="str">
        <f t="shared" si="31"/>
        <v>aol.com</v>
      </c>
      <c r="P151" t="str">
        <f t="shared" si="32"/>
        <v>aol</v>
      </c>
      <c r="Q151" t="str">
        <f t="shared" si="33"/>
        <v>RobertSThurman</v>
      </c>
      <c r="R151" t="s">
        <v>500</v>
      </c>
      <c r="S151" t="str">
        <f t="shared" si="34"/>
        <v>616-510|1257</v>
      </c>
      <c r="T151" t="str">
        <f t="shared" si="35"/>
        <v>616</v>
      </c>
      <c r="U151" t="str">
        <f t="shared" si="36"/>
        <v>510</v>
      </c>
      <c r="V151" t="str">
        <f t="shared" si="37"/>
        <v>1257</v>
      </c>
      <c r="W151" s="3" t="s">
        <v>2295</v>
      </c>
      <c r="X151" t="str">
        <f t="shared" si="38"/>
        <v>485</v>
      </c>
    </row>
    <row r="152" spans="1:24" x14ac:dyDescent="0.3">
      <c r="A152" t="s">
        <v>1554</v>
      </c>
      <c r="B152" t="str">
        <f t="shared" si="26"/>
        <v>Meredith</v>
      </c>
      <c r="C152" t="s">
        <v>5</v>
      </c>
      <c r="D152" t="s">
        <v>1873</v>
      </c>
      <c r="E152" t="str">
        <f t="shared" si="27"/>
        <v>Bailey</v>
      </c>
      <c r="F152" t="str">
        <f t="shared" si="28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9"/>
        <v>24382</v>
      </c>
      <c r="M152" t="str">
        <f t="shared" si="30"/>
        <v>4273 Douglas Dairy Road, Wytheville, VA, 24382</v>
      </c>
      <c r="N152" t="s">
        <v>2795</v>
      </c>
      <c r="O152" t="str">
        <f t="shared" si="31"/>
        <v>gmail.com</v>
      </c>
      <c r="P152" t="str">
        <f t="shared" si="32"/>
        <v>gmail</v>
      </c>
      <c r="Q152" t="str">
        <f t="shared" si="33"/>
        <v>MeredithJBailey</v>
      </c>
      <c r="R152" t="s">
        <v>503</v>
      </c>
      <c r="S152" t="str">
        <f t="shared" si="34"/>
        <v>276-617|4436</v>
      </c>
      <c r="T152" t="str">
        <f t="shared" si="35"/>
        <v>276</v>
      </c>
      <c r="U152" t="str">
        <f t="shared" si="36"/>
        <v>617</v>
      </c>
      <c r="V152" t="str">
        <f t="shared" si="37"/>
        <v>4436</v>
      </c>
      <c r="W152" s="3" t="s">
        <v>2296</v>
      </c>
      <c r="X152" t="str">
        <f t="shared" si="38"/>
        <v>678</v>
      </c>
    </row>
    <row r="153" spans="1:24" x14ac:dyDescent="0.3">
      <c r="A153" t="s">
        <v>1555</v>
      </c>
      <c r="B153" t="str">
        <f t="shared" si="26"/>
        <v>Maria</v>
      </c>
      <c r="C153" t="s">
        <v>58</v>
      </c>
      <c r="D153" t="s">
        <v>1874</v>
      </c>
      <c r="E153" t="str">
        <f t="shared" si="27"/>
        <v>Neal</v>
      </c>
      <c r="F153" t="str">
        <f t="shared" si="28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9"/>
        <v>32750</v>
      </c>
      <c r="M153" t="str">
        <f t="shared" si="30"/>
        <v>4040 McDonald Avenue, Longwood, FL, 32750</v>
      </c>
      <c r="N153" t="s">
        <v>2796</v>
      </c>
      <c r="O153" t="str">
        <f t="shared" si="31"/>
        <v>hotmail.com</v>
      </c>
      <c r="P153" t="str">
        <f t="shared" si="32"/>
        <v>hotmail</v>
      </c>
      <c r="Q153" t="str">
        <f t="shared" si="33"/>
        <v>MariaFNeal</v>
      </c>
      <c r="R153" t="s">
        <v>506</v>
      </c>
      <c r="S153" t="str">
        <f t="shared" si="34"/>
        <v>407-832|6664</v>
      </c>
      <c r="T153" t="str">
        <f t="shared" si="35"/>
        <v>407</v>
      </c>
      <c r="U153" t="str">
        <f t="shared" si="36"/>
        <v>832</v>
      </c>
      <c r="V153" t="str">
        <f t="shared" si="37"/>
        <v>6664</v>
      </c>
      <c r="W153" s="3" t="s">
        <v>2297</v>
      </c>
      <c r="X153" t="str">
        <f t="shared" si="38"/>
        <v>814</v>
      </c>
    </row>
    <row r="154" spans="1:24" x14ac:dyDescent="0.3">
      <c r="A154" t="s">
        <v>1556</v>
      </c>
      <c r="B154" t="str">
        <f t="shared" si="26"/>
        <v>Pablo</v>
      </c>
      <c r="C154" t="s">
        <v>5</v>
      </c>
      <c r="D154" t="s">
        <v>1875</v>
      </c>
      <c r="E154" t="str">
        <f t="shared" si="27"/>
        <v>Breedlove</v>
      </c>
      <c r="F154" t="str">
        <f t="shared" si="28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9"/>
        <v>57201</v>
      </c>
      <c r="M154" t="str">
        <f t="shared" si="30"/>
        <v>2246 Leroy Lane, Watertown, SD, 57201</v>
      </c>
      <c r="N154" t="s">
        <v>2797</v>
      </c>
      <c r="O154" t="str">
        <f t="shared" si="31"/>
        <v>hotmail.com</v>
      </c>
      <c r="P154" t="str">
        <f t="shared" si="32"/>
        <v>hotmail</v>
      </c>
      <c r="Q154" t="str">
        <f t="shared" si="33"/>
        <v>PabloJBreedlove</v>
      </c>
      <c r="R154" t="s">
        <v>509</v>
      </c>
      <c r="S154" t="str">
        <f t="shared" si="34"/>
        <v>605-882|7735</v>
      </c>
      <c r="T154" t="str">
        <f t="shared" si="35"/>
        <v>605</v>
      </c>
      <c r="U154" t="str">
        <f t="shared" si="36"/>
        <v>882</v>
      </c>
      <c r="V154" t="str">
        <f t="shared" si="37"/>
        <v>7735</v>
      </c>
      <c r="W154" s="3" t="s">
        <v>2298</v>
      </c>
      <c r="X154" t="str">
        <f t="shared" si="38"/>
        <v>7337</v>
      </c>
    </row>
    <row r="155" spans="1:24" x14ac:dyDescent="0.3">
      <c r="A155" t="s">
        <v>1473</v>
      </c>
      <c r="B155" t="str">
        <f t="shared" si="26"/>
        <v>Melissa</v>
      </c>
      <c r="C155" t="s">
        <v>5</v>
      </c>
      <c r="D155" t="s">
        <v>1752</v>
      </c>
      <c r="E155" t="str">
        <f t="shared" si="27"/>
        <v>Flores</v>
      </c>
      <c r="F155" t="str">
        <f t="shared" si="28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9"/>
        <v>99567</v>
      </c>
      <c r="M155" t="str">
        <f t="shared" si="30"/>
        <v>4286 Timbercrest Road, Chugiak, AK, 99567</v>
      </c>
      <c r="N155" t="s">
        <v>2798</v>
      </c>
      <c r="O155" t="str">
        <f t="shared" si="31"/>
        <v>aol.com</v>
      </c>
      <c r="P155" t="str">
        <f t="shared" si="32"/>
        <v>aol</v>
      </c>
      <c r="Q155" t="str">
        <f t="shared" si="33"/>
        <v>MelissaJFlores</v>
      </c>
      <c r="R155" t="s">
        <v>512</v>
      </c>
      <c r="S155" t="str">
        <f t="shared" si="34"/>
        <v>907-688|3323</v>
      </c>
      <c r="T155" t="str">
        <f t="shared" si="35"/>
        <v>907</v>
      </c>
      <c r="U155" t="str">
        <f t="shared" si="36"/>
        <v>688</v>
      </c>
      <c r="V155" t="str">
        <f t="shared" si="37"/>
        <v>3323</v>
      </c>
      <c r="W155" s="3" t="s">
        <v>2299</v>
      </c>
      <c r="X155" t="str">
        <f t="shared" si="38"/>
        <v>6406</v>
      </c>
    </row>
    <row r="156" spans="1:24" x14ac:dyDescent="0.3">
      <c r="A156" t="s">
        <v>1458</v>
      </c>
      <c r="B156" t="str">
        <f t="shared" si="26"/>
        <v>Robert</v>
      </c>
      <c r="C156" t="s">
        <v>80</v>
      </c>
      <c r="D156" t="s">
        <v>1876</v>
      </c>
      <c r="E156" t="str">
        <f t="shared" si="27"/>
        <v>Nelson</v>
      </c>
      <c r="F156" t="str">
        <f t="shared" si="28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9"/>
        <v>61938</v>
      </c>
      <c r="M156" t="str">
        <f t="shared" si="30"/>
        <v>3206 University Hill Road, Mattoon, IL, 61938</v>
      </c>
      <c r="N156" t="s">
        <v>2799</v>
      </c>
      <c r="O156" t="str">
        <f t="shared" si="31"/>
        <v>hotmail.com</v>
      </c>
      <c r="P156" t="str">
        <f t="shared" si="32"/>
        <v>hotmail</v>
      </c>
      <c r="Q156" t="str">
        <f t="shared" si="33"/>
        <v>RobertBNelson</v>
      </c>
      <c r="R156" t="s">
        <v>515</v>
      </c>
      <c r="S156" t="str">
        <f t="shared" si="34"/>
        <v>217-603|5699</v>
      </c>
      <c r="T156" t="str">
        <f t="shared" si="35"/>
        <v>217</v>
      </c>
      <c r="U156" t="str">
        <f t="shared" si="36"/>
        <v>603</v>
      </c>
      <c r="V156" t="str">
        <f t="shared" si="37"/>
        <v>5699</v>
      </c>
      <c r="W156" s="3" t="s">
        <v>2300</v>
      </c>
      <c r="X156" t="str">
        <f t="shared" si="38"/>
        <v>5491</v>
      </c>
    </row>
    <row r="157" spans="1:24" x14ac:dyDescent="0.3">
      <c r="A157" t="s">
        <v>1533</v>
      </c>
      <c r="B157" t="str">
        <f t="shared" si="26"/>
        <v>Jerry</v>
      </c>
      <c r="C157" t="s">
        <v>11</v>
      </c>
      <c r="D157" t="s">
        <v>1833</v>
      </c>
      <c r="E157" t="str">
        <f t="shared" si="27"/>
        <v>Torres</v>
      </c>
      <c r="F157" t="str">
        <f t="shared" si="28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9"/>
        <v>33311</v>
      </c>
      <c r="M157" t="str">
        <f t="shared" si="30"/>
        <v>2264 Tyler Avenue, Ft Lauderdale, FL, 33311</v>
      </c>
      <c r="N157" t="s">
        <v>2800</v>
      </c>
      <c r="O157" t="str">
        <f t="shared" si="31"/>
        <v>aol.com</v>
      </c>
      <c r="P157" t="str">
        <f t="shared" si="32"/>
        <v>aol</v>
      </c>
      <c r="Q157" t="str">
        <f t="shared" si="33"/>
        <v>JerrySTorres</v>
      </c>
      <c r="R157" t="s">
        <v>517</v>
      </c>
      <c r="S157" t="str">
        <f t="shared" si="34"/>
        <v>305-336|9391</v>
      </c>
      <c r="T157" t="str">
        <f t="shared" si="35"/>
        <v>305</v>
      </c>
      <c r="U157" t="str">
        <f t="shared" si="36"/>
        <v>336</v>
      </c>
      <c r="V157" t="str">
        <f t="shared" si="37"/>
        <v>9391</v>
      </c>
      <c r="W157" s="3" t="s">
        <v>2301</v>
      </c>
      <c r="X157" t="str">
        <f t="shared" si="38"/>
        <v>1017</v>
      </c>
    </row>
    <row r="158" spans="1:24" x14ac:dyDescent="0.3">
      <c r="A158" t="s">
        <v>1557</v>
      </c>
      <c r="B158" t="str">
        <f t="shared" si="26"/>
        <v>Theda</v>
      </c>
      <c r="C158" t="s">
        <v>365</v>
      </c>
      <c r="D158" t="s">
        <v>1877</v>
      </c>
      <c r="E158" t="str">
        <f t="shared" si="27"/>
        <v>Mathis</v>
      </c>
      <c r="F158" t="str">
        <f t="shared" si="28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9"/>
        <v>19403</v>
      </c>
      <c r="M158" t="str">
        <f t="shared" si="30"/>
        <v>4689 Cityview Drive, Eagleville, PA, 19403</v>
      </c>
      <c r="N158" t="s">
        <v>2801</v>
      </c>
      <c r="O158" t="str">
        <f t="shared" si="31"/>
        <v>hotmail.com</v>
      </c>
      <c r="P158" t="str">
        <f t="shared" si="32"/>
        <v>hotmail</v>
      </c>
      <c r="Q158" t="str">
        <f t="shared" si="33"/>
        <v>ThedaNMathis</v>
      </c>
      <c r="R158" t="s">
        <v>520</v>
      </c>
      <c r="S158" t="str">
        <f t="shared" si="34"/>
        <v>610-476|5230</v>
      </c>
      <c r="T158" t="str">
        <f t="shared" si="35"/>
        <v>610</v>
      </c>
      <c r="U158" t="str">
        <f t="shared" si="36"/>
        <v>476</v>
      </c>
      <c r="V158" t="str">
        <f t="shared" si="37"/>
        <v>5230</v>
      </c>
      <c r="W158" s="3" t="s">
        <v>2302</v>
      </c>
      <c r="X158" t="str">
        <f t="shared" si="38"/>
        <v>169</v>
      </c>
    </row>
    <row r="159" spans="1:24" x14ac:dyDescent="0.3">
      <c r="A159" t="s">
        <v>1558</v>
      </c>
      <c r="B159" t="str">
        <f t="shared" si="26"/>
        <v>Leslie</v>
      </c>
      <c r="C159" t="s">
        <v>5</v>
      </c>
      <c r="D159" t="s">
        <v>1878</v>
      </c>
      <c r="E159" t="str">
        <f t="shared" si="27"/>
        <v>Fogle</v>
      </c>
      <c r="F159" t="str">
        <f t="shared" si="28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9"/>
        <v>96813</v>
      </c>
      <c r="M159" t="str">
        <f t="shared" si="30"/>
        <v>2406 Arron Smith Drive, Honolulu, HI, 96813</v>
      </c>
      <c r="N159" t="s">
        <v>2802</v>
      </c>
      <c r="O159" t="str">
        <f t="shared" si="31"/>
        <v>hotmail.com</v>
      </c>
      <c r="P159" t="str">
        <f t="shared" si="32"/>
        <v>hotmail</v>
      </c>
      <c r="Q159" t="str">
        <f t="shared" si="33"/>
        <v>LeslieJFogle</v>
      </c>
      <c r="R159" t="s">
        <v>524</v>
      </c>
      <c r="S159" t="str">
        <f t="shared" si="34"/>
        <v>808-467|6020</v>
      </c>
      <c r="T159" t="str">
        <f t="shared" si="35"/>
        <v>808</v>
      </c>
      <c r="U159" t="str">
        <f t="shared" si="36"/>
        <v>467</v>
      </c>
      <c r="V159" t="str">
        <f t="shared" si="37"/>
        <v>6020</v>
      </c>
      <c r="W159" s="3" t="s">
        <v>2303</v>
      </c>
      <c r="X159" t="str">
        <f t="shared" si="38"/>
        <v>991</v>
      </c>
    </row>
    <row r="160" spans="1:24" x14ac:dyDescent="0.3">
      <c r="A160" t="s">
        <v>1559</v>
      </c>
      <c r="B160" t="str">
        <f t="shared" si="26"/>
        <v>Beatrice</v>
      </c>
      <c r="C160" t="s">
        <v>37</v>
      </c>
      <c r="D160" t="s">
        <v>1879</v>
      </c>
      <c r="E160" t="str">
        <f t="shared" si="27"/>
        <v>Sanchez</v>
      </c>
      <c r="F160" t="str">
        <f t="shared" si="28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9"/>
        <v>38801</v>
      </c>
      <c r="M160" t="str">
        <f t="shared" si="30"/>
        <v>3708 Rafe Lane, Tupelo, MS, 38801</v>
      </c>
      <c r="N160" t="s">
        <v>2803</v>
      </c>
      <c r="O160" t="str">
        <f t="shared" si="31"/>
        <v>hotmail.com</v>
      </c>
      <c r="P160" t="str">
        <f t="shared" si="32"/>
        <v>hotmail</v>
      </c>
      <c r="Q160" t="str">
        <f t="shared" si="33"/>
        <v>BeatriceKSanchez</v>
      </c>
      <c r="R160" t="s">
        <v>527</v>
      </c>
      <c r="S160" t="str">
        <f t="shared" si="34"/>
        <v>662-691|0811</v>
      </c>
      <c r="T160" t="str">
        <f t="shared" si="35"/>
        <v>662</v>
      </c>
      <c r="U160" t="str">
        <f t="shared" si="36"/>
        <v>691</v>
      </c>
      <c r="V160" t="str">
        <f t="shared" si="37"/>
        <v>0811</v>
      </c>
      <c r="W160" s="3" t="s">
        <v>2304</v>
      </c>
      <c r="X160" t="str">
        <f t="shared" si="38"/>
        <v>7749</v>
      </c>
    </row>
    <row r="161" spans="1:24" x14ac:dyDescent="0.3">
      <c r="A161" t="s">
        <v>1450</v>
      </c>
      <c r="B161" t="str">
        <f t="shared" si="26"/>
        <v>James</v>
      </c>
      <c r="C161" t="s">
        <v>62</v>
      </c>
      <c r="D161" t="s">
        <v>1880</v>
      </c>
      <c r="E161" t="str">
        <f t="shared" si="27"/>
        <v>Hartley</v>
      </c>
      <c r="F161" t="str">
        <f t="shared" si="28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9"/>
        <v>49503</v>
      </c>
      <c r="M161" t="str">
        <f t="shared" si="30"/>
        <v>3582 Echo Lane, Grand Rapids, MI, 49503</v>
      </c>
      <c r="N161" t="s">
        <v>2804</v>
      </c>
      <c r="O161" t="str">
        <f t="shared" si="31"/>
        <v>gmail.com</v>
      </c>
      <c r="P161" t="str">
        <f t="shared" si="32"/>
        <v>gmail</v>
      </c>
      <c r="Q161" t="str">
        <f t="shared" si="33"/>
        <v>JamesRHartley</v>
      </c>
      <c r="R161" t="s">
        <v>530</v>
      </c>
      <c r="S161" t="str">
        <f t="shared" si="34"/>
        <v>269-815|1770</v>
      </c>
      <c r="T161" t="str">
        <f t="shared" si="35"/>
        <v>269</v>
      </c>
      <c r="U161" t="str">
        <f t="shared" si="36"/>
        <v>815</v>
      </c>
      <c r="V161" t="str">
        <f t="shared" si="37"/>
        <v>1770</v>
      </c>
      <c r="W161" s="3" t="s">
        <v>2305</v>
      </c>
      <c r="X161" t="str">
        <f t="shared" si="38"/>
        <v>0729</v>
      </c>
    </row>
    <row r="162" spans="1:24" x14ac:dyDescent="0.3">
      <c r="A162" t="s">
        <v>1560</v>
      </c>
      <c r="B162" t="str">
        <f t="shared" si="26"/>
        <v>Scott</v>
      </c>
      <c r="C162" t="s">
        <v>127</v>
      </c>
      <c r="D162" t="s">
        <v>1881</v>
      </c>
      <c r="E162" t="str">
        <f t="shared" si="27"/>
        <v>Bull</v>
      </c>
      <c r="F162" t="str">
        <f t="shared" si="28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9"/>
        <v>19426</v>
      </c>
      <c r="M162" t="str">
        <f t="shared" si="30"/>
        <v>666 Berkley Street, Collegeville, PA, 19426</v>
      </c>
      <c r="N162" t="s">
        <v>2805</v>
      </c>
      <c r="O162" t="str">
        <f t="shared" si="31"/>
        <v>aol.com</v>
      </c>
      <c r="P162" t="str">
        <f t="shared" si="32"/>
        <v>aol</v>
      </c>
      <c r="Q162" t="str">
        <f t="shared" si="33"/>
        <v>ScottWBull</v>
      </c>
      <c r="R162" t="s">
        <v>533</v>
      </c>
      <c r="S162" t="str">
        <f t="shared" si="34"/>
        <v>484-902|6607</v>
      </c>
      <c r="T162" t="str">
        <f t="shared" si="35"/>
        <v>484</v>
      </c>
      <c r="U162" t="str">
        <f t="shared" si="36"/>
        <v>902</v>
      </c>
      <c r="V162" t="str">
        <f t="shared" si="37"/>
        <v>6607</v>
      </c>
      <c r="W162" s="3" t="s">
        <v>2306</v>
      </c>
      <c r="X162" t="str">
        <f t="shared" si="38"/>
        <v>0419</v>
      </c>
    </row>
    <row r="163" spans="1:24" x14ac:dyDescent="0.3">
      <c r="A163" t="s">
        <v>1561</v>
      </c>
      <c r="B163" t="str">
        <f t="shared" si="26"/>
        <v>Gabriela</v>
      </c>
      <c r="C163" t="s">
        <v>80</v>
      </c>
      <c r="D163" t="s">
        <v>1882</v>
      </c>
      <c r="E163" t="str">
        <f t="shared" si="27"/>
        <v>Jackson</v>
      </c>
      <c r="F163" t="str">
        <f t="shared" si="28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9"/>
        <v>10013</v>
      </c>
      <c r="M163" t="str">
        <f t="shared" si="30"/>
        <v>4588 Pallet Street, New York, NY, 10013</v>
      </c>
      <c r="N163" t="s">
        <v>2806</v>
      </c>
      <c r="O163" t="str">
        <f t="shared" si="31"/>
        <v>aol.com</v>
      </c>
      <c r="P163" t="str">
        <f t="shared" si="32"/>
        <v>aol</v>
      </c>
      <c r="Q163" t="str">
        <f t="shared" si="33"/>
        <v>GabrielaBJackson</v>
      </c>
      <c r="R163" t="s">
        <v>536</v>
      </c>
      <c r="S163" t="str">
        <f t="shared" si="34"/>
        <v>914-315|5689</v>
      </c>
      <c r="T163" t="str">
        <f t="shared" si="35"/>
        <v>914</v>
      </c>
      <c r="U163" t="str">
        <f t="shared" si="36"/>
        <v>315</v>
      </c>
      <c r="V163" t="str">
        <f t="shared" si="37"/>
        <v>5689</v>
      </c>
      <c r="W163" s="3" t="s">
        <v>2307</v>
      </c>
      <c r="X163" t="str">
        <f t="shared" si="38"/>
        <v>187</v>
      </c>
    </row>
    <row r="164" spans="1:24" x14ac:dyDescent="0.3">
      <c r="A164" t="s">
        <v>1562</v>
      </c>
      <c r="B164" t="str">
        <f t="shared" si="26"/>
        <v>Agnes</v>
      </c>
      <c r="C164" t="s">
        <v>21</v>
      </c>
      <c r="D164" t="s">
        <v>1883</v>
      </c>
      <c r="E164" t="str">
        <f t="shared" si="27"/>
        <v>Schmidt</v>
      </c>
      <c r="F164" t="str">
        <f t="shared" si="28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9"/>
        <v>80202</v>
      </c>
      <c r="M164" t="str">
        <f t="shared" si="30"/>
        <v>876 Logan Lane, Denver, CO, 80202</v>
      </c>
      <c r="N164" t="s">
        <v>2807</v>
      </c>
      <c r="O164" t="str">
        <f t="shared" si="31"/>
        <v>aol.com</v>
      </c>
      <c r="P164" t="str">
        <f t="shared" si="32"/>
        <v>aol</v>
      </c>
      <c r="Q164" t="str">
        <f t="shared" si="33"/>
        <v>AgnesMSchmidt</v>
      </c>
      <c r="R164" t="s">
        <v>538</v>
      </c>
      <c r="S164" t="str">
        <f t="shared" si="34"/>
        <v>303-285|1449</v>
      </c>
      <c r="T164" t="str">
        <f t="shared" si="35"/>
        <v>303</v>
      </c>
      <c r="U164" t="str">
        <f t="shared" si="36"/>
        <v>285</v>
      </c>
      <c r="V164" t="str">
        <f t="shared" si="37"/>
        <v>1449</v>
      </c>
      <c r="W164" s="3" t="s">
        <v>2308</v>
      </c>
      <c r="X164" t="str">
        <f t="shared" si="38"/>
        <v>2522</v>
      </c>
    </row>
    <row r="165" spans="1:24" x14ac:dyDescent="0.3">
      <c r="A165" t="s">
        <v>1563</v>
      </c>
      <c r="B165" t="str">
        <f t="shared" si="26"/>
        <v>Troy</v>
      </c>
      <c r="C165" t="s">
        <v>5</v>
      </c>
      <c r="D165" t="s">
        <v>1884</v>
      </c>
      <c r="E165" t="str">
        <f t="shared" si="27"/>
        <v>Castellanos</v>
      </c>
      <c r="F165" t="str">
        <f t="shared" si="28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9"/>
        <v>90802</v>
      </c>
      <c r="M165" t="str">
        <f t="shared" si="30"/>
        <v>4622 Hillhaven Drive, Long Beach, CA, 90802</v>
      </c>
      <c r="N165" t="s">
        <v>2808</v>
      </c>
      <c r="O165" t="str">
        <f t="shared" si="31"/>
        <v>gmail.com</v>
      </c>
      <c r="P165" t="str">
        <f t="shared" si="32"/>
        <v>gmail</v>
      </c>
      <c r="Q165" t="str">
        <f t="shared" si="33"/>
        <v>TroyJCastellanos</v>
      </c>
      <c r="R165" t="s">
        <v>542</v>
      </c>
      <c r="S165" t="str">
        <f t="shared" si="34"/>
        <v>323-904|6802</v>
      </c>
      <c r="T165" t="str">
        <f t="shared" si="35"/>
        <v>323</v>
      </c>
      <c r="U165" t="str">
        <f t="shared" si="36"/>
        <v>904</v>
      </c>
      <c r="V165" t="str">
        <f t="shared" si="37"/>
        <v>6802</v>
      </c>
      <c r="W165" s="3" t="s">
        <v>2309</v>
      </c>
      <c r="X165" t="str">
        <f t="shared" si="38"/>
        <v>3510</v>
      </c>
    </row>
    <row r="166" spans="1:24" x14ac:dyDescent="0.3">
      <c r="A166" t="s">
        <v>1564</v>
      </c>
      <c r="B166" t="str">
        <f t="shared" si="26"/>
        <v>Concetta</v>
      </c>
      <c r="C166" t="s">
        <v>80</v>
      </c>
      <c r="D166" t="s">
        <v>1885</v>
      </c>
      <c r="E166" t="str">
        <f t="shared" si="27"/>
        <v>Woodruff</v>
      </c>
      <c r="F166" t="str">
        <f t="shared" si="28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9"/>
        <v>64067</v>
      </c>
      <c r="M166" t="str">
        <f t="shared" si="30"/>
        <v>4968 Fairmont Avenue, Lexington, MO, 64067</v>
      </c>
      <c r="N166" t="s">
        <v>2809</v>
      </c>
      <c r="O166" t="str">
        <f t="shared" si="31"/>
        <v>aol.com</v>
      </c>
      <c r="P166" t="str">
        <f t="shared" si="32"/>
        <v>aol</v>
      </c>
      <c r="Q166" t="str">
        <f t="shared" si="33"/>
        <v>ConcettaBWoodruff</v>
      </c>
      <c r="R166" t="s">
        <v>545</v>
      </c>
      <c r="S166" t="str">
        <f t="shared" si="34"/>
        <v>660-259|4549</v>
      </c>
      <c r="T166" t="str">
        <f t="shared" si="35"/>
        <v>660</v>
      </c>
      <c r="U166" t="str">
        <f t="shared" si="36"/>
        <v>259</v>
      </c>
      <c r="V166" t="str">
        <f t="shared" si="37"/>
        <v>4549</v>
      </c>
      <c r="W166" s="3" t="s">
        <v>2310</v>
      </c>
      <c r="X166" t="str">
        <f t="shared" si="38"/>
        <v>9485</v>
      </c>
    </row>
    <row r="167" spans="1:24" x14ac:dyDescent="0.3">
      <c r="A167" t="s">
        <v>1565</v>
      </c>
      <c r="B167" t="str">
        <f t="shared" si="26"/>
        <v>Tracy</v>
      </c>
      <c r="C167" t="s">
        <v>62</v>
      </c>
      <c r="D167" t="s">
        <v>1886</v>
      </c>
      <c r="E167" t="str">
        <f t="shared" si="27"/>
        <v>Berry</v>
      </c>
      <c r="F167" t="str">
        <f t="shared" si="28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9"/>
        <v>19108</v>
      </c>
      <c r="M167" t="str">
        <f t="shared" si="30"/>
        <v>1078 Spring Avenue, Philadelphia, PA, 19108</v>
      </c>
      <c r="N167" t="s">
        <v>2810</v>
      </c>
      <c r="O167" t="str">
        <f t="shared" si="31"/>
        <v>hotmail.com</v>
      </c>
      <c r="P167" t="str">
        <f t="shared" si="32"/>
        <v>hotmail</v>
      </c>
      <c r="Q167" t="str">
        <f t="shared" si="33"/>
        <v>TracyRBerry</v>
      </c>
      <c r="R167" t="s">
        <v>547</v>
      </c>
      <c r="S167" t="str">
        <f t="shared" si="34"/>
        <v>267-715|9830</v>
      </c>
      <c r="T167" t="str">
        <f t="shared" si="35"/>
        <v>267</v>
      </c>
      <c r="U167" t="str">
        <f t="shared" si="36"/>
        <v>715</v>
      </c>
      <c r="V167" t="str">
        <f t="shared" si="37"/>
        <v>9830</v>
      </c>
      <c r="W167" s="3" t="s">
        <v>2311</v>
      </c>
      <c r="X167" t="str">
        <f t="shared" si="38"/>
        <v>381</v>
      </c>
    </row>
    <row r="168" spans="1:24" x14ac:dyDescent="0.3">
      <c r="A168" t="s">
        <v>1485</v>
      </c>
      <c r="B168" t="str">
        <f t="shared" si="26"/>
        <v>David</v>
      </c>
      <c r="C168" t="s">
        <v>54</v>
      </c>
      <c r="D168" t="s">
        <v>1887</v>
      </c>
      <c r="E168" t="str">
        <f t="shared" si="27"/>
        <v>Taber</v>
      </c>
      <c r="F168" t="str">
        <f t="shared" si="28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9"/>
        <v>52052</v>
      </c>
      <c r="M168" t="str">
        <f t="shared" si="30"/>
        <v>3787 Pin Oak Drive, Guttenberg, IA, 52052</v>
      </c>
      <c r="N168" t="s">
        <v>2811</v>
      </c>
      <c r="O168" t="str">
        <f t="shared" si="31"/>
        <v>hotmail.com</v>
      </c>
      <c r="P168" t="str">
        <f t="shared" si="32"/>
        <v>hotmail</v>
      </c>
      <c r="Q168" t="str">
        <f t="shared" si="33"/>
        <v>DavidHTaber</v>
      </c>
      <c r="R168" t="s">
        <v>550</v>
      </c>
      <c r="S168" t="str">
        <f t="shared" si="34"/>
        <v>563-252|9377</v>
      </c>
      <c r="T168" t="str">
        <f t="shared" si="35"/>
        <v>563</v>
      </c>
      <c r="U168" t="str">
        <f t="shared" si="36"/>
        <v>252</v>
      </c>
      <c r="V168" t="str">
        <f t="shared" si="37"/>
        <v>9377</v>
      </c>
      <c r="W168" s="3" t="s">
        <v>2312</v>
      </c>
      <c r="X168" t="str">
        <f t="shared" si="38"/>
        <v>4591</v>
      </c>
    </row>
    <row r="169" spans="1:24" x14ac:dyDescent="0.3">
      <c r="A169" t="s">
        <v>1566</v>
      </c>
      <c r="B169" t="str">
        <f t="shared" si="26"/>
        <v>Anita</v>
      </c>
      <c r="C169" t="s">
        <v>5</v>
      </c>
      <c r="D169" t="s">
        <v>1888</v>
      </c>
      <c r="E169" t="str">
        <f t="shared" si="27"/>
        <v>Sachs</v>
      </c>
      <c r="F169" t="str">
        <f t="shared" si="28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9"/>
        <v>55350</v>
      </c>
      <c r="M169" t="str">
        <f t="shared" si="30"/>
        <v>677 Brighton Circle Road, Hutchinson, MN, 55350</v>
      </c>
      <c r="N169" t="s">
        <v>2812</v>
      </c>
      <c r="O169" t="str">
        <f t="shared" si="31"/>
        <v>hotmail.com</v>
      </c>
      <c r="P169" t="str">
        <f t="shared" si="32"/>
        <v>hotmail</v>
      </c>
      <c r="Q169" t="str">
        <f t="shared" si="33"/>
        <v>AnitaJSachs</v>
      </c>
      <c r="R169" t="s">
        <v>553</v>
      </c>
      <c r="S169" t="str">
        <f t="shared" si="34"/>
        <v>320-552|4063</v>
      </c>
      <c r="T169" t="str">
        <f t="shared" si="35"/>
        <v>320</v>
      </c>
      <c r="U169" t="str">
        <f t="shared" si="36"/>
        <v>552</v>
      </c>
      <c r="V169" t="str">
        <f t="shared" si="37"/>
        <v>4063</v>
      </c>
      <c r="W169" s="3" t="s">
        <v>2313</v>
      </c>
      <c r="X169" t="str">
        <f t="shared" si="38"/>
        <v>479</v>
      </c>
    </row>
    <row r="170" spans="1:24" x14ac:dyDescent="0.3">
      <c r="A170" t="s">
        <v>1567</v>
      </c>
      <c r="B170" t="str">
        <f t="shared" si="26"/>
        <v>Xavier</v>
      </c>
      <c r="C170" t="s">
        <v>21</v>
      </c>
      <c r="D170" t="s">
        <v>1783</v>
      </c>
      <c r="E170" t="str">
        <f t="shared" si="27"/>
        <v>Brown</v>
      </c>
      <c r="F170" t="str">
        <f t="shared" si="28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9"/>
        <v>47223</v>
      </c>
      <c r="M170" t="str">
        <f t="shared" si="30"/>
        <v>1993 Lucy Lane, Butlerville, IN, 47223</v>
      </c>
      <c r="N170" t="s">
        <v>2813</v>
      </c>
      <c r="O170" t="str">
        <f t="shared" si="31"/>
        <v>hotmail.com</v>
      </c>
      <c r="P170" t="str">
        <f t="shared" si="32"/>
        <v>hotmail</v>
      </c>
      <c r="Q170" t="str">
        <f t="shared" si="33"/>
        <v>XavierMBrown</v>
      </c>
      <c r="R170" t="s">
        <v>556</v>
      </c>
      <c r="S170" t="str">
        <f t="shared" si="34"/>
        <v>812-458|6289</v>
      </c>
      <c r="T170" t="str">
        <f t="shared" si="35"/>
        <v>812</v>
      </c>
      <c r="U170" t="str">
        <f t="shared" si="36"/>
        <v>458</v>
      </c>
      <c r="V170" t="str">
        <f t="shared" si="37"/>
        <v>6289</v>
      </c>
      <c r="W170" s="3" t="s">
        <v>2314</v>
      </c>
      <c r="X170" t="str">
        <f t="shared" si="38"/>
        <v>9281</v>
      </c>
    </row>
    <row r="171" spans="1:24" x14ac:dyDescent="0.3">
      <c r="A171" t="s">
        <v>1568</v>
      </c>
      <c r="B171" t="str">
        <f t="shared" si="26"/>
        <v>Kathy</v>
      </c>
      <c r="C171" t="s">
        <v>62</v>
      </c>
      <c r="D171" t="s">
        <v>1889</v>
      </c>
      <c r="E171" t="str">
        <f t="shared" si="27"/>
        <v>Hutto</v>
      </c>
      <c r="F171" t="str">
        <f t="shared" si="28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9"/>
        <v>33169</v>
      </c>
      <c r="M171" t="str">
        <f t="shared" si="30"/>
        <v>4029 Everette Alley, Miami, FL, 33169</v>
      </c>
      <c r="N171" t="s">
        <v>2814</v>
      </c>
      <c r="O171" t="str">
        <f t="shared" si="31"/>
        <v>aol.com</v>
      </c>
      <c r="P171" t="str">
        <f t="shared" si="32"/>
        <v>aol</v>
      </c>
      <c r="Q171" t="str">
        <f t="shared" si="33"/>
        <v>KathyRHutto</v>
      </c>
      <c r="R171" t="s">
        <v>559</v>
      </c>
      <c r="S171" t="str">
        <f t="shared" si="34"/>
        <v>954-738|6457</v>
      </c>
      <c r="T171" t="str">
        <f t="shared" si="35"/>
        <v>954</v>
      </c>
      <c r="U171" t="str">
        <f t="shared" si="36"/>
        <v>738</v>
      </c>
      <c r="V171" t="str">
        <f t="shared" si="37"/>
        <v>6457</v>
      </c>
      <c r="W171" s="3" t="s">
        <v>2315</v>
      </c>
      <c r="X171" t="str">
        <f t="shared" si="38"/>
        <v>265</v>
      </c>
    </row>
    <row r="172" spans="1:24" x14ac:dyDescent="0.3">
      <c r="A172" t="s">
        <v>1569</v>
      </c>
      <c r="B172" t="str">
        <f t="shared" si="26"/>
        <v>Evelyne</v>
      </c>
      <c r="C172" t="s">
        <v>67</v>
      </c>
      <c r="D172" t="s">
        <v>1786</v>
      </c>
      <c r="E172" t="str">
        <f t="shared" si="27"/>
        <v>Williams</v>
      </c>
      <c r="F172" t="str">
        <f t="shared" si="28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9"/>
        <v>80209</v>
      </c>
      <c r="M172" t="str">
        <f t="shared" si="30"/>
        <v>4459 McKinley Avenue, Denver, CO, 80209</v>
      </c>
      <c r="N172" t="s">
        <v>2815</v>
      </c>
      <c r="O172" t="str">
        <f t="shared" si="31"/>
        <v>aol.com</v>
      </c>
      <c r="P172" t="str">
        <f t="shared" si="32"/>
        <v>aol</v>
      </c>
      <c r="Q172" t="str">
        <f t="shared" si="33"/>
        <v>EvelyneEWilliams</v>
      </c>
      <c r="R172" t="s">
        <v>561</v>
      </c>
      <c r="S172" t="str">
        <f t="shared" si="34"/>
        <v>303-765|8535</v>
      </c>
      <c r="T172" t="str">
        <f t="shared" si="35"/>
        <v>303</v>
      </c>
      <c r="U172" t="str">
        <f t="shared" si="36"/>
        <v>765</v>
      </c>
      <c r="V172" t="str">
        <f t="shared" si="37"/>
        <v>8535</v>
      </c>
      <c r="W172" s="3" t="s">
        <v>2316</v>
      </c>
      <c r="X172" t="str">
        <f t="shared" si="38"/>
        <v>704</v>
      </c>
    </row>
    <row r="173" spans="1:24" x14ac:dyDescent="0.3">
      <c r="A173" t="s">
        <v>1485</v>
      </c>
      <c r="B173" t="str">
        <f t="shared" si="26"/>
        <v>David</v>
      </c>
      <c r="C173" t="s">
        <v>21</v>
      </c>
      <c r="D173" t="s">
        <v>1890</v>
      </c>
      <c r="E173" t="str">
        <f t="shared" si="27"/>
        <v>Walters</v>
      </c>
      <c r="F173" t="str">
        <f t="shared" si="28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9"/>
        <v>54484</v>
      </c>
      <c r="M173" t="str">
        <f t="shared" si="30"/>
        <v>3762 Abner Road, Stratford, WI, 54484</v>
      </c>
      <c r="N173" t="s">
        <v>2816</v>
      </c>
      <c r="O173" t="str">
        <f t="shared" si="31"/>
        <v>aol.com</v>
      </c>
      <c r="P173" t="str">
        <f t="shared" si="32"/>
        <v>aol</v>
      </c>
      <c r="Q173" t="str">
        <f t="shared" si="33"/>
        <v>DavidMWalters</v>
      </c>
      <c r="R173" t="s">
        <v>564</v>
      </c>
      <c r="S173" t="str">
        <f t="shared" si="34"/>
        <v>715-391|1204</v>
      </c>
      <c r="T173" t="str">
        <f t="shared" si="35"/>
        <v>715</v>
      </c>
      <c r="U173" t="str">
        <f t="shared" si="36"/>
        <v>391</v>
      </c>
      <c r="V173" t="str">
        <f t="shared" si="37"/>
        <v>1204</v>
      </c>
      <c r="W173" s="3" t="s">
        <v>2317</v>
      </c>
      <c r="X173" t="str">
        <f t="shared" si="38"/>
        <v>400</v>
      </c>
    </row>
    <row r="174" spans="1:24" x14ac:dyDescent="0.3">
      <c r="A174" t="s">
        <v>1570</v>
      </c>
      <c r="B174" t="str">
        <f t="shared" si="26"/>
        <v>Rosemary</v>
      </c>
      <c r="C174" t="s">
        <v>5</v>
      </c>
      <c r="D174" t="s">
        <v>1891</v>
      </c>
      <c r="E174" t="str">
        <f t="shared" si="27"/>
        <v>Quinn</v>
      </c>
      <c r="F174" t="str">
        <f t="shared" si="28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9"/>
        <v>90670</v>
      </c>
      <c r="M174" t="str">
        <f t="shared" si="30"/>
        <v>4743 Felosa Drive, Santa Fe Springs, CA, 90670</v>
      </c>
      <c r="N174" t="s">
        <v>2817</v>
      </c>
      <c r="O174" t="str">
        <f t="shared" si="31"/>
        <v>gmail.com</v>
      </c>
      <c r="P174" t="str">
        <f t="shared" si="32"/>
        <v>gmail</v>
      </c>
      <c r="Q174" t="str">
        <f t="shared" si="33"/>
        <v>RosemaryJQuinn</v>
      </c>
      <c r="R174" t="s">
        <v>567</v>
      </c>
      <c r="S174" t="str">
        <f t="shared" si="34"/>
        <v>323-972|5350</v>
      </c>
      <c r="T174" t="str">
        <f t="shared" si="35"/>
        <v>323</v>
      </c>
      <c r="U174" t="str">
        <f t="shared" si="36"/>
        <v>972</v>
      </c>
      <c r="V174" t="str">
        <f t="shared" si="37"/>
        <v>5350</v>
      </c>
      <c r="W174" s="3" t="s">
        <v>2318</v>
      </c>
      <c r="X174" t="str">
        <f t="shared" si="38"/>
        <v>2225</v>
      </c>
    </row>
    <row r="175" spans="1:24" x14ac:dyDescent="0.3">
      <c r="A175" t="s">
        <v>1571</v>
      </c>
      <c r="B175" t="str">
        <f t="shared" si="26"/>
        <v>Lupe</v>
      </c>
      <c r="C175" t="s">
        <v>37</v>
      </c>
      <c r="D175" t="s">
        <v>1892</v>
      </c>
      <c r="E175" t="str">
        <f t="shared" si="27"/>
        <v>Heath</v>
      </c>
      <c r="F175" t="str">
        <f t="shared" si="28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9"/>
        <v>48185</v>
      </c>
      <c r="M175" t="str">
        <f t="shared" si="30"/>
        <v>4758 Cunningham Court, Westland, MI, 48185</v>
      </c>
      <c r="N175" t="s">
        <v>2818</v>
      </c>
      <c r="O175" t="str">
        <f t="shared" si="31"/>
        <v>hotmail.com</v>
      </c>
      <c r="P175" t="str">
        <f t="shared" si="32"/>
        <v>hotmail</v>
      </c>
      <c r="Q175" t="str">
        <f t="shared" si="33"/>
        <v>LupeKHeath</v>
      </c>
      <c r="R175" t="s">
        <v>570</v>
      </c>
      <c r="S175" t="str">
        <f t="shared" si="34"/>
        <v>248-670|1284</v>
      </c>
      <c r="T175" t="str">
        <f t="shared" si="35"/>
        <v>248</v>
      </c>
      <c r="U175" t="str">
        <f t="shared" si="36"/>
        <v>670</v>
      </c>
      <c r="V175" t="str">
        <f t="shared" si="37"/>
        <v>1284</v>
      </c>
      <c r="W175" s="3" t="s">
        <v>2319</v>
      </c>
      <c r="X175" t="str">
        <f t="shared" si="38"/>
        <v>822</v>
      </c>
    </row>
    <row r="176" spans="1:24" x14ac:dyDescent="0.3">
      <c r="A176" t="s">
        <v>1572</v>
      </c>
      <c r="B176" t="str">
        <f t="shared" si="26"/>
        <v>Danielle</v>
      </c>
      <c r="C176" t="s">
        <v>143</v>
      </c>
      <c r="D176" t="s">
        <v>1893</v>
      </c>
      <c r="E176" t="str">
        <f t="shared" si="27"/>
        <v>Palmer</v>
      </c>
      <c r="F176" t="str">
        <f t="shared" si="28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9"/>
        <v>19462</v>
      </c>
      <c r="M176" t="str">
        <f t="shared" si="30"/>
        <v>398 Valley Drive, Plymouth Meeting, PA, 19462</v>
      </c>
      <c r="N176" t="s">
        <v>2819</v>
      </c>
      <c r="O176" t="str">
        <f t="shared" si="31"/>
        <v>hotmail.com</v>
      </c>
      <c r="P176" t="str">
        <f t="shared" si="32"/>
        <v>hotmail</v>
      </c>
      <c r="Q176" t="str">
        <f t="shared" si="33"/>
        <v>DanielleTPalmer</v>
      </c>
      <c r="R176" t="s">
        <v>573</v>
      </c>
      <c r="S176" t="str">
        <f t="shared" si="34"/>
        <v>267-374|3082</v>
      </c>
      <c r="T176" t="str">
        <f t="shared" si="35"/>
        <v>267</v>
      </c>
      <c r="U176" t="str">
        <f t="shared" si="36"/>
        <v>374</v>
      </c>
      <c r="V176" t="str">
        <f t="shared" si="37"/>
        <v>3082</v>
      </c>
      <c r="W176" s="3" t="s">
        <v>2320</v>
      </c>
      <c r="X176" t="str">
        <f t="shared" si="38"/>
        <v>5648</v>
      </c>
    </row>
    <row r="177" spans="1:24" x14ac:dyDescent="0.3">
      <c r="A177" t="s">
        <v>1558</v>
      </c>
      <c r="B177" t="str">
        <f t="shared" si="26"/>
        <v>Leslie</v>
      </c>
      <c r="C177" t="s">
        <v>71</v>
      </c>
      <c r="D177" t="s">
        <v>1894</v>
      </c>
      <c r="E177" t="str">
        <f t="shared" si="27"/>
        <v>Whitaker</v>
      </c>
      <c r="F177" t="str">
        <f t="shared" si="28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9"/>
        <v>25921</v>
      </c>
      <c r="M177" t="str">
        <f t="shared" si="30"/>
        <v>673 Hall Valley Drive, Sophia, WV, 25921</v>
      </c>
      <c r="N177" t="s">
        <v>2820</v>
      </c>
      <c r="O177" t="str">
        <f t="shared" si="31"/>
        <v>hotmail.com</v>
      </c>
      <c r="P177" t="str">
        <f t="shared" si="32"/>
        <v>hotmail</v>
      </c>
      <c r="Q177" t="str">
        <f t="shared" si="33"/>
        <v>LesliePWhitaker</v>
      </c>
      <c r="R177" t="s">
        <v>576</v>
      </c>
      <c r="S177" t="str">
        <f t="shared" si="34"/>
        <v>304-683|1108</v>
      </c>
      <c r="T177" t="str">
        <f t="shared" si="35"/>
        <v>304</v>
      </c>
      <c r="U177" t="str">
        <f t="shared" si="36"/>
        <v>683</v>
      </c>
      <c r="V177" t="str">
        <f t="shared" si="37"/>
        <v>1108</v>
      </c>
      <c r="W177" s="3" t="s">
        <v>2321</v>
      </c>
      <c r="X177" t="str">
        <f t="shared" si="38"/>
        <v>570</v>
      </c>
    </row>
    <row r="178" spans="1:24" x14ac:dyDescent="0.3">
      <c r="A178" t="s">
        <v>1573</v>
      </c>
      <c r="B178" t="str">
        <f t="shared" si="26"/>
        <v>Terrance</v>
      </c>
      <c r="C178" t="s">
        <v>132</v>
      </c>
      <c r="D178" t="s">
        <v>1799</v>
      </c>
      <c r="E178" t="str">
        <f t="shared" si="27"/>
        <v>Johnson</v>
      </c>
      <c r="F178" t="str">
        <f t="shared" si="28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9"/>
        <v>60090</v>
      </c>
      <c r="M178" t="str">
        <f t="shared" si="30"/>
        <v>1346 Pinewood Drive, Wheeling, IL, 60090</v>
      </c>
      <c r="N178" t="s">
        <v>2821</v>
      </c>
      <c r="O178" t="str">
        <f t="shared" si="31"/>
        <v>hotmail.com</v>
      </c>
      <c r="P178" t="str">
        <f t="shared" si="32"/>
        <v>hotmail</v>
      </c>
      <c r="Q178" t="str">
        <f t="shared" si="33"/>
        <v>TerranceVJohnson</v>
      </c>
      <c r="R178" t="s">
        <v>579</v>
      </c>
      <c r="S178" t="str">
        <f t="shared" si="34"/>
        <v>847-861|0967</v>
      </c>
      <c r="T178" t="str">
        <f t="shared" si="35"/>
        <v>847</v>
      </c>
      <c r="U178" t="str">
        <f t="shared" si="36"/>
        <v>861</v>
      </c>
      <c r="V178" t="str">
        <f t="shared" si="37"/>
        <v>0967</v>
      </c>
      <c r="W178" s="3" t="s">
        <v>2322</v>
      </c>
      <c r="X178" t="str">
        <f t="shared" si="38"/>
        <v>753</v>
      </c>
    </row>
    <row r="179" spans="1:24" x14ac:dyDescent="0.3">
      <c r="A179" t="s">
        <v>1574</v>
      </c>
      <c r="B179" t="str">
        <f t="shared" si="26"/>
        <v>Jesse</v>
      </c>
      <c r="C179" t="s">
        <v>5</v>
      </c>
      <c r="D179" t="s">
        <v>1895</v>
      </c>
      <c r="E179" t="str">
        <f t="shared" si="27"/>
        <v>Catlin</v>
      </c>
      <c r="F179" t="str">
        <f t="shared" si="28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9"/>
        <v>97205</v>
      </c>
      <c r="M179" t="str">
        <f t="shared" si="30"/>
        <v>1291 Pheasant Ridge Road, Portland, PA, 97205</v>
      </c>
      <c r="N179" t="s">
        <v>2822</v>
      </c>
      <c r="O179" t="str">
        <f t="shared" si="31"/>
        <v>aol.com</v>
      </c>
      <c r="P179" t="str">
        <f t="shared" si="32"/>
        <v>aol</v>
      </c>
      <c r="Q179" t="str">
        <f t="shared" si="33"/>
        <v>JesseJCatlin</v>
      </c>
      <c r="R179" t="s">
        <v>581</v>
      </c>
      <c r="S179" t="str">
        <f t="shared" si="34"/>
        <v>215-525|3830</v>
      </c>
      <c r="T179" t="str">
        <f t="shared" si="35"/>
        <v>215</v>
      </c>
      <c r="U179" t="str">
        <f t="shared" si="36"/>
        <v>525</v>
      </c>
      <c r="V179" t="str">
        <f t="shared" si="37"/>
        <v>3830</v>
      </c>
      <c r="W179" s="3" t="s">
        <v>2323</v>
      </c>
      <c r="X179" t="str">
        <f t="shared" si="38"/>
        <v>6361</v>
      </c>
    </row>
    <row r="180" spans="1:24" x14ac:dyDescent="0.3">
      <c r="A180" t="s">
        <v>1555</v>
      </c>
      <c r="B180" t="str">
        <f t="shared" si="26"/>
        <v>Maria</v>
      </c>
      <c r="C180" t="s">
        <v>103</v>
      </c>
      <c r="D180" t="s">
        <v>1896</v>
      </c>
      <c r="E180" t="str">
        <f t="shared" si="27"/>
        <v>Kinsley</v>
      </c>
      <c r="F180" t="str">
        <f t="shared" si="28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9"/>
        <v>76357</v>
      </c>
      <c r="M180" t="str">
        <f t="shared" si="30"/>
        <v>4699 Alexander Drive, Byers, TX, 76357</v>
      </c>
      <c r="N180" t="s">
        <v>2823</v>
      </c>
      <c r="O180" t="str">
        <f t="shared" si="31"/>
        <v>gmail.com</v>
      </c>
      <c r="P180" t="str">
        <f t="shared" si="32"/>
        <v>gmail</v>
      </c>
      <c r="Q180" t="str">
        <f t="shared" si="33"/>
        <v>MariaAKinsley</v>
      </c>
      <c r="R180" t="s">
        <v>584</v>
      </c>
      <c r="S180" t="str">
        <f t="shared" si="34"/>
        <v>940-529|0323</v>
      </c>
      <c r="T180" t="str">
        <f t="shared" si="35"/>
        <v>940</v>
      </c>
      <c r="U180" t="str">
        <f t="shared" si="36"/>
        <v>529</v>
      </c>
      <c r="V180" t="str">
        <f t="shared" si="37"/>
        <v>0323</v>
      </c>
      <c r="W180" s="3" t="s">
        <v>2324</v>
      </c>
      <c r="X180" t="str">
        <f t="shared" si="38"/>
        <v>660</v>
      </c>
    </row>
    <row r="181" spans="1:24" x14ac:dyDescent="0.3">
      <c r="A181" t="s">
        <v>1575</v>
      </c>
      <c r="B181" t="str">
        <f t="shared" si="26"/>
        <v>William</v>
      </c>
      <c r="C181" t="s">
        <v>80</v>
      </c>
      <c r="D181" t="s">
        <v>1897</v>
      </c>
      <c r="E181" t="str">
        <f t="shared" si="27"/>
        <v>Potts</v>
      </c>
      <c r="F181" t="str">
        <f t="shared" si="28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9"/>
        <v>23222</v>
      </c>
      <c r="M181" t="str">
        <f t="shared" si="30"/>
        <v>511 Fleming Way, Richmond, VA, 23222</v>
      </c>
      <c r="N181" t="s">
        <v>2824</v>
      </c>
      <c r="O181" t="str">
        <f t="shared" si="31"/>
        <v>gmail.com</v>
      </c>
      <c r="P181" t="str">
        <f t="shared" si="32"/>
        <v>gmail</v>
      </c>
      <c r="Q181" t="str">
        <f t="shared" si="33"/>
        <v>WilliamBPotts</v>
      </c>
      <c r="R181" t="s">
        <v>586</v>
      </c>
      <c r="S181" t="str">
        <f t="shared" si="34"/>
        <v>804-724|5205</v>
      </c>
      <c r="T181" t="str">
        <f t="shared" si="35"/>
        <v>804</v>
      </c>
      <c r="U181" t="str">
        <f t="shared" si="36"/>
        <v>724</v>
      </c>
      <c r="V181" t="str">
        <f t="shared" si="37"/>
        <v>5205</v>
      </c>
      <c r="W181" s="3" t="s">
        <v>2325</v>
      </c>
      <c r="X181" t="str">
        <f t="shared" si="38"/>
        <v>3726</v>
      </c>
    </row>
    <row r="182" spans="1:24" x14ac:dyDescent="0.3">
      <c r="A182" t="s">
        <v>1572</v>
      </c>
      <c r="B182" t="str">
        <f t="shared" si="26"/>
        <v>Danielle</v>
      </c>
      <c r="C182" t="s">
        <v>54</v>
      </c>
      <c r="D182" t="s">
        <v>1898</v>
      </c>
      <c r="E182" t="str">
        <f t="shared" si="27"/>
        <v>Magnusson</v>
      </c>
      <c r="F182" t="str">
        <f t="shared" si="28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9"/>
        <v>93440</v>
      </c>
      <c r="M182" t="str">
        <f t="shared" si="30"/>
        <v>1592 Euclid Avenue, Los Alamos, CA, 93440</v>
      </c>
      <c r="N182" t="s">
        <v>2825</v>
      </c>
      <c r="O182" t="str">
        <f t="shared" si="31"/>
        <v>aol.com</v>
      </c>
      <c r="P182" t="str">
        <f t="shared" si="32"/>
        <v>aol</v>
      </c>
      <c r="Q182" t="str">
        <f t="shared" si="33"/>
        <v>DanielleHMagnusson</v>
      </c>
      <c r="R182" t="s">
        <v>589</v>
      </c>
      <c r="S182" t="str">
        <f t="shared" si="34"/>
        <v>805-344|2705</v>
      </c>
      <c r="T182" t="str">
        <f t="shared" si="35"/>
        <v>805</v>
      </c>
      <c r="U182" t="str">
        <f t="shared" si="36"/>
        <v>344</v>
      </c>
      <c r="V182" t="str">
        <f t="shared" si="37"/>
        <v>2705</v>
      </c>
      <c r="W182" s="3" t="s">
        <v>2326</v>
      </c>
      <c r="X182" t="str">
        <f t="shared" si="38"/>
        <v>7249</v>
      </c>
    </row>
    <row r="183" spans="1:24" x14ac:dyDescent="0.3">
      <c r="A183" t="s">
        <v>1547</v>
      </c>
      <c r="B183" t="str">
        <f t="shared" si="26"/>
        <v>Heidi</v>
      </c>
      <c r="C183" t="s">
        <v>62</v>
      </c>
      <c r="D183" t="s">
        <v>1899</v>
      </c>
      <c r="E183" t="str">
        <f t="shared" si="27"/>
        <v>Woody</v>
      </c>
      <c r="F183" t="str">
        <f t="shared" si="28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9"/>
        <v>17019</v>
      </c>
      <c r="M183" t="str">
        <f t="shared" si="30"/>
        <v>2927 Saint James Drive, Dillsburg, PA, 17019</v>
      </c>
      <c r="N183" t="s">
        <v>2826</v>
      </c>
      <c r="O183" t="str">
        <f t="shared" si="31"/>
        <v>aol.com</v>
      </c>
      <c r="P183" t="str">
        <f t="shared" si="32"/>
        <v>aol</v>
      </c>
      <c r="Q183" t="str">
        <f t="shared" si="33"/>
        <v>HeidiRWoody</v>
      </c>
      <c r="R183" t="s">
        <v>592</v>
      </c>
      <c r="S183" t="str">
        <f t="shared" si="34"/>
        <v>717-502|2596</v>
      </c>
      <c r="T183" t="str">
        <f t="shared" si="35"/>
        <v>717</v>
      </c>
      <c r="U183" t="str">
        <f t="shared" si="36"/>
        <v>502</v>
      </c>
      <c r="V183" t="str">
        <f t="shared" si="37"/>
        <v>2596</v>
      </c>
      <c r="W183" s="3" t="s">
        <v>2327</v>
      </c>
      <c r="X183" t="str">
        <f t="shared" si="38"/>
        <v>389</v>
      </c>
    </row>
    <row r="184" spans="1:24" x14ac:dyDescent="0.3">
      <c r="A184" t="s">
        <v>1470</v>
      </c>
      <c r="B184" t="str">
        <f t="shared" si="26"/>
        <v>George</v>
      </c>
      <c r="C184" t="s">
        <v>103</v>
      </c>
      <c r="D184" t="s">
        <v>1900</v>
      </c>
      <c r="E184" t="str">
        <f t="shared" si="27"/>
        <v>Reynolds</v>
      </c>
      <c r="F184" t="str">
        <f t="shared" si="28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9"/>
        <v>93721</v>
      </c>
      <c r="M184" t="str">
        <f t="shared" si="30"/>
        <v>342 Heritage Road, Fresno, CA, 93721</v>
      </c>
      <c r="N184" t="s">
        <v>2827</v>
      </c>
      <c r="O184" t="str">
        <f t="shared" si="31"/>
        <v>hotmail.com</v>
      </c>
      <c r="P184" t="str">
        <f t="shared" si="32"/>
        <v>hotmail</v>
      </c>
      <c r="Q184" t="str">
        <f t="shared" si="33"/>
        <v>GeorgeAReynolds</v>
      </c>
      <c r="R184" t="s">
        <v>595</v>
      </c>
      <c r="S184" t="str">
        <f t="shared" si="34"/>
        <v>559-750|6863</v>
      </c>
      <c r="T184" t="str">
        <f t="shared" si="35"/>
        <v>559</v>
      </c>
      <c r="U184" t="str">
        <f t="shared" si="36"/>
        <v>750</v>
      </c>
      <c r="V184" t="str">
        <f t="shared" si="37"/>
        <v>6863</v>
      </c>
      <c r="W184" s="3" t="s">
        <v>2328</v>
      </c>
      <c r="X184" t="str">
        <f t="shared" si="38"/>
        <v>2623</v>
      </c>
    </row>
    <row r="185" spans="1:24" x14ac:dyDescent="0.3">
      <c r="A185" t="s">
        <v>1576</v>
      </c>
      <c r="B185" t="str">
        <f t="shared" si="26"/>
        <v>Marlin</v>
      </c>
      <c r="C185" t="s">
        <v>58</v>
      </c>
      <c r="D185" t="s">
        <v>1901</v>
      </c>
      <c r="E185" t="str">
        <f t="shared" si="27"/>
        <v>Cambridge</v>
      </c>
      <c r="F185" t="str">
        <f t="shared" si="28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9"/>
        <v>43616</v>
      </c>
      <c r="M185" t="str">
        <f t="shared" si="30"/>
        <v>4128 Still Street, Oregon, OH, 43616</v>
      </c>
      <c r="N185" t="s">
        <v>2828</v>
      </c>
      <c r="O185" t="str">
        <f t="shared" si="31"/>
        <v>gmail.com</v>
      </c>
      <c r="P185" t="str">
        <f t="shared" si="32"/>
        <v>gmail</v>
      </c>
      <c r="Q185" t="str">
        <f t="shared" si="33"/>
        <v>MarlinFCambridge</v>
      </c>
      <c r="R185" t="s">
        <v>597</v>
      </c>
      <c r="S185" t="str">
        <f t="shared" si="34"/>
        <v>419-696|7169</v>
      </c>
      <c r="T185" t="str">
        <f t="shared" si="35"/>
        <v>419</v>
      </c>
      <c r="U185" t="str">
        <f t="shared" si="36"/>
        <v>696</v>
      </c>
      <c r="V185" t="str">
        <f t="shared" si="37"/>
        <v>7169</v>
      </c>
      <c r="W185" s="3" t="s">
        <v>2329</v>
      </c>
      <c r="X185" t="str">
        <f t="shared" si="38"/>
        <v>2193</v>
      </c>
    </row>
    <row r="186" spans="1:24" x14ac:dyDescent="0.3">
      <c r="A186" t="s">
        <v>1577</v>
      </c>
      <c r="B186" t="str">
        <f t="shared" si="26"/>
        <v>Lucy</v>
      </c>
      <c r="C186" t="s">
        <v>127</v>
      </c>
      <c r="D186" t="s">
        <v>1902</v>
      </c>
      <c r="E186" t="str">
        <f t="shared" si="27"/>
        <v>Murray</v>
      </c>
      <c r="F186" t="str">
        <f t="shared" si="28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9"/>
        <v>80202</v>
      </c>
      <c r="M186" t="str">
        <f t="shared" si="30"/>
        <v>4983 Clay Lick Road, Denver, CO, 80202</v>
      </c>
      <c r="N186" t="s">
        <v>2829</v>
      </c>
      <c r="O186" t="str">
        <f t="shared" si="31"/>
        <v>hotmail.com</v>
      </c>
      <c r="P186" t="str">
        <f t="shared" si="32"/>
        <v>hotmail</v>
      </c>
      <c r="Q186" t="str">
        <f t="shared" si="33"/>
        <v>LucyWMurray</v>
      </c>
      <c r="R186" t="s">
        <v>599</v>
      </c>
      <c r="S186" t="str">
        <f t="shared" si="34"/>
        <v>720-530|1785</v>
      </c>
      <c r="T186" t="str">
        <f t="shared" si="35"/>
        <v>720</v>
      </c>
      <c r="U186" t="str">
        <f t="shared" si="36"/>
        <v>530</v>
      </c>
      <c r="V186" t="str">
        <f t="shared" si="37"/>
        <v>1785</v>
      </c>
      <c r="W186" s="3" t="s">
        <v>2330</v>
      </c>
      <c r="X186" t="str">
        <f t="shared" si="38"/>
        <v>527</v>
      </c>
    </row>
    <row r="187" spans="1:24" x14ac:dyDescent="0.3">
      <c r="A187" t="s">
        <v>1446</v>
      </c>
      <c r="B187" t="str">
        <f t="shared" si="26"/>
        <v>Mark</v>
      </c>
      <c r="C187" t="s">
        <v>21</v>
      </c>
      <c r="D187" t="s">
        <v>1903</v>
      </c>
      <c r="E187" t="str">
        <f t="shared" si="27"/>
        <v>Numbers</v>
      </c>
      <c r="F187" t="str">
        <f t="shared" si="28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9"/>
        <v>33614</v>
      </c>
      <c r="M187" t="str">
        <f t="shared" si="30"/>
        <v>1046 Saints Alley, Tampa, FL, 33614</v>
      </c>
      <c r="N187" t="s">
        <v>2830</v>
      </c>
      <c r="O187" t="str">
        <f t="shared" si="31"/>
        <v>hotmail.com</v>
      </c>
      <c r="P187" t="str">
        <f t="shared" si="32"/>
        <v>hotmail</v>
      </c>
      <c r="Q187" t="str">
        <f t="shared" si="33"/>
        <v>MarkMNumbers</v>
      </c>
      <c r="R187" t="s">
        <v>602</v>
      </c>
      <c r="S187" t="str">
        <f t="shared" si="34"/>
        <v>813-774|9998</v>
      </c>
      <c r="T187" t="str">
        <f t="shared" si="35"/>
        <v>813</v>
      </c>
      <c r="U187" t="str">
        <f t="shared" si="36"/>
        <v>774</v>
      </c>
      <c r="V187" t="str">
        <f t="shared" si="37"/>
        <v>9998</v>
      </c>
      <c r="W187" s="3" t="s">
        <v>2331</v>
      </c>
      <c r="X187" t="str">
        <f t="shared" si="38"/>
        <v>156</v>
      </c>
    </row>
    <row r="188" spans="1:24" x14ac:dyDescent="0.3">
      <c r="A188" t="s">
        <v>1578</v>
      </c>
      <c r="B188" t="str">
        <f t="shared" si="26"/>
        <v>Grover</v>
      </c>
      <c r="C188" t="s">
        <v>165</v>
      </c>
      <c r="D188" t="s">
        <v>1904</v>
      </c>
      <c r="E188" t="str">
        <f t="shared" si="27"/>
        <v>Manning</v>
      </c>
      <c r="F188" t="str">
        <f t="shared" si="28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9"/>
        <v>21201</v>
      </c>
      <c r="M188" t="str">
        <f t="shared" si="30"/>
        <v>2958 Harron Drive, Baltimore, MD, 21201</v>
      </c>
      <c r="N188" t="s">
        <v>2831</v>
      </c>
      <c r="O188" t="str">
        <f t="shared" si="31"/>
        <v>gmail.com</v>
      </c>
      <c r="P188" t="str">
        <f t="shared" si="32"/>
        <v>gmail</v>
      </c>
      <c r="Q188" t="str">
        <f t="shared" si="33"/>
        <v>GroverLManning</v>
      </c>
      <c r="R188" t="s">
        <v>604</v>
      </c>
      <c r="S188" t="str">
        <f t="shared" si="34"/>
        <v>443-441|3108</v>
      </c>
      <c r="T188" t="str">
        <f t="shared" si="35"/>
        <v>443</v>
      </c>
      <c r="U188" t="str">
        <f t="shared" si="36"/>
        <v>441</v>
      </c>
      <c r="V188" t="str">
        <f t="shared" si="37"/>
        <v>3108</v>
      </c>
      <c r="W188" s="3" t="s">
        <v>2332</v>
      </c>
      <c r="X188" t="str">
        <f t="shared" si="38"/>
        <v>0868</v>
      </c>
    </row>
    <row r="189" spans="1:24" x14ac:dyDescent="0.3">
      <c r="A189" t="s">
        <v>1460</v>
      </c>
      <c r="B189" t="str">
        <f t="shared" si="26"/>
        <v>Patricia</v>
      </c>
      <c r="C189" t="s">
        <v>103</v>
      </c>
      <c r="D189" t="s">
        <v>1905</v>
      </c>
      <c r="E189" t="str">
        <f t="shared" si="27"/>
        <v>Simmons</v>
      </c>
      <c r="F189" t="str">
        <f t="shared" si="28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9"/>
        <v>91302</v>
      </c>
      <c r="M189" t="str">
        <f t="shared" si="30"/>
        <v>1074 Quiet Valley Lane, Calabasas, CA, 91302</v>
      </c>
      <c r="N189" t="s">
        <v>2832</v>
      </c>
      <c r="O189" t="str">
        <f t="shared" si="31"/>
        <v>hotmail.com</v>
      </c>
      <c r="P189" t="str">
        <f t="shared" si="32"/>
        <v>hotmail</v>
      </c>
      <c r="Q189" t="str">
        <f t="shared" si="33"/>
        <v>PatriciaASimmons</v>
      </c>
      <c r="R189" t="s">
        <v>607</v>
      </c>
      <c r="S189" t="str">
        <f t="shared" si="34"/>
        <v>818-871|5647</v>
      </c>
      <c r="T189" t="str">
        <f t="shared" si="35"/>
        <v>818</v>
      </c>
      <c r="U189" t="str">
        <f t="shared" si="36"/>
        <v>871</v>
      </c>
      <c r="V189" t="str">
        <f t="shared" si="37"/>
        <v>5647</v>
      </c>
      <c r="W189" s="3" t="s">
        <v>2333</v>
      </c>
      <c r="X189" t="str">
        <f t="shared" si="38"/>
        <v>081</v>
      </c>
    </row>
    <row r="190" spans="1:24" x14ac:dyDescent="0.3">
      <c r="A190" t="s">
        <v>1579</v>
      </c>
      <c r="B190" t="str">
        <f t="shared" si="26"/>
        <v>Vivian</v>
      </c>
      <c r="C190" t="s">
        <v>5</v>
      </c>
      <c r="D190" t="s">
        <v>1906</v>
      </c>
      <c r="E190" t="str">
        <f t="shared" si="27"/>
        <v>Rosario</v>
      </c>
      <c r="F190" t="str">
        <f t="shared" si="28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9"/>
        <v>33952</v>
      </c>
      <c r="M190" t="str">
        <f t="shared" si="30"/>
        <v>3892 Lunetta Street, Port Charlotte, FL, 33952</v>
      </c>
      <c r="N190" t="s">
        <v>2833</v>
      </c>
      <c r="O190" t="str">
        <f t="shared" si="31"/>
        <v>hotmail.com</v>
      </c>
      <c r="P190" t="str">
        <f t="shared" si="32"/>
        <v>hotmail</v>
      </c>
      <c r="Q190" t="str">
        <f t="shared" si="33"/>
        <v>VivianJRosario</v>
      </c>
      <c r="R190" t="s">
        <v>610</v>
      </c>
      <c r="S190" t="str">
        <f t="shared" si="34"/>
        <v>941-235|5999</v>
      </c>
      <c r="T190" t="str">
        <f t="shared" si="35"/>
        <v>941</v>
      </c>
      <c r="U190" t="str">
        <f t="shared" si="36"/>
        <v>235</v>
      </c>
      <c r="V190" t="str">
        <f t="shared" si="37"/>
        <v>5999</v>
      </c>
      <c r="W190" s="3" t="s">
        <v>2334</v>
      </c>
      <c r="X190" t="str">
        <f t="shared" si="38"/>
        <v>618</v>
      </c>
    </row>
    <row r="191" spans="1:24" x14ac:dyDescent="0.3">
      <c r="A191" t="s">
        <v>1500</v>
      </c>
      <c r="B191" t="str">
        <f t="shared" si="26"/>
        <v>Mary</v>
      </c>
      <c r="C191" t="s">
        <v>21</v>
      </c>
      <c r="D191" t="s">
        <v>1907</v>
      </c>
      <c r="E191" t="str">
        <f t="shared" si="27"/>
        <v>Foltz</v>
      </c>
      <c r="F191" t="str">
        <f t="shared" si="28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9"/>
        <v>02905</v>
      </c>
      <c r="M191" t="str">
        <f t="shared" si="30"/>
        <v>4096 Diamond Cove, Providence, RI, 2905</v>
      </c>
      <c r="N191" t="s">
        <v>2834</v>
      </c>
      <c r="O191" t="str">
        <f t="shared" si="31"/>
        <v>gmail.com</v>
      </c>
      <c r="P191" t="str">
        <f t="shared" si="32"/>
        <v>gmail</v>
      </c>
      <c r="Q191" t="str">
        <f t="shared" si="33"/>
        <v>MaryMFoltz</v>
      </c>
      <c r="R191" t="s">
        <v>612</v>
      </c>
      <c r="S191" t="str">
        <f t="shared" si="34"/>
        <v>401-350|1932</v>
      </c>
      <c r="T191" t="str">
        <f t="shared" si="35"/>
        <v>401</v>
      </c>
      <c r="U191" t="str">
        <f t="shared" si="36"/>
        <v>350</v>
      </c>
      <c r="V191" t="str">
        <f t="shared" si="37"/>
        <v>1932</v>
      </c>
      <c r="W191" s="3" t="s">
        <v>2335</v>
      </c>
      <c r="X191" t="str">
        <f t="shared" si="38"/>
        <v>318</v>
      </c>
    </row>
    <row r="192" spans="1:24" x14ac:dyDescent="0.3">
      <c r="A192" t="s">
        <v>1580</v>
      </c>
      <c r="B192" t="str">
        <f t="shared" si="26"/>
        <v>Martin</v>
      </c>
      <c r="C192" t="s">
        <v>143</v>
      </c>
      <c r="D192" t="s">
        <v>1908</v>
      </c>
      <c r="E192" t="str">
        <f t="shared" si="27"/>
        <v>Schaal</v>
      </c>
      <c r="F192" t="str">
        <f t="shared" si="28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9"/>
        <v>90405</v>
      </c>
      <c r="M192" t="str">
        <f t="shared" si="30"/>
        <v>2501 Libby Street, Santa Monica, CA, 90405</v>
      </c>
      <c r="N192" t="s">
        <v>2835</v>
      </c>
      <c r="O192" t="str">
        <f t="shared" si="31"/>
        <v>hotmail.com</v>
      </c>
      <c r="P192" t="str">
        <f t="shared" si="32"/>
        <v>hotmail</v>
      </c>
      <c r="Q192" t="str">
        <f t="shared" si="33"/>
        <v>MartinTSchaal</v>
      </c>
      <c r="R192" t="s">
        <v>615</v>
      </c>
      <c r="S192" t="str">
        <f t="shared" si="34"/>
        <v>310-267|5199</v>
      </c>
      <c r="T192" t="str">
        <f t="shared" si="35"/>
        <v>310</v>
      </c>
      <c r="U192" t="str">
        <f t="shared" si="36"/>
        <v>267</v>
      </c>
      <c r="V192" t="str">
        <f t="shared" si="37"/>
        <v>5199</v>
      </c>
      <c r="W192" s="3" t="s">
        <v>2336</v>
      </c>
      <c r="X192" t="str">
        <f t="shared" si="38"/>
        <v>1277</v>
      </c>
    </row>
    <row r="193" spans="1:24" x14ac:dyDescent="0.3">
      <c r="A193" t="s">
        <v>1435</v>
      </c>
      <c r="B193" t="str">
        <f t="shared" si="26"/>
        <v>John</v>
      </c>
      <c r="C193" t="s">
        <v>88</v>
      </c>
      <c r="D193" t="s">
        <v>1909</v>
      </c>
      <c r="E193" t="str">
        <f t="shared" si="27"/>
        <v>Kile</v>
      </c>
      <c r="F193" t="str">
        <f t="shared" si="28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9"/>
        <v>05448</v>
      </c>
      <c r="M193" t="str">
        <f t="shared" si="30"/>
        <v>3832 Selah Way, East Fairfield, VT, 5448</v>
      </c>
      <c r="N193" t="s">
        <v>2836</v>
      </c>
      <c r="O193" t="str">
        <f t="shared" si="31"/>
        <v>hotmail.com</v>
      </c>
      <c r="P193" t="str">
        <f t="shared" si="32"/>
        <v>hotmail</v>
      </c>
      <c r="Q193" t="str">
        <f t="shared" si="33"/>
        <v>JohnCKile</v>
      </c>
      <c r="R193" t="s">
        <v>618</v>
      </c>
      <c r="S193" t="str">
        <f t="shared" si="34"/>
        <v>802-664|2037</v>
      </c>
      <c r="T193" t="str">
        <f t="shared" si="35"/>
        <v>802</v>
      </c>
      <c r="U193" t="str">
        <f t="shared" si="36"/>
        <v>664</v>
      </c>
      <c r="V193" t="str">
        <f t="shared" si="37"/>
        <v>2037</v>
      </c>
      <c r="W193" s="3" t="s">
        <v>2337</v>
      </c>
      <c r="X193" t="str">
        <f t="shared" si="38"/>
        <v>6645</v>
      </c>
    </row>
    <row r="194" spans="1:24" x14ac:dyDescent="0.3">
      <c r="A194" t="s">
        <v>1581</v>
      </c>
      <c r="B194" t="str">
        <f t="shared" si="26"/>
        <v>Joan</v>
      </c>
      <c r="C194" t="s">
        <v>5</v>
      </c>
      <c r="D194" t="s">
        <v>1910</v>
      </c>
      <c r="E194" t="str">
        <f t="shared" si="27"/>
        <v>Willingham</v>
      </c>
      <c r="F194" t="str">
        <f t="shared" si="28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9"/>
        <v>59901</v>
      </c>
      <c r="M194" t="str">
        <f t="shared" si="30"/>
        <v>4558 Richison Drive, Kalispell, MT, 59901</v>
      </c>
      <c r="N194" t="s">
        <v>2837</v>
      </c>
      <c r="O194" t="str">
        <f t="shared" si="31"/>
        <v>hotmail.com</v>
      </c>
      <c r="P194" t="str">
        <f t="shared" si="32"/>
        <v>hotmail</v>
      </c>
      <c r="Q194" t="str">
        <f t="shared" si="33"/>
        <v>JoanJWillingham</v>
      </c>
      <c r="R194" t="s">
        <v>622</v>
      </c>
      <c r="S194" t="str">
        <f t="shared" si="34"/>
        <v>406-257|3839</v>
      </c>
      <c r="T194" t="str">
        <f t="shared" si="35"/>
        <v>406</v>
      </c>
      <c r="U194" t="str">
        <f t="shared" si="36"/>
        <v>257</v>
      </c>
      <c r="V194" t="str">
        <f t="shared" si="37"/>
        <v>3839</v>
      </c>
      <c r="W194" s="3" t="s">
        <v>2338</v>
      </c>
      <c r="X194" t="str">
        <f t="shared" si="38"/>
        <v>6503</v>
      </c>
    </row>
    <row r="195" spans="1:24" x14ac:dyDescent="0.3">
      <c r="A195" t="s">
        <v>1444</v>
      </c>
      <c r="B195" t="str">
        <f t="shared" ref="B195:B258" si="39">TRIM(PROPER(A195))</f>
        <v>Barbara</v>
      </c>
      <c r="C195" t="s">
        <v>165</v>
      </c>
      <c r="D195" t="s">
        <v>1911</v>
      </c>
      <c r="E195" t="str">
        <f t="shared" ref="E195:E258" si="40">TRIM(PROPER(D195))</f>
        <v>Long</v>
      </c>
      <c r="F195" t="str">
        <f t="shared" ref="F195:F258" si="41">B195&amp;" "&amp;C195&amp;" "&amp;E195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42">IF(LEN(K195)=5,TEXT(K195,"#####"),IF(LEN(K195)=4,TEXT(K195, "0####")))</f>
        <v>98932</v>
      </c>
      <c r="M195" t="str">
        <f t="shared" ref="M195:M258" si="43">H195&amp;", "&amp;I195&amp;", "&amp;J195&amp;", "&amp;K195</f>
        <v>2975 Sun Valley Road, Granger, WA, 98932</v>
      </c>
      <c r="N195" t="s">
        <v>2838</v>
      </c>
      <c r="O195" t="str">
        <f t="shared" ref="O195:O258" si="44">RIGHT(N195, LEN(N195)-SEARCH("@",N195))</f>
        <v>hotmail.com</v>
      </c>
      <c r="P195" t="str">
        <f t="shared" ref="P195:P258" si="45">IF(ISNUMBER(SEARCH("gmail", N195)),"gmail", IF(ISNUMBER(SEARCH("aol",N195)),"aol",IF(ISNUMBER(SEARCH("hotmail", N195)), "hotmail", "other")))</f>
        <v>hotmail</v>
      </c>
      <c r="Q195" t="str">
        <f t="shared" ref="Q195:Q258" si="46">LEFT(N195,SEARCH("@",N195)-1)</f>
        <v>BarbaraLLong</v>
      </c>
      <c r="R195" t="s">
        <v>625</v>
      </c>
      <c r="S195" t="str">
        <f t="shared" ref="S195:S258" si="47">SUBSTITUTE(R195,"-","|",2)</f>
        <v>509-854|4493</v>
      </c>
      <c r="T195" t="str">
        <f t="shared" ref="T195:T258" si="48">LEFT(R195,3)</f>
        <v>509</v>
      </c>
      <c r="U195" t="str">
        <f t="shared" ref="U195:U258" si="49">MID(R195,5,3)</f>
        <v>854</v>
      </c>
      <c r="V195" t="str">
        <f t="shared" ref="V195:V258" si="50">RIGHT(R195,4)</f>
        <v>4493</v>
      </c>
      <c r="W195" s="3" t="s">
        <v>2339</v>
      </c>
      <c r="X195" t="str">
        <f t="shared" ref="X195:X258" si="51">RIGHT(W195,LEN(W195)-SEARCH("-", W195))</f>
        <v>9542</v>
      </c>
    </row>
    <row r="196" spans="1:24" x14ac:dyDescent="0.3">
      <c r="A196" t="s">
        <v>1485</v>
      </c>
      <c r="B196" t="str">
        <f t="shared" si="39"/>
        <v>David</v>
      </c>
      <c r="C196" t="s">
        <v>365</v>
      </c>
      <c r="D196" t="s">
        <v>1912</v>
      </c>
      <c r="E196" t="str">
        <f t="shared" si="40"/>
        <v>Stuart</v>
      </c>
      <c r="F196" t="str">
        <f t="shared" si="41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42"/>
        <v>60173</v>
      </c>
      <c r="M196" t="str">
        <f t="shared" si="43"/>
        <v>485 Hog Camp Road, Schaumburg, IL, 60173</v>
      </c>
      <c r="N196" t="s">
        <v>2839</v>
      </c>
      <c r="O196" t="str">
        <f t="shared" si="44"/>
        <v>hotmail.com</v>
      </c>
      <c r="P196" t="str">
        <f t="shared" si="45"/>
        <v>hotmail</v>
      </c>
      <c r="Q196" t="str">
        <f t="shared" si="46"/>
        <v>DavidNStuart</v>
      </c>
      <c r="R196" t="s">
        <v>627</v>
      </c>
      <c r="S196" t="str">
        <f t="shared" si="47"/>
        <v>708-525|4749</v>
      </c>
      <c r="T196" t="str">
        <f t="shared" si="48"/>
        <v>708</v>
      </c>
      <c r="U196" t="str">
        <f t="shared" si="49"/>
        <v>525</v>
      </c>
      <c r="V196" t="str">
        <f t="shared" si="50"/>
        <v>4749</v>
      </c>
      <c r="W196" s="3" t="s">
        <v>2340</v>
      </c>
      <c r="X196" t="str">
        <f t="shared" si="51"/>
        <v>1085</v>
      </c>
    </row>
    <row r="197" spans="1:24" x14ac:dyDescent="0.3">
      <c r="A197" t="s">
        <v>1524</v>
      </c>
      <c r="B197" t="str">
        <f t="shared" si="39"/>
        <v>Ronald</v>
      </c>
      <c r="C197" t="s">
        <v>103</v>
      </c>
      <c r="D197" t="s">
        <v>1913</v>
      </c>
      <c r="E197" t="str">
        <f t="shared" si="40"/>
        <v>Easley</v>
      </c>
      <c r="F197" t="str">
        <f t="shared" si="41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42"/>
        <v>91362</v>
      </c>
      <c r="M197" t="str">
        <f t="shared" si="43"/>
        <v>2669 Diane Street, Thousand Oaks, CA, 91362</v>
      </c>
      <c r="N197" t="s">
        <v>2840</v>
      </c>
      <c r="O197" t="str">
        <f t="shared" si="44"/>
        <v>aol.com</v>
      </c>
      <c r="P197" t="str">
        <f t="shared" si="45"/>
        <v>aol</v>
      </c>
      <c r="Q197" t="str">
        <f t="shared" si="46"/>
        <v>RonaldAEasley</v>
      </c>
      <c r="R197" t="s">
        <v>630</v>
      </c>
      <c r="S197" t="str">
        <f t="shared" si="47"/>
        <v>805-373|3889</v>
      </c>
      <c r="T197" t="str">
        <f t="shared" si="48"/>
        <v>805</v>
      </c>
      <c r="U197" t="str">
        <f t="shared" si="49"/>
        <v>373</v>
      </c>
      <c r="V197" t="str">
        <f t="shared" si="50"/>
        <v>3889</v>
      </c>
      <c r="W197" s="3" t="s">
        <v>2341</v>
      </c>
      <c r="X197" t="str">
        <f t="shared" si="51"/>
        <v>051</v>
      </c>
    </row>
    <row r="198" spans="1:24" x14ac:dyDescent="0.3">
      <c r="A198" t="s">
        <v>1582</v>
      </c>
      <c r="B198" t="str">
        <f t="shared" si="39"/>
        <v>Sharon</v>
      </c>
      <c r="C198" t="s">
        <v>62</v>
      </c>
      <c r="D198" t="s">
        <v>1914</v>
      </c>
      <c r="E198" t="str">
        <f t="shared" si="40"/>
        <v>Graham</v>
      </c>
      <c r="F198" t="str">
        <f t="shared" si="41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42"/>
        <v>10013</v>
      </c>
      <c r="M198" t="str">
        <f t="shared" si="43"/>
        <v>1017 Redbud Drive, New York, NY, 10013</v>
      </c>
      <c r="N198" t="s">
        <v>2841</v>
      </c>
      <c r="O198" t="str">
        <f t="shared" si="44"/>
        <v>aol.com</v>
      </c>
      <c r="P198" t="str">
        <f t="shared" si="45"/>
        <v>aol</v>
      </c>
      <c r="Q198" t="str">
        <f t="shared" si="46"/>
        <v>SharonRGraham</v>
      </c>
      <c r="R198" t="s">
        <v>632</v>
      </c>
      <c r="S198" t="str">
        <f t="shared" si="47"/>
        <v>347-697|5792</v>
      </c>
      <c r="T198" t="str">
        <f t="shared" si="48"/>
        <v>347</v>
      </c>
      <c r="U198" t="str">
        <f t="shared" si="49"/>
        <v>697</v>
      </c>
      <c r="V198" t="str">
        <f t="shared" si="50"/>
        <v>5792</v>
      </c>
      <c r="W198" s="3" t="s">
        <v>2342</v>
      </c>
      <c r="X198" t="str">
        <f t="shared" si="51"/>
        <v>2125</v>
      </c>
    </row>
    <row r="199" spans="1:24" x14ac:dyDescent="0.3">
      <c r="A199" t="s">
        <v>1583</v>
      </c>
      <c r="B199" t="str">
        <f t="shared" si="39"/>
        <v>Darryl</v>
      </c>
      <c r="C199" t="s">
        <v>67</v>
      </c>
      <c r="D199" t="s">
        <v>1915</v>
      </c>
      <c r="E199" t="str">
        <f t="shared" si="40"/>
        <v>Ramirez</v>
      </c>
      <c r="F199" t="str">
        <f t="shared" si="41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42"/>
        <v>72908</v>
      </c>
      <c r="M199" t="str">
        <f t="shared" si="43"/>
        <v>2860 Midway Road, Fort Smith, AR, 72908</v>
      </c>
      <c r="N199" t="s">
        <v>2842</v>
      </c>
      <c r="O199" t="str">
        <f t="shared" si="44"/>
        <v>aol.com</v>
      </c>
      <c r="P199" t="str">
        <f t="shared" si="45"/>
        <v>aol</v>
      </c>
      <c r="Q199" t="str">
        <f t="shared" si="46"/>
        <v>DarrylERamirez</v>
      </c>
      <c r="R199" t="s">
        <v>636</v>
      </c>
      <c r="S199" t="str">
        <f t="shared" si="47"/>
        <v>479-466|7147</v>
      </c>
      <c r="T199" t="str">
        <f t="shared" si="48"/>
        <v>479</v>
      </c>
      <c r="U199" t="str">
        <f t="shared" si="49"/>
        <v>466</v>
      </c>
      <c r="V199" t="str">
        <f t="shared" si="50"/>
        <v>7147</v>
      </c>
      <c r="W199" s="3" t="s">
        <v>2343</v>
      </c>
      <c r="X199" t="str">
        <f t="shared" si="51"/>
        <v>056</v>
      </c>
    </row>
    <row r="200" spans="1:24" x14ac:dyDescent="0.3">
      <c r="A200" t="s">
        <v>1584</v>
      </c>
      <c r="B200" t="str">
        <f t="shared" si="39"/>
        <v>Anne</v>
      </c>
      <c r="C200" t="s">
        <v>27</v>
      </c>
      <c r="D200" t="s">
        <v>1916</v>
      </c>
      <c r="E200" t="str">
        <f t="shared" si="40"/>
        <v>Zamora</v>
      </c>
      <c r="F200" t="str">
        <f t="shared" si="41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42"/>
        <v>55415</v>
      </c>
      <c r="M200" t="str">
        <f t="shared" si="43"/>
        <v>2415 Willison Street, Minneapolis, MN, 55415</v>
      </c>
      <c r="N200" t="s">
        <v>2843</v>
      </c>
      <c r="O200" t="str">
        <f t="shared" si="44"/>
        <v>gmail.com</v>
      </c>
      <c r="P200" t="str">
        <f t="shared" si="45"/>
        <v>gmail</v>
      </c>
      <c r="Q200" t="str">
        <f t="shared" si="46"/>
        <v>AnneDZamora</v>
      </c>
      <c r="R200" t="s">
        <v>638</v>
      </c>
      <c r="S200" t="str">
        <f t="shared" si="47"/>
        <v>763-232|7639</v>
      </c>
      <c r="T200" t="str">
        <f t="shared" si="48"/>
        <v>763</v>
      </c>
      <c r="U200" t="str">
        <f t="shared" si="49"/>
        <v>232</v>
      </c>
      <c r="V200" t="str">
        <f t="shared" si="50"/>
        <v>7639</v>
      </c>
      <c r="W200" s="3" t="s">
        <v>2344</v>
      </c>
      <c r="X200" t="str">
        <f t="shared" si="51"/>
        <v>307</v>
      </c>
    </row>
    <row r="201" spans="1:24" x14ac:dyDescent="0.3">
      <c r="A201" t="s">
        <v>1585</v>
      </c>
      <c r="B201" t="str">
        <f t="shared" si="39"/>
        <v>Isaiah</v>
      </c>
      <c r="C201" t="s">
        <v>165</v>
      </c>
      <c r="D201" t="s">
        <v>1917</v>
      </c>
      <c r="E201" t="str">
        <f t="shared" si="40"/>
        <v>Buckner</v>
      </c>
      <c r="F201" t="str">
        <f t="shared" si="41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42"/>
        <v>90401</v>
      </c>
      <c r="M201" t="str">
        <f t="shared" si="43"/>
        <v>1812 Armbrester Drive, Santa Monica, CA, 90401</v>
      </c>
      <c r="N201" t="s">
        <v>2844</v>
      </c>
      <c r="O201" t="str">
        <f t="shared" si="44"/>
        <v>gmail.com</v>
      </c>
      <c r="P201" t="str">
        <f t="shared" si="45"/>
        <v>gmail</v>
      </c>
      <c r="Q201" t="str">
        <f t="shared" si="46"/>
        <v>IsaiahLBuckner</v>
      </c>
      <c r="R201" t="s">
        <v>640</v>
      </c>
      <c r="S201" t="str">
        <f t="shared" si="47"/>
        <v>310-458|2929</v>
      </c>
      <c r="T201" t="str">
        <f t="shared" si="48"/>
        <v>310</v>
      </c>
      <c r="U201" t="str">
        <f t="shared" si="49"/>
        <v>458</v>
      </c>
      <c r="V201" t="str">
        <f t="shared" si="50"/>
        <v>2929</v>
      </c>
      <c r="W201" s="3" t="s">
        <v>2345</v>
      </c>
      <c r="X201" t="str">
        <f t="shared" si="51"/>
        <v>4498</v>
      </c>
    </row>
    <row r="202" spans="1:24" x14ac:dyDescent="0.3">
      <c r="A202" t="s">
        <v>1586</v>
      </c>
      <c r="B202" t="str">
        <f t="shared" si="39"/>
        <v>Angie</v>
      </c>
      <c r="C202" t="s">
        <v>88</v>
      </c>
      <c r="D202" t="s">
        <v>1918</v>
      </c>
      <c r="E202" t="str">
        <f t="shared" si="40"/>
        <v>Glassman</v>
      </c>
      <c r="F202" t="str">
        <f t="shared" si="41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42"/>
        <v>28560</v>
      </c>
      <c r="M202" t="str">
        <f t="shared" si="43"/>
        <v>4886 Edwards Street, New Bern, NC, 28560</v>
      </c>
      <c r="N202" t="s">
        <v>2845</v>
      </c>
      <c r="O202" t="str">
        <f t="shared" si="44"/>
        <v>hotmail.com</v>
      </c>
      <c r="P202" t="str">
        <f t="shared" si="45"/>
        <v>hotmail</v>
      </c>
      <c r="Q202" t="str">
        <f t="shared" si="46"/>
        <v>AngieCGlassman</v>
      </c>
      <c r="R202" t="s">
        <v>643</v>
      </c>
      <c r="S202" t="str">
        <f t="shared" si="47"/>
        <v>252-636|3151</v>
      </c>
      <c r="T202" t="str">
        <f t="shared" si="48"/>
        <v>252</v>
      </c>
      <c r="U202" t="str">
        <f t="shared" si="49"/>
        <v>636</v>
      </c>
      <c r="V202" t="str">
        <f t="shared" si="50"/>
        <v>3151</v>
      </c>
      <c r="W202" s="3" t="s">
        <v>2346</v>
      </c>
      <c r="X202" t="str">
        <f t="shared" si="51"/>
        <v>4735</v>
      </c>
    </row>
    <row r="203" spans="1:24" x14ac:dyDescent="0.3">
      <c r="A203" t="s">
        <v>1587</v>
      </c>
      <c r="B203" t="str">
        <f t="shared" si="39"/>
        <v>Stephen</v>
      </c>
      <c r="C203" t="s">
        <v>27</v>
      </c>
      <c r="D203" t="s">
        <v>1919</v>
      </c>
      <c r="E203" t="str">
        <f t="shared" si="40"/>
        <v>Bernier</v>
      </c>
      <c r="F203" t="str">
        <f t="shared" si="41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42"/>
        <v>33566</v>
      </c>
      <c r="M203" t="str">
        <f t="shared" si="43"/>
        <v>547 Saints Alley, Plant City, FL, 33566</v>
      </c>
      <c r="N203" t="s">
        <v>2846</v>
      </c>
      <c r="O203" t="str">
        <f t="shared" si="44"/>
        <v>hotmail.com</v>
      </c>
      <c r="P203" t="str">
        <f t="shared" si="45"/>
        <v>hotmail</v>
      </c>
      <c r="Q203" t="str">
        <f t="shared" si="46"/>
        <v>StephenDBernier</v>
      </c>
      <c r="R203" t="s">
        <v>646</v>
      </c>
      <c r="S203" t="str">
        <f t="shared" si="47"/>
        <v>813-545|6399</v>
      </c>
      <c r="T203" t="str">
        <f t="shared" si="48"/>
        <v>813</v>
      </c>
      <c r="U203" t="str">
        <f t="shared" si="49"/>
        <v>545</v>
      </c>
      <c r="V203" t="str">
        <f t="shared" si="50"/>
        <v>6399</v>
      </c>
      <c r="W203" s="3" t="s">
        <v>2347</v>
      </c>
      <c r="X203" t="str">
        <f t="shared" si="51"/>
        <v>331</v>
      </c>
    </row>
    <row r="204" spans="1:24" x14ac:dyDescent="0.3">
      <c r="A204" t="s">
        <v>1588</v>
      </c>
      <c r="B204" t="str">
        <f t="shared" si="39"/>
        <v>Dorothy</v>
      </c>
      <c r="C204" t="s">
        <v>175</v>
      </c>
      <c r="D204" t="s">
        <v>1920</v>
      </c>
      <c r="E204" t="str">
        <f t="shared" si="40"/>
        <v>Ransom</v>
      </c>
      <c r="F204" t="str">
        <f t="shared" si="41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42"/>
        <v>19720</v>
      </c>
      <c r="M204" t="str">
        <f t="shared" si="43"/>
        <v>2933 Argonne Street, New Castle, DE, 19720</v>
      </c>
      <c r="N204" t="s">
        <v>2847</v>
      </c>
      <c r="O204" t="str">
        <f t="shared" si="44"/>
        <v>aol.com</v>
      </c>
      <c r="P204" t="str">
        <f t="shared" si="45"/>
        <v>aol</v>
      </c>
      <c r="Q204" t="str">
        <f t="shared" si="46"/>
        <v>DorothyGRansom</v>
      </c>
      <c r="R204" t="s">
        <v>650</v>
      </c>
      <c r="S204" t="str">
        <f t="shared" si="47"/>
        <v>302-328|5806</v>
      </c>
      <c r="T204" t="str">
        <f t="shared" si="48"/>
        <v>302</v>
      </c>
      <c r="U204" t="str">
        <f t="shared" si="49"/>
        <v>328</v>
      </c>
      <c r="V204" t="str">
        <f t="shared" si="50"/>
        <v>5806</v>
      </c>
      <c r="W204" s="3" t="s">
        <v>2348</v>
      </c>
      <c r="X204" t="str">
        <f t="shared" si="51"/>
        <v>695</v>
      </c>
    </row>
    <row r="205" spans="1:24" x14ac:dyDescent="0.3">
      <c r="A205" t="s">
        <v>1589</v>
      </c>
      <c r="B205" t="str">
        <f t="shared" si="39"/>
        <v>Genevieve</v>
      </c>
      <c r="C205" t="s">
        <v>127</v>
      </c>
      <c r="D205" t="s">
        <v>1921</v>
      </c>
      <c r="E205" t="str">
        <f t="shared" si="40"/>
        <v>Taranto</v>
      </c>
      <c r="F205" t="str">
        <f t="shared" si="41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42"/>
        <v>21811</v>
      </c>
      <c r="M205" t="str">
        <f t="shared" si="43"/>
        <v>4477 Marshall Street, Berlin, MD, 21811</v>
      </c>
      <c r="N205" t="s">
        <v>2848</v>
      </c>
      <c r="O205" t="str">
        <f t="shared" si="44"/>
        <v>gmail.com</v>
      </c>
      <c r="P205" t="str">
        <f t="shared" si="45"/>
        <v>gmail</v>
      </c>
      <c r="Q205" t="str">
        <f t="shared" si="46"/>
        <v>GenevieveWTaranto</v>
      </c>
      <c r="R205" t="s">
        <v>653</v>
      </c>
      <c r="S205" t="str">
        <f t="shared" si="47"/>
        <v>410-629|0583</v>
      </c>
      <c r="T205" t="str">
        <f t="shared" si="48"/>
        <v>410</v>
      </c>
      <c r="U205" t="str">
        <f t="shared" si="49"/>
        <v>629</v>
      </c>
      <c r="V205" t="str">
        <f t="shared" si="50"/>
        <v>0583</v>
      </c>
      <c r="W205" s="3" t="s">
        <v>2349</v>
      </c>
      <c r="X205" t="str">
        <f t="shared" si="51"/>
        <v>168</v>
      </c>
    </row>
    <row r="206" spans="1:24" x14ac:dyDescent="0.3">
      <c r="A206" t="s">
        <v>1496</v>
      </c>
      <c r="B206" t="str">
        <f t="shared" si="39"/>
        <v>Edward</v>
      </c>
      <c r="C206" t="s">
        <v>67</v>
      </c>
      <c r="D206" t="s">
        <v>1922</v>
      </c>
      <c r="E206" t="str">
        <f t="shared" si="40"/>
        <v>Kinner</v>
      </c>
      <c r="F206" t="str">
        <f t="shared" si="41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42"/>
        <v>72908</v>
      </c>
      <c r="M206" t="str">
        <f t="shared" si="43"/>
        <v>518 Midway Road, Fort Smith, AR, 72908</v>
      </c>
      <c r="N206" t="s">
        <v>2849</v>
      </c>
      <c r="O206" t="str">
        <f t="shared" si="44"/>
        <v>aol.com</v>
      </c>
      <c r="P206" t="str">
        <f t="shared" si="45"/>
        <v>aol</v>
      </c>
      <c r="Q206" t="str">
        <f t="shared" si="46"/>
        <v>EdwardEKinner</v>
      </c>
      <c r="R206" t="s">
        <v>655</v>
      </c>
      <c r="S206" t="str">
        <f t="shared" si="47"/>
        <v>479-461|1718</v>
      </c>
      <c r="T206" t="str">
        <f t="shared" si="48"/>
        <v>479</v>
      </c>
      <c r="U206" t="str">
        <f t="shared" si="49"/>
        <v>461</v>
      </c>
      <c r="V206" t="str">
        <f t="shared" si="50"/>
        <v>1718</v>
      </c>
      <c r="W206" s="3" t="s">
        <v>2350</v>
      </c>
      <c r="X206" t="str">
        <f t="shared" si="51"/>
        <v>098</v>
      </c>
    </row>
    <row r="207" spans="1:24" x14ac:dyDescent="0.3">
      <c r="A207" t="s">
        <v>1437</v>
      </c>
      <c r="B207" t="str">
        <f t="shared" si="39"/>
        <v>Diane</v>
      </c>
      <c r="C207" t="s">
        <v>5</v>
      </c>
      <c r="D207" t="s">
        <v>1923</v>
      </c>
      <c r="E207" t="str">
        <f t="shared" si="40"/>
        <v>Figueroa</v>
      </c>
      <c r="F207" t="str">
        <f t="shared" si="41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42"/>
        <v>22101</v>
      </c>
      <c r="M207" t="str">
        <f t="shared" si="43"/>
        <v>4050 Perine Street, Mclean, VA, 22101</v>
      </c>
      <c r="N207" t="s">
        <v>2850</v>
      </c>
      <c r="O207" t="str">
        <f t="shared" si="44"/>
        <v>aol.com</v>
      </c>
      <c r="P207" t="str">
        <f t="shared" si="45"/>
        <v>aol</v>
      </c>
      <c r="Q207" t="str">
        <f t="shared" si="46"/>
        <v>DianeJFigueroa</v>
      </c>
      <c r="R207" t="s">
        <v>658</v>
      </c>
      <c r="S207" t="str">
        <f t="shared" si="47"/>
        <v>703-762|0541</v>
      </c>
      <c r="T207" t="str">
        <f t="shared" si="48"/>
        <v>703</v>
      </c>
      <c r="U207" t="str">
        <f t="shared" si="49"/>
        <v>762</v>
      </c>
      <c r="V207" t="str">
        <f t="shared" si="50"/>
        <v>0541</v>
      </c>
      <c r="W207" s="3" t="s">
        <v>2351</v>
      </c>
      <c r="X207" t="str">
        <f t="shared" si="51"/>
        <v>840</v>
      </c>
    </row>
    <row r="208" spans="1:24" x14ac:dyDescent="0.3">
      <c r="A208" t="s">
        <v>1590</v>
      </c>
      <c r="B208" t="str">
        <f t="shared" si="39"/>
        <v>Phyllis</v>
      </c>
      <c r="C208" t="s">
        <v>88</v>
      </c>
      <c r="D208" t="s">
        <v>1783</v>
      </c>
      <c r="E208" t="str">
        <f t="shared" si="40"/>
        <v>Brown</v>
      </c>
      <c r="F208" t="str">
        <f t="shared" si="41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42"/>
        <v>20016</v>
      </c>
      <c r="M208" t="str">
        <f t="shared" si="43"/>
        <v>2236 Massachusetts Avenue, Washington, DC, 20016</v>
      </c>
      <c r="N208" t="s">
        <v>2851</v>
      </c>
      <c r="O208" t="str">
        <f t="shared" si="44"/>
        <v>hotmail.com</v>
      </c>
      <c r="P208" t="str">
        <f t="shared" si="45"/>
        <v>hotmail</v>
      </c>
      <c r="Q208" t="str">
        <f t="shared" si="46"/>
        <v>PhyllisCBrown</v>
      </c>
      <c r="R208" t="s">
        <v>661</v>
      </c>
      <c r="S208" t="str">
        <f t="shared" si="47"/>
        <v>202-686|6356</v>
      </c>
      <c r="T208" t="str">
        <f t="shared" si="48"/>
        <v>202</v>
      </c>
      <c r="U208" t="str">
        <f t="shared" si="49"/>
        <v>686</v>
      </c>
      <c r="V208" t="str">
        <f t="shared" si="50"/>
        <v>6356</v>
      </c>
      <c r="W208" s="3" t="s">
        <v>2352</v>
      </c>
      <c r="X208" t="str">
        <f t="shared" si="51"/>
        <v>8910</v>
      </c>
    </row>
    <row r="209" spans="1:24" x14ac:dyDescent="0.3">
      <c r="A209" t="s">
        <v>1591</v>
      </c>
      <c r="B209" t="str">
        <f t="shared" si="39"/>
        <v>Todd</v>
      </c>
      <c r="C209" t="s">
        <v>165</v>
      </c>
      <c r="D209" t="s">
        <v>1924</v>
      </c>
      <c r="E209" t="str">
        <f t="shared" si="40"/>
        <v>Hooker</v>
      </c>
      <c r="F209" t="str">
        <f t="shared" si="41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42"/>
        <v>43215</v>
      </c>
      <c r="M209" t="str">
        <f t="shared" si="43"/>
        <v>3164 Collins Avenue, Columbus, OH, 43215</v>
      </c>
      <c r="N209" t="s">
        <v>2852</v>
      </c>
      <c r="O209" t="str">
        <f t="shared" si="44"/>
        <v>gmail.com</v>
      </c>
      <c r="P209" t="str">
        <f t="shared" si="45"/>
        <v>gmail</v>
      </c>
      <c r="Q209" t="str">
        <f t="shared" si="46"/>
        <v>ToddLHooker</v>
      </c>
      <c r="R209" t="s">
        <v>663</v>
      </c>
      <c r="S209" t="str">
        <f t="shared" si="47"/>
        <v>614-782|6925</v>
      </c>
      <c r="T209" t="str">
        <f t="shared" si="48"/>
        <v>614</v>
      </c>
      <c r="U209" t="str">
        <f t="shared" si="49"/>
        <v>782</v>
      </c>
      <c r="V209" t="str">
        <f t="shared" si="50"/>
        <v>6925</v>
      </c>
      <c r="W209" s="3" t="s">
        <v>2353</v>
      </c>
      <c r="X209" t="str">
        <f t="shared" si="51"/>
        <v>7779</v>
      </c>
    </row>
    <row r="210" spans="1:24" x14ac:dyDescent="0.3">
      <c r="A210" t="s">
        <v>1592</v>
      </c>
      <c r="B210" t="str">
        <f t="shared" si="39"/>
        <v>Rhea</v>
      </c>
      <c r="C210" t="s">
        <v>143</v>
      </c>
      <c r="D210" t="s">
        <v>1925</v>
      </c>
      <c r="E210" t="str">
        <f t="shared" si="40"/>
        <v>Dick</v>
      </c>
      <c r="F210" t="str">
        <f t="shared" si="41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42"/>
        <v>48075</v>
      </c>
      <c r="M210" t="str">
        <f t="shared" si="43"/>
        <v>3813 Prudence Street, Southfield, MI, 48075</v>
      </c>
      <c r="N210" t="s">
        <v>2853</v>
      </c>
      <c r="O210" t="str">
        <f t="shared" si="44"/>
        <v>hotmail.com</v>
      </c>
      <c r="P210" t="str">
        <f t="shared" si="45"/>
        <v>hotmail</v>
      </c>
      <c r="Q210" t="str">
        <f t="shared" si="46"/>
        <v>RheaTDick</v>
      </c>
      <c r="R210" t="s">
        <v>666</v>
      </c>
      <c r="S210" t="str">
        <f t="shared" si="47"/>
        <v>313-321|8117</v>
      </c>
      <c r="T210" t="str">
        <f t="shared" si="48"/>
        <v>313</v>
      </c>
      <c r="U210" t="str">
        <f t="shared" si="49"/>
        <v>321</v>
      </c>
      <c r="V210" t="str">
        <f t="shared" si="50"/>
        <v>8117</v>
      </c>
      <c r="W210" s="3" t="s">
        <v>2354</v>
      </c>
      <c r="X210" t="str">
        <f t="shared" si="51"/>
        <v>105</v>
      </c>
    </row>
    <row r="211" spans="1:24" x14ac:dyDescent="0.3">
      <c r="A211" t="s">
        <v>1541</v>
      </c>
      <c r="B211" t="str">
        <f t="shared" si="39"/>
        <v>Teresa</v>
      </c>
      <c r="C211" t="s">
        <v>143</v>
      </c>
      <c r="D211" t="s">
        <v>1926</v>
      </c>
      <c r="E211" t="str">
        <f t="shared" si="40"/>
        <v>Payne</v>
      </c>
      <c r="F211" t="str">
        <f t="shared" si="41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42"/>
        <v>23060</v>
      </c>
      <c r="M211" t="str">
        <f t="shared" si="43"/>
        <v>3200 Melody Lane, Glen Allen, VA, 23060</v>
      </c>
      <c r="N211" t="s">
        <v>2854</v>
      </c>
      <c r="O211" t="str">
        <f t="shared" si="44"/>
        <v>aol.com</v>
      </c>
      <c r="P211" t="str">
        <f t="shared" si="45"/>
        <v>aol</v>
      </c>
      <c r="Q211" t="str">
        <f t="shared" si="46"/>
        <v>TeresaTPayne</v>
      </c>
      <c r="R211" t="s">
        <v>669</v>
      </c>
      <c r="S211" t="str">
        <f t="shared" si="47"/>
        <v>804-349|2459</v>
      </c>
      <c r="T211" t="str">
        <f t="shared" si="48"/>
        <v>804</v>
      </c>
      <c r="U211" t="str">
        <f t="shared" si="49"/>
        <v>349</v>
      </c>
      <c r="V211" t="str">
        <f t="shared" si="50"/>
        <v>2459</v>
      </c>
      <c r="W211" s="3" t="s">
        <v>2355</v>
      </c>
      <c r="X211" t="str">
        <f t="shared" si="51"/>
        <v>061</v>
      </c>
    </row>
    <row r="212" spans="1:24" x14ac:dyDescent="0.3">
      <c r="A212" t="s">
        <v>1593</v>
      </c>
      <c r="B212" t="str">
        <f t="shared" si="39"/>
        <v>Shawn</v>
      </c>
      <c r="C212" t="s">
        <v>21</v>
      </c>
      <c r="D212" t="s">
        <v>1927</v>
      </c>
      <c r="E212" t="str">
        <f t="shared" si="40"/>
        <v>Solomon</v>
      </c>
      <c r="F212" t="str">
        <f t="shared" si="41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42"/>
        <v>13122</v>
      </c>
      <c r="M212" t="str">
        <f t="shared" si="43"/>
        <v>258 Confederate Drive, New Woodstock, NY, 13122</v>
      </c>
      <c r="N212" t="s">
        <v>2855</v>
      </c>
      <c r="O212" t="str">
        <f t="shared" si="44"/>
        <v>gmail.com</v>
      </c>
      <c r="P212" t="str">
        <f t="shared" si="45"/>
        <v>gmail</v>
      </c>
      <c r="Q212" t="str">
        <f t="shared" si="46"/>
        <v>ShawnMSolomon</v>
      </c>
      <c r="R212" t="s">
        <v>672</v>
      </c>
      <c r="S212" t="str">
        <f t="shared" si="47"/>
        <v>315-662|5924</v>
      </c>
      <c r="T212" t="str">
        <f t="shared" si="48"/>
        <v>315</v>
      </c>
      <c r="U212" t="str">
        <f t="shared" si="49"/>
        <v>662</v>
      </c>
      <c r="V212" t="str">
        <f t="shared" si="50"/>
        <v>5924</v>
      </c>
      <c r="W212" s="3" t="s">
        <v>2356</v>
      </c>
      <c r="X212" t="str">
        <f t="shared" si="51"/>
        <v>546</v>
      </c>
    </row>
    <row r="213" spans="1:24" x14ac:dyDescent="0.3">
      <c r="A213" t="s">
        <v>1594</v>
      </c>
      <c r="B213" t="str">
        <f t="shared" si="39"/>
        <v>Leonard</v>
      </c>
      <c r="C213" t="s">
        <v>132</v>
      </c>
      <c r="D213" t="s">
        <v>1928</v>
      </c>
      <c r="E213" t="str">
        <f t="shared" si="40"/>
        <v>Connolly</v>
      </c>
      <c r="F213" t="str">
        <f t="shared" si="41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42"/>
        <v>18974</v>
      </c>
      <c r="M213" t="str">
        <f t="shared" si="43"/>
        <v>1601 Quincy Street, Warminster, PA, 18974</v>
      </c>
      <c r="N213" t="s">
        <v>2856</v>
      </c>
      <c r="O213" t="str">
        <f t="shared" si="44"/>
        <v>gmail.com</v>
      </c>
      <c r="P213" t="str">
        <f t="shared" si="45"/>
        <v>gmail</v>
      </c>
      <c r="Q213" t="str">
        <f t="shared" si="46"/>
        <v>LeonardVConnolly</v>
      </c>
      <c r="R213" t="s">
        <v>675</v>
      </c>
      <c r="S213" t="str">
        <f t="shared" si="47"/>
        <v>267-497|5517</v>
      </c>
      <c r="T213" t="str">
        <f t="shared" si="48"/>
        <v>267</v>
      </c>
      <c r="U213" t="str">
        <f t="shared" si="49"/>
        <v>497</v>
      </c>
      <c r="V213" t="str">
        <f t="shared" si="50"/>
        <v>5517</v>
      </c>
      <c r="W213" s="3" t="s">
        <v>2357</v>
      </c>
      <c r="X213" t="str">
        <f t="shared" si="51"/>
        <v>7118</v>
      </c>
    </row>
    <row r="214" spans="1:24" x14ac:dyDescent="0.3">
      <c r="A214" t="s">
        <v>1595</v>
      </c>
      <c r="B214" t="str">
        <f t="shared" si="39"/>
        <v>Beulah</v>
      </c>
      <c r="C214" t="s">
        <v>21</v>
      </c>
      <c r="D214" t="s">
        <v>1929</v>
      </c>
      <c r="E214" t="str">
        <f t="shared" si="40"/>
        <v>Garnett</v>
      </c>
      <c r="F214" t="str">
        <f t="shared" si="41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42"/>
        <v>73102</v>
      </c>
      <c r="M214" t="str">
        <f t="shared" si="43"/>
        <v>3843 Musgrave Street, Oklahoma City, OK, 73102</v>
      </c>
      <c r="N214" t="s">
        <v>2857</v>
      </c>
      <c r="O214" t="str">
        <f t="shared" si="44"/>
        <v>gmail.com</v>
      </c>
      <c r="P214" t="str">
        <f t="shared" si="45"/>
        <v>gmail</v>
      </c>
      <c r="Q214" t="str">
        <f t="shared" si="46"/>
        <v>BeulahMGarnett</v>
      </c>
      <c r="R214" t="s">
        <v>678</v>
      </c>
      <c r="S214" t="str">
        <f t="shared" si="47"/>
        <v>405-232|5203</v>
      </c>
      <c r="T214" t="str">
        <f t="shared" si="48"/>
        <v>405</v>
      </c>
      <c r="U214" t="str">
        <f t="shared" si="49"/>
        <v>232</v>
      </c>
      <c r="V214" t="str">
        <f t="shared" si="50"/>
        <v>5203</v>
      </c>
      <c r="W214" s="3" t="s">
        <v>2358</v>
      </c>
      <c r="X214" t="str">
        <f t="shared" si="51"/>
        <v>6160</v>
      </c>
    </row>
    <row r="215" spans="1:24" x14ac:dyDescent="0.3">
      <c r="A215" t="s">
        <v>1467</v>
      </c>
      <c r="B215" t="str">
        <f t="shared" si="39"/>
        <v>Gene</v>
      </c>
      <c r="C215" t="s">
        <v>143</v>
      </c>
      <c r="D215" t="s">
        <v>1930</v>
      </c>
      <c r="E215" t="str">
        <f t="shared" si="40"/>
        <v>Yelle</v>
      </c>
      <c r="F215" t="str">
        <f t="shared" si="41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42"/>
        <v>38115</v>
      </c>
      <c r="M215" t="str">
        <f t="shared" si="43"/>
        <v>3303 Woodridge Lane, Memphis, TN, 38115</v>
      </c>
      <c r="N215" t="s">
        <v>2858</v>
      </c>
      <c r="O215" t="str">
        <f t="shared" si="44"/>
        <v>gmail.com</v>
      </c>
      <c r="P215" t="str">
        <f t="shared" si="45"/>
        <v>gmail</v>
      </c>
      <c r="Q215" t="str">
        <f t="shared" si="46"/>
        <v>GeneTYelle</v>
      </c>
      <c r="R215" t="s">
        <v>681</v>
      </c>
      <c r="S215" t="str">
        <f t="shared" si="47"/>
        <v>901-312|4432</v>
      </c>
      <c r="T215" t="str">
        <f t="shared" si="48"/>
        <v>901</v>
      </c>
      <c r="U215" t="str">
        <f t="shared" si="49"/>
        <v>312</v>
      </c>
      <c r="V215" t="str">
        <f t="shared" si="50"/>
        <v>4432</v>
      </c>
      <c r="W215" s="3" t="s">
        <v>2359</v>
      </c>
      <c r="X215" t="str">
        <f t="shared" si="51"/>
        <v>537</v>
      </c>
    </row>
    <row r="216" spans="1:24" x14ac:dyDescent="0.3">
      <c r="A216" t="s">
        <v>1441</v>
      </c>
      <c r="B216" t="str">
        <f t="shared" si="39"/>
        <v>Shannon</v>
      </c>
      <c r="C216" t="s">
        <v>175</v>
      </c>
      <c r="D216" t="s">
        <v>1931</v>
      </c>
      <c r="E216" t="str">
        <f t="shared" si="40"/>
        <v>Akers</v>
      </c>
      <c r="F216" t="str">
        <f t="shared" si="41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42"/>
        <v>73942</v>
      </c>
      <c r="M216" t="str">
        <f t="shared" si="43"/>
        <v>4823 Simpson Square, Guymon, OK, 73942</v>
      </c>
      <c r="N216" t="s">
        <v>2859</v>
      </c>
      <c r="O216" t="str">
        <f t="shared" si="44"/>
        <v>hotmail.com</v>
      </c>
      <c r="P216" t="str">
        <f t="shared" si="45"/>
        <v>hotmail</v>
      </c>
      <c r="Q216" t="str">
        <f t="shared" si="46"/>
        <v>ShannonGAkers</v>
      </c>
      <c r="R216" t="s">
        <v>684</v>
      </c>
      <c r="S216" t="str">
        <f t="shared" si="47"/>
        <v>580-643|5025</v>
      </c>
      <c r="T216" t="str">
        <f t="shared" si="48"/>
        <v>580</v>
      </c>
      <c r="U216" t="str">
        <f t="shared" si="49"/>
        <v>643</v>
      </c>
      <c r="V216" t="str">
        <f t="shared" si="50"/>
        <v>5025</v>
      </c>
      <c r="W216" s="3" t="s">
        <v>2360</v>
      </c>
      <c r="X216" t="str">
        <f t="shared" si="51"/>
        <v>8780</v>
      </c>
    </row>
    <row r="217" spans="1:24" x14ac:dyDescent="0.3">
      <c r="A217" t="s">
        <v>1450</v>
      </c>
      <c r="B217" t="str">
        <f t="shared" si="39"/>
        <v>James</v>
      </c>
      <c r="C217" t="s">
        <v>27</v>
      </c>
      <c r="D217" t="s">
        <v>1932</v>
      </c>
      <c r="E217" t="str">
        <f t="shared" si="40"/>
        <v>Mccue</v>
      </c>
      <c r="F217" t="str">
        <f t="shared" si="41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42"/>
        <v>19720</v>
      </c>
      <c r="M217" t="str">
        <f t="shared" si="43"/>
        <v>844 Argonne Street, New Castle, DE, 19720</v>
      </c>
      <c r="N217" t="s">
        <v>2860</v>
      </c>
      <c r="O217" t="str">
        <f t="shared" si="44"/>
        <v>aol.com</v>
      </c>
      <c r="P217" t="str">
        <f t="shared" si="45"/>
        <v>aol</v>
      </c>
      <c r="Q217" t="str">
        <f t="shared" si="46"/>
        <v>JamesDMcCue</v>
      </c>
      <c r="R217" t="s">
        <v>686</v>
      </c>
      <c r="S217" t="str">
        <f t="shared" si="47"/>
        <v>302-323|7123</v>
      </c>
      <c r="T217" t="str">
        <f t="shared" si="48"/>
        <v>302</v>
      </c>
      <c r="U217" t="str">
        <f t="shared" si="49"/>
        <v>323</v>
      </c>
      <c r="V217" t="str">
        <f t="shared" si="50"/>
        <v>7123</v>
      </c>
      <c r="W217" s="3" t="s">
        <v>2361</v>
      </c>
      <c r="X217" t="str">
        <f t="shared" si="51"/>
        <v>111</v>
      </c>
    </row>
    <row r="218" spans="1:24" x14ac:dyDescent="0.3">
      <c r="A218" t="s">
        <v>1596</v>
      </c>
      <c r="B218" t="str">
        <f t="shared" si="39"/>
        <v>Fernando</v>
      </c>
      <c r="C218" t="s">
        <v>5</v>
      </c>
      <c r="D218" t="s">
        <v>1933</v>
      </c>
      <c r="E218" t="str">
        <f t="shared" si="40"/>
        <v>West</v>
      </c>
      <c r="F218" t="str">
        <f t="shared" si="41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42"/>
        <v>94612</v>
      </c>
      <c r="M218" t="str">
        <f t="shared" si="43"/>
        <v>3195 Davis Avenue, Oakland, CA, 94612</v>
      </c>
      <c r="N218" t="s">
        <v>2861</v>
      </c>
      <c r="O218" t="str">
        <f t="shared" si="44"/>
        <v>hotmail.com</v>
      </c>
      <c r="P218" t="str">
        <f t="shared" si="45"/>
        <v>hotmail</v>
      </c>
      <c r="Q218" t="str">
        <f t="shared" si="46"/>
        <v>FernandoJWest</v>
      </c>
      <c r="R218" t="s">
        <v>689</v>
      </c>
      <c r="S218" t="str">
        <f t="shared" si="47"/>
        <v>707-710|1679</v>
      </c>
      <c r="T218" t="str">
        <f t="shared" si="48"/>
        <v>707</v>
      </c>
      <c r="U218" t="str">
        <f t="shared" si="49"/>
        <v>710</v>
      </c>
      <c r="V218" t="str">
        <f t="shared" si="50"/>
        <v>1679</v>
      </c>
      <c r="W218" s="3" t="s">
        <v>2362</v>
      </c>
      <c r="X218" t="str">
        <f t="shared" si="51"/>
        <v>9448</v>
      </c>
    </row>
    <row r="219" spans="1:24" x14ac:dyDescent="0.3">
      <c r="A219" t="s">
        <v>1597</v>
      </c>
      <c r="B219" t="str">
        <f t="shared" si="39"/>
        <v>Della</v>
      </c>
      <c r="C219" t="s">
        <v>5</v>
      </c>
      <c r="D219" t="s">
        <v>1934</v>
      </c>
      <c r="E219" t="str">
        <f t="shared" si="40"/>
        <v>Quillen</v>
      </c>
      <c r="F219" t="str">
        <f t="shared" si="41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42"/>
        <v>45402</v>
      </c>
      <c r="M219" t="str">
        <f t="shared" si="43"/>
        <v>10 Pursglove Court, Dayton, OH, 45402</v>
      </c>
      <c r="N219" t="s">
        <v>2862</v>
      </c>
      <c r="O219" t="str">
        <f t="shared" si="44"/>
        <v>hotmail.com</v>
      </c>
      <c r="P219" t="str">
        <f t="shared" si="45"/>
        <v>hotmail</v>
      </c>
      <c r="Q219" t="str">
        <f t="shared" si="46"/>
        <v>DellaJQuillen</v>
      </c>
      <c r="R219" t="s">
        <v>692</v>
      </c>
      <c r="S219" t="str">
        <f t="shared" si="47"/>
        <v>937-334|4086</v>
      </c>
      <c r="T219" t="str">
        <f t="shared" si="48"/>
        <v>937</v>
      </c>
      <c r="U219" t="str">
        <f t="shared" si="49"/>
        <v>334</v>
      </c>
      <c r="V219" t="str">
        <f t="shared" si="50"/>
        <v>4086</v>
      </c>
      <c r="W219" s="3" t="s">
        <v>2363</v>
      </c>
      <c r="X219" t="str">
        <f t="shared" si="51"/>
        <v>939</v>
      </c>
    </row>
    <row r="220" spans="1:24" x14ac:dyDescent="0.3">
      <c r="A220" t="s">
        <v>1598</v>
      </c>
      <c r="B220" t="str">
        <f t="shared" si="39"/>
        <v>Dillon</v>
      </c>
      <c r="C220" t="s">
        <v>71</v>
      </c>
      <c r="D220" t="s">
        <v>1786</v>
      </c>
      <c r="E220" t="str">
        <f t="shared" si="40"/>
        <v>Williams</v>
      </c>
      <c r="F220" t="str">
        <f t="shared" si="41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42"/>
        <v>20005</v>
      </c>
      <c r="M220" t="str">
        <f t="shared" si="43"/>
        <v>2622 Rhode Island Avenue, Washington, DC, 20005</v>
      </c>
      <c r="N220" t="s">
        <v>2863</v>
      </c>
      <c r="O220" t="str">
        <f t="shared" si="44"/>
        <v>aol.com</v>
      </c>
      <c r="P220" t="str">
        <f t="shared" si="45"/>
        <v>aol</v>
      </c>
      <c r="Q220" t="str">
        <f t="shared" si="46"/>
        <v>DillonPWilliams</v>
      </c>
      <c r="R220" t="s">
        <v>695</v>
      </c>
      <c r="S220" t="str">
        <f t="shared" si="47"/>
        <v>202-383|0909</v>
      </c>
      <c r="T220" t="str">
        <f t="shared" si="48"/>
        <v>202</v>
      </c>
      <c r="U220" t="str">
        <f t="shared" si="49"/>
        <v>383</v>
      </c>
      <c r="V220" t="str">
        <f t="shared" si="50"/>
        <v>0909</v>
      </c>
      <c r="W220" s="3" t="s">
        <v>2364</v>
      </c>
      <c r="X220" t="str">
        <f t="shared" si="51"/>
        <v>263</v>
      </c>
    </row>
    <row r="221" spans="1:24" x14ac:dyDescent="0.3">
      <c r="A221" t="s">
        <v>1599</v>
      </c>
      <c r="B221" t="str">
        <f t="shared" si="39"/>
        <v>Paul</v>
      </c>
      <c r="C221" t="s">
        <v>11</v>
      </c>
      <c r="D221" t="s">
        <v>1799</v>
      </c>
      <c r="E221" t="str">
        <f t="shared" si="40"/>
        <v>Johnson</v>
      </c>
      <c r="F221" t="str">
        <f t="shared" si="41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42"/>
        <v>15323</v>
      </c>
      <c r="M221" t="str">
        <f t="shared" si="43"/>
        <v>4339 Michigan Avenue, Claysville, PA, 15323</v>
      </c>
      <c r="N221" t="s">
        <v>2864</v>
      </c>
      <c r="O221" t="str">
        <f t="shared" si="44"/>
        <v>hotmail.com</v>
      </c>
      <c r="P221" t="str">
        <f t="shared" si="45"/>
        <v>hotmail</v>
      </c>
      <c r="Q221" t="str">
        <f t="shared" si="46"/>
        <v>PaulSJohnson</v>
      </c>
      <c r="R221" t="s">
        <v>698</v>
      </c>
      <c r="S221" t="str">
        <f t="shared" si="47"/>
        <v>724-663|1197</v>
      </c>
      <c r="T221" t="str">
        <f t="shared" si="48"/>
        <v>724</v>
      </c>
      <c r="U221" t="str">
        <f t="shared" si="49"/>
        <v>663</v>
      </c>
      <c r="V221" t="str">
        <f t="shared" si="50"/>
        <v>1197</v>
      </c>
      <c r="W221" s="3" t="s">
        <v>2365</v>
      </c>
      <c r="X221" t="str">
        <f t="shared" si="51"/>
        <v>8287</v>
      </c>
    </row>
    <row r="222" spans="1:24" x14ac:dyDescent="0.3">
      <c r="A222" t="s">
        <v>1600</v>
      </c>
      <c r="B222" t="str">
        <f t="shared" si="39"/>
        <v>Nicholas</v>
      </c>
      <c r="C222" t="s">
        <v>5</v>
      </c>
      <c r="D222" t="s">
        <v>1935</v>
      </c>
      <c r="E222" t="str">
        <f t="shared" si="40"/>
        <v>Stice</v>
      </c>
      <c r="F222" t="str">
        <f t="shared" si="41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42"/>
        <v>33411</v>
      </c>
      <c r="M222" t="str">
        <f t="shared" si="43"/>
        <v>2973 Mulberry Lane, West Palm Beach, FL, 33411</v>
      </c>
      <c r="N222" t="s">
        <v>2865</v>
      </c>
      <c r="O222" t="str">
        <f t="shared" si="44"/>
        <v>aol.com</v>
      </c>
      <c r="P222" t="str">
        <f t="shared" si="45"/>
        <v>aol</v>
      </c>
      <c r="Q222" t="str">
        <f t="shared" si="46"/>
        <v>NicholasJStice</v>
      </c>
      <c r="R222" t="s">
        <v>701</v>
      </c>
      <c r="S222" t="str">
        <f t="shared" si="47"/>
        <v>561-751|6293</v>
      </c>
      <c r="T222" t="str">
        <f t="shared" si="48"/>
        <v>561</v>
      </c>
      <c r="U222" t="str">
        <f t="shared" si="49"/>
        <v>751</v>
      </c>
      <c r="V222" t="str">
        <f t="shared" si="50"/>
        <v>6293</v>
      </c>
      <c r="W222" s="3" t="s">
        <v>2366</v>
      </c>
      <c r="X222" t="str">
        <f t="shared" si="51"/>
        <v>952</v>
      </c>
    </row>
    <row r="223" spans="1:24" x14ac:dyDescent="0.3">
      <c r="A223" t="s">
        <v>1601</v>
      </c>
      <c r="B223" t="str">
        <f t="shared" si="39"/>
        <v>Danny</v>
      </c>
      <c r="C223" t="s">
        <v>21</v>
      </c>
      <c r="D223" t="s">
        <v>1936</v>
      </c>
      <c r="E223" t="str">
        <f t="shared" si="40"/>
        <v>Quesada</v>
      </c>
      <c r="F223" t="str">
        <f t="shared" si="41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42"/>
        <v>98105</v>
      </c>
      <c r="M223" t="str">
        <f t="shared" si="43"/>
        <v>2249 Elliot Avenue, Seattle, WA, 98105</v>
      </c>
      <c r="N223" t="s">
        <v>2866</v>
      </c>
      <c r="O223" t="str">
        <f t="shared" si="44"/>
        <v>hotmail.com</v>
      </c>
      <c r="P223" t="str">
        <f t="shared" si="45"/>
        <v>hotmail</v>
      </c>
      <c r="Q223" t="str">
        <f t="shared" si="46"/>
        <v>DannyMQuesada</v>
      </c>
      <c r="R223" t="s">
        <v>704</v>
      </c>
      <c r="S223" t="str">
        <f t="shared" si="47"/>
        <v>206-632|7520</v>
      </c>
      <c r="T223" t="str">
        <f t="shared" si="48"/>
        <v>206</v>
      </c>
      <c r="U223" t="str">
        <f t="shared" si="49"/>
        <v>632</v>
      </c>
      <c r="V223" t="str">
        <f t="shared" si="50"/>
        <v>7520</v>
      </c>
      <c r="W223" s="3" t="s">
        <v>2367</v>
      </c>
      <c r="X223" t="str">
        <f t="shared" si="51"/>
        <v>1137</v>
      </c>
    </row>
    <row r="224" spans="1:24" x14ac:dyDescent="0.3">
      <c r="A224" t="s">
        <v>1452</v>
      </c>
      <c r="B224" t="str">
        <f t="shared" si="39"/>
        <v>Patrick</v>
      </c>
      <c r="C224" t="s">
        <v>88</v>
      </c>
      <c r="D224" t="s">
        <v>1799</v>
      </c>
      <c r="E224" t="str">
        <f t="shared" si="40"/>
        <v>Johnson</v>
      </c>
      <c r="F224" t="str">
        <f t="shared" si="41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42"/>
        <v>89106</v>
      </c>
      <c r="M224" t="str">
        <f t="shared" si="43"/>
        <v>3033 Hickory Ridge Drive, Las Vegas, NV, 89106</v>
      </c>
      <c r="N224" t="s">
        <v>2867</v>
      </c>
      <c r="O224" t="str">
        <f t="shared" si="44"/>
        <v>gmail.com</v>
      </c>
      <c r="P224" t="str">
        <f t="shared" si="45"/>
        <v>gmail</v>
      </c>
      <c r="Q224" t="str">
        <f t="shared" si="46"/>
        <v>PatrickCJohnson</v>
      </c>
      <c r="R224" t="s">
        <v>708</v>
      </c>
      <c r="S224" t="str">
        <f t="shared" si="47"/>
        <v>702-646|7948</v>
      </c>
      <c r="T224" t="str">
        <f t="shared" si="48"/>
        <v>702</v>
      </c>
      <c r="U224" t="str">
        <f t="shared" si="49"/>
        <v>646</v>
      </c>
      <c r="V224" t="str">
        <f t="shared" si="50"/>
        <v>7948</v>
      </c>
      <c r="W224" s="3" t="s">
        <v>2368</v>
      </c>
      <c r="X224" t="str">
        <f t="shared" si="51"/>
        <v>2493</v>
      </c>
    </row>
    <row r="225" spans="1:24" x14ac:dyDescent="0.3">
      <c r="A225" t="s">
        <v>1535</v>
      </c>
      <c r="B225" t="str">
        <f t="shared" si="39"/>
        <v>Christopher</v>
      </c>
      <c r="C225" t="s">
        <v>5</v>
      </c>
      <c r="D225" t="s">
        <v>1937</v>
      </c>
      <c r="E225" t="str">
        <f t="shared" si="40"/>
        <v>White</v>
      </c>
      <c r="F225" t="str">
        <f t="shared" si="41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42"/>
        <v>92801</v>
      </c>
      <c r="M225" t="str">
        <f t="shared" si="43"/>
        <v>4305 Parkview Drive, Anaheim, CA, 92801</v>
      </c>
      <c r="N225" t="s">
        <v>2868</v>
      </c>
      <c r="O225" t="str">
        <f t="shared" si="44"/>
        <v>gmail.com</v>
      </c>
      <c r="P225" t="str">
        <f t="shared" si="45"/>
        <v>gmail</v>
      </c>
      <c r="Q225" t="str">
        <f t="shared" si="46"/>
        <v>ChristopherJWhite</v>
      </c>
      <c r="R225" t="s">
        <v>711</v>
      </c>
      <c r="S225" t="str">
        <f t="shared" si="47"/>
        <v>714-227|7227</v>
      </c>
      <c r="T225" t="str">
        <f t="shared" si="48"/>
        <v>714</v>
      </c>
      <c r="U225" t="str">
        <f t="shared" si="49"/>
        <v>227</v>
      </c>
      <c r="V225" t="str">
        <f t="shared" si="50"/>
        <v>7227</v>
      </c>
      <c r="W225" s="3" t="s">
        <v>2369</v>
      </c>
      <c r="X225" t="str">
        <f t="shared" si="51"/>
        <v>5058</v>
      </c>
    </row>
    <row r="226" spans="1:24" x14ac:dyDescent="0.3">
      <c r="A226" t="s">
        <v>1450</v>
      </c>
      <c r="B226" t="str">
        <f t="shared" si="39"/>
        <v>James</v>
      </c>
      <c r="C226" t="s">
        <v>37</v>
      </c>
      <c r="D226" t="s">
        <v>1938</v>
      </c>
      <c r="E226" t="str">
        <f t="shared" si="40"/>
        <v>Washington</v>
      </c>
      <c r="F226" t="str">
        <f t="shared" si="41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42"/>
        <v>98926</v>
      </c>
      <c r="M226" t="str">
        <f t="shared" si="43"/>
        <v>1523 Melrose Street, Ellensburg, WA, 98926</v>
      </c>
      <c r="N226" t="s">
        <v>2869</v>
      </c>
      <c r="O226" t="str">
        <f t="shared" si="44"/>
        <v>gmail.com</v>
      </c>
      <c r="P226" t="str">
        <f t="shared" si="45"/>
        <v>gmail</v>
      </c>
      <c r="Q226" t="str">
        <f t="shared" si="46"/>
        <v>JamesKWashington</v>
      </c>
      <c r="R226" t="s">
        <v>714</v>
      </c>
      <c r="S226" t="str">
        <f t="shared" si="47"/>
        <v>509-929|2283</v>
      </c>
      <c r="T226" t="str">
        <f t="shared" si="48"/>
        <v>509</v>
      </c>
      <c r="U226" t="str">
        <f t="shared" si="49"/>
        <v>929</v>
      </c>
      <c r="V226" t="str">
        <f t="shared" si="50"/>
        <v>2283</v>
      </c>
      <c r="W226" s="3" t="s">
        <v>2370</v>
      </c>
      <c r="X226" t="str">
        <f t="shared" si="51"/>
        <v>972</v>
      </c>
    </row>
    <row r="227" spans="1:24" x14ac:dyDescent="0.3">
      <c r="A227" t="s">
        <v>1499</v>
      </c>
      <c r="B227" t="str">
        <f t="shared" si="39"/>
        <v>Christine</v>
      </c>
      <c r="C227" t="s">
        <v>143</v>
      </c>
      <c r="D227" t="s">
        <v>1939</v>
      </c>
      <c r="E227" t="str">
        <f t="shared" si="40"/>
        <v>Pierce</v>
      </c>
      <c r="F227" t="str">
        <f t="shared" si="41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42"/>
        <v>61759</v>
      </c>
      <c r="M227" t="str">
        <f t="shared" si="43"/>
        <v>509 Coburn Hollow Road, Minier, IL, 61759</v>
      </c>
      <c r="N227" t="s">
        <v>2870</v>
      </c>
      <c r="O227" t="str">
        <f t="shared" si="44"/>
        <v>gmail.com</v>
      </c>
      <c r="P227" t="str">
        <f t="shared" si="45"/>
        <v>gmail</v>
      </c>
      <c r="Q227" t="str">
        <f t="shared" si="46"/>
        <v>ChristineTPierce</v>
      </c>
      <c r="R227" t="s">
        <v>717</v>
      </c>
      <c r="S227" t="str">
        <f t="shared" si="47"/>
        <v>309-392|0556</v>
      </c>
      <c r="T227" t="str">
        <f t="shared" si="48"/>
        <v>309</v>
      </c>
      <c r="U227" t="str">
        <f t="shared" si="49"/>
        <v>392</v>
      </c>
      <c r="V227" t="str">
        <f t="shared" si="50"/>
        <v>0556</v>
      </c>
      <c r="W227" s="3" t="s">
        <v>2371</v>
      </c>
      <c r="X227" t="str">
        <f t="shared" si="51"/>
        <v>1065</v>
      </c>
    </row>
    <row r="228" spans="1:24" x14ac:dyDescent="0.3">
      <c r="A228" t="s">
        <v>1602</v>
      </c>
      <c r="B228" t="str">
        <f t="shared" si="39"/>
        <v>Marie</v>
      </c>
      <c r="C228" t="s">
        <v>27</v>
      </c>
      <c r="D228" t="s">
        <v>1786</v>
      </c>
      <c r="E228" t="str">
        <f t="shared" si="40"/>
        <v>Williams</v>
      </c>
      <c r="F228" t="str">
        <f t="shared" si="41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42"/>
        <v>31792</v>
      </c>
      <c r="M228" t="str">
        <f t="shared" si="43"/>
        <v>240 Locust Street, Thomasville, GA, 31792</v>
      </c>
      <c r="N228" t="s">
        <v>2871</v>
      </c>
      <c r="O228" t="str">
        <f t="shared" si="44"/>
        <v>gmail.com</v>
      </c>
      <c r="P228" t="str">
        <f t="shared" si="45"/>
        <v>gmail</v>
      </c>
      <c r="Q228" t="str">
        <f t="shared" si="46"/>
        <v>MarieDWilliams</v>
      </c>
      <c r="R228" t="s">
        <v>720</v>
      </c>
      <c r="S228" t="str">
        <f t="shared" si="47"/>
        <v>229-672|6963</v>
      </c>
      <c r="T228" t="str">
        <f t="shared" si="48"/>
        <v>229</v>
      </c>
      <c r="U228" t="str">
        <f t="shared" si="49"/>
        <v>672</v>
      </c>
      <c r="V228" t="str">
        <f t="shared" si="50"/>
        <v>6963</v>
      </c>
      <c r="W228" s="3" t="s">
        <v>2372</v>
      </c>
      <c r="X228" t="str">
        <f t="shared" si="51"/>
        <v>7201</v>
      </c>
    </row>
    <row r="229" spans="1:24" x14ac:dyDescent="0.3">
      <c r="A229" t="s">
        <v>1582</v>
      </c>
      <c r="B229" t="str">
        <f t="shared" si="39"/>
        <v>Sharon</v>
      </c>
      <c r="C229" t="s">
        <v>103</v>
      </c>
      <c r="D229" t="s">
        <v>1784</v>
      </c>
      <c r="E229" t="str">
        <f t="shared" si="40"/>
        <v>Hamilton</v>
      </c>
      <c r="F229" t="str">
        <f t="shared" si="41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42"/>
        <v>24011</v>
      </c>
      <c r="M229" t="str">
        <f t="shared" si="43"/>
        <v>4591 Hurry Street, Roanoke, VA, 24011</v>
      </c>
      <c r="N229" t="s">
        <v>2872</v>
      </c>
      <c r="O229" t="str">
        <f t="shared" si="44"/>
        <v>aol.com</v>
      </c>
      <c r="P229" t="str">
        <f t="shared" si="45"/>
        <v>aol</v>
      </c>
      <c r="Q229" t="str">
        <f t="shared" si="46"/>
        <v>SharonAHamilton</v>
      </c>
      <c r="R229" t="s">
        <v>723</v>
      </c>
      <c r="S229" t="str">
        <f t="shared" si="47"/>
        <v>540-344|8487</v>
      </c>
      <c r="T229" t="str">
        <f t="shared" si="48"/>
        <v>540</v>
      </c>
      <c r="U229" t="str">
        <f t="shared" si="49"/>
        <v>344</v>
      </c>
      <c r="V229" t="str">
        <f t="shared" si="50"/>
        <v>8487</v>
      </c>
      <c r="W229" s="3" t="s">
        <v>2373</v>
      </c>
      <c r="X229" t="str">
        <f t="shared" si="51"/>
        <v>828</v>
      </c>
    </row>
    <row r="230" spans="1:24" x14ac:dyDescent="0.3">
      <c r="A230" t="s">
        <v>1603</v>
      </c>
      <c r="B230" t="str">
        <f t="shared" si="39"/>
        <v>Landon</v>
      </c>
      <c r="C230" t="s">
        <v>11</v>
      </c>
      <c r="D230" t="s">
        <v>1729</v>
      </c>
      <c r="E230" t="str">
        <f t="shared" si="40"/>
        <v>Bryan</v>
      </c>
      <c r="F230" t="str">
        <f t="shared" si="41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42"/>
        <v>11590</v>
      </c>
      <c r="M230" t="str">
        <f t="shared" si="43"/>
        <v>1069 Mount Tabor, Westbury, NY, 11590</v>
      </c>
      <c r="N230" t="s">
        <v>2873</v>
      </c>
      <c r="O230" t="str">
        <f t="shared" si="44"/>
        <v>aol.com</v>
      </c>
      <c r="P230" t="str">
        <f t="shared" si="45"/>
        <v>aol</v>
      </c>
      <c r="Q230" t="str">
        <f t="shared" si="46"/>
        <v>LandonSBryan</v>
      </c>
      <c r="R230" t="s">
        <v>726</v>
      </c>
      <c r="S230" t="str">
        <f t="shared" si="47"/>
        <v>914-573|4676</v>
      </c>
      <c r="T230" t="str">
        <f t="shared" si="48"/>
        <v>914</v>
      </c>
      <c r="U230" t="str">
        <f t="shared" si="49"/>
        <v>573</v>
      </c>
      <c r="V230" t="str">
        <f t="shared" si="50"/>
        <v>4676</v>
      </c>
      <c r="W230" s="3" t="s">
        <v>2374</v>
      </c>
      <c r="X230" t="str">
        <f t="shared" si="51"/>
        <v>6711</v>
      </c>
    </row>
    <row r="231" spans="1:24" x14ac:dyDescent="0.3">
      <c r="A231" t="s">
        <v>1446</v>
      </c>
      <c r="B231" t="str">
        <f t="shared" si="39"/>
        <v>Mark</v>
      </c>
      <c r="C231" t="s">
        <v>71</v>
      </c>
      <c r="D231" t="s">
        <v>1940</v>
      </c>
      <c r="E231" t="str">
        <f t="shared" si="40"/>
        <v>Garrison</v>
      </c>
      <c r="F231" t="str">
        <f t="shared" si="41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42"/>
        <v>47408</v>
      </c>
      <c r="M231" t="str">
        <f t="shared" si="43"/>
        <v>4372 Neville Street, Bloomington, IN, 47408</v>
      </c>
      <c r="N231" t="s">
        <v>2874</v>
      </c>
      <c r="O231" t="str">
        <f t="shared" si="44"/>
        <v>gmail.com</v>
      </c>
      <c r="P231" t="str">
        <f t="shared" si="45"/>
        <v>gmail</v>
      </c>
      <c r="Q231" t="str">
        <f t="shared" si="46"/>
        <v>MarkPGarrison</v>
      </c>
      <c r="R231" t="s">
        <v>729</v>
      </c>
      <c r="S231" t="str">
        <f t="shared" si="47"/>
        <v>812-581|1981</v>
      </c>
      <c r="T231" t="str">
        <f t="shared" si="48"/>
        <v>812</v>
      </c>
      <c r="U231" t="str">
        <f t="shared" si="49"/>
        <v>581</v>
      </c>
      <c r="V231" t="str">
        <f t="shared" si="50"/>
        <v>1981</v>
      </c>
      <c r="W231" s="3" t="s">
        <v>2375</v>
      </c>
      <c r="X231" t="str">
        <f t="shared" si="51"/>
        <v>477</v>
      </c>
    </row>
    <row r="232" spans="1:24" x14ac:dyDescent="0.3">
      <c r="A232" t="s">
        <v>1604</v>
      </c>
      <c r="B232" t="str">
        <f t="shared" si="39"/>
        <v>Jeremy</v>
      </c>
      <c r="C232" t="s">
        <v>103</v>
      </c>
      <c r="D232" t="s">
        <v>1894</v>
      </c>
      <c r="E232" t="str">
        <f t="shared" si="40"/>
        <v>Whitaker</v>
      </c>
      <c r="F232" t="str">
        <f t="shared" si="41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42"/>
        <v>93401</v>
      </c>
      <c r="M232" t="str">
        <f t="shared" si="43"/>
        <v>3597 Creekside Lane, San Luis Obispo, CA, 93401</v>
      </c>
      <c r="N232" t="s">
        <v>2875</v>
      </c>
      <c r="O232" t="str">
        <f t="shared" si="44"/>
        <v>aol.com</v>
      </c>
      <c r="P232" t="str">
        <f t="shared" si="45"/>
        <v>aol</v>
      </c>
      <c r="Q232" t="str">
        <f t="shared" si="46"/>
        <v>JeremyAWhitaker</v>
      </c>
      <c r="R232" t="s">
        <v>732</v>
      </c>
      <c r="S232" t="str">
        <f t="shared" si="47"/>
        <v>805-710|2361</v>
      </c>
      <c r="T232" t="str">
        <f t="shared" si="48"/>
        <v>805</v>
      </c>
      <c r="U232" t="str">
        <f t="shared" si="49"/>
        <v>710</v>
      </c>
      <c r="V232" t="str">
        <f t="shared" si="50"/>
        <v>2361</v>
      </c>
      <c r="W232" s="3" t="s">
        <v>2376</v>
      </c>
      <c r="X232" t="str">
        <f t="shared" si="51"/>
        <v>5370</v>
      </c>
    </row>
    <row r="233" spans="1:24" x14ac:dyDescent="0.3">
      <c r="A233" t="s">
        <v>1605</v>
      </c>
      <c r="B233" t="str">
        <f t="shared" si="39"/>
        <v>Matthew</v>
      </c>
      <c r="C233" t="s">
        <v>21</v>
      </c>
      <c r="D233" t="s">
        <v>1941</v>
      </c>
      <c r="E233" t="str">
        <f t="shared" si="40"/>
        <v>Dupre</v>
      </c>
      <c r="F233" t="str">
        <f t="shared" si="41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42"/>
        <v>15017</v>
      </c>
      <c r="M233" t="str">
        <f t="shared" si="43"/>
        <v>2943 Stiles Street, Bridgeville, PA, 15017</v>
      </c>
      <c r="N233" t="s">
        <v>2876</v>
      </c>
      <c r="O233" t="str">
        <f t="shared" si="44"/>
        <v>gmail.com</v>
      </c>
      <c r="P233" t="str">
        <f t="shared" si="45"/>
        <v>gmail</v>
      </c>
      <c r="Q233" t="str">
        <f t="shared" si="46"/>
        <v>MatthewMDupre</v>
      </c>
      <c r="R233" t="s">
        <v>735</v>
      </c>
      <c r="S233" t="str">
        <f t="shared" si="47"/>
        <v>412-585|3743</v>
      </c>
      <c r="T233" t="str">
        <f t="shared" si="48"/>
        <v>412</v>
      </c>
      <c r="U233" t="str">
        <f t="shared" si="49"/>
        <v>585</v>
      </c>
      <c r="V233" t="str">
        <f t="shared" si="50"/>
        <v>3743</v>
      </c>
      <c r="W233" s="3" t="s">
        <v>2377</v>
      </c>
      <c r="X233" t="str">
        <f t="shared" si="51"/>
        <v>1993</v>
      </c>
    </row>
    <row r="234" spans="1:24" x14ac:dyDescent="0.3">
      <c r="A234" t="s">
        <v>1587</v>
      </c>
      <c r="B234" t="str">
        <f t="shared" si="39"/>
        <v>Stephen</v>
      </c>
      <c r="C234" t="s">
        <v>165</v>
      </c>
      <c r="D234" t="s">
        <v>1942</v>
      </c>
      <c r="E234" t="str">
        <f t="shared" si="40"/>
        <v>Carlson</v>
      </c>
      <c r="F234" t="str">
        <f t="shared" si="41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42"/>
        <v>49855</v>
      </c>
      <c r="M234" t="str">
        <f t="shared" si="43"/>
        <v>4434 Pinewood Avenue, Marquette, MI, 49855</v>
      </c>
      <c r="N234" t="s">
        <v>2877</v>
      </c>
      <c r="O234" t="str">
        <f t="shared" si="44"/>
        <v>hotmail.com</v>
      </c>
      <c r="P234" t="str">
        <f t="shared" si="45"/>
        <v>hotmail</v>
      </c>
      <c r="Q234" t="str">
        <f t="shared" si="46"/>
        <v>StephenLCarlson</v>
      </c>
      <c r="R234" t="s">
        <v>738</v>
      </c>
      <c r="S234" t="str">
        <f t="shared" si="47"/>
        <v>906-731|6381</v>
      </c>
      <c r="T234" t="str">
        <f t="shared" si="48"/>
        <v>906</v>
      </c>
      <c r="U234" t="str">
        <f t="shared" si="49"/>
        <v>731</v>
      </c>
      <c r="V234" t="str">
        <f t="shared" si="50"/>
        <v>6381</v>
      </c>
      <c r="W234" s="3" t="s">
        <v>2378</v>
      </c>
      <c r="X234" t="str">
        <f t="shared" si="51"/>
        <v>199</v>
      </c>
    </row>
    <row r="235" spans="1:24" x14ac:dyDescent="0.3">
      <c r="A235" t="s">
        <v>1606</v>
      </c>
      <c r="B235" t="str">
        <f t="shared" si="39"/>
        <v>Richard</v>
      </c>
      <c r="C235" t="s">
        <v>365</v>
      </c>
      <c r="D235" t="s">
        <v>1943</v>
      </c>
      <c r="E235" t="str">
        <f t="shared" si="40"/>
        <v>Bivona</v>
      </c>
      <c r="F235" t="str">
        <f t="shared" si="41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42"/>
        <v>16353</v>
      </c>
      <c r="M235" t="str">
        <f t="shared" si="43"/>
        <v>198 Spadafore Drive, Tionesta, PA, 16353</v>
      </c>
      <c r="N235" t="s">
        <v>2878</v>
      </c>
      <c r="O235" t="str">
        <f t="shared" si="44"/>
        <v>gmail.com</v>
      </c>
      <c r="P235" t="str">
        <f t="shared" si="45"/>
        <v>gmail</v>
      </c>
      <c r="Q235" t="str">
        <f t="shared" si="46"/>
        <v>RichardNBivona</v>
      </c>
      <c r="R235" t="s">
        <v>741</v>
      </c>
      <c r="S235" t="str">
        <f t="shared" si="47"/>
        <v>814-755|0549</v>
      </c>
      <c r="T235" t="str">
        <f t="shared" si="48"/>
        <v>814</v>
      </c>
      <c r="U235" t="str">
        <f t="shared" si="49"/>
        <v>755</v>
      </c>
      <c r="V235" t="str">
        <f t="shared" si="50"/>
        <v>0549</v>
      </c>
      <c r="W235" s="3" t="s">
        <v>2379</v>
      </c>
      <c r="X235" t="str">
        <f t="shared" si="51"/>
        <v>096</v>
      </c>
    </row>
    <row r="236" spans="1:24" x14ac:dyDescent="0.3">
      <c r="A236" t="s">
        <v>1607</v>
      </c>
      <c r="B236" t="str">
        <f t="shared" si="39"/>
        <v>Theresa</v>
      </c>
      <c r="C236" t="s">
        <v>175</v>
      </c>
      <c r="D236" t="s">
        <v>1944</v>
      </c>
      <c r="E236" t="str">
        <f t="shared" si="40"/>
        <v>Wynn</v>
      </c>
      <c r="F236" t="str">
        <f t="shared" si="41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42"/>
        <v>37917</v>
      </c>
      <c r="M236" t="str">
        <f t="shared" si="43"/>
        <v>227 Brown Avenue, Knoxville, TN, 37917</v>
      </c>
      <c r="N236" t="s">
        <v>2879</v>
      </c>
      <c r="O236" t="str">
        <f t="shared" si="44"/>
        <v>gmail.com</v>
      </c>
      <c r="P236" t="str">
        <f t="shared" si="45"/>
        <v>gmail</v>
      </c>
      <c r="Q236" t="str">
        <f t="shared" si="46"/>
        <v>TheresaGWynn</v>
      </c>
      <c r="R236" t="s">
        <v>743</v>
      </c>
      <c r="S236" t="str">
        <f t="shared" si="47"/>
        <v>865-245|1971</v>
      </c>
      <c r="T236" t="str">
        <f t="shared" si="48"/>
        <v>865</v>
      </c>
      <c r="U236" t="str">
        <f t="shared" si="49"/>
        <v>245</v>
      </c>
      <c r="V236" t="str">
        <f t="shared" si="50"/>
        <v>1971</v>
      </c>
      <c r="W236" s="3" t="s">
        <v>2380</v>
      </c>
      <c r="X236" t="str">
        <f t="shared" si="51"/>
        <v>032</v>
      </c>
    </row>
    <row r="237" spans="1:24" x14ac:dyDescent="0.3">
      <c r="A237" t="s">
        <v>1470</v>
      </c>
      <c r="B237" t="str">
        <f t="shared" si="39"/>
        <v>George</v>
      </c>
      <c r="C237" t="s">
        <v>127</v>
      </c>
      <c r="D237" t="s">
        <v>1945</v>
      </c>
      <c r="E237" t="str">
        <f t="shared" si="40"/>
        <v>Schell</v>
      </c>
      <c r="F237" t="str">
        <f t="shared" si="41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42"/>
        <v>70605</v>
      </c>
      <c r="M237" t="str">
        <f t="shared" si="43"/>
        <v>3950 Sarah Drive, Lake Charles, LA, 70605</v>
      </c>
      <c r="N237" t="s">
        <v>2880</v>
      </c>
      <c r="O237" t="str">
        <f t="shared" si="44"/>
        <v>aol.com</v>
      </c>
      <c r="P237" t="str">
        <f t="shared" si="45"/>
        <v>aol</v>
      </c>
      <c r="Q237" t="str">
        <f t="shared" si="46"/>
        <v>GeorgeWSchell</v>
      </c>
      <c r="R237" t="s">
        <v>746</v>
      </c>
      <c r="S237" t="str">
        <f t="shared" si="47"/>
        <v>337-474|8383</v>
      </c>
      <c r="T237" t="str">
        <f t="shared" si="48"/>
        <v>337</v>
      </c>
      <c r="U237" t="str">
        <f t="shared" si="49"/>
        <v>474</v>
      </c>
      <c r="V237" t="str">
        <f t="shared" si="50"/>
        <v>8383</v>
      </c>
      <c r="W237" s="3" t="s">
        <v>2381</v>
      </c>
      <c r="X237" t="str">
        <f t="shared" si="51"/>
        <v>4976</v>
      </c>
    </row>
    <row r="238" spans="1:24" x14ac:dyDescent="0.3">
      <c r="A238" t="s">
        <v>1608</v>
      </c>
      <c r="B238" t="str">
        <f t="shared" si="39"/>
        <v>Denise</v>
      </c>
      <c r="C238" t="s">
        <v>27</v>
      </c>
      <c r="D238" t="s">
        <v>1783</v>
      </c>
      <c r="E238" t="str">
        <f t="shared" si="40"/>
        <v>Brown</v>
      </c>
      <c r="F238" t="str">
        <f t="shared" si="41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42"/>
        <v>06995</v>
      </c>
      <c r="M238" t="str">
        <f t="shared" si="43"/>
        <v>3938 Maxwell Street, Stamford, CT, 6995</v>
      </c>
      <c r="N238" t="s">
        <v>2881</v>
      </c>
      <c r="O238" t="str">
        <f t="shared" si="44"/>
        <v>hotmail.com</v>
      </c>
      <c r="P238" t="str">
        <f t="shared" si="45"/>
        <v>hotmail</v>
      </c>
      <c r="Q238" t="str">
        <f t="shared" si="46"/>
        <v>DeniseDBrown</v>
      </c>
      <c r="R238" t="s">
        <v>750</v>
      </c>
      <c r="S238" t="str">
        <f t="shared" si="47"/>
        <v>860-760|6015</v>
      </c>
      <c r="T238" t="str">
        <f t="shared" si="48"/>
        <v>860</v>
      </c>
      <c r="U238" t="str">
        <f t="shared" si="49"/>
        <v>760</v>
      </c>
      <c r="V238" t="str">
        <f t="shared" si="50"/>
        <v>6015</v>
      </c>
      <c r="W238" s="3" t="s">
        <v>2382</v>
      </c>
      <c r="X238" t="str">
        <f t="shared" si="51"/>
        <v>356</v>
      </c>
    </row>
    <row r="239" spans="1:24" x14ac:dyDescent="0.3">
      <c r="A239" t="s">
        <v>1609</v>
      </c>
      <c r="B239" t="str">
        <f t="shared" si="39"/>
        <v>Philip</v>
      </c>
      <c r="C239" t="s">
        <v>175</v>
      </c>
      <c r="D239" t="s">
        <v>1946</v>
      </c>
      <c r="E239" t="str">
        <f t="shared" si="40"/>
        <v>Phillips</v>
      </c>
      <c r="F239" t="str">
        <f t="shared" si="41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42"/>
        <v>30071</v>
      </c>
      <c r="M239" t="str">
        <f t="shared" si="43"/>
        <v>3414 Fowler Avenue, Norcross, GA, 30071</v>
      </c>
      <c r="N239" t="s">
        <v>2882</v>
      </c>
      <c r="O239" t="str">
        <f t="shared" si="44"/>
        <v>aol.com</v>
      </c>
      <c r="P239" t="str">
        <f t="shared" si="45"/>
        <v>aol</v>
      </c>
      <c r="Q239" t="str">
        <f t="shared" si="46"/>
        <v>PhilipGPhillips</v>
      </c>
      <c r="R239" t="s">
        <v>753</v>
      </c>
      <c r="S239" t="str">
        <f t="shared" si="47"/>
        <v>770-245|3087</v>
      </c>
      <c r="T239" t="str">
        <f t="shared" si="48"/>
        <v>770</v>
      </c>
      <c r="U239" t="str">
        <f t="shared" si="49"/>
        <v>245</v>
      </c>
      <c r="V239" t="str">
        <f t="shared" si="50"/>
        <v>3087</v>
      </c>
      <c r="W239" s="3" t="s">
        <v>2383</v>
      </c>
      <c r="X239" t="str">
        <f t="shared" si="51"/>
        <v>981</v>
      </c>
    </row>
    <row r="240" spans="1:24" x14ac:dyDescent="0.3">
      <c r="A240" t="s">
        <v>1485</v>
      </c>
      <c r="B240" t="str">
        <f t="shared" si="39"/>
        <v>David</v>
      </c>
      <c r="C240" t="s">
        <v>27</v>
      </c>
      <c r="D240" t="s">
        <v>1947</v>
      </c>
      <c r="E240" t="str">
        <f t="shared" si="40"/>
        <v>Pendleton</v>
      </c>
      <c r="F240" t="str">
        <f t="shared" si="41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42"/>
        <v>35209</v>
      </c>
      <c r="M240" t="str">
        <f t="shared" si="43"/>
        <v>2126 Petunia Way, Birmingham, AL, 35209</v>
      </c>
      <c r="N240" t="s">
        <v>2883</v>
      </c>
      <c r="O240" t="str">
        <f t="shared" si="44"/>
        <v>gmail.com</v>
      </c>
      <c r="P240" t="str">
        <f t="shared" si="45"/>
        <v>gmail</v>
      </c>
      <c r="Q240" t="str">
        <f t="shared" si="46"/>
        <v>DavidDPendleton</v>
      </c>
      <c r="R240" t="s">
        <v>755</v>
      </c>
      <c r="S240" t="str">
        <f t="shared" si="47"/>
        <v>205-889|7735</v>
      </c>
      <c r="T240" t="str">
        <f t="shared" si="48"/>
        <v>205</v>
      </c>
      <c r="U240" t="str">
        <f t="shared" si="49"/>
        <v>889</v>
      </c>
      <c r="V240" t="str">
        <f t="shared" si="50"/>
        <v>7735</v>
      </c>
      <c r="W240" s="3" t="s">
        <v>2384</v>
      </c>
      <c r="X240" t="str">
        <f t="shared" si="51"/>
        <v>577</v>
      </c>
    </row>
    <row r="241" spans="1:24" x14ac:dyDescent="0.3">
      <c r="A241" t="s">
        <v>1441</v>
      </c>
      <c r="B241" t="str">
        <f t="shared" si="39"/>
        <v>Shannon</v>
      </c>
      <c r="C241" t="s">
        <v>5</v>
      </c>
      <c r="D241" t="s">
        <v>1865</v>
      </c>
      <c r="E241" t="str">
        <f t="shared" si="40"/>
        <v>Green</v>
      </c>
      <c r="F241" t="str">
        <f t="shared" si="41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42"/>
        <v>33012</v>
      </c>
      <c r="M241" t="str">
        <f t="shared" si="43"/>
        <v>1178 Elkview Drive, Hialeah, FL, 33012</v>
      </c>
      <c r="N241" t="s">
        <v>2884</v>
      </c>
      <c r="O241" t="str">
        <f t="shared" si="44"/>
        <v>aol.com</v>
      </c>
      <c r="P241" t="str">
        <f t="shared" si="45"/>
        <v>aol</v>
      </c>
      <c r="Q241" t="str">
        <f t="shared" si="46"/>
        <v>ShannonJGreen</v>
      </c>
      <c r="R241" t="s">
        <v>758</v>
      </c>
      <c r="S241" t="str">
        <f t="shared" si="47"/>
        <v>772-268|6487</v>
      </c>
      <c r="T241" t="str">
        <f t="shared" si="48"/>
        <v>772</v>
      </c>
      <c r="U241" t="str">
        <f t="shared" si="49"/>
        <v>268</v>
      </c>
      <c r="V241" t="str">
        <f t="shared" si="50"/>
        <v>6487</v>
      </c>
      <c r="W241" s="3" t="s">
        <v>2385</v>
      </c>
      <c r="X241" t="str">
        <f t="shared" si="51"/>
        <v>025</v>
      </c>
    </row>
    <row r="242" spans="1:24" x14ac:dyDescent="0.3">
      <c r="A242" t="s">
        <v>1610</v>
      </c>
      <c r="B242" t="str">
        <f t="shared" si="39"/>
        <v>Dave</v>
      </c>
      <c r="C242" t="s">
        <v>80</v>
      </c>
      <c r="D242" t="s">
        <v>1948</v>
      </c>
      <c r="E242" t="str">
        <f t="shared" si="40"/>
        <v>Spears</v>
      </c>
      <c r="F242" t="str">
        <f t="shared" si="41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42"/>
        <v>90404</v>
      </c>
      <c r="M242" t="str">
        <f t="shared" si="43"/>
        <v>2832 Doctors Drive, Santa Monica, CA, 90404</v>
      </c>
      <c r="N242" t="s">
        <v>2885</v>
      </c>
      <c r="O242" t="str">
        <f t="shared" si="44"/>
        <v>aol.com</v>
      </c>
      <c r="P242" t="str">
        <f t="shared" si="45"/>
        <v>aol</v>
      </c>
      <c r="Q242" t="str">
        <f t="shared" si="46"/>
        <v>DaveBSpears</v>
      </c>
      <c r="R242" t="s">
        <v>760</v>
      </c>
      <c r="S242" t="str">
        <f t="shared" si="47"/>
        <v>310-401|9353</v>
      </c>
      <c r="T242" t="str">
        <f t="shared" si="48"/>
        <v>310</v>
      </c>
      <c r="U242" t="str">
        <f t="shared" si="49"/>
        <v>401</v>
      </c>
      <c r="V242" t="str">
        <f t="shared" si="50"/>
        <v>9353</v>
      </c>
      <c r="W242" s="3" t="s">
        <v>2386</v>
      </c>
      <c r="X242" t="str">
        <f t="shared" si="51"/>
        <v>5253</v>
      </c>
    </row>
    <row r="243" spans="1:24" x14ac:dyDescent="0.3">
      <c r="A243" t="s">
        <v>1485</v>
      </c>
      <c r="B243" t="str">
        <f t="shared" si="39"/>
        <v>David</v>
      </c>
      <c r="C243" t="s">
        <v>5</v>
      </c>
      <c r="D243" t="s">
        <v>1949</v>
      </c>
      <c r="E243" t="str">
        <f t="shared" si="40"/>
        <v>Turner</v>
      </c>
      <c r="F243" t="str">
        <f t="shared" si="41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42"/>
        <v>53202</v>
      </c>
      <c r="M243" t="str">
        <f t="shared" si="43"/>
        <v>2504 Grant View Drive, Milwaukee, WI, 53202</v>
      </c>
      <c r="N243" t="s">
        <v>2886</v>
      </c>
      <c r="O243" t="str">
        <f t="shared" si="44"/>
        <v>gmail.com</v>
      </c>
      <c r="P243" t="str">
        <f t="shared" si="45"/>
        <v>gmail</v>
      </c>
      <c r="Q243" t="str">
        <f t="shared" si="46"/>
        <v>DavidJTurner</v>
      </c>
      <c r="R243" t="s">
        <v>763</v>
      </c>
      <c r="S243" t="str">
        <f t="shared" si="47"/>
        <v>414-377|6047</v>
      </c>
      <c r="T243" t="str">
        <f t="shared" si="48"/>
        <v>414</v>
      </c>
      <c r="U243" t="str">
        <f t="shared" si="49"/>
        <v>377</v>
      </c>
      <c r="V243" t="str">
        <f t="shared" si="50"/>
        <v>6047</v>
      </c>
      <c r="W243" s="3" t="s">
        <v>2387</v>
      </c>
      <c r="X243" t="str">
        <f t="shared" si="51"/>
        <v>5312</v>
      </c>
    </row>
    <row r="244" spans="1:24" x14ac:dyDescent="0.3">
      <c r="A244" t="s">
        <v>1454</v>
      </c>
      <c r="B244" t="str">
        <f t="shared" si="39"/>
        <v>Daniel</v>
      </c>
      <c r="C244" t="s">
        <v>54</v>
      </c>
      <c r="D244" t="s">
        <v>1950</v>
      </c>
      <c r="E244" t="str">
        <f t="shared" si="40"/>
        <v>Dwyer</v>
      </c>
      <c r="F244" t="str">
        <f t="shared" si="41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42"/>
        <v>28412</v>
      </c>
      <c r="M244" t="str">
        <f t="shared" si="43"/>
        <v>1562 Twin Willow Lane, Wilmington, NC, 28412</v>
      </c>
      <c r="N244" t="s">
        <v>2887</v>
      </c>
      <c r="O244" t="str">
        <f t="shared" si="44"/>
        <v>aol.com</v>
      </c>
      <c r="P244" t="str">
        <f t="shared" si="45"/>
        <v>aol</v>
      </c>
      <c r="Q244" t="str">
        <f t="shared" si="46"/>
        <v>DanielHDwyer</v>
      </c>
      <c r="R244" t="s">
        <v>765</v>
      </c>
      <c r="S244" t="str">
        <f t="shared" si="47"/>
        <v>910-412|9036</v>
      </c>
      <c r="T244" t="str">
        <f t="shared" si="48"/>
        <v>910</v>
      </c>
      <c r="U244" t="str">
        <f t="shared" si="49"/>
        <v>412</v>
      </c>
      <c r="V244" t="str">
        <f t="shared" si="50"/>
        <v>9036</v>
      </c>
      <c r="W244" s="3" t="s">
        <v>2388</v>
      </c>
      <c r="X244" t="str">
        <f t="shared" si="51"/>
        <v>4116</v>
      </c>
    </row>
    <row r="245" spans="1:24" x14ac:dyDescent="0.3">
      <c r="A245" t="s">
        <v>1611</v>
      </c>
      <c r="B245" t="str">
        <f t="shared" si="39"/>
        <v>Darlene</v>
      </c>
      <c r="C245" t="s">
        <v>27</v>
      </c>
      <c r="D245" t="s">
        <v>1951</v>
      </c>
      <c r="E245" t="str">
        <f t="shared" si="40"/>
        <v>Ward</v>
      </c>
      <c r="F245" t="str">
        <f t="shared" si="41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42"/>
        <v>94010</v>
      </c>
      <c r="M245" t="str">
        <f t="shared" si="43"/>
        <v>4525 Rardin Drive, Burlingame, CA, 94010</v>
      </c>
      <c r="N245" t="s">
        <v>2888</v>
      </c>
      <c r="O245" t="str">
        <f t="shared" si="44"/>
        <v>aol.com</v>
      </c>
      <c r="P245" t="str">
        <f t="shared" si="45"/>
        <v>aol</v>
      </c>
      <c r="Q245" t="str">
        <f t="shared" si="46"/>
        <v>DarleneDWard</v>
      </c>
      <c r="R245" t="s">
        <v>767</v>
      </c>
      <c r="S245" t="str">
        <f t="shared" si="47"/>
        <v>650-696|0121</v>
      </c>
      <c r="T245" t="str">
        <f t="shared" si="48"/>
        <v>650</v>
      </c>
      <c r="U245" t="str">
        <f t="shared" si="49"/>
        <v>696</v>
      </c>
      <c r="V245" t="str">
        <f t="shared" si="50"/>
        <v>0121</v>
      </c>
      <c r="W245" s="3" t="s">
        <v>2389</v>
      </c>
      <c r="X245" t="str">
        <f t="shared" si="51"/>
        <v>4380</v>
      </c>
    </row>
    <row r="246" spans="1:24" x14ac:dyDescent="0.3">
      <c r="A246" t="s">
        <v>1612</v>
      </c>
      <c r="B246" t="str">
        <f t="shared" si="39"/>
        <v>Walter</v>
      </c>
      <c r="C246" t="s">
        <v>62</v>
      </c>
      <c r="D246" t="s">
        <v>1952</v>
      </c>
      <c r="E246" t="str">
        <f t="shared" si="40"/>
        <v>Gavin</v>
      </c>
      <c r="F246" t="str">
        <f t="shared" si="41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42"/>
        <v>49503</v>
      </c>
      <c r="M246" t="str">
        <f t="shared" si="43"/>
        <v>4463 Garrett Street, Grand Rapids, MI, 49503</v>
      </c>
      <c r="N246" t="s">
        <v>2889</v>
      </c>
      <c r="O246" t="str">
        <f t="shared" si="44"/>
        <v>aol.com</v>
      </c>
      <c r="P246" t="str">
        <f t="shared" si="45"/>
        <v>aol</v>
      </c>
      <c r="Q246" t="str">
        <f t="shared" si="46"/>
        <v>WalterRGavin</v>
      </c>
      <c r="R246" t="s">
        <v>769</v>
      </c>
      <c r="S246" t="str">
        <f t="shared" si="47"/>
        <v>269-268|1166</v>
      </c>
      <c r="T246" t="str">
        <f t="shared" si="48"/>
        <v>269</v>
      </c>
      <c r="U246" t="str">
        <f t="shared" si="49"/>
        <v>268</v>
      </c>
      <c r="V246" t="str">
        <f t="shared" si="50"/>
        <v>1166</v>
      </c>
      <c r="W246" s="3" t="s">
        <v>2390</v>
      </c>
      <c r="X246" t="str">
        <f t="shared" si="51"/>
        <v>0813</v>
      </c>
    </row>
    <row r="247" spans="1:24" x14ac:dyDescent="0.3">
      <c r="A247" t="s">
        <v>1500</v>
      </c>
      <c r="B247" t="str">
        <f t="shared" si="39"/>
        <v>Mary</v>
      </c>
      <c r="C247" t="s">
        <v>27</v>
      </c>
      <c r="D247" t="s">
        <v>1953</v>
      </c>
      <c r="E247" t="str">
        <f t="shared" si="40"/>
        <v>Glaspie</v>
      </c>
      <c r="F247" t="str">
        <f t="shared" si="41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42"/>
        <v>02908</v>
      </c>
      <c r="M247" t="str">
        <f t="shared" si="43"/>
        <v>3123 Diamond Cove, Providence, RI, 2908</v>
      </c>
      <c r="N247" t="s">
        <v>2890</v>
      </c>
      <c r="O247" t="str">
        <f t="shared" si="44"/>
        <v>gmail.com</v>
      </c>
      <c r="P247" t="str">
        <f t="shared" si="45"/>
        <v>gmail</v>
      </c>
      <c r="Q247" t="str">
        <f t="shared" si="46"/>
        <v>MaryDGlaspie</v>
      </c>
      <c r="R247" t="s">
        <v>771</v>
      </c>
      <c r="S247" t="str">
        <f t="shared" si="47"/>
        <v>401-313|0452</v>
      </c>
      <c r="T247" t="str">
        <f t="shared" si="48"/>
        <v>401</v>
      </c>
      <c r="U247" t="str">
        <f t="shared" si="49"/>
        <v>313</v>
      </c>
      <c r="V247" t="str">
        <f t="shared" si="50"/>
        <v>0452</v>
      </c>
      <c r="W247" s="3" t="s">
        <v>2391</v>
      </c>
      <c r="X247" t="str">
        <f t="shared" si="51"/>
        <v>1846</v>
      </c>
    </row>
    <row r="248" spans="1:24" x14ac:dyDescent="0.3">
      <c r="A248" t="s">
        <v>1613</v>
      </c>
      <c r="B248" t="str">
        <f t="shared" si="39"/>
        <v>Frank</v>
      </c>
      <c r="C248" t="s">
        <v>5</v>
      </c>
      <c r="D248" t="s">
        <v>1954</v>
      </c>
      <c r="E248" t="str">
        <f t="shared" si="40"/>
        <v>Santos</v>
      </c>
      <c r="F248" t="str">
        <f t="shared" si="41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42"/>
        <v>68309</v>
      </c>
      <c r="M248" t="str">
        <f t="shared" si="43"/>
        <v>3255 Snowbird Lane, Barneston, NE, 68309</v>
      </c>
      <c r="N248" t="s">
        <v>2891</v>
      </c>
      <c r="O248" t="str">
        <f t="shared" si="44"/>
        <v>aol.com</v>
      </c>
      <c r="P248" t="str">
        <f t="shared" si="45"/>
        <v>aol</v>
      </c>
      <c r="Q248" t="str">
        <f t="shared" si="46"/>
        <v>FrankJSantos</v>
      </c>
      <c r="R248" t="s">
        <v>774</v>
      </c>
      <c r="S248" t="str">
        <f t="shared" si="47"/>
        <v>402-674|6125</v>
      </c>
      <c r="T248" t="str">
        <f t="shared" si="48"/>
        <v>402</v>
      </c>
      <c r="U248" t="str">
        <f t="shared" si="49"/>
        <v>674</v>
      </c>
      <c r="V248" t="str">
        <f t="shared" si="50"/>
        <v>6125</v>
      </c>
      <c r="W248" s="3" t="s">
        <v>2392</v>
      </c>
      <c r="X248" t="str">
        <f t="shared" si="51"/>
        <v>488</v>
      </c>
    </row>
    <row r="249" spans="1:24" x14ac:dyDescent="0.3">
      <c r="A249" t="s">
        <v>1520</v>
      </c>
      <c r="B249" t="str">
        <f t="shared" si="39"/>
        <v>Kevin</v>
      </c>
      <c r="C249" t="s">
        <v>11</v>
      </c>
      <c r="D249" t="s">
        <v>1955</v>
      </c>
      <c r="E249" t="str">
        <f t="shared" si="40"/>
        <v>Arias</v>
      </c>
      <c r="F249" t="str">
        <f t="shared" si="41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42"/>
        <v>36538</v>
      </c>
      <c r="M249" t="str">
        <f t="shared" si="43"/>
        <v>3502 Joyce Street, Frankville, AL, 36538</v>
      </c>
      <c r="N249" t="s">
        <v>2892</v>
      </c>
      <c r="O249" t="str">
        <f t="shared" si="44"/>
        <v>gmail.com</v>
      </c>
      <c r="P249" t="str">
        <f t="shared" si="45"/>
        <v>gmail</v>
      </c>
      <c r="Q249" t="str">
        <f t="shared" si="46"/>
        <v>KevinSArias</v>
      </c>
      <c r="R249" t="s">
        <v>777</v>
      </c>
      <c r="S249" t="str">
        <f t="shared" si="47"/>
        <v>251-754|8822</v>
      </c>
      <c r="T249" t="str">
        <f t="shared" si="48"/>
        <v>251</v>
      </c>
      <c r="U249" t="str">
        <f t="shared" si="49"/>
        <v>754</v>
      </c>
      <c r="V249" t="str">
        <f t="shared" si="50"/>
        <v>8822</v>
      </c>
      <c r="W249" s="3" t="s">
        <v>2393</v>
      </c>
      <c r="X249" t="str">
        <f t="shared" si="51"/>
        <v>4216</v>
      </c>
    </row>
    <row r="250" spans="1:24" x14ac:dyDescent="0.3">
      <c r="A250" t="s">
        <v>1450</v>
      </c>
      <c r="B250" t="str">
        <f t="shared" si="39"/>
        <v>James</v>
      </c>
      <c r="C250" t="s">
        <v>37</v>
      </c>
      <c r="D250" t="s">
        <v>1956</v>
      </c>
      <c r="E250" t="str">
        <f t="shared" si="40"/>
        <v>Foster</v>
      </c>
      <c r="F250" t="str">
        <f t="shared" si="41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42"/>
        <v>20020</v>
      </c>
      <c r="M250" t="str">
        <f t="shared" si="43"/>
        <v>2429 School Street, Washington, DC, 20020</v>
      </c>
      <c r="N250" t="s">
        <v>2893</v>
      </c>
      <c r="O250" t="str">
        <f t="shared" si="44"/>
        <v>hotmail.com</v>
      </c>
      <c r="P250" t="str">
        <f t="shared" si="45"/>
        <v>hotmail</v>
      </c>
      <c r="Q250" t="str">
        <f t="shared" si="46"/>
        <v>JamesKFoster</v>
      </c>
      <c r="R250" t="s">
        <v>779</v>
      </c>
      <c r="S250" t="str">
        <f t="shared" si="47"/>
        <v>202-889|1944</v>
      </c>
      <c r="T250" t="str">
        <f t="shared" si="48"/>
        <v>202</v>
      </c>
      <c r="U250" t="str">
        <f t="shared" si="49"/>
        <v>889</v>
      </c>
      <c r="V250" t="str">
        <f t="shared" si="50"/>
        <v>1944</v>
      </c>
      <c r="W250" s="3" t="s">
        <v>2394</v>
      </c>
      <c r="X250" t="str">
        <f t="shared" si="51"/>
        <v>3551</v>
      </c>
    </row>
    <row r="251" spans="1:24" x14ac:dyDescent="0.3">
      <c r="A251" t="s">
        <v>1614</v>
      </c>
      <c r="B251" t="str">
        <f t="shared" si="39"/>
        <v>Randy</v>
      </c>
      <c r="C251" t="s">
        <v>365</v>
      </c>
      <c r="D251" t="s">
        <v>1795</v>
      </c>
      <c r="E251" t="str">
        <f t="shared" si="40"/>
        <v>Harrison</v>
      </c>
      <c r="F251" t="str">
        <f t="shared" si="41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42"/>
        <v>76301</v>
      </c>
      <c r="M251" t="str">
        <f t="shared" si="43"/>
        <v>1252 Boggess Street, Wichita Falls, TX, 76301</v>
      </c>
      <c r="N251" t="s">
        <v>2894</v>
      </c>
      <c r="O251" t="str">
        <f t="shared" si="44"/>
        <v>aol.com</v>
      </c>
      <c r="P251" t="str">
        <f t="shared" si="45"/>
        <v>aol</v>
      </c>
      <c r="Q251" t="str">
        <f t="shared" si="46"/>
        <v>RandyNHarrison</v>
      </c>
      <c r="R251" t="s">
        <v>782</v>
      </c>
      <c r="S251" t="str">
        <f t="shared" si="47"/>
        <v>940-228|9302</v>
      </c>
      <c r="T251" t="str">
        <f t="shared" si="48"/>
        <v>940</v>
      </c>
      <c r="U251" t="str">
        <f t="shared" si="49"/>
        <v>228</v>
      </c>
      <c r="V251" t="str">
        <f t="shared" si="50"/>
        <v>9302</v>
      </c>
      <c r="W251" s="3" t="s">
        <v>2395</v>
      </c>
      <c r="X251" t="str">
        <f t="shared" si="51"/>
        <v>111</v>
      </c>
    </row>
    <row r="252" spans="1:24" x14ac:dyDescent="0.3">
      <c r="A252" t="s">
        <v>1444</v>
      </c>
      <c r="B252" t="str">
        <f t="shared" si="39"/>
        <v>Barbara</v>
      </c>
      <c r="C252" t="s">
        <v>62</v>
      </c>
      <c r="D252" t="s">
        <v>1957</v>
      </c>
      <c r="E252" t="str">
        <f t="shared" si="40"/>
        <v>Gray</v>
      </c>
      <c r="F252" t="str">
        <f t="shared" si="41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42"/>
        <v>29646</v>
      </c>
      <c r="M252" t="str">
        <f t="shared" si="43"/>
        <v>1172 Pooh Bear Lane, Greenwood, SC, 29646</v>
      </c>
      <c r="N252" t="s">
        <v>2895</v>
      </c>
      <c r="O252" t="str">
        <f t="shared" si="44"/>
        <v>gmail.com</v>
      </c>
      <c r="P252" t="str">
        <f t="shared" si="45"/>
        <v>gmail</v>
      </c>
      <c r="Q252" t="str">
        <f t="shared" si="46"/>
        <v>BarbaraRGray</v>
      </c>
      <c r="R252" t="s">
        <v>785</v>
      </c>
      <c r="S252" t="str">
        <f t="shared" si="47"/>
        <v>864-725|0784</v>
      </c>
      <c r="T252" t="str">
        <f t="shared" si="48"/>
        <v>864</v>
      </c>
      <c r="U252" t="str">
        <f t="shared" si="49"/>
        <v>725</v>
      </c>
      <c r="V252" t="str">
        <f t="shared" si="50"/>
        <v>0784</v>
      </c>
      <c r="W252" s="3" t="s">
        <v>2396</v>
      </c>
      <c r="X252" t="str">
        <f t="shared" si="51"/>
        <v>5864</v>
      </c>
    </row>
    <row r="253" spans="1:24" x14ac:dyDescent="0.3">
      <c r="A253" t="s">
        <v>1432</v>
      </c>
      <c r="B253" t="str">
        <f t="shared" si="39"/>
        <v>Chad</v>
      </c>
      <c r="C253" t="s">
        <v>21</v>
      </c>
      <c r="D253" t="s">
        <v>1958</v>
      </c>
      <c r="E253" t="str">
        <f t="shared" si="40"/>
        <v>Mitchell</v>
      </c>
      <c r="F253" t="str">
        <f t="shared" si="41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42"/>
        <v>37209</v>
      </c>
      <c r="M253" t="str">
        <f t="shared" si="43"/>
        <v>3108 Wilkinson Street, Nashville, TN, 37209</v>
      </c>
      <c r="N253" t="s">
        <v>2896</v>
      </c>
      <c r="O253" t="str">
        <f t="shared" si="44"/>
        <v>hotmail.com</v>
      </c>
      <c r="P253" t="str">
        <f t="shared" si="45"/>
        <v>hotmail</v>
      </c>
      <c r="Q253" t="str">
        <f t="shared" si="46"/>
        <v>ChadMMitchell</v>
      </c>
      <c r="R253" t="s">
        <v>787</v>
      </c>
      <c r="S253" t="str">
        <f t="shared" si="47"/>
        <v>615-426|6227</v>
      </c>
      <c r="T253" t="str">
        <f t="shared" si="48"/>
        <v>615</v>
      </c>
      <c r="U253" t="str">
        <f t="shared" si="49"/>
        <v>426</v>
      </c>
      <c r="V253" t="str">
        <f t="shared" si="50"/>
        <v>6227</v>
      </c>
      <c r="W253" s="3" t="s">
        <v>2397</v>
      </c>
      <c r="X253" t="str">
        <f t="shared" si="51"/>
        <v>806</v>
      </c>
    </row>
    <row r="254" spans="1:24" x14ac:dyDescent="0.3">
      <c r="A254" t="s">
        <v>1615</v>
      </c>
      <c r="B254" t="str">
        <f t="shared" si="39"/>
        <v>Lauren</v>
      </c>
      <c r="C254" t="s">
        <v>5</v>
      </c>
      <c r="D254" t="s">
        <v>1959</v>
      </c>
      <c r="E254" t="str">
        <f t="shared" si="40"/>
        <v>Keese</v>
      </c>
      <c r="F254" t="str">
        <f t="shared" si="41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42"/>
        <v>61274</v>
      </c>
      <c r="M254" t="str">
        <f t="shared" si="43"/>
        <v>2705 Trainer Avenue, Osco, IL, 61274</v>
      </c>
      <c r="N254" t="s">
        <v>2897</v>
      </c>
      <c r="O254" t="str">
        <f t="shared" si="44"/>
        <v>hotmail.com</v>
      </c>
      <c r="P254" t="str">
        <f t="shared" si="45"/>
        <v>hotmail</v>
      </c>
      <c r="Q254" t="str">
        <f t="shared" si="46"/>
        <v>LaurenJKeese</v>
      </c>
      <c r="R254" t="s">
        <v>790</v>
      </c>
      <c r="S254" t="str">
        <f t="shared" si="47"/>
        <v>309-522|5188</v>
      </c>
      <c r="T254" t="str">
        <f t="shared" si="48"/>
        <v>309</v>
      </c>
      <c r="U254" t="str">
        <f t="shared" si="49"/>
        <v>522</v>
      </c>
      <c r="V254" t="str">
        <f t="shared" si="50"/>
        <v>5188</v>
      </c>
      <c r="W254" s="3" t="s">
        <v>2398</v>
      </c>
      <c r="X254" t="str">
        <f t="shared" si="51"/>
        <v>859</v>
      </c>
    </row>
    <row r="255" spans="1:24" x14ac:dyDescent="0.3">
      <c r="A255" t="s">
        <v>1500</v>
      </c>
      <c r="B255" t="str">
        <f t="shared" si="39"/>
        <v>Mary</v>
      </c>
      <c r="C255" t="s">
        <v>88</v>
      </c>
      <c r="D255" t="s">
        <v>1960</v>
      </c>
      <c r="E255" t="str">
        <f t="shared" si="40"/>
        <v>Hernandez</v>
      </c>
      <c r="F255" t="str">
        <f t="shared" si="41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42"/>
        <v>63101</v>
      </c>
      <c r="M255" t="str">
        <f t="shared" si="43"/>
        <v>908 Bruce Street, Saint Louis, MO, 63101</v>
      </c>
      <c r="N255" t="s">
        <v>2898</v>
      </c>
      <c r="O255" t="str">
        <f t="shared" si="44"/>
        <v>aol.com</v>
      </c>
      <c r="P255" t="str">
        <f t="shared" si="45"/>
        <v>aol</v>
      </c>
      <c r="Q255" t="str">
        <f t="shared" si="46"/>
        <v>MaryCHernandez</v>
      </c>
      <c r="R255" t="s">
        <v>792</v>
      </c>
      <c r="S255" t="str">
        <f t="shared" si="47"/>
        <v>314-340|4113</v>
      </c>
      <c r="T255" t="str">
        <f t="shared" si="48"/>
        <v>314</v>
      </c>
      <c r="U255" t="str">
        <f t="shared" si="49"/>
        <v>340</v>
      </c>
      <c r="V255" t="str">
        <f t="shared" si="50"/>
        <v>4113</v>
      </c>
      <c r="W255" s="3" t="s">
        <v>2399</v>
      </c>
      <c r="X255" t="str">
        <f t="shared" si="51"/>
        <v>696</v>
      </c>
    </row>
    <row r="256" spans="1:24" x14ac:dyDescent="0.3">
      <c r="A256" t="s">
        <v>1479</v>
      </c>
      <c r="B256" t="str">
        <f t="shared" si="39"/>
        <v>Victor</v>
      </c>
      <c r="C256" t="s">
        <v>54</v>
      </c>
      <c r="D256" t="s">
        <v>1961</v>
      </c>
      <c r="E256" t="str">
        <f t="shared" si="40"/>
        <v>Vest</v>
      </c>
      <c r="F256" t="str">
        <f t="shared" si="41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42"/>
        <v>90017</v>
      </c>
      <c r="M256" t="str">
        <f t="shared" si="43"/>
        <v>222 Middleville Road, Los Angeles, CA, 90017</v>
      </c>
      <c r="N256" t="s">
        <v>2899</v>
      </c>
      <c r="O256" t="str">
        <f t="shared" si="44"/>
        <v>gmail.com</v>
      </c>
      <c r="P256" t="str">
        <f t="shared" si="45"/>
        <v>gmail</v>
      </c>
      <c r="Q256" t="str">
        <f t="shared" si="46"/>
        <v>VictorHVest</v>
      </c>
      <c r="R256" t="s">
        <v>794</v>
      </c>
      <c r="S256" t="str">
        <f t="shared" si="47"/>
        <v>626-320|5237</v>
      </c>
      <c r="T256" t="str">
        <f t="shared" si="48"/>
        <v>626</v>
      </c>
      <c r="U256" t="str">
        <f t="shared" si="49"/>
        <v>320</v>
      </c>
      <c r="V256" t="str">
        <f t="shared" si="50"/>
        <v>5237</v>
      </c>
      <c r="W256" s="3" t="s">
        <v>2400</v>
      </c>
      <c r="X256" t="str">
        <f t="shared" si="51"/>
        <v>514</v>
      </c>
    </row>
    <row r="257" spans="1:24" x14ac:dyDescent="0.3">
      <c r="A257" t="s">
        <v>1616</v>
      </c>
      <c r="B257" t="str">
        <f t="shared" si="39"/>
        <v>Shirley</v>
      </c>
      <c r="C257" t="s">
        <v>5</v>
      </c>
      <c r="D257" t="s">
        <v>1962</v>
      </c>
      <c r="E257" t="str">
        <f t="shared" si="40"/>
        <v>Davenport</v>
      </c>
      <c r="F257" t="str">
        <f t="shared" si="41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42"/>
        <v>83642</v>
      </c>
      <c r="M257" t="str">
        <f t="shared" si="43"/>
        <v>2863 Modoc Alley, Meridian, ID, 83642</v>
      </c>
      <c r="N257" t="s">
        <v>2900</v>
      </c>
      <c r="O257" t="str">
        <f t="shared" si="44"/>
        <v>hotmail.com</v>
      </c>
      <c r="P257" t="str">
        <f t="shared" si="45"/>
        <v>hotmail</v>
      </c>
      <c r="Q257" t="str">
        <f t="shared" si="46"/>
        <v>ShirleyJDavenport</v>
      </c>
      <c r="R257" t="s">
        <v>797</v>
      </c>
      <c r="S257" t="str">
        <f t="shared" si="47"/>
        <v>208-846|4255</v>
      </c>
      <c r="T257" t="str">
        <f t="shared" si="48"/>
        <v>208</v>
      </c>
      <c r="U257" t="str">
        <f t="shared" si="49"/>
        <v>846</v>
      </c>
      <c r="V257" t="str">
        <f t="shared" si="50"/>
        <v>4255</v>
      </c>
      <c r="W257" s="3" t="s">
        <v>2401</v>
      </c>
      <c r="X257" t="str">
        <f t="shared" si="51"/>
        <v>103</v>
      </c>
    </row>
    <row r="258" spans="1:24" x14ac:dyDescent="0.3">
      <c r="A258" t="s">
        <v>1617</v>
      </c>
      <c r="B258" t="str">
        <f t="shared" si="39"/>
        <v>Thomas</v>
      </c>
      <c r="C258" t="s">
        <v>143</v>
      </c>
      <c r="D258" t="s">
        <v>1963</v>
      </c>
      <c r="E258" t="str">
        <f t="shared" si="40"/>
        <v>Miller</v>
      </c>
      <c r="F258" t="str">
        <f t="shared" si="41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42"/>
        <v>06702</v>
      </c>
      <c r="M258" t="str">
        <f t="shared" si="43"/>
        <v>4598 Asylum Avenue, Waterbury, CT, 6702</v>
      </c>
      <c r="N258" t="s">
        <v>2901</v>
      </c>
      <c r="O258" t="str">
        <f t="shared" si="44"/>
        <v>aol.com</v>
      </c>
      <c r="P258" t="str">
        <f t="shared" si="45"/>
        <v>aol</v>
      </c>
      <c r="Q258" t="str">
        <f t="shared" si="46"/>
        <v>ThomasTMiller</v>
      </c>
      <c r="R258" t="s">
        <v>800</v>
      </c>
      <c r="S258" t="str">
        <f t="shared" si="47"/>
        <v>203-756|4654</v>
      </c>
      <c r="T258" t="str">
        <f t="shared" si="48"/>
        <v>203</v>
      </c>
      <c r="U258" t="str">
        <f t="shared" si="49"/>
        <v>756</v>
      </c>
      <c r="V258" t="str">
        <f t="shared" si="50"/>
        <v>4654</v>
      </c>
      <c r="W258" s="3" t="s">
        <v>2402</v>
      </c>
      <c r="X258" t="str">
        <f t="shared" si="51"/>
        <v>058</v>
      </c>
    </row>
    <row r="259" spans="1:24" x14ac:dyDescent="0.3">
      <c r="A259" t="s">
        <v>1618</v>
      </c>
      <c r="B259" t="str">
        <f t="shared" ref="B259:B322" si="52">TRIM(PROPER(A259))</f>
        <v>Bobby</v>
      </c>
      <c r="C259" t="s">
        <v>71</v>
      </c>
      <c r="D259" t="s">
        <v>1964</v>
      </c>
      <c r="E259" t="str">
        <f t="shared" ref="E259:E322" si="53">TRIM(PROPER(D259))</f>
        <v>Peterson</v>
      </c>
      <c r="F259" t="str">
        <f t="shared" ref="F259:F322" si="54">B259&amp;" "&amp;C259&amp;" "&amp;E259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55">IF(LEN(K259)=5,TEXT(K259,"#####"),IF(LEN(K259)=4,TEXT(K259, "0####")))</f>
        <v>37201</v>
      </c>
      <c r="M259" t="str">
        <f t="shared" ref="M259:M322" si="56">H259&amp;", "&amp;I259&amp;", "&amp;J259&amp;", "&amp;K259</f>
        <v>3420 Glory Road, Nashville, TN, 37201</v>
      </c>
      <c r="N259" t="s">
        <v>2902</v>
      </c>
      <c r="O259" t="str">
        <f t="shared" ref="O259:O322" si="57">RIGHT(N259, LEN(N259)-SEARCH("@",N259))</f>
        <v>gmail.com</v>
      </c>
      <c r="P259" t="str">
        <f t="shared" ref="P259:P322" si="58">IF(ISNUMBER(SEARCH("gmail", N259)),"gmail", IF(ISNUMBER(SEARCH("aol",N259)),"aol",IF(ISNUMBER(SEARCH("hotmail", N259)), "hotmail", "other")))</f>
        <v>gmail</v>
      </c>
      <c r="Q259" t="str">
        <f t="shared" ref="Q259:Q322" si="59">LEFT(N259,SEARCH("@",N259)-1)</f>
        <v>BobbyPPeterson</v>
      </c>
      <c r="R259" t="s">
        <v>802</v>
      </c>
      <c r="S259" t="str">
        <f t="shared" ref="S259:S322" si="60">SUBSTITUTE(R259,"-","|",2)</f>
        <v>931-903|7838</v>
      </c>
      <c r="T259" t="str">
        <f t="shared" ref="T259:T322" si="61">LEFT(R259,3)</f>
        <v>931</v>
      </c>
      <c r="U259" t="str">
        <f t="shared" ref="U259:U322" si="62">MID(R259,5,3)</f>
        <v>903</v>
      </c>
      <c r="V259" t="str">
        <f t="shared" ref="V259:V322" si="63">RIGHT(R259,4)</f>
        <v>7838</v>
      </c>
      <c r="W259" s="3" t="s">
        <v>2403</v>
      </c>
      <c r="X259" t="str">
        <f t="shared" ref="X259:X322" si="64">RIGHT(W259,LEN(W259)-SEARCH("-", W259))</f>
        <v>908</v>
      </c>
    </row>
    <row r="260" spans="1:24" x14ac:dyDescent="0.3">
      <c r="A260" t="s">
        <v>1619</v>
      </c>
      <c r="B260" t="str">
        <f t="shared" si="52"/>
        <v>Cecelia</v>
      </c>
      <c r="C260" t="s">
        <v>27</v>
      </c>
      <c r="D260" t="s">
        <v>1965</v>
      </c>
      <c r="E260" t="str">
        <f t="shared" si="53"/>
        <v>Maniscalco</v>
      </c>
      <c r="F260" t="str">
        <f t="shared" si="54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55"/>
        <v>74003</v>
      </c>
      <c r="M260" t="str">
        <f t="shared" si="56"/>
        <v>208 Hornor Avenue, Bartlesville, OK, 74003</v>
      </c>
      <c r="N260" t="s">
        <v>2903</v>
      </c>
      <c r="O260" t="str">
        <f t="shared" si="57"/>
        <v>gmail.com</v>
      </c>
      <c r="P260" t="str">
        <f t="shared" si="58"/>
        <v>gmail</v>
      </c>
      <c r="Q260" t="str">
        <f t="shared" si="59"/>
        <v>CeceliaDManiscalco</v>
      </c>
      <c r="R260" t="s">
        <v>805</v>
      </c>
      <c r="S260" t="str">
        <f t="shared" si="60"/>
        <v>918-327|4974</v>
      </c>
      <c r="T260" t="str">
        <f t="shared" si="61"/>
        <v>918</v>
      </c>
      <c r="U260" t="str">
        <f t="shared" si="62"/>
        <v>327</v>
      </c>
      <c r="V260" t="str">
        <f t="shared" si="63"/>
        <v>4974</v>
      </c>
      <c r="W260" s="3" t="s">
        <v>2404</v>
      </c>
      <c r="X260" t="str">
        <f t="shared" si="64"/>
        <v>6507</v>
      </c>
    </row>
    <row r="261" spans="1:24" x14ac:dyDescent="0.3">
      <c r="A261" t="s">
        <v>1588</v>
      </c>
      <c r="B261" t="str">
        <f t="shared" si="52"/>
        <v>Dorothy</v>
      </c>
      <c r="C261" t="s">
        <v>21</v>
      </c>
      <c r="D261" t="s">
        <v>1966</v>
      </c>
      <c r="E261" t="str">
        <f t="shared" si="53"/>
        <v>Curry</v>
      </c>
      <c r="F261" t="str">
        <f t="shared" si="54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55"/>
        <v>27401</v>
      </c>
      <c r="M261" t="str">
        <f t="shared" si="56"/>
        <v>3950 Bryan Street, Greensboro, NC, 27401</v>
      </c>
      <c r="N261" t="s">
        <v>2904</v>
      </c>
      <c r="O261" t="str">
        <f t="shared" si="57"/>
        <v>hotmail.com</v>
      </c>
      <c r="P261" t="str">
        <f t="shared" si="58"/>
        <v>hotmail</v>
      </c>
      <c r="Q261" t="str">
        <f t="shared" si="59"/>
        <v>DorothyMCurry</v>
      </c>
      <c r="R261" t="s">
        <v>808</v>
      </c>
      <c r="S261" t="str">
        <f t="shared" si="60"/>
        <v>336-272|7849</v>
      </c>
      <c r="T261" t="str">
        <f t="shared" si="61"/>
        <v>336</v>
      </c>
      <c r="U261" t="str">
        <f t="shared" si="62"/>
        <v>272</v>
      </c>
      <c r="V261" t="str">
        <f t="shared" si="63"/>
        <v>7849</v>
      </c>
      <c r="W261" s="3" t="s">
        <v>2405</v>
      </c>
      <c r="X261" t="str">
        <f t="shared" si="64"/>
        <v>083</v>
      </c>
    </row>
    <row r="262" spans="1:24" x14ac:dyDescent="0.3">
      <c r="A262" t="s">
        <v>1435</v>
      </c>
      <c r="B262" t="str">
        <f t="shared" si="52"/>
        <v>John</v>
      </c>
      <c r="C262" t="s">
        <v>67</v>
      </c>
      <c r="D262" t="s">
        <v>1967</v>
      </c>
      <c r="E262" t="str">
        <f t="shared" si="53"/>
        <v>Sutter</v>
      </c>
      <c r="F262" t="str">
        <f t="shared" si="54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55"/>
        <v>55406</v>
      </c>
      <c r="M262" t="str">
        <f t="shared" si="56"/>
        <v>3879 Rocket Drive, Minneapolis, MN, 55406</v>
      </c>
      <c r="N262" t="s">
        <v>2905</v>
      </c>
      <c r="O262" t="str">
        <f t="shared" si="57"/>
        <v>hotmail.com</v>
      </c>
      <c r="P262" t="str">
        <f t="shared" si="58"/>
        <v>hotmail</v>
      </c>
      <c r="Q262" t="str">
        <f t="shared" si="59"/>
        <v>JohnESutter</v>
      </c>
      <c r="R262" t="s">
        <v>810</v>
      </c>
      <c r="S262" t="str">
        <f t="shared" si="60"/>
        <v>612-802|7642</v>
      </c>
      <c r="T262" t="str">
        <f t="shared" si="61"/>
        <v>612</v>
      </c>
      <c r="U262" t="str">
        <f t="shared" si="62"/>
        <v>802</v>
      </c>
      <c r="V262" t="str">
        <f t="shared" si="63"/>
        <v>7642</v>
      </c>
      <c r="W262" s="3" t="s">
        <v>2406</v>
      </c>
      <c r="X262" t="str">
        <f t="shared" si="64"/>
        <v>3278</v>
      </c>
    </row>
    <row r="263" spans="1:24" x14ac:dyDescent="0.3">
      <c r="A263" t="s">
        <v>1503</v>
      </c>
      <c r="B263" t="str">
        <f t="shared" si="52"/>
        <v>Michael</v>
      </c>
      <c r="C263" t="s">
        <v>80</v>
      </c>
      <c r="D263" t="s">
        <v>1968</v>
      </c>
      <c r="E263" t="str">
        <f t="shared" si="53"/>
        <v>Sackett</v>
      </c>
      <c r="F263" t="str">
        <f t="shared" si="54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55"/>
        <v>13064</v>
      </c>
      <c r="M263" t="str">
        <f t="shared" si="56"/>
        <v>1250 James Avenue, Fair Haven (Cayuga), NY, 13064</v>
      </c>
      <c r="N263" t="s">
        <v>2906</v>
      </c>
      <c r="O263" t="str">
        <f t="shared" si="57"/>
        <v>gmail.com</v>
      </c>
      <c r="P263" t="str">
        <f t="shared" si="58"/>
        <v>gmail</v>
      </c>
      <c r="Q263" t="str">
        <f t="shared" si="59"/>
        <v>MichaelBSackett</v>
      </c>
      <c r="R263" t="s">
        <v>813</v>
      </c>
      <c r="S263" t="str">
        <f t="shared" si="60"/>
        <v>315-947|9213</v>
      </c>
      <c r="T263" t="str">
        <f t="shared" si="61"/>
        <v>315</v>
      </c>
      <c r="U263" t="str">
        <f t="shared" si="62"/>
        <v>947</v>
      </c>
      <c r="V263" t="str">
        <f t="shared" si="63"/>
        <v>9213</v>
      </c>
      <c r="W263" s="3" t="s">
        <v>2407</v>
      </c>
      <c r="X263" t="str">
        <f t="shared" si="64"/>
        <v>927</v>
      </c>
    </row>
    <row r="264" spans="1:24" x14ac:dyDescent="0.3">
      <c r="A264" t="s">
        <v>1599</v>
      </c>
      <c r="B264" t="str">
        <f t="shared" si="52"/>
        <v>Paul</v>
      </c>
      <c r="C264" t="s">
        <v>88</v>
      </c>
      <c r="D264" t="s">
        <v>1969</v>
      </c>
      <c r="E264" t="str">
        <f t="shared" si="53"/>
        <v>Cook</v>
      </c>
      <c r="F264" t="str">
        <f t="shared" si="54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55"/>
        <v>56141</v>
      </c>
      <c r="M264" t="str">
        <f t="shared" si="56"/>
        <v>1225 Rosewood Court, Iona, MN, 56141</v>
      </c>
      <c r="N264" t="s">
        <v>2907</v>
      </c>
      <c r="O264" t="str">
        <f t="shared" si="57"/>
        <v>aol.com</v>
      </c>
      <c r="P264" t="str">
        <f t="shared" si="58"/>
        <v>aol</v>
      </c>
      <c r="Q264" t="str">
        <f t="shared" si="59"/>
        <v>PaulCCook</v>
      </c>
      <c r="R264" t="s">
        <v>816</v>
      </c>
      <c r="S264" t="str">
        <f t="shared" si="60"/>
        <v>507-264|9162</v>
      </c>
      <c r="T264" t="str">
        <f t="shared" si="61"/>
        <v>507</v>
      </c>
      <c r="U264" t="str">
        <f t="shared" si="62"/>
        <v>264</v>
      </c>
      <c r="V264" t="str">
        <f t="shared" si="63"/>
        <v>9162</v>
      </c>
      <c r="W264" s="3" t="s">
        <v>2408</v>
      </c>
      <c r="X264" t="str">
        <f t="shared" si="64"/>
        <v>736</v>
      </c>
    </row>
    <row r="265" spans="1:24" x14ac:dyDescent="0.3">
      <c r="A265" t="s">
        <v>1458</v>
      </c>
      <c r="B265" t="str">
        <f t="shared" si="52"/>
        <v>Robert</v>
      </c>
      <c r="C265" t="s">
        <v>27</v>
      </c>
      <c r="D265" t="s">
        <v>1970</v>
      </c>
      <c r="E265" t="str">
        <f t="shared" si="53"/>
        <v>Behrens</v>
      </c>
      <c r="F265" t="str">
        <f t="shared" si="54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55"/>
        <v>10033</v>
      </c>
      <c r="M265" t="str">
        <f t="shared" si="56"/>
        <v>714 Rosewood Lane, New York, NY, 10033</v>
      </c>
      <c r="N265" t="s">
        <v>2908</v>
      </c>
      <c r="O265" t="str">
        <f t="shared" si="57"/>
        <v>gmail.com</v>
      </c>
      <c r="P265" t="str">
        <f t="shared" si="58"/>
        <v>gmail</v>
      </c>
      <c r="Q265" t="str">
        <f t="shared" si="59"/>
        <v>RobertDBehrens</v>
      </c>
      <c r="R265" t="s">
        <v>818</v>
      </c>
      <c r="S265" t="str">
        <f t="shared" si="60"/>
        <v>212-923|0087</v>
      </c>
      <c r="T265" t="str">
        <f t="shared" si="61"/>
        <v>212</v>
      </c>
      <c r="U265" t="str">
        <f t="shared" si="62"/>
        <v>923</v>
      </c>
      <c r="V265" t="str">
        <f t="shared" si="63"/>
        <v>0087</v>
      </c>
      <c r="W265" s="3" t="s">
        <v>2409</v>
      </c>
      <c r="X265" t="str">
        <f t="shared" si="64"/>
        <v>435</v>
      </c>
    </row>
    <row r="266" spans="1:24" x14ac:dyDescent="0.3">
      <c r="A266" t="s">
        <v>1620</v>
      </c>
      <c r="B266" t="str">
        <f t="shared" si="52"/>
        <v>Chester</v>
      </c>
      <c r="C266" t="s">
        <v>11</v>
      </c>
      <c r="D266" t="s">
        <v>1971</v>
      </c>
      <c r="E266" t="str">
        <f t="shared" si="53"/>
        <v>Robinson</v>
      </c>
      <c r="F266" t="str">
        <f t="shared" si="54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55"/>
        <v>56001</v>
      </c>
      <c r="M266" t="str">
        <f t="shared" si="56"/>
        <v>202 Pritchard Court, Mankato, MN, 56001</v>
      </c>
      <c r="N266" t="s">
        <v>2909</v>
      </c>
      <c r="O266" t="str">
        <f t="shared" si="57"/>
        <v>hotmail.com</v>
      </c>
      <c r="P266" t="str">
        <f t="shared" si="58"/>
        <v>hotmail</v>
      </c>
      <c r="Q266" t="str">
        <f t="shared" si="59"/>
        <v>ChesterSRobinson</v>
      </c>
      <c r="R266" t="s">
        <v>821</v>
      </c>
      <c r="S266" t="str">
        <f t="shared" si="60"/>
        <v>507-380|7249</v>
      </c>
      <c r="T266" t="str">
        <f t="shared" si="61"/>
        <v>507</v>
      </c>
      <c r="U266" t="str">
        <f t="shared" si="62"/>
        <v>380</v>
      </c>
      <c r="V266" t="str">
        <f t="shared" si="63"/>
        <v>7249</v>
      </c>
      <c r="W266" s="3" t="s">
        <v>2410</v>
      </c>
      <c r="X266" t="str">
        <f t="shared" si="64"/>
        <v>1070</v>
      </c>
    </row>
    <row r="267" spans="1:24" x14ac:dyDescent="0.3">
      <c r="A267" t="s">
        <v>1621</v>
      </c>
      <c r="B267" t="str">
        <f t="shared" si="52"/>
        <v>Fredrick</v>
      </c>
      <c r="C267" t="s">
        <v>132</v>
      </c>
      <c r="D267" t="s">
        <v>1972</v>
      </c>
      <c r="E267" t="str">
        <f t="shared" si="53"/>
        <v>Kirst</v>
      </c>
      <c r="F267" t="str">
        <f t="shared" si="54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55"/>
        <v>75601</v>
      </c>
      <c r="M267" t="str">
        <f t="shared" si="56"/>
        <v>3617 Pickens Way, Longview, TX, 75601</v>
      </c>
      <c r="N267" t="s">
        <v>2910</v>
      </c>
      <c r="O267" t="str">
        <f t="shared" si="57"/>
        <v>hotmail.com</v>
      </c>
      <c r="P267" t="str">
        <f t="shared" si="58"/>
        <v>hotmail</v>
      </c>
      <c r="Q267" t="str">
        <f t="shared" si="59"/>
        <v>FredrickVKirst</v>
      </c>
      <c r="R267" t="s">
        <v>824</v>
      </c>
      <c r="S267" t="str">
        <f t="shared" si="60"/>
        <v>903-330|0685</v>
      </c>
      <c r="T267" t="str">
        <f t="shared" si="61"/>
        <v>903</v>
      </c>
      <c r="U267" t="str">
        <f t="shared" si="62"/>
        <v>330</v>
      </c>
      <c r="V267" t="str">
        <f t="shared" si="63"/>
        <v>0685</v>
      </c>
      <c r="W267" s="3" t="s">
        <v>2411</v>
      </c>
      <c r="X267" t="str">
        <f t="shared" si="64"/>
        <v>1546</v>
      </c>
    </row>
    <row r="268" spans="1:24" x14ac:dyDescent="0.3">
      <c r="A268" t="s">
        <v>1622</v>
      </c>
      <c r="B268" t="str">
        <f t="shared" si="52"/>
        <v>Randall</v>
      </c>
      <c r="C268" t="s">
        <v>27</v>
      </c>
      <c r="D268" t="s">
        <v>1973</v>
      </c>
      <c r="E268" t="str">
        <f t="shared" si="53"/>
        <v>Beaty</v>
      </c>
      <c r="F268" t="str">
        <f t="shared" si="54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55"/>
        <v>30601</v>
      </c>
      <c r="M268" t="str">
        <f t="shared" si="56"/>
        <v>860 Davis Street, Athens, GA, 30601</v>
      </c>
      <c r="N268" t="s">
        <v>2911</v>
      </c>
      <c r="O268" t="str">
        <f t="shared" si="57"/>
        <v>hotmail.com</v>
      </c>
      <c r="P268" t="str">
        <f t="shared" si="58"/>
        <v>hotmail</v>
      </c>
      <c r="Q268" t="str">
        <f t="shared" si="59"/>
        <v>RandallDBeaty</v>
      </c>
      <c r="R268" t="s">
        <v>827</v>
      </c>
      <c r="S268" t="str">
        <f t="shared" si="60"/>
        <v>706-389|3066</v>
      </c>
      <c r="T268" t="str">
        <f t="shared" si="61"/>
        <v>706</v>
      </c>
      <c r="U268" t="str">
        <f t="shared" si="62"/>
        <v>389</v>
      </c>
      <c r="V268" t="str">
        <f t="shared" si="63"/>
        <v>3066</v>
      </c>
      <c r="W268" s="3" t="s">
        <v>2412</v>
      </c>
      <c r="X268" t="str">
        <f t="shared" si="64"/>
        <v>924</v>
      </c>
    </row>
    <row r="269" spans="1:24" x14ac:dyDescent="0.3">
      <c r="A269" t="s">
        <v>1529</v>
      </c>
      <c r="B269" t="str">
        <f t="shared" si="52"/>
        <v>Linda</v>
      </c>
      <c r="C269" t="s">
        <v>62</v>
      </c>
      <c r="D269" t="s">
        <v>1960</v>
      </c>
      <c r="E269" t="str">
        <f t="shared" si="53"/>
        <v>Hernandez</v>
      </c>
      <c r="F269" t="str">
        <f t="shared" si="54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55"/>
        <v>14424</v>
      </c>
      <c r="M269" t="str">
        <f t="shared" si="56"/>
        <v>2354 Walt Nuzum Farm Road, Canandaigua, NY, 14424</v>
      </c>
      <c r="N269" t="s">
        <v>2912</v>
      </c>
      <c r="O269" t="str">
        <f t="shared" si="57"/>
        <v>gmail.com</v>
      </c>
      <c r="P269" t="str">
        <f t="shared" si="58"/>
        <v>gmail</v>
      </c>
      <c r="Q269" t="str">
        <f t="shared" si="59"/>
        <v>LindaRHernandez</v>
      </c>
      <c r="R269" t="s">
        <v>830</v>
      </c>
      <c r="S269" t="str">
        <f t="shared" si="60"/>
        <v>585-396|9512</v>
      </c>
      <c r="T269" t="str">
        <f t="shared" si="61"/>
        <v>585</v>
      </c>
      <c r="U269" t="str">
        <f t="shared" si="62"/>
        <v>396</v>
      </c>
      <c r="V269" t="str">
        <f t="shared" si="63"/>
        <v>9512</v>
      </c>
      <c r="W269" s="3" t="s">
        <v>2413</v>
      </c>
      <c r="X269" t="str">
        <f t="shared" si="64"/>
        <v>8968</v>
      </c>
    </row>
    <row r="270" spans="1:24" x14ac:dyDescent="0.3">
      <c r="A270" t="s">
        <v>1623</v>
      </c>
      <c r="B270" t="str">
        <f t="shared" si="52"/>
        <v>Jerome</v>
      </c>
      <c r="C270" t="s">
        <v>165</v>
      </c>
      <c r="D270" t="s">
        <v>1974</v>
      </c>
      <c r="E270" t="str">
        <f t="shared" si="53"/>
        <v>Perry</v>
      </c>
      <c r="F270" t="str">
        <f t="shared" si="54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55"/>
        <v>15904</v>
      </c>
      <c r="M270" t="str">
        <f t="shared" si="56"/>
        <v>440 Harley Brook Lane, Johnstown, PA, 15904</v>
      </c>
      <c r="N270" t="s">
        <v>2913</v>
      </c>
      <c r="O270" t="str">
        <f t="shared" si="57"/>
        <v>hotmail.com</v>
      </c>
      <c r="P270" t="str">
        <f t="shared" si="58"/>
        <v>hotmail</v>
      </c>
      <c r="Q270" t="str">
        <f t="shared" si="59"/>
        <v>JeromeLPerry</v>
      </c>
      <c r="R270" t="s">
        <v>833</v>
      </c>
      <c r="S270" t="str">
        <f t="shared" si="60"/>
        <v>814-599|6725</v>
      </c>
      <c r="T270" t="str">
        <f t="shared" si="61"/>
        <v>814</v>
      </c>
      <c r="U270" t="str">
        <f t="shared" si="62"/>
        <v>599</v>
      </c>
      <c r="V270" t="str">
        <f t="shared" si="63"/>
        <v>6725</v>
      </c>
      <c r="W270" s="3" t="s">
        <v>2414</v>
      </c>
      <c r="X270" t="str">
        <f t="shared" si="64"/>
        <v>719</v>
      </c>
    </row>
    <row r="271" spans="1:24" x14ac:dyDescent="0.3">
      <c r="A271" t="s">
        <v>1606</v>
      </c>
      <c r="B271" t="str">
        <f t="shared" si="52"/>
        <v>Richard</v>
      </c>
      <c r="C271" t="s">
        <v>21</v>
      </c>
      <c r="D271" t="s">
        <v>1975</v>
      </c>
      <c r="E271" t="str">
        <f t="shared" si="53"/>
        <v>Pittman</v>
      </c>
      <c r="F271" t="str">
        <f t="shared" si="54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55"/>
        <v>54481</v>
      </c>
      <c r="M271" t="str">
        <f t="shared" si="56"/>
        <v>3874 Tea Berry Lane, Stevens Point, WI, 54481</v>
      </c>
      <c r="N271" t="s">
        <v>2914</v>
      </c>
      <c r="O271" t="str">
        <f t="shared" si="57"/>
        <v>aol.com</v>
      </c>
      <c r="P271" t="str">
        <f t="shared" si="58"/>
        <v>aol</v>
      </c>
      <c r="Q271" t="str">
        <f t="shared" si="59"/>
        <v>RichardMPittman</v>
      </c>
      <c r="R271" t="s">
        <v>836</v>
      </c>
      <c r="S271" t="str">
        <f t="shared" si="60"/>
        <v>715-722|0751</v>
      </c>
      <c r="T271" t="str">
        <f t="shared" si="61"/>
        <v>715</v>
      </c>
      <c r="U271" t="str">
        <f t="shared" si="62"/>
        <v>722</v>
      </c>
      <c r="V271" t="str">
        <f t="shared" si="63"/>
        <v>0751</v>
      </c>
      <c r="W271" s="3" t="s">
        <v>2415</v>
      </c>
      <c r="X271" t="str">
        <f t="shared" si="64"/>
        <v>346</v>
      </c>
    </row>
    <row r="272" spans="1:24" x14ac:dyDescent="0.3">
      <c r="A272" t="s">
        <v>1624</v>
      </c>
      <c r="B272" t="str">
        <f t="shared" si="52"/>
        <v>Helen</v>
      </c>
      <c r="C272" t="s">
        <v>27</v>
      </c>
      <c r="D272" t="s">
        <v>1976</v>
      </c>
      <c r="E272" t="str">
        <f t="shared" si="53"/>
        <v>Olson</v>
      </c>
      <c r="F272" t="str">
        <f t="shared" si="54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55"/>
        <v>13057</v>
      </c>
      <c r="M272" t="str">
        <f t="shared" si="56"/>
        <v>2493 Oak Street, East Syracuse, NY, 13057</v>
      </c>
      <c r="N272" t="s">
        <v>2915</v>
      </c>
      <c r="O272" t="str">
        <f t="shared" si="57"/>
        <v>gmail.com</v>
      </c>
      <c r="P272" t="str">
        <f t="shared" si="58"/>
        <v>gmail</v>
      </c>
      <c r="Q272" t="str">
        <f t="shared" si="59"/>
        <v>HelenDOlson</v>
      </c>
      <c r="R272" t="s">
        <v>839</v>
      </c>
      <c r="S272" t="str">
        <f t="shared" si="60"/>
        <v>315-405|8099</v>
      </c>
      <c r="T272" t="str">
        <f t="shared" si="61"/>
        <v>315</v>
      </c>
      <c r="U272" t="str">
        <f t="shared" si="62"/>
        <v>405</v>
      </c>
      <c r="V272" t="str">
        <f t="shared" si="63"/>
        <v>8099</v>
      </c>
      <c r="W272" s="3" t="s">
        <v>2416</v>
      </c>
      <c r="X272" t="str">
        <f t="shared" si="64"/>
        <v>7943</v>
      </c>
    </row>
    <row r="273" spans="1:24" x14ac:dyDescent="0.3">
      <c r="A273" t="s">
        <v>1625</v>
      </c>
      <c r="B273" t="str">
        <f t="shared" si="52"/>
        <v>Ruth</v>
      </c>
      <c r="C273" t="s">
        <v>175</v>
      </c>
      <c r="D273" t="s">
        <v>1951</v>
      </c>
      <c r="E273" t="str">
        <f t="shared" si="53"/>
        <v>Ward</v>
      </c>
      <c r="F273" t="str">
        <f t="shared" si="54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55"/>
        <v>78550</v>
      </c>
      <c r="M273" t="str">
        <f t="shared" si="56"/>
        <v>2706 Adamsville Road, Harlingen, TX, 78550</v>
      </c>
      <c r="N273" t="s">
        <v>2916</v>
      </c>
      <c r="O273" t="str">
        <f t="shared" si="57"/>
        <v>hotmail.com</v>
      </c>
      <c r="P273" t="str">
        <f t="shared" si="58"/>
        <v>hotmail</v>
      </c>
      <c r="Q273" t="str">
        <f t="shared" si="59"/>
        <v>RuthGWard</v>
      </c>
      <c r="R273" t="s">
        <v>842</v>
      </c>
      <c r="S273" t="str">
        <f t="shared" si="60"/>
        <v>956-707|0282</v>
      </c>
      <c r="T273" t="str">
        <f t="shared" si="61"/>
        <v>956</v>
      </c>
      <c r="U273" t="str">
        <f t="shared" si="62"/>
        <v>707</v>
      </c>
      <c r="V273" t="str">
        <f t="shared" si="63"/>
        <v>0282</v>
      </c>
      <c r="W273" s="3" t="s">
        <v>2417</v>
      </c>
      <c r="X273" t="str">
        <f t="shared" si="64"/>
        <v>0003</v>
      </c>
    </row>
    <row r="274" spans="1:24" x14ac:dyDescent="0.3">
      <c r="A274" t="s">
        <v>1542</v>
      </c>
      <c r="B274" t="str">
        <f t="shared" si="52"/>
        <v>Gregory</v>
      </c>
      <c r="C274" t="s">
        <v>5</v>
      </c>
      <c r="D274" t="s">
        <v>1977</v>
      </c>
      <c r="E274" t="str">
        <f t="shared" si="53"/>
        <v>Read</v>
      </c>
      <c r="F274" t="str">
        <f t="shared" si="54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55"/>
        <v>75247</v>
      </c>
      <c r="M274" t="str">
        <f t="shared" si="56"/>
        <v>208 Liberty Street, Dallas, TX, 75247</v>
      </c>
      <c r="N274" t="s">
        <v>2917</v>
      </c>
      <c r="O274" t="str">
        <f t="shared" si="57"/>
        <v>hotmail.com</v>
      </c>
      <c r="P274" t="str">
        <f t="shared" si="58"/>
        <v>hotmail</v>
      </c>
      <c r="Q274" t="str">
        <f t="shared" si="59"/>
        <v>GregoryJRead</v>
      </c>
      <c r="R274" t="s">
        <v>844</v>
      </c>
      <c r="S274" t="str">
        <f t="shared" si="60"/>
        <v>214-905|1653</v>
      </c>
      <c r="T274" t="str">
        <f t="shared" si="61"/>
        <v>214</v>
      </c>
      <c r="U274" t="str">
        <f t="shared" si="62"/>
        <v>905</v>
      </c>
      <c r="V274" t="str">
        <f t="shared" si="63"/>
        <v>1653</v>
      </c>
      <c r="W274" s="3" t="s">
        <v>2418</v>
      </c>
      <c r="X274" t="str">
        <f t="shared" si="64"/>
        <v>8565</v>
      </c>
    </row>
    <row r="275" spans="1:24" x14ac:dyDescent="0.3">
      <c r="A275" t="s">
        <v>1503</v>
      </c>
      <c r="B275" t="str">
        <f t="shared" si="52"/>
        <v>Michael</v>
      </c>
      <c r="C275" t="s">
        <v>21</v>
      </c>
      <c r="D275" t="s">
        <v>1978</v>
      </c>
      <c r="E275" t="str">
        <f t="shared" si="53"/>
        <v>Schiro</v>
      </c>
      <c r="F275" t="str">
        <f t="shared" si="54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55"/>
        <v>19403</v>
      </c>
      <c r="M275" t="str">
        <f t="shared" si="56"/>
        <v>2276 Clinton Street, Norristown, PA, 19403</v>
      </c>
      <c r="N275" t="s">
        <v>2918</v>
      </c>
      <c r="O275" t="str">
        <f t="shared" si="57"/>
        <v>hotmail.com</v>
      </c>
      <c r="P275" t="str">
        <f t="shared" si="58"/>
        <v>hotmail</v>
      </c>
      <c r="Q275" t="str">
        <f t="shared" si="59"/>
        <v>MichaelMSchiro</v>
      </c>
      <c r="R275" t="s">
        <v>847</v>
      </c>
      <c r="S275" t="str">
        <f t="shared" si="60"/>
        <v>484-979|2720</v>
      </c>
      <c r="T275" t="str">
        <f t="shared" si="61"/>
        <v>484</v>
      </c>
      <c r="U275" t="str">
        <f t="shared" si="62"/>
        <v>979</v>
      </c>
      <c r="V275" t="str">
        <f t="shared" si="63"/>
        <v>2720</v>
      </c>
      <c r="W275" s="3" t="s">
        <v>2419</v>
      </c>
      <c r="X275" t="str">
        <f t="shared" si="64"/>
        <v>7700</v>
      </c>
    </row>
    <row r="276" spans="1:24" x14ac:dyDescent="0.3">
      <c r="A276" t="s">
        <v>1626</v>
      </c>
      <c r="B276" t="str">
        <f t="shared" si="52"/>
        <v>Fumiko</v>
      </c>
      <c r="C276" t="s">
        <v>103</v>
      </c>
      <c r="D276" t="s">
        <v>1979</v>
      </c>
      <c r="E276" t="str">
        <f t="shared" si="53"/>
        <v>Estep</v>
      </c>
      <c r="F276" t="str">
        <f t="shared" si="54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55"/>
        <v>06770</v>
      </c>
      <c r="M276" t="str">
        <f t="shared" si="56"/>
        <v>1121 Asylum Avenue, Naugatuck, CT, 6770</v>
      </c>
      <c r="N276" t="s">
        <v>2919</v>
      </c>
      <c r="O276" t="str">
        <f t="shared" si="57"/>
        <v>aol.com</v>
      </c>
      <c r="P276" t="str">
        <f t="shared" si="58"/>
        <v>aol</v>
      </c>
      <c r="Q276" t="str">
        <f t="shared" si="59"/>
        <v>FumikoAEstep</v>
      </c>
      <c r="R276" t="s">
        <v>850</v>
      </c>
      <c r="S276" t="str">
        <f t="shared" si="60"/>
        <v>203-720|8403</v>
      </c>
      <c r="T276" t="str">
        <f t="shared" si="61"/>
        <v>203</v>
      </c>
      <c r="U276" t="str">
        <f t="shared" si="62"/>
        <v>720</v>
      </c>
      <c r="V276" t="str">
        <f t="shared" si="63"/>
        <v>8403</v>
      </c>
      <c r="W276" s="3" t="s">
        <v>2420</v>
      </c>
      <c r="X276" t="str">
        <f t="shared" si="64"/>
        <v>163</v>
      </c>
    </row>
    <row r="277" spans="1:24" x14ac:dyDescent="0.3">
      <c r="A277" t="s">
        <v>1503</v>
      </c>
      <c r="B277" t="str">
        <f t="shared" si="52"/>
        <v>Michael</v>
      </c>
      <c r="C277" t="s">
        <v>27</v>
      </c>
      <c r="D277" t="s">
        <v>1980</v>
      </c>
      <c r="E277" t="str">
        <f t="shared" si="53"/>
        <v>Pinney</v>
      </c>
      <c r="F277" t="str">
        <f t="shared" si="54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55"/>
        <v>11530</v>
      </c>
      <c r="M277" t="str">
        <f t="shared" si="56"/>
        <v>3149 Stanley Avenue, Garden City, NY, 11530</v>
      </c>
      <c r="N277" t="s">
        <v>2920</v>
      </c>
      <c r="O277" t="str">
        <f t="shared" si="57"/>
        <v>aol.com</v>
      </c>
      <c r="P277" t="str">
        <f t="shared" si="58"/>
        <v>aol</v>
      </c>
      <c r="Q277" t="str">
        <f t="shared" si="59"/>
        <v>MichaelDPinney</v>
      </c>
      <c r="R277" t="s">
        <v>853</v>
      </c>
      <c r="S277" t="str">
        <f t="shared" si="60"/>
        <v>516-534|2203</v>
      </c>
      <c r="T277" t="str">
        <f t="shared" si="61"/>
        <v>516</v>
      </c>
      <c r="U277" t="str">
        <f t="shared" si="62"/>
        <v>534</v>
      </c>
      <c r="V277" t="str">
        <f t="shared" si="63"/>
        <v>2203</v>
      </c>
      <c r="W277" s="3" t="s">
        <v>2421</v>
      </c>
      <c r="X277" t="str">
        <f t="shared" si="64"/>
        <v>7865</v>
      </c>
    </row>
    <row r="278" spans="1:24" x14ac:dyDescent="0.3">
      <c r="A278" t="s">
        <v>1627</v>
      </c>
      <c r="B278" t="str">
        <f t="shared" si="52"/>
        <v>Jessica</v>
      </c>
      <c r="C278" t="s">
        <v>80</v>
      </c>
      <c r="D278" t="s">
        <v>1981</v>
      </c>
      <c r="E278" t="str">
        <f t="shared" si="53"/>
        <v>Chaudhry</v>
      </c>
      <c r="F278" t="str">
        <f t="shared" si="54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55"/>
        <v>08070</v>
      </c>
      <c r="M278" t="str">
        <f t="shared" si="56"/>
        <v>4111 Prospect Street, Pennsville, NJ, 8070</v>
      </c>
      <c r="N278" t="s">
        <v>2921</v>
      </c>
      <c r="O278" t="str">
        <f t="shared" si="57"/>
        <v>aol.com</v>
      </c>
      <c r="P278" t="str">
        <f t="shared" si="58"/>
        <v>aol</v>
      </c>
      <c r="Q278" t="str">
        <f t="shared" si="59"/>
        <v>JessicaBChaudhry</v>
      </c>
      <c r="R278" t="s">
        <v>856</v>
      </c>
      <c r="S278" t="str">
        <f t="shared" si="60"/>
        <v>856-678|0016</v>
      </c>
      <c r="T278" t="str">
        <f t="shared" si="61"/>
        <v>856</v>
      </c>
      <c r="U278" t="str">
        <f t="shared" si="62"/>
        <v>678</v>
      </c>
      <c r="V278" t="str">
        <f t="shared" si="63"/>
        <v>0016</v>
      </c>
      <c r="W278" s="3" t="s">
        <v>2422</v>
      </c>
      <c r="X278" t="str">
        <f t="shared" si="64"/>
        <v>6869</v>
      </c>
    </row>
    <row r="279" spans="1:24" x14ac:dyDescent="0.3">
      <c r="A279" t="s">
        <v>1628</v>
      </c>
      <c r="B279" t="str">
        <f t="shared" si="52"/>
        <v>Emilia</v>
      </c>
      <c r="C279" t="s">
        <v>37</v>
      </c>
      <c r="D279" t="s">
        <v>1783</v>
      </c>
      <c r="E279" t="str">
        <f t="shared" si="53"/>
        <v>Brown</v>
      </c>
      <c r="F279" t="str">
        <f t="shared" si="54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55"/>
        <v>29536</v>
      </c>
      <c r="M279" t="str">
        <f t="shared" si="56"/>
        <v>1962 Camden Place, Dillon, SC, 29536</v>
      </c>
      <c r="N279" t="s">
        <v>2922</v>
      </c>
      <c r="O279" t="str">
        <f t="shared" si="57"/>
        <v>aol.com</v>
      </c>
      <c r="P279" t="str">
        <f t="shared" si="58"/>
        <v>aol</v>
      </c>
      <c r="Q279" t="str">
        <f t="shared" si="59"/>
        <v>EmiliaKBrown</v>
      </c>
      <c r="R279" t="s">
        <v>858</v>
      </c>
      <c r="S279" t="str">
        <f t="shared" si="60"/>
        <v>843-841|0937</v>
      </c>
      <c r="T279" t="str">
        <f t="shared" si="61"/>
        <v>843</v>
      </c>
      <c r="U279" t="str">
        <f t="shared" si="62"/>
        <v>841</v>
      </c>
      <c r="V279" t="str">
        <f t="shared" si="63"/>
        <v>0937</v>
      </c>
      <c r="W279" s="3" t="s">
        <v>2423</v>
      </c>
      <c r="X279" t="str">
        <f t="shared" si="64"/>
        <v>7772</v>
      </c>
    </row>
    <row r="280" spans="1:24" x14ac:dyDescent="0.3">
      <c r="A280" t="s">
        <v>1525</v>
      </c>
      <c r="B280" t="str">
        <f t="shared" si="52"/>
        <v>Kenneth</v>
      </c>
      <c r="C280" t="s">
        <v>80</v>
      </c>
      <c r="D280" t="s">
        <v>1868</v>
      </c>
      <c r="E280" t="str">
        <f t="shared" si="53"/>
        <v>Hughes</v>
      </c>
      <c r="F280" t="str">
        <f t="shared" si="54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55"/>
        <v>51334</v>
      </c>
      <c r="M280" t="str">
        <f t="shared" si="56"/>
        <v>1522 Pineview Drive, Estherville, MN, 51334</v>
      </c>
      <c r="N280" t="s">
        <v>2923</v>
      </c>
      <c r="O280" t="str">
        <f t="shared" si="57"/>
        <v>hotmail.com</v>
      </c>
      <c r="P280" t="str">
        <f t="shared" si="58"/>
        <v>hotmail</v>
      </c>
      <c r="Q280" t="str">
        <f t="shared" si="59"/>
        <v>KennethBHughes</v>
      </c>
      <c r="R280" t="s">
        <v>861</v>
      </c>
      <c r="S280" t="str">
        <f t="shared" si="60"/>
        <v>507-862|7634</v>
      </c>
      <c r="T280" t="str">
        <f t="shared" si="61"/>
        <v>507</v>
      </c>
      <c r="U280" t="str">
        <f t="shared" si="62"/>
        <v>862</v>
      </c>
      <c r="V280" t="str">
        <f t="shared" si="63"/>
        <v>7634</v>
      </c>
      <c r="W280" s="3" t="s">
        <v>2424</v>
      </c>
      <c r="X280" t="str">
        <f t="shared" si="64"/>
        <v>7037</v>
      </c>
    </row>
    <row r="281" spans="1:24" x14ac:dyDescent="0.3">
      <c r="A281" t="s">
        <v>1505</v>
      </c>
      <c r="B281" t="str">
        <f t="shared" si="52"/>
        <v>Janet</v>
      </c>
      <c r="C281" t="s">
        <v>80</v>
      </c>
      <c r="D281" t="s">
        <v>1982</v>
      </c>
      <c r="E281" t="str">
        <f t="shared" si="53"/>
        <v>Mccary</v>
      </c>
      <c r="F281" t="str">
        <f t="shared" si="54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55"/>
        <v>01109</v>
      </c>
      <c r="M281" t="str">
        <f t="shared" si="56"/>
        <v>1882 Hilltop Street, Springfield, MA, 1109</v>
      </c>
      <c r="N281" t="s">
        <v>2924</v>
      </c>
      <c r="O281" t="str">
        <f t="shared" si="57"/>
        <v>gmail.com</v>
      </c>
      <c r="P281" t="str">
        <f t="shared" si="58"/>
        <v>gmail</v>
      </c>
      <c r="Q281" t="str">
        <f t="shared" si="59"/>
        <v>JanetBMcCary</v>
      </c>
      <c r="R281" t="s">
        <v>863</v>
      </c>
      <c r="S281" t="str">
        <f t="shared" si="60"/>
        <v>413-612|2907</v>
      </c>
      <c r="T281" t="str">
        <f t="shared" si="61"/>
        <v>413</v>
      </c>
      <c r="U281" t="str">
        <f t="shared" si="62"/>
        <v>612</v>
      </c>
      <c r="V281" t="str">
        <f t="shared" si="63"/>
        <v>2907</v>
      </c>
      <c r="W281" s="3" t="s">
        <v>2425</v>
      </c>
      <c r="X281" t="str">
        <f t="shared" si="64"/>
        <v>158</v>
      </c>
    </row>
    <row r="282" spans="1:24" x14ac:dyDescent="0.3">
      <c r="A282" t="s">
        <v>1510</v>
      </c>
      <c r="B282" t="str">
        <f t="shared" si="52"/>
        <v>Jason</v>
      </c>
      <c r="C282" t="s">
        <v>132</v>
      </c>
      <c r="D282" t="s">
        <v>1983</v>
      </c>
      <c r="E282" t="str">
        <f t="shared" si="53"/>
        <v>Almanza</v>
      </c>
      <c r="F282" t="str">
        <f t="shared" si="54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55"/>
        <v>93010</v>
      </c>
      <c r="M282" t="str">
        <f t="shared" si="56"/>
        <v>4594 Diane Street, Camarillo, CA, 93010</v>
      </c>
      <c r="N282" t="s">
        <v>2925</v>
      </c>
      <c r="O282" t="str">
        <f t="shared" si="57"/>
        <v>aol.com</v>
      </c>
      <c r="P282" t="str">
        <f t="shared" si="58"/>
        <v>aol</v>
      </c>
      <c r="Q282" t="str">
        <f t="shared" si="59"/>
        <v>JasonVAlmanza</v>
      </c>
      <c r="R282" t="s">
        <v>866</v>
      </c>
      <c r="S282" t="str">
        <f t="shared" si="60"/>
        <v>805-386|5275</v>
      </c>
      <c r="T282" t="str">
        <f t="shared" si="61"/>
        <v>805</v>
      </c>
      <c r="U282" t="str">
        <f t="shared" si="62"/>
        <v>386</v>
      </c>
      <c r="V282" t="str">
        <f t="shared" si="63"/>
        <v>5275</v>
      </c>
      <c r="W282" s="3" t="s">
        <v>2426</v>
      </c>
      <c r="X282" t="str">
        <f t="shared" si="64"/>
        <v>9558</v>
      </c>
    </row>
    <row r="283" spans="1:24" x14ac:dyDescent="0.3">
      <c r="A283" t="s">
        <v>1501</v>
      </c>
      <c r="B283" t="str">
        <f t="shared" si="52"/>
        <v>Antonio</v>
      </c>
      <c r="C283" t="s">
        <v>21</v>
      </c>
      <c r="D283" t="s">
        <v>1984</v>
      </c>
      <c r="E283" t="str">
        <f t="shared" si="53"/>
        <v>Peters</v>
      </c>
      <c r="F283" t="str">
        <f t="shared" si="54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55"/>
        <v>29591</v>
      </c>
      <c r="M283" t="str">
        <f t="shared" si="56"/>
        <v>3778 Poe Road, Scranton, SC, 29591</v>
      </c>
      <c r="N283" t="s">
        <v>2926</v>
      </c>
      <c r="O283" t="str">
        <f t="shared" si="57"/>
        <v>aol.com</v>
      </c>
      <c r="P283" t="str">
        <f t="shared" si="58"/>
        <v>aol</v>
      </c>
      <c r="Q283" t="str">
        <f t="shared" si="59"/>
        <v>AntonioMPeters</v>
      </c>
      <c r="R283" t="s">
        <v>869</v>
      </c>
      <c r="S283" t="str">
        <f t="shared" si="60"/>
        <v>843-210|7921</v>
      </c>
      <c r="T283" t="str">
        <f t="shared" si="61"/>
        <v>843</v>
      </c>
      <c r="U283" t="str">
        <f t="shared" si="62"/>
        <v>210</v>
      </c>
      <c r="V283" t="str">
        <f t="shared" si="63"/>
        <v>7921</v>
      </c>
      <c r="W283" s="3" t="s">
        <v>2427</v>
      </c>
      <c r="X283" t="str">
        <f t="shared" si="64"/>
        <v>1008</v>
      </c>
    </row>
    <row r="284" spans="1:24" x14ac:dyDescent="0.3">
      <c r="A284" t="s">
        <v>1581</v>
      </c>
      <c r="B284" t="str">
        <f t="shared" si="52"/>
        <v>Joan</v>
      </c>
      <c r="C284" t="s">
        <v>80</v>
      </c>
      <c r="D284" t="s">
        <v>1985</v>
      </c>
      <c r="E284" t="str">
        <f t="shared" si="53"/>
        <v>Tripp</v>
      </c>
      <c r="F284" t="str">
        <f t="shared" si="54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55"/>
        <v>21122</v>
      </c>
      <c r="M284" t="str">
        <f t="shared" si="56"/>
        <v>1719 Green Gate Lane, Armiger, MD, 21122</v>
      </c>
      <c r="N284" t="s">
        <v>2927</v>
      </c>
      <c r="O284" t="str">
        <f t="shared" si="57"/>
        <v>aol.com</v>
      </c>
      <c r="P284" t="str">
        <f t="shared" si="58"/>
        <v>aol</v>
      </c>
      <c r="Q284" t="str">
        <f t="shared" si="59"/>
        <v>JoanBTripp</v>
      </c>
      <c r="R284" t="s">
        <v>872</v>
      </c>
      <c r="S284" t="str">
        <f t="shared" si="60"/>
        <v>443-770|5360</v>
      </c>
      <c r="T284" t="str">
        <f t="shared" si="61"/>
        <v>443</v>
      </c>
      <c r="U284" t="str">
        <f t="shared" si="62"/>
        <v>770</v>
      </c>
      <c r="V284" t="str">
        <f t="shared" si="63"/>
        <v>5360</v>
      </c>
      <c r="W284" s="3" t="s">
        <v>2428</v>
      </c>
      <c r="X284" t="str">
        <f t="shared" si="64"/>
        <v>959</v>
      </c>
    </row>
    <row r="285" spans="1:24" x14ac:dyDescent="0.3">
      <c r="A285" t="s">
        <v>1435</v>
      </c>
      <c r="B285" t="str">
        <f t="shared" si="52"/>
        <v>John</v>
      </c>
      <c r="C285" t="s">
        <v>21</v>
      </c>
      <c r="D285" t="s">
        <v>1986</v>
      </c>
      <c r="E285" t="str">
        <f t="shared" si="53"/>
        <v>Bradley</v>
      </c>
      <c r="F285" t="str">
        <f t="shared" si="54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55"/>
        <v>10022</v>
      </c>
      <c r="M285" t="str">
        <f t="shared" si="56"/>
        <v>1779 Rosewood Lane, New York, NY, 10022</v>
      </c>
      <c r="N285" t="s">
        <v>2928</v>
      </c>
      <c r="O285" t="str">
        <f t="shared" si="57"/>
        <v>hotmail.com</v>
      </c>
      <c r="P285" t="str">
        <f t="shared" si="58"/>
        <v>hotmail</v>
      </c>
      <c r="Q285" t="str">
        <f t="shared" si="59"/>
        <v>JohnMBradley</v>
      </c>
      <c r="R285" t="s">
        <v>874</v>
      </c>
      <c r="S285" t="str">
        <f t="shared" si="60"/>
        <v>212-906|5369</v>
      </c>
      <c r="T285" t="str">
        <f t="shared" si="61"/>
        <v>212</v>
      </c>
      <c r="U285" t="str">
        <f t="shared" si="62"/>
        <v>906</v>
      </c>
      <c r="V285" t="str">
        <f t="shared" si="63"/>
        <v>5369</v>
      </c>
      <c r="W285" s="3" t="s">
        <v>2429</v>
      </c>
      <c r="X285" t="str">
        <f t="shared" si="64"/>
        <v>5085</v>
      </c>
    </row>
    <row r="286" spans="1:24" x14ac:dyDescent="0.3">
      <c r="A286" t="s">
        <v>1453</v>
      </c>
      <c r="B286" t="str">
        <f t="shared" si="52"/>
        <v>Laura</v>
      </c>
      <c r="C286" t="s">
        <v>27</v>
      </c>
      <c r="D286" t="s">
        <v>1987</v>
      </c>
      <c r="E286" t="str">
        <f t="shared" si="53"/>
        <v>Medlin</v>
      </c>
      <c r="F286" t="str">
        <f t="shared" si="54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55"/>
        <v>02905</v>
      </c>
      <c r="M286" t="str">
        <f t="shared" si="56"/>
        <v>1772 Myra Street, Providence, RI, 2905</v>
      </c>
      <c r="N286" t="s">
        <v>2929</v>
      </c>
      <c r="O286" t="str">
        <f t="shared" si="57"/>
        <v>gmail.com</v>
      </c>
      <c r="P286" t="str">
        <f t="shared" si="58"/>
        <v>gmail</v>
      </c>
      <c r="Q286" t="str">
        <f t="shared" si="59"/>
        <v>LauraDMedlin</v>
      </c>
      <c r="R286" t="s">
        <v>876</v>
      </c>
      <c r="S286" t="str">
        <f t="shared" si="60"/>
        <v>401-456|4014</v>
      </c>
      <c r="T286" t="str">
        <f t="shared" si="61"/>
        <v>401</v>
      </c>
      <c r="U286" t="str">
        <f t="shared" si="62"/>
        <v>456</v>
      </c>
      <c r="V286" t="str">
        <f t="shared" si="63"/>
        <v>4014</v>
      </c>
      <c r="W286" s="3" t="s">
        <v>2430</v>
      </c>
      <c r="X286" t="str">
        <f t="shared" si="64"/>
        <v>6105</v>
      </c>
    </row>
    <row r="287" spans="1:24" x14ac:dyDescent="0.3">
      <c r="A287" t="s">
        <v>1629</v>
      </c>
      <c r="B287" t="str">
        <f t="shared" si="52"/>
        <v>Iola</v>
      </c>
      <c r="C287" t="s">
        <v>67</v>
      </c>
      <c r="D287" t="s">
        <v>1988</v>
      </c>
      <c r="E287" t="str">
        <f t="shared" si="53"/>
        <v>Deckard</v>
      </c>
      <c r="F287" t="str">
        <f t="shared" si="54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55"/>
        <v>91302</v>
      </c>
      <c r="M287" t="str">
        <f t="shared" si="56"/>
        <v>498 New York Avenue, Calabasas, CA, 91302</v>
      </c>
      <c r="N287" t="s">
        <v>2930</v>
      </c>
      <c r="O287" t="str">
        <f t="shared" si="57"/>
        <v>gmail.com</v>
      </c>
      <c r="P287" t="str">
        <f t="shared" si="58"/>
        <v>gmail</v>
      </c>
      <c r="Q287" t="str">
        <f t="shared" si="59"/>
        <v>IolaEDeckard</v>
      </c>
      <c r="R287" t="s">
        <v>878</v>
      </c>
      <c r="S287" t="str">
        <f t="shared" si="60"/>
        <v>818-224|9755</v>
      </c>
      <c r="T287" t="str">
        <f t="shared" si="61"/>
        <v>818</v>
      </c>
      <c r="U287" t="str">
        <f t="shared" si="62"/>
        <v>224</v>
      </c>
      <c r="V287" t="str">
        <f t="shared" si="63"/>
        <v>9755</v>
      </c>
      <c r="W287" s="3" t="s">
        <v>2431</v>
      </c>
      <c r="X287" t="str">
        <f t="shared" si="64"/>
        <v>1907</v>
      </c>
    </row>
    <row r="288" spans="1:24" x14ac:dyDescent="0.3">
      <c r="A288" t="s">
        <v>1630</v>
      </c>
      <c r="B288" t="str">
        <f t="shared" si="52"/>
        <v>Charlene</v>
      </c>
      <c r="C288" t="s">
        <v>5</v>
      </c>
      <c r="D288" t="s">
        <v>1989</v>
      </c>
      <c r="E288" t="str">
        <f t="shared" si="53"/>
        <v>Berlanga</v>
      </c>
      <c r="F288" t="str">
        <f t="shared" si="54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55"/>
        <v>21911</v>
      </c>
      <c r="M288" t="str">
        <f t="shared" si="56"/>
        <v>4602 Marshall Street, Rising Sun, MD, 21911</v>
      </c>
      <c r="N288" t="s">
        <v>2931</v>
      </c>
      <c r="O288" t="str">
        <f t="shared" si="57"/>
        <v>aol.com</v>
      </c>
      <c r="P288" t="str">
        <f t="shared" si="58"/>
        <v>aol</v>
      </c>
      <c r="Q288" t="str">
        <f t="shared" si="59"/>
        <v>CharleneJBerlanga</v>
      </c>
      <c r="R288" t="s">
        <v>881</v>
      </c>
      <c r="S288" t="str">
        <f t="shared" si="60"/>
        <v>410-658|2837</v>
      </c>
      <c r="T288" t="str">
        <f t="shared" si="61"/>
        <v>410</v>
      </c>
      <c r="U288" t="str">
        <f t="shared" si="62"/>
        <v>658</v>
      </c>
      <c r="V288" t="str">
        <f t="shared" si="63"/>
        <v>2837</v>
      </c>
      <c r="W288" s="3" t="s">
        <v>2432</v>
      </c>
      <c r="X288" t="str">
        <f t="shared" si="64"/>
        <v>2892</v>
      </c>
    </row>
    <row r="289" spans="1:24" x14ac:dyDescent="0.3">
      <c r="A289" t="s">
        <v>1631</v>
      </c>
      <c r="B289" t="str">
        <f t="shared" si="52"/>
        <v>Maxine</v>
      </c>
      <c r="C289" t="s">
        <v>5</v>
      </c>
      <c r="D289" t="s">
        <v>1617</v>
      </c>
      <c r="E289" t="str">
        <f t="shared" si="53"/>
        <v>Thomas</v>
      </c>
      <c r="F289" t="str">
        <f t="shared" si="54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55"/>
        <v>95134</v>
      </c>
      <c r="M289" t="str">
        <f t="shared" si="56"/>
        <v>4183 Park Street, San Jose, CA, 95134</v>
      </c>
      <c r="N289" t="s">
        <v>2932</v>
      </c>
      <c r="O289" t="str">
        <f t="shared" si="57"/>
        <v>gmail.com</v>
      </c>
      <c r="P289" t="str">
        <f t="shared" si="58"/>
        <v>gmail</v>
      </c>
      <c r="Q289" t="str">
        <f t="shared" si="59"/>
        <v>MaxineJThomas</v>
      </c>
      <c r="R289" t="s">
        <v>884</v>
      </c>
      <c r="S289" t="str">
        <f t="shared" si="60"/>
        <v>925-498|1439</v>
      </c>
      <c r="T289" t="str">
        <f t="shared" si="61"/>
        <v>925</v>
      </c>
      <c r="U289" t="str">
        <f t="shared" si="62"/>
        <v>498</v>
      </c>
      <c r="V289" t="str">
        <f t="shared" si="63"/>
        <v>1439</v>
      </c>
      <c r="W289" s="3" t="s">
        <v>2433</v>
      </c>
      <c r="X289" t="str">
        <f t="shared" si="64"/>
        <v>984</v>
      </c>
    </row>
    <row r="290" spans="1:24" x14ac:dyDescent="0.3">
      <c r="A290" t="s">
        <v>1431</v>
      </c>
      <c r="B290" t="str">
        <f t="shared" si="52"/>
        <v>Jennifer</v>
      </c>
      <c r="C290" t="s">
        <v>165</v>
      </c>
      <c r="D290" t="s">
        <v>1990</v>
      </c>
      <c r="E290" t="str">
        <f t="shared" si="53"/>
        <v>Collier</v>
      </c>
      <c r="F290" t="str">
        <f t="shared" si="54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55"/>
        <v>80501</v>
      </c>
      <c r="M290" t="str">
        <f t="shared" si="56"/>
        <v>1312 Scheuvront Drive, Longmont, CO, 80501</v>
      </c>
      <c r="N290" t="s">
        <v>2933</v>
      </c>
      <c r="O290" t="str">
        <f t="shared" si="57"/>
        <v>gmail.com</v>
      </c>
      <c r="P290" t="str">
        <f t="shared" si="58"/>
        <v>gmail</v>
      </c>
      <c r="Q290" t="str">
        <f t="shared" si="59"/>
        <v>JenniferLCollier</v>
      </c>
      <c r="R290" t="s">
        <v>887</v>
      </c>
      <c r="S290" t="str">
        <f t="shared" si="60"/>
        <v>303-485|3220</v>
      </c>
      <c r="T290" t="str">
        <f t="shared" si="61"/>
        <v>303</v>
      </c>
      <c r="U290" t="str">
        <f t="shared" si="62"/>
        <v>485</v>
      </c>
      <c r="V290" t="str">
        <f t="shared" si="63"/>
        <v>3220</v>
      </c>
      <c r="W290" s="3" t="s">
        <v>2434</v>
      </c>
      <c r="X290" t="str">
        <f t="shared" si="64"/>
        <v>1561</v>
      </c>
    </row>
    <row r="291" spans="1:24" x14ac:dyDescent="0.3">
      <c r="A291" t="s">
        <v>1632</v>
      </c>
      <c r="B291" t="str">
        <f t="shared" si="52"/>
        <v>Harold</v>
      </c>
      <c r="C291" t="s">
        <v>27</v>
      </c>
      <c r="D291" t="s">
        <v>1991</v>
      </c>
      <c r="E291" t="str">
        <f t="shared" si="53"/>
        <v>Shiflett</v>
      </c>
      <c r="F291" t="str">
        <f t="shared" si="54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55"/>
        <v>58147</v>
      </c>
      <c r="M291" t="str">
        <f t="shared" si="56"/>
        <v>3289 Woodland Terrace, Sacramento, CA, 58147</v>
      </c>
      <c r="N291" t="s">
        <v>2934</v>
      </c>
      <c r="O291" t="str">
        <f t="shared" si="57"/>
        <v>aol.com</v>
      </c>
      <c r="P291" t="str">
        <f t="shared" si="58"/>
        <v>aol</v>
      </c>
      <c r="Q291" t="str">
        <f t="shared" si="59"/>
        <v>HaroldDShiflett</v>
      </c>
      <c r="R291" t="s">
        <v>890</v>
      </c>
      <c r="S291" t="str">
        <f t="shared" si="60"/>
        <v>916-915|4042</v>
      </c>
      <c r="T291" t="str">
        <f t="shared" si="61"/>
        <v>916</v>
      </c>
      <c r="U291" t="str">
        <f t="shared" si="62"/>
        <v>915</v>
      </c>
      <c r="V291" t="str">
        <f t="shared" si="63"/>
        <v>4042</v>
      </c>
      <c r="W291" s="3" t="s">
        <v>2435</v>
      </c>
      <c r="X291" t="str">
        <f t="shared" si="64"/>
        <v>4862</v>
      </c>
    </row>
    <row r="292" spans="1:24" x14ac:dyDescent="0.3">
      <c r="A292" t="s">
        <v>1473</v>
      </c>
      <c r="B292" t="str">
        <f t="shared" si="52"/>
        <v>Melissa</v>
      </c>
      <c r="C292" t="s">
        <v>365</v>
      </c>
      <c r="D292" t="s">
        <v>1992</v>
      </c>
      <c r="E292" t="str">
        <f t="shared" si="53"/>
        <v>Santibanez</v>
      </c>
      <c r="F292" t="str">
        <f t="shared" si="54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55"/>
        <v>94545</v>
      </c>
      <c r="M292" t="str">
        <f t="shared" si="56"/>
        <v>3215 Wayside Lane, Hayward, CA, 94545</v>
      </c>
      <c r="N292" t="s">
        <v>2935</v>
      </c>
      <c r="O292" t="str">
        <f t="shared" si="57"/>
        <v>hotmail.com</v>
      </c>
      <c r="P292" t="str">
        <f t="shared" si="58"/>
        <v>hotmail</v>
      </c>
      <c r="Q292" t="str">
        <f t="shared" si="59"/>
        <v>MelissaNSantibanez</v>
      </c>
      <c r="R292" t="s">
        <v>893</v>
      </c>
      <c r="S292" t="str">
        <f t="shared" si="60"/>
        <v>510-293|5989</v>
      </c>
      <c r="T292" t="str">
        <f t="shared" si="61"/>
        <v>510</v>
      </c>
      <c r="U292" t="str">
        <f t="shared" si="62"/>
        <v>293</v>
      </c>
      <c r="V292" t="str">
        <f t="shared" si="63"/>
        <v>5989</v>
      </c>
      <c r="W292" s="3" t="s">
        <v>2436</v>
      </c>
      <c r="X292" t="str">
        <f t="shared" si="64"/>
        <v>588</v>
      </c>
    </row>
    <row r="293" spans="1:24" x14ac:dyDescent="0.3">
      <c r="A293" t="s">
        <v>1633</v>
      </c>
      <c r="B293" t="str">
        <f t="shared" si="52"/>
        <v>Salvador</v>
      </c>
      <c r="C293" t="s">
        <v>67</v>
      </c>
      <c r="D293" t="s">
        <v>1993</v>
      </c>
      <c r="E293" t="str">
        <f t="shared" si="53"/>
        <v>Jacquez</v>
      </c>
      <c r="F293" t="str">
        <f t="shared" si="54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55"/>
        <v>62939</v>
      </c>
      <c r="M293" t="str">
        <f t="shared" si="56"/>
        <v>3383 Holden Street, Goreville, IL, 62939</v>
      </c>
      <c r="N293" t="s">
        <v>2936</v>
      </c>
      <c r="O293" t="str">
        <f t="shared" si="57"/>
        <v>hotmail.com</v>
      </c>
      <c r="P293" t="str">
        <f t="shared" si="58"/>
        <v>hotmail</v>
      </c>
      <c r="Q293" t="str">
        <f t="shared" si="59"/>
        <v>SalvadorEJacquez</v>
      </c>
      <c r="R293" t="s">
        <v>896</v>
      </c>
      <c r="S293" t="str">
        <f t="shared" si="60"/>
        <v>618-995|1946</v>
      </c>
      <c r="T293" t="str">
        <f t="shared" si="61"/>
        <v>618</v>
      </c>
      <c r="U293" t="str">
        <f t="shared" si="62"/>
        <v>995</v>
      </c>
      <c r="V293" t="str">
        <f t="shared" si="63"/>
        <v>1946</v>
      </c>
      <c r="W293" s="3" t="s">
        <v>2437</v>
      </c>
      <c r="X293" t="str">
        <f t="shared" si="64"/>
        <v>288</v>
      </c>
    </row>
    <row r="294" spans="1:24" x14ac:dyDescent="0.3">
      <c r="A294" t="s">
        <v>1634</v>
      </c>
      <c r="B294" t="str">
        <f t="shared" si="52"/>
        <v>Carol</v>
      </c>
      <c r="C294" t="s">
        <v>80</v>
      </c>
      <c r="D294" t="s">
        <v>1994</v>
      </c>
      <c r="E294" t="str">
        <f t="shared" si="53"/>
        <v>Konopka</v>
      </c>
      <c r="F294" t="str">
        <f t="shared" si="54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55"/>
        <v>85040</v>
      </c>
      <c r="M294" t="str">
        <f t="shared" si="56"/>
        <v>3168 Dogwood Road, Phoenix, AZ, 85040</v>
      </c>
      <c r="N294" t="s">
        <v>2937</v>
      </c>
      <c r="O294" t="str">
        <f t="shared" si="57"/>
        <v>aol.com</v>
      </c>
      <c r="P294" t="str">
        <f t="shared" si="58"/>
        <v>aol</v>
      </c>
      <c r="Q294" t="str">
        <f t="shared" si="59"/>
        <v>CarolBKonopka</v>
      </c>
      <c r="R294" t="s">
        <v>899</v>
      </c>
      <c r="S294" t="str">
        <f t="shared" si="60"/>
        <v>602-658|8508</v>
      </c>
      <c r="T294" t="str">
        <f t="shared" si="61"/>
        <v>602</v>
      </c>
      <c r="U294" t="str">
        <f t="shared" si="62"/>
        <v>658</v>
      </c>
      <c r="V294" t="str">
        <f t="shared" si="63"/>
        <v>8508</v>
      </c>
      <c r="W294" s="3" t="s">
        <v>2438</v>
      </c>
      <c r="X294" t="str">
        <f t="shared" si="64"/>
        <v>3293</v>
      </c>
    </row>
    <row r="295" spans="1:24" x14ac:dyDescent="0.3">
      <c r="A295" t="s">
        <v>1635</v>
      </c>
      <c r="B295" t="str">
        <f t="shared" si="52"/>
        <v>Juliet</v>
      </c>
      <c r="C295" t="s">
        <v>27</v>
      </c>
      <c r="D295" t="s">
        <v>1995</v>
      </c>
      <c r="E295" t="str">
        <f t="shared" si="53"/>
        <v>Savoie</v>
      </c>
      <c r="F295" t="str">
        <f t="shared" si="54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55"/>
        <v>75075</v>
      </c>
      <c r="M295" t="str">
        <f t="shared" si="56"/>
        <v>2973 Carolyns Circle, Plano, TX, 75075</v>
      </c>
      <c r="N295" t="s">
        <v>2938</v>
      </c>
      <c r="O295" t="str">
        <f t="shared" si="57"/>
        <v>gmail.com</v>
      </c>
      <c r="P295" t="str">
        <f t="shared" si="58"/>
        <v>gmail</v>
      </c>
      <c r="Q295" t="str">
        <f t="shared" si="59"/>
        <v>JulietDSavoie</v>
      </c>
      <c r="R295" t="s">
        <v>902</v>
      </c>
      <c r="S295" t="str">
        <f t="shared" si="60"/>
        <v>214-758|3149</v>
      </c>
      <c r="T295" t="str">
        <f t="shared" si="61"/>
        <v>214</v>
      </c>
      <c r="U295" t="str">
        <f t="shared" si="62"/>
        <v>758</v>
      </c>
      <c r="V295" t="str">
        <f t="shared" si="63"/>
        <v>3149</v>
      </c>
      <c r="W295" s="3" t="s">
        <v>2439</v>
      </c>
      <c r="X295" t="str">
        <f t="shared" si="64"/>
        <v>016</v>
      </c>
    </row>
    <row r="296" spans="1:24" x14ac:dyDescent="0.3">
      <c r="A296" t="s">
        <v>1636</v>
      </c>
      <c r="B296" t="str">
        <f t="shared" si="52"/>
        <v>Kendra</v>
      </c>
      <c r="C296" t="s">
        <v>27</v>
      </c>
      <c r="D296" t="s">
        <v>1996</v>
      </c>
      <c r="E296" t="str">
        <f t="shared" si="53"/>
        <v>Huff</v>
      </c>
      <c r="F296" t="str">
        <f t="shared" si="54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55"/>
        <v>48219</v>
      </c>
      <c r="M296" t="str">
        <f t="shared" si="56"/>
        <v>4238 Nash Street, Detroit, MI, 48219</v>
      </c>
      <c r="N296" t="s">
        <v>2939</v>
      </c>
      <c r="O296" t="str">
        <f t="shared" si="57"/>
        <v>aol.com</v>
      </c>
      <c r="P296" t="str">
        <f t="shared" si="58"/>
        <v>aol</v>
      </c>
      <c r="Q296" t="str">
        <f t="shared" si="59"/>
        <v>KendraDHuff</v>
      </c>
      <c r="R296" t="s">
        <v>904</v>
      </c>
      <c r="S296" t="str">
        <f t="shared" si="60"/>
        <v>313-244|2334</v>
      </c>
      <c r="T296" t="str">
        <f t="shared" si="61"/>
        <v>313</v>
      </c>
      <c r="U296" t="str">
        <f t="shared" si="62"/>
        <v>244</v>
      </c>
      <c r="V296" t="str">
        <f t="shared" si="63"/>
        <v>2334</v>
      </c>
      <c r="W296" s="3" t="s">
        <v>2440</v>
      </c>
      <c r="X296" t="str">
        <f t="shared" si="64"/>
        <v>292</v>
      </c>
    </row>
    <row r="297" spans="1:24" x14ac:dyDescent="0.3">
      <c r="A297" t="s">
        <v>1637</v>
      </c>
      <c r="B297" t="str">
        <f t="shared" si="52"/>
        <v>Betty</v>
      </c>
      <c r="C297" t="s">
        <v>21</v>
      </c>
      <c r="D297" t="s">
        <v>1997</v>
      </c>
      <c r="E297" t="str">
        <f t="shared" si="53"/>
        <v>Morgan</v>
      </c>
      <c r="F297" t="str">
        <f t="shared" si="54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55"/>
        <v>90660</v>
      </c>
      <c r="M297" t="str">
        <f t="shared" si="56"/>
        <v>92 Kerry Way, Pico Rivera, CA, 90660</v>
      </c>
      <c r="N297" t="s">
        <v>2940</v>
      </c>
      <c r="O297" t="str">
        <f t="shared" si="57"/>
        <v>hotmail.com</v>
      </c>
      <c r="P297" t="str">
        <f t="shared" si="58"/>
        <v>hotmail</v>
      </c>
      <c r="Q297" t="str">
        <f t="shared" si="59"/>
        <v>BettyMMorgan</v>
      </c>
      <c r="R297" t="s">
        <v>907</v>
      </c>
      <c r="S297" t="str">
        <f t="shared" si="60"/>
        <v>562-801|5030</v>
      </c>
      <c r="T297" t="str">
        <f t="shared" si="61"/>
        <v>562</v>
      </c>
      <c r="U297" t="str">
        <f t="shared" si="62"/>
        <v>801</v>
      </c>
      <c r="V297" t="str">
        <f t="shared" si="63"/>
        <v>5030</v>
      </c>
      <c r="W297" s="3" t="s">
        <v>2441</v>
      </c>
      <c r="X297" t="str">
        <f t="shared" si="64"/>
        <v>3068</v>
      </c>
    </row>
    <row r="298" spans="1:24" x14ac:dyDescent="0.3">
      <c r="A298" t="s">
        <v>1437</v>
      </c>
      <c r="B298" t="str">
        <f t="shared" si="52"/>
        <v>Diane</v>
      </c>
      <c r="C298" t="s">
        <v>54</v>
      </c>
      <c r="D298" t="s">
        <v>1998</v>
      </c>
      <c r="E298" t="str">
        <f t="shared" si="53"/>
        <v>Carter</v>
      </c>
      <c r="F298" t="str">
        <f t="shared" si="54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55"/>
        <v>40244</v>
      </c>
      <c r="M298" t="str">
        <f t="shared" si="56"/>
        <v>254 Gregory Lane, Louisville, KY, 40244</v>
      </c>
      <c r="N298" t="s">
        <v>2941</v>
      </c>
      <c r="O298" t="str">
        <f t="shared" si="57"/>
        <v>gmail.com</v>
      </c>
      <c r="P298" t="str">
        <f t="shared" si="58"/>
        <v>gmail</v>
      </c>
      <c r="Q298" t="str">
        <f t="shared" si="59"/>
        <v>DianeHCarter</v>
      </c>
      <c r="R298" t="s">
        <v>910</v>
      </c>
      <c r="S298" t="str">
        <f t="shared" si="60"/>
        <v>502-482|5966</v>
      </c>
      <c r="T298" t="str">
        <f t="shared" si="61"/>
        <v>502</v>
      </c>
      <c r="U298" t="str">
        <f t="shared" si="62"/>
        <v>482</v>
      </c>
      <c r="V298" t="str">
        <f t="shared" si="63"/>
        <v>5966</v>
      </c>
      <c r="W298" s="3" t="s">
        <v>2442</v>
      </c>
      <c r="X298" t="str">
        <f t="shared" si="64"/>
        <v>5660</v>
      </c>
    </row>
    <row r="299" spans="1:24" x14ac:dyDescent="0.3">
      <c r="A299" t="s">
        <v>1638</v>
      </c>
      <c r="B299" t="str">
        <f t="shared" si="52"/>
        <v>Johnie</v>
      </c>
      <c r="C299" t="s">
        <v>143</v>
      </c>
      <c r="D299" t="s">
        <v>1999</v>
      </c>
      <c r="E299" t="str">
        <f t="shared" si="53"/>
        <v>Hall</v>
      </c>
      <c r="F299" t="str">
        <f t="shared" si="54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55"/>
        <v>53202</v>
      </c>
      <c r="M299" t="str">
        <f t="shared" si="56"/>
        <v>1057 Oakridge Farm Lane, Milwaukee, WI, 53202</v>
      </c>
      <c r="N299" t="s">
        <v>2942</v>
      </c>
      <c r="O299" t="str">
        <f t="shared" si="57"/>
        <v>hotmail.com</v>
      </c>
      <c r="P299" t="str">
        <f t="shared" si="58"/>
        <v>hotmail</v>
      </c>
      <c r="Q299" t="str">
        <f t="shared" si="59"/>
        <v>JohnieTHall</v>
      </c>
      <c r="R299" t="s">
        <v>912</v>
      </c>
      <c r="S299" t="str">
        <f t="shared" si="60"/>
        <v>262-298|6085</v>
      </c>
      <c r="T299" t="str">
        <f t="shared" si="61"/>
        <v>262</v>
      </c>
      <c r="U299" t="str">
        <f t="shared" si="62"/>
        <v>298</v>
      </c>
      <c r="V299" t="str">
        <f t="shared" si="63"/>
        <v>6085</v>
      </c>
      <c r="W299" s="3" t="s">
        <v>2443</v>
      </c>
      <c r="X299" t="str">
        <f t="shared" si="64"/>
        <v>8078</v>
      </c>
    </row>
    <row r="300" spans="1:24" x14ac:dyDescent="0.3">
      <c r="A300" t="s">
        <v>1493</v>
      </c>
      <c r="B300" t="str">
        <f t="shared" si="52"/>
        <v>Mildred</v>
      </c>
      <c r="C300" t="s">
        <v>5</v>
      </c>
      <c r="D300" t="s">
        <v>2000</v>
      </c>
      <c r="E300" t="str">
        <f t="shared" si="53"/>
        <v>Stainbrook</v>
      </c>
      <c r="F300" t="str">
        <f t="shared" si="54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55"/>
        <v>27407</v>
      </c>
      <c r="M300" t="str">
        <f t="shared" si="56"/>
        <v>3807 Keyser Ridge Road, Greensboro, NC, 27407</v>
      </c>
      <c r="N300" t="s">
        <v>2943</v>
      </c>
      <c r="O300" t="str">
        <f t="shared" si="57"/>
        <v>hotmail.com</v>
      </c>
      <c r="P300" t="str">
        <f t="shared" si="58"/>
        <v>hotmail</v>
      </c>
      <c r="Q300" t="str">
        <f t="shared" si="59"/>
        <v>MildredJStainbrook</v>
      </c>
      <c r="R300" t="s">
        <v>914</v>
      </c>
      <c r="S300" t="str">
        <f t="shared" si="60"/>
        <v>336-458|1243</v>
      </c>
      <c r="T300" t="str">
        <f t="shared" si="61"/>
        <v>336</v>
      </c>
      <c r="U300" t="str">
        <f t="shared" si="62"/>
        <v>458</v>
      </c>
      <c r="V300" t="str">
        <f t="shared" si="63"/>
        <v>1243</v>
      </c>
      <c r="W300" s="3" t="s">
        <v>2444</v>
      </c>
      <c r="X300" t="str">
        <f t="shared" si="64"/>
        <v>057</v>
      </c>
    </row>
    <row r="301" spans="1:24" x14ac:dyDescent="0.3">
      <c r="A301" t="s">
        <v>1524</v>
      </c>
      <c r="B301" t="str">
        <f t="shared" si="52"/>
        <v>Ronald</v>
      </c>
      <c r="C301" t="s">
        <v>37</v>
      </c>
      <c r="D301" t="s">
        <v>2001</v>
      </c>
      <c r="E301" t="str">
        <f t="shared" si="53"/>
        <v>Rosenblum</v>
      </c>
      <c r="F301" t="str">
        <f t="shared" si="54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55"/>
        <v>07608</v>
      </c>
      <c r="M301" t="str">
        <f t="shared" si="56"/>
        <v>1227 Red Bud Lane, Teterboro, NJ, 7608</v>
      </c>
      <c r="N301" t="s">
        <v>2944</v>
      </c>
      <c r="O301" t="str">
        <f t="shared" si="57"/>
        <v>aol.com</v>
      </c>
      <c r="P301" t="str">
        <f t="shared" si="58"/>
        <v>aol</v>
      </c>
      <c r="Q301" t="str">
        <f t="shared" si="59"/>
        <v>RonaldKRosenblum</v>
      </c>
      <c r="R301" t="s">
        <v>917</v>
      </c>
      <c r="S301" t="str">
        <f t="shared" si="60"/>
        <v>862-223|2412</v>
      </c>
      <c r="T301" t="str">
        <f t="shared" si="61"/>
        <v>862</v>
      </c>
      <c r="U301" t="str">
        <f t="shared" si="62"/>
        <v>223</v>
      </c>
      <c r="V301" t="str">
        <f t="shared" si="63"/>
        <v>2412</v>
      </c>
      <c r="W301" s="3" t="s">
        <v>2445</v>
      </c>
      <c r="X301" t="str">
        <f t="shared" si="64"/>
        <v>259</v>
      </c>
    </row>
    <row r="302" spans="1:24" x14ac:dyDescent="0.3">
      <c r="A302" t="s">
        <v>1639</v>
      </c>
      <c r="B302" t="str">
        <f t="shared" si="52"/>
        <v>Monica</v>
      </c>
      <c r="C302" t="s">
        <v>27</v>
      </c>
      <c r="D302" t="s">
        <v>2002</v>
      </c>
      <c r="E302" t="str">
        <f t="shared" si="53"/>
        <v>Faulkner</v>
      </c>
      <c r="F302" t="str">
        <f t="shared" si="54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55"/>
        <v>20191</v>
      </c>
      <c r="M302" t="str">
        <f t="shared" si="56"/>
        <v>4170 Wilmar Farm Road, Reston, MD, 20191</v>
      </c>
      <c r="N302" t="s">
        <v>2945</v>
      </c>
      <c r="O302" t="str">
        <f t="shared" si="57"/>
        <v>aol.com</v>
      </c>
      <c r="P302" t="str">
        <f t="shared" si="58"/>
        <v>aol</v>
      </c>
      <c r="Q302" t="str">
        <f t="shared" si="59"/>
        <v>MonicaDFaulkner</v>
      </c>
      <c r="R302" t="s">
        <v>919</v>
      </c>
      <c r="S302" t="str">
        <f t="shared" si="60"/>
        <v>240-358|7903</v>
      </c>
      <c r="T302" t="str">
        <f t="shared" si="61"/>
        <v>240</v>
      </c>
      <c r="U302" t="str">
        <f t="shared" si="62"/>
        <v>358</v>
      </c>
      <c r="V302" t="str">
        <f t="shared" si="63"/>
        <v>7903</v>
      </c>
      <c r="W302" s="3" t="s">
        <v>2446</v>
      </c>
      <c r="X302" t="str">
        <f t="shared" si="64"/>
        <v>318</v>
      </c>
    </row>
    <row r="303" spans="1:24" x14ac:dyDescent="0.3">
      <c r="A303" t="s">
        <v>1640</v>
      </c>
      <c r="B303" t="str">
        <f t="shared" si="52"/>
        <v>Clayton</v>
      </c>
      <c r="C303" t="s">
        <v>143</v>
      </c>
      <c r="D303" t="s">
        <v>2003</v>
      </c>
      <c r="E303" t="str">
        <f t="shared" si="53"/>
        <v>Olivo</v>
      </c>
      <c r="F303" t="str">
        <f t="shared" si="54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55"/>
        <v>38930</v>
      </c>
      <c r="M303" t="str">
        <f t="shared" si="56"/>
        <v>2503 Rafe Lane, Greenwood, MS, 38930</v>
      </c>
      <c r="N303" t="s">
        <v>2946</v>
      </c>
      <c r="O303" t="str">
        <f t="shared" si="57"/>
        <v>aol.com</v>
      </c>
      <c r="P303" t="str">
        <f t="shared" si="58"/>
        <v>aol</v>
      </c>
      <c r="Q303" t="str">
        <f t="shared" si="59"/>
        <v>ClaytonTOlivo</v>
      </c>
      <c r="R303" t="s">
        <v>921</v>
      </c>
      <c r="S303" t="str">
        <f t="shared" si="60"/>
        <v>662-654|6800</v>
      </c>
      <c r="T303" t="str">
        <f t="shared" si="61"/>
        <v>662</v>
      </c>
      <c r="U303" t="str">
        <f t="shared" si="62"/>
        <v>654</v>
      </c>
      <c r="V303" t="str">
        <f t="shared" si="63"/>
        <v>6800</v>
      </c>
      <c r="W303" s="3" t="s">
        <v>2447</v>
      </c>
      <c r="X303" t="str">
        <f t="shared" si="64"/>
        <v>485</v>
      </c>
    </row>
    <row r="304" spans="1:24" x14ac:dyDescent="0.3">
      <c r="A304" t="s">
        <v>1605</v>
      </c>
      <c r="B304" t="str">
        <f t="shared" si="52"/>
        <v>Matthew</v>
      </c>
      <c r="C304" t="s">
        <v>80</v>
      </c>
      <c r="D304" t="s">
        <v>2004</v>
      </c>
      <c r="E304" t="str">
        <f t="shared" si="53"/>
        <v>Olivera</v>
      </c>
      <c r="F304" t="str">
        <f t="shared" si="54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55"/>
        <v>38930</v>
      </c>
      <c r="M304" t="str">
        <f t="shared" si="56"/>
        <v>950 Brownton Road, Greenwood, MS, 38930</v>
      </c>
      <c r="N304" t="s">
        <v>2947</v>
      </c>
      <c r="O304" t="str">
        <f t="shared" si="57"/>
        <v>aol.com</v>
      </c>
      <c r="P304" t="str">
        <f t="shared" si="58"/>
        <v>aol</v>
      </c>
      <c r="Q304" t="str">
        <f t="shared" si="59"/>
        <v>MatthewBOlivera</v>
      </c>
      <c r="R304" t="s">
        <v>923</v>
      </c>
      <c r="S304" t="str">
        <f t="shared" si="60"/>
        <v>662-364|1041</v>
      </c>
      <c r="T304" t="str">
        <f t="shared" si="61"/>
        <v>662</v>
      </c>
      <c r="U304" t="str">
        <f t="shared" si="62"/>
        <v>364</v>
      </c>
      <c r="V304" t="str">
        <f t="shared" si="63"/>
        <v>1041</v>
      </c>
      <c r="W304" s="3" t="s">
        <v>2448</v>
      </c>
      <c r="X304" t="str">
        <f t="shared" si="64"/>
        <v>4493</v>
      </c>
    </row>
    <row r="305" spans="1:24" x14ac:dyDescent="0.3">
      <c r="A305" t="s">
        <v>1641</v>
      </c>
      <c r="B305" t="str">
        <f t="shared" si="52"/>
        <v>Juan</v>
      </c>
      <c r="C305" t="s">
        <v>21</v>
      </c>
      <c r="D305" t="s">
        <v>2005</v>
      </c>
      <c r="E305" t="str">
        <f t="shared" si="53"/>
        <v>Parisi</v>
      </c>
      <c r="F305" t="str">
        <f t="shared" si="54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55"/>
        <v>95688</v>
      </c>
      <c r="M305" t="str">
        <f t="shared" si="56"/>
        <v>2356 Fairway Drive, Vacaville, CA, 95688</v>
      </c>
      <c r="N305" t="s">
        <v>2948</v>
      </c>
      <c r="O305" t="str">
        <f t="shared" si="57"/>
        <v>hotmail.com</v>
      </c>
      <c r="P305" t="str">
        <f t="shared" si="58"/>
        <v>hotmail</v>
      </c>
      <c r="Q305" t="str">
        <f t="shared" si="59"/>
        <v>JuanMParisi</v>
      </c>
      <c r="R305" t="s">
        <v>926</v>
      </c>
      <c r="S305" t="str">
        <f t="shared" si="60"/>
        <v>707-451|5021</v>
      </c>
      <c r="T305" t="str">
        <f t="shared" si="61"/>
        <v>707</v>
      </c>
      <c r="U305" t="str">
        <f t="shared" si="62"/>
        <v>451</v>
      </c>
      <c r="V305" t="str">
        <f t="shared" si="63"/>
        <v>5021</v>
      </c>
      <c r="W305" s="3" t="s">
        <v>2449</v>
      </c>
      <c r="X305" t="str">
        <f t="shared" si="64"/>
        <v>4081</v>
      </c>
    </row>
    <row r="306" spans="1:24" x14ac:dyDescent="0.3">
      <c r="A306" t="s">
        <v>1642</v>
      </c>
      <c r="B306" t="str">
        <f t="shared" si="52"/>
        <v>Cecilia</v>
      </c>
      <c r="C306" t="s">
        <v>21</v>
      </c>
      <c r="D306" t="s">
        <v>2006</v>
      </c>
      <c r="E306" t="str">
        <f t="shared" si="53"/>
        <v>Watts</v>
      </c>
      <c r="F306" t="str">
        <f t="shared" si="54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55"/>
        <v>67460</v>
      </c>
      <c r="M306" t="str">
        <f t="shared" si="56"/>
        <v>2349 Roosevelt Road, Mcpherson, KS, 67460</v>
      </c>
      <c r="N306" t="s">
        <v>2949</v>
      </c>
      <c r="O306" t="str">
        <f t="shared" si="57"/>
        <v>hotmail.com</v>
      </c>
      <c r="P306" t="str">
        <f t="shared" si="58"/>
        <v>hotmail</v>
      </c>
      <c r="Q306" t="str">
        <f t="shared" si="59"/>
        <v>CeciliaMWatts</v>
      </c>
      <c r="R306" t="s">
        <v>929</v>
      </c>
      <c r="S306" t="str">
        <f t="shared" si="60"/>
        <v>620-242|3192</v>
      </c>
      <c r="T306" t="str">
        <f t="shared" si="61"/>
        <v>620</v>
      </c>
      <c r="U306" t="str">
        <f t="shared" si="62"/>
        <v>242</v>
      </c>
      <c r="V306" t="str">
        <f t="shared" si="63"/>
        <v>3192</v>
      </c>
      <c r="W306" s="3" t="s">
        <v>2450</v>
      </c>
      <c r="X306" t="str">
        <f t="shared" si="64"/>
        <v>120</v>
      </c>
    </row>
    <row r="307" spans="1:24" x14ac:dyDescent="0.3">
      <c r="A307" t="s">
        <v>1643</v>
      </c>
      <c r="B307" t="str">
        <f t="shared" si="52"/>
        <v>Dennis</v>
      </c>
      <c r="C307" t="s">
        <v>21</v>
      </c>
      <c r="D307" t="s">
        <v>1850</v>
      </c>
      <c r="E307" t="str">
        <f t="shared" si="53"/>
        <v>Wright</v>
      </c>
      <c r="F307" t="str">
        <f t="shared" si="54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55"/>
        <v>20200</v>
      </c>
      <c r="M307" t="str">
        <f t="shared" si="56"/>
        <v>1280 Massachusetts Avenue, Washington, DC, 20200</v>
      </c>
      <c r="N307" t="s">
        <v>2950</v>
      </c>
      <c r="O307" t="str">
        <f t="shared" si="57"/>
        <v>aol.com</v>
      </c>
      <c r="P307" t="str">
        <f t="shared" si="58"/>
        <v>aol</v>
      </c>
      <c r="Q307" t="str">
        <f t="shared" si="59"/>
        <v>DennisMWright</v>
      </c>
      <c r="R307" t="s">
        <v>931</v>
      </c>
      <c r="S307" t="str">
        <f t="shared" si="60"/>
        <v>202-812|2226</v>
      </c>
      <c r="T307" t="str">
        <f t="shared" si="61"/>
        <v>202</v>
      </c>
      <c r="U307" t="str">
        <f t="shared" si="62"/>
        <v>812</v>
      </c>
      <c r="V307" t="str">
        <f t="shared" si="63"/>
        <v>2226</v>
      </c>
      <c r="W307" s="3" t="s">
        <v>2451</v>
      </c>
      <c r="X307" t="str">
        <f t="shared" si="64"/>
        <v>457</v>
      </c>
    </row>
    <row r="308" spans="1:24" x14ac:dyDescent="0.3">
      <c r="A308" t="s">
        <v>1536</v>
      </c>
      <c r="B308" t="str">
        <f t="shared" si="52"/>
        <v>Monte</v>
      </c>
      <c r="C308" t="s">
        <v>11</v>
      </c>
      <c r="D308" t="s">
        <v>1750</v>
      </c>
      <c r="E308" t="str">
        <f t="shared" si="53"/>
        <v>Smith</v>
      </c>
      <c r="F308" t="str">
        <f t="shared" si="54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55"/>
        <v>48219</v>
      </c>
      <c r="M308" t="str">
        <f t="shared" si="56"/>
        <v>404 Reppert Coal Road, Detroit, MI, 48219</v>
      </c>
      <c r="N308" t="s">
        <v>2951</v>
      </c>
      <c r="O308" t="str">
        <f t="shared" si="57"/>
        <v>gmail.com</v>
      </c>
      <c r="P308" t="str">
        <f t="shared" si="58"/>
        <v>gmail</v>
      </c>
      <c r="Q308" t="str">
        <f t="shared" si="59"/>
        <v>MonteSSmith</v>
      </c>
      <c r="R308" t="s">
        <v>933</v>
      </c>
      <c r="S308" t="str">
        <f t="shared" si="60"/>
        <v>586-912|1768</v>
      </c>
      <c r="T308" t="str">
        <f t="shared" si="61"/>
        <v>586</v>
      </c>
      <c r="U308" t="str">
        <f t="shared" si="62"/>
        <v>912</v>
      </c>
      <c r="V308" t="str">
        <f t="shared" si="63"/>
        <v>1768</v>
      </c>
      <c r="W308" s="3" t="s">
        <v>2452</v>
      </c>
      <c r="X308" t="str">
        <f t="shared" si="64"/>
        <v>1706</v>
      </c>
    </row>
    <row r="309" spans="1:24" x14ac:dyDescent="0.3">
      <c r="A309" t="s">
        <v>1516</v>
      </c>
      <c r="B309" t="str">
        <f t="shared" si="52"/>
        <v>Gloria</v>
      </c>
      <c r="C309" t="s">
        <v>5</v>
      </c>
      <c r="D309" t="s">
        <v>2007</v>
      </c>
      <c r="E309" t="str">
        <f t="shared" si="53"/>
        <v>Hurst</v>
      </c>
      <c r="F309" t="str">
        <f t="shared" si="54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55"/>
        <v>32801</v>
      </c>
      <c r="M309" t="str">
        <f t="shared" si="56"/>
        <v>594 Red Hawk Road, Orlando, FL, 32801</v>
      </c>
      <c r="N309" t="s">
        <v>2952</v>
      </c>
      <c r="O309" t="str">
        <f t="shared" si="57"/>
        <v>hotmail.com</v>
      </c>
      <c r="P309" t="str">
        <f t="shared" si="58"/>
        <v>hotmail</v>
      </c>
      <c r="Q309" t="str">
        <f t="shared" si="59"/>
        <v>GloriaJHurst</v>
      </c>
      <c r="R309" t="s">
        <v>936</v>
      </c>
      <c r="S309" t="str">
        <f t="shared" si="60"/>
        <v>321-204|3633</v>
      </c>
      <c r="T309" t="str">
        <f t="shared" si="61"/>
        <v>321</v>
      </c>
      <c r="U309" t="str">
        <f t="shared" si="62"/>
        <v>204</v>
      </c>
      <c r="V309" t="str">
        <f t="shared" si="63"/>
        <v>3633</v>
      </c>
      <c r="W309" s="3" t="s">
        <v>2453</v>
      </c>
      <c r="X309" t="str">
        <f t="shared" si="64"/>
        <v>3049</v>
      </c>
    </row>
    <row r="310" spans="1:24" x14ac:dyDescent="0.3">
      <c r="A310" t="s">
        <v>1581</v>
      </c>
      <c r="B310" t="str">
        <f t="shared" si="52"/>
        <v>Joan</v>
      </c>
      <c r="C310" t="s">
        <v>143</v>
      </c>
      <c r="D310" t="s">
        <v>1786</v>
      </c>
      <c r="E310" t="str">
        <f t="shared" si="53"/>
        <v>Williams</v>
      </c>
      <c r="F310" t="str">
        <f t="shared" si="54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55"/>
        <v>77092</v>
      </c>
      <c r="M310" t="str">
        <f t="shared" si="56"/>
        <v>1357 Mulberry Street, Houston, TX, 77092</v>
      </c>
      <c r="N310" t="s">
        <v>2953</v>
      </c>
      <c r="O310" t="str">
        <f t="shared" si="57"/>
        <v>hotmail.com</v>
      </c>
      <c r="P310" t="str">
        <f t="shared" si="58"/>
        <v>hotmail</v>
      </c>
      <c r="Q310" t="str">
        <f t="shared" si="59"/>
        <v>JoanTWilliams</v>
      </c>
      <c r="R310" t="s">
        <v>938</v>
      </c>
      <c r="S310" t="str">
        <f t="shared" si="60"/>
        <v>936-629|0267</v>
      </c>
      <c r="T310" t="str">
        <f t="shared" si="61"/>
        <v>936</v>
      </c>
      <c r="U310" t="str">
        <f t="shared" si="62"/>
        <v>629</v>
      </c>
      <c r="V310" t="str">
        <f t="shared" si="63"/>
        <v>0267</v>
      </c>
      <c r="W310" s="3" t="s">
        <v>2454</v>
      </c>
      <c r="X310" t="str">
        <f t="shared" si="64"/>
        <v>8374</v>
      </c>
    </row>
    <row r="311" spans="1:24" x14ac:dyDescent="0.3">
      <c r="A311" t="s">
        <v>1644</v>
      </c>
      <c r="B311" t="str">
        <f t="shared" si="52"/>
        <v>Alton</v>
      </c>
      <c r="C311" t="s">
        <v>5</v>
      </c>
      <c r="D311" t="s">
        <v>1817</v>
      </c>
      <c r="E311" t="str">
        <f t="shared" si="53"/>
        <v>Harris</v>
      </c>
      <c r="F311" t="str">
        <f t="shared" si="54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55"/>
        <v>77062</v>
      </c>
      <c r="M311" t="str">
        <f t="shared" si="56"/>
        <v>2977 Grey Fox Farm Road, Houston, TX, 77062</v>
      </c>
      <c r="N311" t="s">
        <v>2954</v>
      </c>
      <c r="O311" t="str">
        <f t="shared" si="57"/>
        <v>aol.com</v>
      </c>
      <c r="P311" t="str">
        <f t="shared" si="58"/>
        <v>aol</v>
      </c>
      <c r="Q311" t="str">
        <f t="shared" si="59"/>
        <v>AltonJHarris</v>
      </c>
      <c r="R311" t="s">
        <v>940</v>
      </c>
      <c r="S311" t="str">
        <f t="shared" si="60"/>
        <v>281-792|2244</v>
      </c>
      <c r="T311" t="str">
        <f t="shared" si="61"/>
        <v>281</v>
      </c>
      <c r="U311" t="str">
        <f t="shared" si="62"/>
        <v>792</v>
      </c>
      <c r="V311" t="str">
        <f t="shared" si="63"/>
        <v>2244</v>
      </c>
      <c r="W311" s="3" t="s">
        <v>2455</v>
      </c>
      <c r="X311" t="str">
        <f t="shared" si="64"/>
        <v>381</v>
      </c>
    </row>
    <row r="312" spans="1:24" x14ac:dyDescent="0.3">
      <c r="A312" t="s">
        <v>1645</v>
      </c>
      <c r="B312" t="str">
        <f t="shared" si="52"/>
        <v>Hazel</v>
      </c>
      <c r="C312" t="s">
        <v>5</v>
      </c>
      <c r="D312" t="s">
        <v>2008</v>
      </c>
      <c r="E312" t="str">
        <f t="shared" si="53"/>
        <v>Gleason</v>
      </c>
      <c r="F312" t="str">
        <f t="shared" si="54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55"/>
        <v>85282</v>
      </c>
      <c r="M312" t="str">
        <f t="shared" si="56"/>
        <v>1064 Skips Lane, Tempe, AZ, 85282</v>
      </c>
      <c r="N312" t="s">
        <v>2955</v>
      </c>
      <c r="O312" t="str">
        <f t="shared" si="57"/>
        <v>gmail.com</v>
      </c>
      <c r="P312" t="str">
        <f t="shared" si="58"/>
        <v>gmail</v>
      </c>
      <c r="Q312" t="str">
        <f t="shared" si="59"/>
        <v>HazelJGleason</v>
      </c>
      <c r="R312" t="s">
        <v>943</v>
      </c>
      <c r="S312" t="str">
        <f t="shared" si="60"/>
        <v>928-550|9235</v>
      </c>
      <c r="T312" t="str">
        <f t="shared" si="61"/>
        <v>928</v>
      </c>
      <c r="U312" t="str">
        <f t="shared" si="62"/>
        <v>550</v>
      </c>
      <c r="V312" t="str">
        <f t="shared" si="63"/>
        <v>9235</v>
      </c>
      <c r="W312" s="3" t="s">
        <v>2456</v>
      </c>
      <c r="X312" t="str">
        <f t="shared" si="64"/>
        <v>2976</v>
      </c>
    </row>
    <row r="313" spans="1:24" x14ac:dyDescent="0.3">
      <c r="A313" t="s">
        <v>1535</v>
      </c>
      <c r="B313" t="str">
        <f t="shared" si="52"/>
        <v>Christopher</v>
      </c>
      <c r="C313" t="s">
        <v>62</v>
      </c>
      <c r="D313" t="s">
        <v>2009</v>
      </c>
      <c r="E313" t="str">
        <f t="shared" si="53"/>
        <v>Thames</v>
      </c>
      <c r="F313" t="str">
        <f t="shared" si="54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55"/>
        <v>10007</v>
      </c>
      <c r="M313" t="str">
        <f t="shared" si="56"/>
        <v>1883 Oakwood Avenue, New York, NY, 10007</v>
      </c>
      <c r="N313" t="s">
        <v>2956</v>
      </c>
      <c r="O313" t="str">
        <f t="shared" si="57"/>
        <v>hotmail.com</v>
      </c>
      <c r="P313" t="str">
        <f t="shared" si="58"/>
        <v>hotmail</v>
      </c>
      <c r="Q313" t="str">
        <f t="shared" si="59"/>
        <v>ChristopherRThames</v>
      </c>
      <c r="R313" t="s">
        <v>945</v>
      </c>
      <c r="S313" t="str">
        <f t="shared" si="60"/>
        <v>212-646|6179</v>
      </c>
      <c r="T313" t="str">
        <f t="shared" si="61"/>
        <v>212</v>
      </c>
      <c r="U313" t="str">
        <f t="shared" si="62"/>
        <v>646</v>
      </c>
      <c r="V313" t="str">
        <f t="shared" si="63"/>
        <v>6179</v>
      </c>
      <c r="W313" s="3" t="s">
        <v>2457</v>
      </c>
      <c r="X313" t="str">
        <f t="shared" si="64"/>
        <v>393</v>
      </c>
    </row>
    <row r="314" spans="1:24" x14ac:dyDescent="0.3">
      <c r="A314" t="s">
        <v>1646</v>
      </c>
      <c r="B314" t="str">
        <f t="shared" si="52"/>
        <v>Carl</v>
      </c>
      <c r="C314" t="s">
        <v>88</v>
      </c>
      <c r="D314" t="s">
        <v>1865</v>
      </c>
      <c r="E314" t="str">
        <f t="shared" si="53"/>
        <v>Green</v>
      </c>
      <c r="F314" t="str">
        <f t="shared" si="54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55"/>
        <v>10301</v>
      </c>
      <c r="M314" t="str">
        <f t="shared" si="56"/>
        <v>2972 Longview Avenue, Staten Island, NY, 10301</v>
      </c>
      <c r="N314" t="s">
        <v>2957</v>
      </c>
      <c r="O314" t="str">
        <f t="shared" si="57"/>
        <v>gmail.com</v>
      </c>
      <c r="P314" t="str">
        <f t="shared" si="58"/>
        <v>gmail</v>
      </c>
      <c r="Q314" t="str">
        <f t="shared" si="59"/>
        <v>CarlCGreen</v>
      </c>
      <c r="R314" t="s">
        <v>948</v>
      </c>
      <c r="S314" t="str">
        <f t="shared" si="60"/>
        <v>718-556|0176</v>
      </c>
      <c r="T314" t="str">
        <f t="shared" si="61"/>
        <v>718</v>
      </c>
      <c r="U314" t="str">
        <f t="shared" si="62"/>
        <v>556</v>
      </c>
      <c r="V314" t="str">
        <f t="shared" si="63"/>
        <v>0176</v>
      </c>
      <c r="W314" s="3" t="s">
        <v>2458</v>
      </c>
      <c r="X314" t="str">
        <f t="shared" si="64"/>
        <v>694</v>
      </c>
    </row>
    <row r="315" spans="1:24" x14ac:dyDescent="0.3">
      <c r="A315" t="s">
        <v>1647</v>
      </c>
      <c r="B315" t="str">
        <f t="shared" si="52"/>
        <v>Hans</v>
      </c>
      <c r="C315" t="s">
        <v>5</v>
      </c>
      <c r="D315" t="s">
        <v>2010</v>
      </c>
      <c r="E315" t="str">
        <f t="shared" si="53"/>
        <v>Mcdaniel</v>
      </c>
      <c r="F315" t="str">
        <f t="shared" si="54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55"/>
        <v>30339</v>
      </c>
      <c r="M315" t="str">
        <f t="shared" si="56"/>
        <v>3456 Pine Garden Lane, Atlanta, GA, 30339</v>
      </c>
      <c r="N315" t="s">
        <v>2958</v>
      </c>
      <c r="O315" t="str">
        <f t="shared" si="57"/>
        <v>aol.com</v>
      </c>
      <c r="P315" t="str">
        <f t="shared" si="58"/>
        <v>aol</v>
      </c>
      <c r="Q315" t="str">
        <f t="shared" si="59"/>
        <v>HansJMcDaniel</v>
      </c>
      <c r="R315" t="s">
        <v>951</v>
      </c>
      <c r="S315" t="str">
        <f t="shared" si="60"/>
        <v>770-681|2104</v>
      </c>
      <c r="T315" t="str">
        <f t="shared" si="61"/>
        <v>770</v>
      </c>
      <c r="U315" t="str">
        <f t="shared" si="62"/>
        <v>681</v>
      </c>
      <c r="V315" t="str">
        <f t="shared" si="63"/>
        <v>2104</v>
      </c>
      <c r="W315" s="3" t="s">
        <v>2459</v>
      </c>
      <c r="X315" t="str">
        <f t="shared" si="64"/>
        <v>9896</v>
      </c>
    </row>
    <row r="316" spans="1:24" x14ac:dyDescent="0.3">
      <c r="A316" t="s">
        <v>1648</v>
      </c>
      <c r="B316" t="str">
        <f t="shared" si="52"/>
        <v>Ira</v>
      </c>
      <c r="C316" t="s">
        <v>11</v>
      </c>
      <c r="D316" t="s">
        <v>2011</v>
      </c>
      <c r="E316" t="str">
        <f t="shared" si="53"/>
        <v>Kocher</v>
      </c>
      <c r="F316" t="str">
        <f t="shared" si="54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55"/>
        <v>23324</v>
      </c>
      <c r="M316" t="str">
        <f t="shared" si="56"/>
        <v>1092 Allison Avenue, Chesapeake, VA, 23324</v>
      </c>
      <c r="N316" t="s">
        <v>2959</v>
      </c>
      <c r="O316" t="str">
        <f t="shared" si="57"/>
        <v>gmail.com</v>
      </c>
      <c r="P316" t="str">
        <f t="shared" si="58"/>
        <v>gmail</v>
      </c>
      <c r="Q316" t="str">
        <f t="shared" si="59"/>
        <v>IraSKocher</v>
      </c>
      <c r="R316" t="s">
        <v>954</v>
      </c>
      <c r="S316" t="str">
        <f t="shared" si="60"/>
        <v>757-645|6505</v>
      </c>
      <c r="T316" t="str">
        <f t="shared" si="61"/>
        <v>757</v>
      </c>
      <c r="U316" t="str">
        <f t="shared" si="62"/>
        <v>645</v>
      </c>
      <c r="V316" t="str">
        <f t="shared" si="63"/>
        <v>6505</v>
      </c>
      <c r="W316" s="3" t="s">
        <v>2460</v>
      </c>
      <c r="X316" t="str">
        <f t="shared" si="64"/>
        <v>457</v>
      </c>
    </row>
    <row r="317" spans="1:24" x14ac:dyDescent="0.3">
      <c r="A317" t="s">
        <v>1649</v>
      </c>
      <c r="B317" t="str">
        <f t="shared" si="52"/>
        <v>Cory</v>
      </c>
      <c r="C317" t="s">
        <v>37</v>
      </c>
      <c r="D317" t="s">
        <v>1882</v>
      </c>
      <c r="E317" t="str">
        <f t="shared" si="53"/>
        <v>Jackson</v>
      </c>
      <c r="F317" t="str">
        <f t="shared" si="54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55"/>
        <v>32796</v>
      </c>
      <c r="M317" t="str">
        <f t="shared" si="56"/>
        <v>1241 Terry Lane, Titusville, FL, 32796</v>
      </c>
      <c r="N317" t="s">
        <v>2960</v>
      </c>
      <c r="O317" t="str">
        <f t="shared" si="57"/>
        <v>aol.com</v>
      </c>
      <c r="P317" t="str">
        <f t="shared" si="58"/>
        <v>aol</v>
      </c>
      <c r="Q317" t="str">
        <f t="shared" si="59"/>
        <v>CoryKJackson</v>
      </c>
      <c r="R317" t="s">
        <v>957</v>
      </c>
      <c r="S317" t="str">
        <f t="shared" si="60"/>
        <v>321-268|3967</v>
      </c>
      <c r="T317" t="str">
        <f t="shared" si="61"/>
        <v>321</v>
      </c>
      <c r="U317" t="str">
        <f t="shared" si="62"/>
        <v>268</v>
      </c>
      <c r="V317" t="str">
        <f t="shared" si="63"/>
        <v>3967</v>
      </c>
      <c r="W317" s="3" t="s">
        <v>2461</v>
      </c>
      <c r="X317" t="str">
        <f t="shared" si="64"/>
        <v>5103</v>
      </c>
    </row>
    <row r="318" spans="1:24" x14ac:dyDescent="0.3">
      <c r="A318" t="s">
        <v>1650</v>
      </c>
      <c r="B318" t="str">
        <f t="shared" si="52"/>
        <v>Cedric</v>
      </c>
      <c r="C318" t="s">
        <v>67</v>
      </c>
      <c r="D318" t="s">
        <v>1774</v>
      </c>
      <c r="E318" t="str">
        <f t="shared" si="53"/>
        <v>Barnes</v>
      </c>
      <c r="F318" t="str">
        <f t="shared" si="54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55"/>
        <v>86045</v>
      </c>
      <c r="M318" t="str">
        <f t="shared" si="56"/>
        <v>3377 Clarksburg Park Road, Tuba City, AZ, 86045</v>
      </c>
      <c r="N318" t="s">
        <v>2961</v>
      </c>
      <c r="O318" t="str">
        <f t="shared" si="57"/>
        <v>hotmail.com</v>
      </c>
      <c r="P318" t="str">
        <f t="shared" si="58"/>
        <v>hotmail</v>
      </c>
      <c r="Q318" t="str">
        <f t="shared" si="59"/>
        <v>CedricEBarnes</v>
      </c>
      <c r="R318" t="s">
        <v>960</v>
      </c>
      <c r="S318" t="str">
        <f t="shared" si="60"/>
        <v>928-283|4581</v>
      </c>
      <c r="T318" t="str">
        <f t="shared" si="61"/>
        <v>928</v>
      </c>
      <c r="U318" t="str">
        <f t="shared" si="62"/>
        <v>283</v>
      </c>
      <c r="V318" t="str">
        <f t="shared" si="63"/>
        <v>4581</v>
      </c>
      <c r="W318" s="3" t="s">
        <v>2462</v>
      </c>
      <c r="X318" t="str">
        <f t="shared" si="64"/>
        <v>3867</v>
      </c>
    </row>
    <row r="319" spans="1:24" x14ac:dyDescent="0.3">
      <c r="A319" t="s">
        <v>1470</v>
      </c>
      <c r="B319" t="str">
        <f t="shared" si="52"/>
        <v>George</v>
      </c>
      <c r="C319" t="s">
        <v>21</v>
      </c>
      <c r="D319" t="s">
        <v>2012</v>
      </c>
      <c r="E319" t="str">
        <f t="shared" si="53"/>
        <v>Evans</v>
      </c>
      <c r="F319" t="str">
        <f t="shared" si="54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55"/>
        <v>47708</v>
      </c>
      <c r="M319" t="str">
        <f t="shared" si="56"/>
        <v>3205 Lucy Lane, Evansville, IN, 47708</v>
      </c>
      <c r="N319" t="s">
        <v>2962</v>
      </c>
      <c r="O319" t="str">
        <f t="shared" si="57"/>
        <v>gmail.com</v>
      </c>
      <c r="P319" t="str">
        <f t="shared" si="58"/>
        <v>gmail</v>
      </c>
      <c r="Q319" t="str">
        <f t="shared" si="59"/>
        <v>GeorgeMEvans</v>
      </c>
      <c r="R319" t="s">
        <v>963</v>
      </c>
      <c r="S319" t="str">
        <f t="shared" si="60"/>
        <v>812-464|4262</v>
      </c>
      <c r="T319" t="str">
        <f t="shared" si="61"/>
        <v>812</v>
      </c>
      <c r="U319" t="str">
        <f t="shared" si="62"/>
        <v>464</v>
      </c>
      <c r="V319" t="str">
        <f t="shared" si="63"/>
        <v>4262</v>
      </c>
      <c r="W319" s="3" t="s">
        <v>2463</v>
      </c>
      <c r="X319" t="str">
        <f t="shared" si="64"/>
        <v>190</v>
      </c>
    </row>
    <row r="320" spans="1:24" x14ac:dyDescent="0.3">
      <c r="A320" t="s">
        <v>1651</v>
      </c>
      <c r="B320" t="str">
        <f t="shared" si="52"/>
        <v>Lee</v>
      </c>
      <c r="C320" t="s">
        <v>88</v>
      </c>
      <c r="D320" t="s">
        <v>2013</v>
      </c>
      <c r="E320" t="str">
        <f t="shared" si="53"/>
        <v>Mcmeans</v>
      </c>
      <c r="F320" t="str">
        <f t="shared" si="54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55"/>
        <v>78550</v>
      </c>
      <c r="M320" t="str">
        <f t="shared" si="56"/>
        <v>4833 Jerome Avenue, Harlingen, TX, 78550</v>
      </c>
      <c r="N320" t="s">
        <v>2963</v>
      </c>
      <c r="O320" t="str">
        <f t="shared" si="57"/>
        <v>gmail.com</v>
      </c>
      <c r="P320" t="str">
        <f t="shared" si="58"/>
        <v>gmail</v>
      </c>
      <c r="Q320" t="str">
        <f t="shared" si="59"/>
        <v>LeeCMcMeans</v>
      </c>
      <c r="R320" t="s">
        <v>965</v>
      </c>
      <c r="S320" t="str">
        <f t="shared" si="60"/>
        <v>956-223|1990</v>
      </c>
      <c r="T320" t="str">
        <f t="shared" si="61"/>
        <v>956</v>
      </c>
      <c r="U320" t="str">
        <f t="shared" si="62"/>
        <v>223</v>
      </c>
      <c r="V320" t="str">
        <f t="shared" si="63"/>
        <v>1990</v>
      </c>
      <c r="W320" s="3" t="s">
        <v>2464</v>
      </c>
      <c r="X320" t="str">
        <f t="shared" si="64"/>
        <v>2259</v>
      </c>
    </row>
    <row r="321" spans="1:24" x14ac:dyDescent="0.3">
      <c r="A321" t="s">
        <v>1652</v>
      </c>
      <c r="B321" t="str">
        <f t="shared" si="52"/>
        <v>Amy</v>
      </c>
      <c r="C321" t="s">
        <v>11</v>
      </c>
      <c r="D321" t="s">
        <v>2014</v>
      </c>
      <c r="E321" t="str">
        <f t="shared" si="53"/>
        <v>Rangel</v>
      </c>
      <c r="F321" t="str">
        <f t="shared" si="54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55"/>
        <v>10007</v>
      </c>
      <c r="M321" t="str">
        <f t="shared" si="56"/>
        <v>950 Pallet Street, New York, NY, 10007</v>
      </c>
      <c r="N321" t="s">
        <v>2964</v>
      </c>
      <c r="O321" t="str">
        <f t="shared" si="57"/>
        <v>aol.com</v>
      </c>
      <c r="P321" t="str">
        <f t="shared" si="58"/>
        <v>aol</v>
      </c>
      <c r="Q321" t="str">
        <f t="shared" si="59"/>
        <v>AmySRangel</v>
      </c>
      <c r="R321" t="s">
        <v>967</v>
      </c>
      <c r="S321" t="str">
        <f t="shared" si="60"/>
        <v>914-325|9356</v>
      </c>
      <c r="T321" t="str">
        <f t="shared" si="61"/>
        <v>914</v>
      </c>
      <c r="U321" t="str">
        <f t="shared" si="62"/>
        <v>325</v>
      </c>
      <c r="V321" t="str">
        <f t="shared" si="63"/>
        <v>9356</v>
      </c>
      <c r="W321" s="3" t="s">
        <v>2465</v>
      </c>
      <c r="X321" t="str">
        <f t="shared" si="64"/>
        <v>3249</v>
      </c>
    </row>
    <row r="322" spans="1:24" x14ac:dyDescent="0.3">
      <c r="A322" t="s">
        <v>1653</v>
      </c>
      <c r="B322" t="str">
        <f t="shared" si="52"/>
        <v>Naomi</v>
      </c>
      <c r="C322" t="s">
        <v>62</v>
      </c>
      <c r="D322" t="s">
        <v>1688</v>
      </c>
      <c r="E322" t="str">
        <f t="shared" si="53"/>
        <v>Marshall</v>
      </c>
      <c r="F322" t="str">
        <f t="shared" si="54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55"/>
        <v>75234</v>
      </c>
      <c r="M322" t="str">
        <f t="shared" si="56"/>
        <v>3957 Sycamore Circle, Dallas, TX, 75234</v>
      </c>
      <c r="N322" t="s">
        <v>2965</v>
      </c>
      <c r="O322" t="str">
        <f t="shared" si="57"/>
        <v>hotmail.com</v>
      </c>
      <c r="P322" t="str">
        <f t="shared" si="58"/>
        <v>hotmail</v>
      </c>
      <c r="Q322" t="str">
        <f t="shared" si="59"/>
        <v>NaomiRMarshall</v>
      </c>
      <c r="R322" t="s">
        <v>969</v>
      </c>
      <c r="S322" t="str">
        <f t="shared" si="60"/>
        <v>682-558|0129</v>
      </c>
      <c r="T322" t="str">
        <f t="shared" si="61"/>
        <v>682</v>
      </c>
      <c r="U322" t="str">
        <f t="shared" si="62"/>
        <v>558</v>
      </c>
      <c r="V322" t="str">
        <f t="shared" si="63"/>
        <v>0129</v>
      </c>
      <c r="W322" s="3" t="s">
        <v>2466</v>
      </c>
      <c r="X322" t="str">
        <f t="shared" si="64"/>
        <v>4460</v>
      </c>
    </row>
    <row r="323" spans="1:24" x14ac:dyDescent="0.3">
      <c r="A323" t="s">
        <v>1654</v>
      </c>
      <c r="B323" t="str">
        <f t="shared" ref="B323:B386" si="65">TRIM(PROPER(A323))</f>
        <v>Nancy</v>
      </c>
      <c r="C323" t="s">
        <v>37</v>
      </c>
      <c r="D323" t="s">
        <v>2015</v>
      </c>
      <c r="E323" t="str">
        <f t="shared" ref="E323:E386" si="66">TRIM(PROPER(D323))</f>
        <v>Morris</v>
      </c>
      <c r="F323" t="str">
        <f t="shared" ref="F323:F386" si="67">B323&amp;" "&amp;C323&amp;" "&amp;E323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68">IF(LEN(K323)=5,TEXT(K323,"#####"),IF(LEN(K323)=4,TEXT(K323, "0####")))</f>
        <v>61109</v>
      </c>
      <c r="M323" t="str">
        <f t="shared" ref="M323:M386" si="69">H323&amp;", "&amp;I323&amp;", "&amp;J323&amp;", "&amp;K323</f>
        <v>2631 Emeral Dreams Drive, Rockford, IL, 61109</v>
      </c>
      <c r="N323" t="s">
        <v>2966</v>
      </c>
      <c r="O323" t="str">
        <f t="shared" ref="O323:O386" si="70">RIGHT(N323, LEN(N323)-SEARCH("@",N323))</f>
        <v>aol.com</v>
      </c>
      <c r="P323" t="str">
        <f t="shared" ref="P323:P386" si="71">IF(ISNUMBER(SEARCH("gmail", N323)),"gmail", IF(ISNUMBER(SEARCH("aol",N323)),"aol",IF(ISNUMBER(SEARCH("hotmail", N323)), "hotmail", "other")))</f>
        <v>aol</v>
      </c>
      <c r="Q323" t="str">
        <f t="shared" ref="Q323:Q386" si="72">LEFT(N323,SEARCH("@",N323)-1)</f>
        <v>NancyKMorris</v>
      </c>
      <c r="R323" t="s">
        <v>972</v>
      </c>
      <c r="S323" t="str">
        <f t="shared" ref="S323:S386" si="73">SUBSTITUTE(R323,"-","|",2)</f>
        <v>815-242|9508</v>
      </c>
      <c r="T323" t="str">
        <f t="shared" ref="T323:T386" si="74">LEFT(R323,3)</f>
        <v>815</v>
      </c>
      <c r="U323" t="str">
        <f t="shared" ref="U323:U386" si="75">MID(R323,5,3)</f>
        <v>242</v>
      </c>
      <c r="V323" t="str">
        <f t="shared" ref="V323:V386" si="76">RIGHT(R323,4)</f>
        <v>9508</v>
      </c>
      <c r="W323" s="3" t="s">
        <v>2467</v>
      </c>
      <c r="X323" t="str">
        <f t="shared" ref="X323:X386" si="77">RIGHT(W323,LEN(W323)-SEARCH("-", W323))</f>
        <v>619</v>
      </c>
    </row>
    <row r="324" spans="1:24" x14ac:dyDescent="0.3">
      <c r="A324" t="s">
        <v>1614</v>
      </c>
      <c r="B324" t="str">
        <f t="shared" si="65"/>
        <v>Randy</v>
      </c>
      <c r="C324" t="s">
        <v>58</v>
      </c>
      <c r="D324" t="s">
        <v>2016</v>
      </c>
      <c r="E324" t="str">
        <f t="shared" si="66"/>
        <v>Kuhlman</v>
      </c>
      <c r="F324" t="str">
        <f t="shared" si="67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68"/>
        <v>91744</v>
      </c>
      <c r="M324" t="str">
        <f t="shared" si="69"/>
        <v>4493 Middleville Road, La Puente, CA, 91744</v>
      </c>
      <c r="N324" t="s">
        <v>2967</v>
      </c>
      <c r="O324" t="str">
        <f t="shared" si="70"/>
        <v>hotmail.com</v>
      </c>
      <c r="P324" t="str">
        <f t="shared" si="71"/>
        <v>hotmail</v>
      </c>
      <c r="Q324" t="str">
        <f t="shared" si="72"/>
        <v>RandyFKuhlman</v>
      </c>
      <c r="R324" t="s">
        <v>975</v>
      </c>
      <c r="S324" t="str">
        <f t="shared" si="73"/>
        <v>626-369|7009</v>
      </c>
      <c r="T324" t="str">
        <f t="shared" si="74"/>
        <v>626</v>
      </c>
      <c r="U324" t="str">
        <f t="shared" si="75"/>
        <v>369</v>
      </c>
      <c r="V324" t="str">
        <f t="shared" si="76"/>
        <v>7009</v>
      </c>
      <c r="W324" s="3" t="s">
        <v>2468</v>
      </c>
      <c r="X324" t="str">
        <f t="shared" si="77"/>
        <v>080</v>
      </c>
    </row>
    <row r="325" spans="1:24" x14ac:dyDescent="0.3">
      <c r="A325" t="s">
        <v>1624</v>
      </c>
      <c r="B325" t="str">
        <f t="shared" si="65"/>
        <v>Helen</v>
      </c>
      <c r="C325" t="s">
        <v>27</v>
      </c>
      <c r="D325" t="s">
        <v>2017</v>
      </c>
      <c r="E325" t="str">
        <f t="shared" si="66"/>
        <v>Roush</v>
      </c>
      <c r="F325" t="str">
        <f t="shared" si="67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68"/>
        <v>73501</v>
      </c>
      <c r="M325" t="str">
        <f t="shared" si="69"/>
        <v>2639 Dovetail Estates, Lawton, OK, 73501</v>
      </c>
      <c r="N325" t="s">
        <v>2968</v>
      </c>
      <c r="O325" t="str">
        <f t="shared" si="70"/>
        <v>aol.com</v>
      </c>
      <c r="P325" t="str">
        <f t="shared" si="71"/>
        <v>aol</v>
      </c>
      <c r="Q325" t="str">
        <f t="shared" si="72"/>
        <v>HelenDRoush</v>
      </c>
      <c r="R325" t="s">
        <v>978</v>
      </c>
      <c r="S325" t="str">
        <f t="shared" si="73"/>
        <v>580-917|4142</v>
      </c>
      <c r="T325" t="str">
        <f t="shared" si="74"/>
        <v>580</v>
      </c>
      <c r="U325" t="str">
        <f t="shared" si="75"/>
        <v>917</v>
      </c>
      <c r="V325" t="str">
        <f t="shared" si="76"/>
        <v>4142</v>
      </c>
      <c r="W325" s="3" t="s">
        <v>2469</v>
      </c>
      <c r="X325" t="str">
        <f t="shared" si="77"/>
        <v>0806</v>
      </c>
    </row>
    <row r="326" spans="1:24" x14ac:dyDescent="0.3">
      <c r="A326" t="s">
        <v>1503</v>
      </c>
      <c r="B326" t="str">
        <f t="shared" si="65"/>
        <v>Michael</v>
      </c>
      <c r="C326" t="s">
        <v>5</v>
      </c>
      <c r="D326" t="s">
        <v>2018</v>
      </c>
      <c r="E326" t="str">
        <f t="shared" si="66"/>
        <v>Wood</v>
      </c>
      <c r="F326" t="str">
        <f t="shared" si="67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68"/>
        <v>60126</v>
      </c>
      <c r="M326" t="str">
        <f t="shared" si="69"/>
        <v>2776 Patterson Fork Road, Elmhurst, IL, 60126</v>
      </c>
      <c r="N326" t="s">
        <v>2969</v>
      </c>
      <c r="O326" t="str">
        <f t="shared" si="70"/>
        <v>gmail.com</v>
      </c>
      <c r="P326" t="str">
        <f t="shared" si="71"/>
        <v>gmail</v>
      </c>
      <c r="Q326" t="str">
        <f t="shared" si="72"/>
        <v>MichaelJWood</v>
      </c>
      <c r="R326" t="s">
        <v>981</v>
      </c>
      <c r="S326" t="str">
        <f t="shared" si="73"/>
        <v>312-656|9476</v>
      </c>
      <c r="T326" t="str">
        <f t="shared" si="74"/>
        <v>312</v>
      </c>
      <c r="U326" t="str">
        <f t="shared" si="75"/>
        <v>656</v>
      </c>
      <c r="V326" t="str">
        <f t="shared" si="76"/>
        <v>9476</v>
      </c>
      <c r="W326" s="3" t="s">
        <v>2470</v>
      </c>
      <c r="X326" t="str">
        <f t="shared" si="77"/>
        <v>299</v>
      </c>
    </row>
    <row r="327" spans="1:24" x14ac:dyDescent="0.3">
      <c r="A327" t="s">
        <v>1431</v>
      </c>
      <c r="B327" t="str">
        <f t="shared" si="65"/>
        <v>Jennifer</v>
      </c>
      <c r="C327" t="s">
        <v>21</v>
      </c>
      <c r="D327" t="s">
        <v>2019</v>
      </c>
      <c r="E327" t="str">
        <f t="shared" si="66"/>
        <v>Jahnke</v>
      </c>
      <c r="F327" t="str">
        <f t="shared" si="67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68"/>
        <v>80111</v>
      </c>
      <c r="M327" t="str">
        <f t="shared" si="69"/>
        <v>1608 Davis Lane, Greenwood Village, CO, 80111</v>
      </c>
      <c r="N327" t="s">
        <v>2970</v>
      </c>
      <c r="O327" t="str">
        <f t="shared" si="70"/>
        <v>gmail.com</v>
      </c>
      <c r="P327" t="str">
        <f t="shared" si="71"/>
        <v>gmail</v>
      </c>
      <c r="Q327" t="str">
        <f t="shared" si="72"/>
        <v>JenniferMJahnke</v>
      </c>
      <c r="R327" t="s">
        <v>984</v>
      </c>
      <c r="S327" t="str">
        <f t="shared" si="73"/>
        <v>720-330|2061</v>
      </c>
      <c r="T327" t="str">
        <f t="shared" si="74"/>
        <v>720</v>
      </c>
      <c r="U327" t="str">
        <f t="shared" si="75"/>
        <v>330</v>
      </c>
      <c r="V327" t="str">
        <f t="shared" si="76"/>
        <v>2061</v>
      </c>
      <c r="W327" s="3" t="s">
        <v>2471</v>
      </c>
      <c r="X327" t="str">
        <f t="shared" si="77"/>
        <v>7080</v>
      </c>
    </row>
    <row r="328" spans="1:24" x14ac:dyDescent="0.3">
      <c r="A328" t="s">
        <v>1655</v>
      </c>
      <c r="B328" t="str">
        <f t="shared" si="65"/>
        <v>Terri</v>
      </c>
      <c r="C328" t="s">
        <v>165</v>
      </c>
      <c r="D328" t="s">
        <v>2020</v>
      </c>
      <c r="E328" t="str">
        <f t="shared" si="66"/>
        <v>Ogrady</v>
      </c>
      <c r="F328" t="str">
        <f t="shared" si="67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68"/>
        <v>06103</v>
      </c>
      <c r="M328" t="str">
        <f t="shared" si="69"/>
        <v>2966 Meadow View Drive, Hartford, CT, 6103</v>
      </c>
      <c r="N328" t="s">
        <v>2971</v>
      </c>
      <c r="O328" t="str">
        <f t="shared" si="70"/>
        <v>hotmail.com</v>
      </c>
      <c r="P328" t="str">
        <f t="shared" si="71"/>
        <v>hotmail</v>
      </c>
      <c r="Q328" t="str">
        <f t="shared" si="72"/>
        <v>TerriLOgrady</v>
      </c>
      <c r="R328" t="s">
        <v>987</v>
      </c>
      <c r="S328" t="str">
        <f t="shared" si="73"/>
        <v>860-473|6593</v>
      </c>
      <c r="T328" t="str">
        <f t="shared" si="74"/>
        <v>860</v>
      </c>
      <c r="U328" t="str">
        <f t="shared" si="75"/>
        <v>473</v>
      </c>
      <c r="V328" t="str">
        <f t="shared" si="76"/>
        <v>6593</v>
      </c>
      <c r="W328" s="3" t="s">
        <v>2472</v>
      </c>
      <c r="X328" t="str">
        <f t="shared" si="77"/>
        <v>8630</v>
      </c>
    </row>
    <row r="329" spans="1:24" x14ac:dyDescent="0.3">
      <c r="A329" t="s">
        <v>1522</v>
      </c>
      <c r="B329" t="str">
        <f t="shared" si="65"/>
        <v>Charles</v>
      </c>
      <c r="C329" t="s">
        <v>165</v>
      </c>
      <c r="D329" t="s">
        <v>2021</v>
      </c>
      <c r="E329" t="str">
        <f t="shared" si="66"/>
        <v>Talbot</v>
      </c>
      <c r="F329" t="str">
        <f t="shared" si="67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68"/>
        <v>46204</v>
      </c>
      <c r="M329" t="str">
        <f t="shared" si="69"/>
        <v>414 Crestview Manor, Indianapolis, IN, 46204</v>
      </c>
      <c r="N329" t="s">
        <v>2972</v>
      </c>
      <c r="O329" t="str">
        <f t="shared" si="70"/>
        <v>aol.com</v>
      </c>
      <c r="P329" t="str">
        <f t="shared" si="71"/>
        <v>aol</v>
      </c>
      <c r="Q329" t="str">
        <f t="shared" si="72"/>
        <v>CharlesLTalbot</v>
      </c>
      <c r="R329" t="s">
        <v>990</v>
      </c>
      <c r="S329" t="str">
        <f t="shared" si="73"/>
        <v>317-239|9935</v>
      </c>
      <c r="T329" t="str">
        <f t="shared" si="74"/>
        <v>317</v>
      </c>
      <c r="U329" t="str">
        <f t="shared" si="75"/>
        <v>239</v>
      </c>
      <c r="V329" t="str">
        <f t="shared" si="76"/>
        <v>9935</v>
      </c>
      <c r="W329" s="3" t="s">
        <v>2473</v>
      </c>
      <c r="X329" t="str">
        <f t="shared" si="77"/>
        <v>508</v>
      </c>
    </row>
    <row r="330" spans="1:24" x14ac:dyDescent="0.3">
      <c r="A330" t="s">
        <v>1499</v>
      </c>
      <c r="B330" t="str">
        <f t="shared" si="65"/>
        <v>Christine</v>
      </c>
      <c r="C330" t="s">
        <v>127</v>
      </c>
      <c r="D330" t="s">
        <v>2022</v>
      </c>
      <c r="E330" t="str">
        <f t="shared" si="66"/>
        <v>Kelliher</v>
      </c>
      <c r="F330" t="str">
        <f t="shared" si="67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68"/>
        <v>07662</v>
      </c>
      <c r="M330" t="str">
        <f t="shared" si="69"/>
        <v>4185 Spring Haven Trail, Rochelle Park, NJ, 7662</v>
      </c>
      <c r="N330" t="s">
        <v>2973</v>
      </c>
      <c r="O330" t="str">
        <f t="shared" si="70"/>
        <v>aol.com</v>
      </c>
      <c r="P330" t="str">
        <f t="shared" si="71"/>
        <v>aol</v>
      </c>
      <c r="Q330" t="str">
        <f t="shared" si="72"/>
        <v>ChristineWKelliher</v>
      </c>
      <c r="R330" t="s">
        <v>993</v>
      </c>
      <c r="S330" t="str">
        <f t="shared" si="73"/>
        <v>973-727|8214</v>
      </c>
      <c r="T330" t="str">
        <f t="shared" si="74"/>
        <v>973</v>
      </c>
      <c r="U330" t="str">
        <f t="shared" si="75"/>
        <v>727</v>
      </c>
      <c r="V330" t="str">
        <f t="shared" si="76"/>
        <v>8214</v>
      </c>
      <c r="W330" s="3" t="s">
        <v>2474</v>
      </c>
      <c r="X330" t="str">
        <f t="shared" si="77"/>
        <v>7729</v>
      </c>
    </row>
    <row r="331" spans="1:24" x14ac:dyDescent="0.3">
      <c r="A331" t="s">
        <v>1656</v>
      </c>
      <c r="B331" t="str">
        <f t="shared" si="65"/>
        <v>Sebastian</v>
      </c>
      <c r="C331" t="s">
        <v>67</v>
      </c>
      <c r="D331" t="s">
        <v>1734</v>
      </c>
      <c r="E331" t="str">
        <f t="shared" si="66"/>
        <v>Taylor</v>
      </c>
      <c r="F331" t="str">
        <f t="shared" si="67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68"/>
        <v>60623</v>
      </c>
      <c r="M331" t="str">
        <f t="shared" si="69"/>
        <v>4546 Cherry Camp Road, Chicago, IL, 60623</v>
      </c>
      <c r="N331" t="s">
        <v>2974</v>
      </c>
      <c r="O331" t="str">
        <f t="shared" si="70"/>
        <v>hotmail.com</v>
      </c>
      <c r="P331" t="str">
        <f t="shared" si="71"/>
        <v>hotmail</v>
      </c>
      <c r="Q331" t="str">
        <f t="shared" si="72"/>
        <v>SebastianETaylor</v>
      </c>
      <c r="R331" t="s">
        <v>995</v>
      </c>
      <c r="S331" t="str">
        <f t="shared" si="73"/>
        <v>773-521|9276</v>
      </c>
      <c r="T331" t="str">
        <f t="shared" si="74"/>
        <v>773</v>
      </c>
      <c r="U331" t="str">
        <f t="shared" si="75"/>
        <v>521</v>
      </c>
      <c r="V331" t="str">
        <f t="shared" si="76"/>
        <v>9276</v>
      </c>
      <c r="W331" s="3" t="s">
        <v>2475</v>
      </c>
      <c r="X331" t="str">
        <f t="shared" si="77"/>
        <v>5708</v>
      </c>
    </row>
    <row r="332" spans="1:24" x14ac:dyDescent="0.3">
      <c r="A332" t="s">
        <v>1657</v>
      </c>
      <c r="B332" t="str">
        <f t="shared" si="65"/>
        <v>Susie</v>
      </c>
      <c r="C332" t="s">
        <v>27</v>
      </c>
      <c r="D332" t="s">
        <v>2023</v>
      </c>
      <c r="E332" t="str">
        <f t="shared" si="66"/>
        <v>Robbins</v>
      </c>
      <c r="F332" t="str">
        <f t="shared" si="67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68"/>
        <v>97401</v>
      </c>
      <c r="M332" t="str">
        <f t="shared" si="69"/>
        <v>299 Brooklyn Street, Eugene, OR, 97401</v>
      </c>
      <c r="N332" t="s">
        <v>2975</v>
      </c>
      <c r="O332" t="str">
        <f t="shared" si="70"/>
        <v>hotmail.com</v>
      </c>
      <c r="P332" t="str">
        <f t="shared" si="71"/>
        <v>hotmail</v>
      </c>
      <c r="Q332" t="str">
        <f t="shared" si="72"/>
        <v>SusieDRobbins</v>
      </c>
      <c r="R332" t="s">
        <v>998</v>
      </c>
      <c r="S332" t="str">
        <f t="shared" si="73"/>
        <v>541-236|2926</v>
      </c>
      <c r="T332" t="str">
        <f t="shared" si="74"/>
        <v>541</v>
      </c>
      <c r="U332" t="str">
        <f t="shared" si="75"/>
        <v>236</v>
      </c>
      <c r="V332" t="str">
        <f t="shared" si="76"/>
        <v>2926</v>
      </c>
      <c r="W332" s="3" t="s">
        <v>2476</v>
      </c>
      <c r="X332" t="str">
        <f t="shared" si="77"/>
        <v>9371</v>
      </c>
    </row>
    <row r="333" spans="1:24" x14ac:dyDescent="0.3">
      <c r="A333" t="s">
        <v>1500</v>
      </c>
      <c r="B333" t="str">
        <f t="shared" si="65"/>
        <v>Mary</v>
      </c>
      <c r="C333" t="s">
        <v>54</v>
      </c>
      <c r="D333" t="s">
        <v>2024</v>
      </c>
      <c r="E333" t="str">
        <f t="shared" si="66"/>
        <v>Champagne</v>
      </c>
      <c r="F333" t="str">
        <f t="shared" si="67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68"/>
        <v>19403</v>
      </c>
      <c r="M333" t="str">
        <f t="shared" si="69"/>
        <v>1875 Renwick Drive, Norristown, PA, 19403</v>
      </c>
      <c r="N333" t="s">
        <v>2976</v>
      </c>
      <c r="O333" t="str">
        <f t="shared" si="70"/>
        <v>gmail.com</v>
      </c>
      <c r="P333" t="str">
        <f t="shared" si="71"/>
        <v>gmail</v>
      </c>
      <c r="Q333" t="str">
        <f t="shared" si="72"/>
        <v>MaryHChampagne</v>
      </c>
      <c r="R333" t="s">
        <v>1000</v>
      </c>
      <c r="S333" t="str">
        <f t="shared" si="73"/>
        <v>484-253|4348</v>
      </c>
      <c r="T333" t="str">
        <f t="shared" si="74"/>
        <v>484</v>
      </c>
      <c r="U333" t="str">
        <f t="shared" si="75"/>
        <v>253</v>
      </c>
      <c r="V333" t="str">
        <f t="shared" si="76"/>
        <v>4348</v>
      </c>
      <c r="W333" s="3" t="s">
        <v>2477</v>
      </c>
      <c r="X333" t="str">
        <f t="shared" si="77"/>
        <v>0069</v>
      </c>
    </row>
    <row r="334" spans="1:24" x14ac:dyDescent="0.3">
      <c r="A334" t="s">
        <v>1512</v>
      </c>
      <c r="B334" t="str">
        <f t="shared" si="65"/>
        <v>Katrina</v>
      </c>
      <c r="C334" t="s">
        <v>88</v>
      </c>
      <c r="D334" t="s">
        <v>1915</v>
      </c>
      <c r="E334" t="str">
        <f t="shared" si="66"/>
        <v>Ramirez</v>
      </c>
      <c r="F334" t="str">
        <f t="shared" si="67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68"/>
        <v>33176</v>
      </c>
      <c r="M334" t="str">
        <f t="shared" si="69"/>
        <v>703 Tyler Avenue, Miami, FL, 33176</v>
      </c>
      <c r="N334" t="s">
        <v>2977</v>
      </c>
      <c r="O334" t="str">
        <f t="shared" si="70"/>
        <v>aol.com</v>
      </c>
      <c r="P334" t="str">
        <f t="shared" si="71"/>
        <v>aol</v>
      </c>
      <c r="Q334" t="str">
        <f t="shared" si="72"/>
        <v>KatrinaCRamirez</v>
      </c>
      <c r="R334" t="s">
        <v>1002</v>
      </c>
      <c r="S334" t="str">
        <f t="shared" si="73"/>
        <v>305-275|4698</v>
      </c>
      <c r="T334" t="str">
        <f t="shared" si="74"/>
        <v>305</v>
      </c>
      <c r="U334" t="str">
        <f t="shared" si="75"/>
        <v>275</v>
      </c>
      <c r="V334" t="str">
        <f t="shared" si="76"/>
        <v>4698</v>
      </c>
      <c r="W334" s="3" t="s">
        <v>2478</v>
      </c>
      <c r="X334" t="str">
        <f t="shared" si="77"/>
        <v>492</v>
      </c>
    </row>
    <row r="335" spans="1:24" x14ac:dyDescent="0.3">
      <c r="A335" t="s">
        <v>1658</v>
      </c>
      <c r="B335" t="str">
        <f t="shared" si="65"/>
        <v>Rebecca</v>
      </c>
      <c r="C335" t="s">
        <v>21</v>
      </c>
      <c r="D335" t="s">
        <v>2025</v>
      </c>
      <c r="E335" t="str">
        <f t="shared" si="66"/>
        <v>Lamoreaux</v>
      </c>
      <c r="F335" t="str">
        <f t="shared" si="67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68"/>
        <v>63141</v>
      </c>
      <c r="M335" t="str">
        <f t="shared" si="69"/>
        <v>249 Court Street, Maryland Heights, MO, 63141</v>
      </c>
      <c r="N335" t="s">
        <v>2978</v>
      </c>
      <c r="O335" t="str">
        <f t="shared" si="70"/>
        <v>gmail.com</v>
      </c>
      <c r="P335" t="str">
        <f t="shared" si="71"/>
        <v>gmail</v>
      </c>
      <c r="Q335" t="str">
        <f t="shared" si="72"/>
        <v>RebeccaMLamoreaux</v>
      </c>
      <c r="R335" t="s">
        <v>1005</v>
      </c>
      <c r="S335" t="str">
        <f t="shared" si="73"/>
        <v>636-794|2632</v>
      </c>
      <c r="T335" t="str">
        <f t="shared" si="74"/>
        <v>636</v>
      </c>
      <c r="U335" t="str">
        <f t="shared" si="75"/>
        <v>794</v>
      </c>
      <c r="V335" t="str">
        <f t="shared" si="76"/>
        <v>2632</v>
      </c>
      <c r="W335" s="3" t="s">
        <v>2479</v>
      </c>
      <c r="X335" t="str">
        <f t="shared" si="77"/>
        <v>0156</v>
      </c>
    </row>
    <row r="336" spans="1:24" x14ac:dyDescent="0.3">
      <c r="A336" t="s">
        <v>1659</v>
      </c>
      <c r="B336" t="str">
        <f t="shared" si="65"/>
        <v>Glenn</v>
      </c>
      <c r="C336" t="s">
        <v>165</v>
      </c>
      <c r="D336" t="s">
        <v>2026</v>
      </c>
      <c r="E336" t="str">
        <f t="shared" si="66"/>
        <v>Sharp</v>
      </c>
      <c r="F336" t="str">
        <f t="shared" si="67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68"/>
        <v>68801</v>
      </c>
      <c r="M336" t="str">
        <f t="shared" si="69"/>
        <v>825 North Avenue, Grand Island, NE, 68801</v>
      </c>
      <c r="N336" t="s">
        <v>2979</v>
      </c>
      <c r="O336" t="str">
        <f t="shared" si="70"/>
        <v>hotmail.com</v>
      </c>
      <c r="P336" t="str">
        <f t="shared" si="71"/>
        <v>hotmail</v>
      </c>
      <c r="Q336" t="str">
        <f t="shared" si="72"/>
        <v>GlennLSharp</v>
      </c>
      <c r="R336" t="s">
        <v>1008</v>
      </c>
      <c r="S336" t="str">
        <f t="shared" si="73"/>
        <v>402-851|3045</v>
      </c>
      <c r="T336" t="str">
        <f t="shared" si="74"/>
        <v>402</v>
      </c>
      <c r="U336" t="str">
        <f t="shared" si="75"/>
        <v>851</v>
      </c>
      <c r="V336" t="str">
        <f t="shared" si="76"/>
        <v>3045</v>
      </c>
      <c r="W336" s="3" t="s">
        <v>2480</v>
      </c>
      <c r="X336" t="str">
        <f t="shared" si="77"/>
        <v>054</v>
      </c>
    </row>
    <row r="337" spans="1:24" x14ac:dyDescent="0.3">
      <c r="A337" t="s">
        <v>1660</v>
      </c>
      <c r="B337" t="str">
        <f t="shared" si="65"/>
        <v>Daren</v>
      </c>
      <c r="C337" t="s">
        <v>165</v>
      </c>
      <c r="D337" t="s">
        <v>2027</v>
      </c>
      <c r="E337" t="str">
        <f t="shared" si="66"/>
        <v>Jacobs</v>
      </c>
      <c r="F337" t="str">
        <f t="shared" si="67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68"/>
        <v>10573</v>
      </c>
      <c r="M337" t="str">
        <f t="shared" si="69"/>
        <v>3276 Cook Hill Road, Port Chester, CT, 10573</v>
      </c>
      <c r="N337" t="s">
        <v>2980</v>
      </c>
      <c r="O337" t="str">
        <f t="shared" si="70"/>
        <v>aol.com</v>
      </c>
      <c r="P337" t="str">
        <f t="shared" si="71"/>
        <v>aol</v>
      </c>
      <c r="Q337" t="str">
        <f t="shared" si="72"/>
        <v>DarenLJacobs</v>
      </c>
      <c r="R337" t="s">
        <v>1011</v>
      </c>
      <c r="S337" t="str">
        <f t="shared" si="73"/>
        <v>203-531|9965</v>
      </c>
      <c r="T337" t="str">
        <f t="shared" si="74"/>
        <v>203</v>
      </c>
      <c r="U337" t="str">
        <f t="shared" si="75"/>
        <v>531</v>
      </c>
      <c r="V337" t="str">
        <f t="shared" si="76"/>
        <v>9965</v>
      </c>
      <c r="W337" s="3" t="s">
        <v>2481</v>
      </c>
      <c r="X337" t="str">
        <f t="shared" si="77"/>
        <v>399</v>
      </c>
    </row>
    <row r="338" spans="1:24" x14ac:dyDescent="0.3">
      <c r="A338" t="s">
        <v>1661</v>
      </c>
      <c r="B338" t="str">
        <f t="shared" si="65"/>
        <v>Rebekah</v>
      </c>
      <c r="C338" t="s">
        <v>62</v>
      </c>
      <c r="D338" t="s">
        <v>2028</v>
      </c>
      <c r="E338" t="str">
        <f t="shared" si="66"/>
        <v>Sparling</v>
      </c>
      <c r="F338" t="str">
        <f t="shared" si="67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68"/>
        <v>08102</v>
      </c>
      <c r="M338" t="str">
        <f t="shared" si="69"/>
        <v>4338 Dark Hollow Road, Camden, NJ, 8102</v>
      </c>
      <c r="N338" t="s">
        <v>2981</v>
      </c>
      <c r="O338" t="str">
        <f t="shared" si="70"/>
        <v>aol.com</v>
      </c>
      <c r="P338" t="str">
        <f t="shared" si="71"/>
        <v>aol</v>
      </c>
      <c r="Q338" t="str">
        <f t="shared" si="72"/>
        <v>RebekahRSparling</v>
      </c>
      <c r="R338" t="s">
        <v>1013</v>
      </c>
      <c r="S338" t="str">
        <f t="shared" si="73"/>
        <v>609-235|2740</v>
      </c>
      <c r="T338" t="str">
        <f t="shared" si="74"/>
        <v>609</v>
      </c>
      <c r="U338" t="str">
        <f t="shared" si="75"/>
        <v>235</v>
      </c>
      <c r="V338" t="str">
        <f t="shared" si="76"/>
        <v>2740</v>
      </c>
      <c r="W338" s="3" t="s">
        <v>2482</v>
      </c>
      <c r="X338" t="str">
        <f t="shared" si="77"/>
        <v>291</v>
      </c>
    </row>
    <row r="339" spans="1:24" x14ac:dyDescent="0.3">
      <c r="A339" t="s">
        <v>1662</v>
      </c>
      <c r="B339" t="str">
        <f t="shared" si="65"/>
        <v>Irene</v>
      </c>
      <c r="C339" t="s">
        <v>175</v>
      </c>
      <c r="D339" t="s">
        <v>1865</v>
      </c>
      <c r="E339" t="str">
        <f t="shared" si="66"/>
        <v>Green</v>
      </c>
      <c r="F339" t="str">
        <f t="shared" si="67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68"/>
        <v>74135</v>
      </c>
      <c r="M339" t="str">
        <f t="shared" si="69"/>
        <v>3547 Morris Street, Pleasanton, TX, 74135</v>
      </c>
      <c r="N339" t="s">
        <v>2982</v>
      </c>
      <c r="O339" t="str">
        <f t="shared" si="70"/>
        <v>gmail.com</v>
      </c>
      <c r="P339" t="str">
        <f t="shared" si="71"/>
        <v>gmail</v>
      </c>
      <c r="Q339" t="str">
        <f t="shared" si="72"/>
        <v>IreneGGreen</v>
      </c>
      <c r="R339" t="s">
        <v>1016</v>
      </c>
      <c r="S339" t="str">
        <f t="shared" si="73"/>
        <v>830-275|3683</v>
      </c>
      <c r="T339" t="str">
        <f t="shared" si="74"/>
        <v>830</v>
      </c>
      <c r="U339" t="str">
        <f t="shared" si="75"/>
        <v>275</v>
      </c>
      <c r="V339" t="str">
        <f t="shared" si="76"/>
        <v>3683</v>
      </c>
      <c r="W339" s="3" t="s">
        <v>2483</v>
      </c>
      <c r="X339" t="str">
        <f t="shared" si="77"/>
        <v>8920</v>
      </c>
    </row>
    <row r="340" spans="1:24" x14ac:dyDescent="0.3">
      <c r="A340" t="s">
        <v>1663</v>
      </c>
      <c r="B340" t="str">
        <f t="shared" si="65"/>
        <v>Lynn</v>
      </c>
      <c r="C340" t="s">
        <v>1017</v>
      </c>
      <c r="D340" t="s">
        <v>2029</v>
      </c>
      <c r="E340" t="str">
        <f t="shared" si="66"/>
        <v>Cass</v>
      </c>
      <c r="F340" t="str">
        <f t="shared" si="67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68"/>
        <v>48420</v>
      </c>
      <c r="M340" t="str">
        <f t="shared" si="69"/>
        <v>3597 Perry Street, Clio, MI, 48420</v>
      </c>
      <c r="N340" t="s">
        <v>2983</v>
      </c>
      <c r="O340" t="str">
        <f t="shared" si="70"/>
        <v>gmail.com</v>
      </c>
      <c r="P340" t="str">
        <f t="shared" si="71"/>
        <v>gmail</v>
      </c>
      <c r="Q340" t="str">
        <f t="shared" si="72"/>
        <v>LynnYCass</v>
      </c>
      <c r="R340" t="s">
        <v>1020</v>
      </c>
      <c r="S340" t="str">
        <f t="shared" si="73"/>
        <v>810-687|4690</v>
      </c>
      <c r="T340" t="str">
        <f t="shared" si="74"/>
        <v>810</v>
      </c>
      <c r="U340" t="str">
        <f t="shared" si="75"/>
        <v>687</v>
      </c>
      <c r="V340" t="str">
        <f t="shared" si="76"/>
        <v>4690</v>
      </c>
      <c r="W340" s="3" t="s">
        <v>2484</v>
      </c>
      <c r="X340" t="str">
        <f t="shared" si="77"/>
        <v>5025</v>
      </c>
    </row>
    <row r="341" spans="1:24" x14ac:dyDescent="0.3">
      <c r="A341" t="s">
        <v>1445</v>
      </c>
      <c r="B341" t="str">
        <f t="shared" si="65"/>
        <v>Sue</v>
      </c>
      <c r="C341" t="s">
        <v>5</v>
      </c>
      <c r="D341" t="s">
        <v>2030</v>
      </c>
      <c r="E341" t="str">
        <f t="shared" si="66"/>
        <v>Rojas</v>
      </c>
      <c r="F341" t="str">
        <f t="shared" si="67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68"/>
        <v>13202</v>
      </c>
      <c r="M341" t="str">
        <f t="shared" si="69"/>
        <v>349 Confederate Drive, Syracuse, NY, 13202</v>
      </c>
      <c r="N341" t="s">
        <v>2984</v>
      </c>
      <c r="O341" t="str">
        <f t="shared" si="70"/>
        <v>hotmail.com</v>
      </c>
      <c r="P341" t="str">
        <f t="shared" si="71"/>
        <v>hotmail</v>
      </c>
      <c r="Q341" t="str">
        <f t="shared" si="72"/>
        <v>SueJRojas</v>
      </c>
      <c r="R341" t="s">
        <v>1022</v>
      </c>
      <c r="S341" t="str">
        <f t="shared" si="73"/>
        <v>315-703|0136</v>
      </c>
      <c r="T341" t="str">
        <f t="shared" si="74"/>
        <v>315</v>
      </c>
      <c r="U341" t="str">
        <f t="shared" si="75"/>
        <v>703</v>
      </c>
      <c r="V341" t="str">
        <f t="shared" si="76"/>
        <v>0136</v>
      </c>
      <c r="W341" s="3" t="s">
        <v>2485</v>
      </c>
      <c r="X341" t="str">
        <f t="shared" si="77"/>
        <v>872</v>
      </c>
    </row>
    <row r="342" spans="1:24" x14ac:dyDescent="0.3">
      <c r="A342" t="s">
        <v>1664</v>
      </c>
      <c r="B342" t="str">
        <f t="shared" si="65"/>
        <v>Eulalia</v>
      </c>
      <c r="C342" t="s">
        <v>62</v>
      </c>
      <c r="D342" t="s">
        <v>1963</v>
      </c>
      <c r="E342" t="str">
        <f t="shared" si="66"/>
        <v>Miller</v>
      </c>
      <c r="F342" t="str">
        <f t="shared" si="67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68"/>
        <v>20005</v>
      </c>
      <c r="M342" t="str">
        <f t="shared" si="69"/>
        <v>653 Cabell Avenue, Washington, VA, 20005</v>
      </c>
      <c r="N342" t="s">
        <v>2985</v>
      </c>
      <c r="O342" t="str">
        <f t="shared" si="70"/>
        <v>aol.com</v>
      </c>
      <c r="P342" t="str">
        <f t="shared" si="71"/>
        <v>aol</v>
      </c>
      <c r="Q342" t="str">
        <f t="shared" si="72"/>
        <v>EulaliaRMiller</v>
      </c>
      <c r="R342" t="s">
        <v>1024</v>
      </c>
      <c r="S342" t="str">
        <f t="shared" si="73"/>
        <v>703-579|7053</v>
      </c>
      <c r="T342" t="str">
        <f t="shared" si="74"/>
        <v>703</v>
      </c>
      <c r="U342" t="str">
        <f t="shared" si="75"/>
        <v>579</v>
      </c>
      <c r="V342" t="str">
        <f t="shared" si="76"/>
        <v>7053</v>
      </c>
      <c r="W342" s="3" t="s">
        <v>2486</v>
      </c>
      <c r="X342" t="str">
        <f t="shared" si="77"/>
        <v>9778</v>
      </c>
    </row>
    <row r="343" spans="1:24" x14ac:dyDescent="0.3">
      <c r="A343" t="s">
        <v>1665</v>
      </c>
      <c r="B343" t="str">
        <f t="shared" si="65"/>
        <v>Sandra</v>
      </c>
      <c r="C343" t="s">
        <v>103</v>
      </c>
      <c r="D343" t="s">
        <v>2031</v>
      </c>
      <c r="E343" t="str">
        <f t="shared" si="66"/>
        <v>Spinks</v>
      </c>
      <c r="F343" t="str">
        <f t="shared" si="67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68"/>
        <v>14036</v>
      </c>
      <c r="M343" t="str">
        <f t="shared" si="69"/>
        <v>4444 James Street, Corfu, NY, 14036</v>
      </c>
      <c r="N343" t="s">
        <v>2986</v>
      </c>
      <c r="O343" t="str">
        <f t="shared" si="70"/>
        <v>hotmail.com</v>
      </c>
      <c r="P343" t="str">
        <f t="shared" si="71"/>
        <v>hotmail</v>
      </c>
      <c r="Q343" t="str">
        <f t="shared" si="72"/>
        <v>SandraASpinks</v>
      </c>
      <c r="R343" t="s">
        <v>1027</v>
      </c>
      <c r="S343" t="str">
        <f t="shared" si="73"/>
        <v>585-599|9996</v>
      </c>
      <c r="T343" t="str">
        <f t="shared" si="74"/>
        <v>585</v>
      </c>
      <c r="U343" t="str">
        <f t="shared" si="75"/>
        <v>599</v>
      </c>
      <c r="V343" t="str">
        <f t="shared" si="76"/>
        <v>9996</v>
      </c>
      <c r="W343" s="3" t="s">
        <v>2487</v>
      </c>
      <c r="X343" t="str">
        <f t="shared" si="77"/>
        <v>4585</v>
      </c>
    </row>
    <row r="344" spans="1:24" x14ac:dyDescent="0.3">
      <c r="A344" t="s">
        <v>1666</v>
      </c>
      <c r="B344" t="str">
        <f t="shared" si="65"/>
        <v>Miranda</v>
      </c>
      <c r="C344" t="s">
        <v>132</v>
      </c>
      <c r="D344" t="s">
        <v>1799</v>
      </c>
      <c r="E344" t="str">
        <f t="shared" si="66"/>
        <v>Johnson</v>
      </c>
      <c r="F344" t="str">
        <f t="shared" si="67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68"/>
        <v>27925</v>
      </c>
      <c r="M344" t="str">
        <f t="shared" si="69"/>
        <v>242 Edwards Street, Columbia, NC, 27925</v>
      </c>
      <c r="N344" t="s">
        <v>2987</v>
      </c>
      <c r="O344" t="str">
        <f t="shared" si="70"/>
        <v>hotmail.com</v>
      </c>
      <c r="P344" t="str">
        <f t="shared" si="71"/>
        <v>hotmail</v>
      </c>
      <c r="Q344" t="str">
        <f t="shared" si="72"/>
        <v>MirandaVJohnson</v>
      </c>
      <c r="R344" t="s">
        <v>1029</v>
      </c>
      <c r="S344" t="str">
        <f t="shared" si="73"/>
        <v>252-796|7464</v>
      </c>
      <c r="T344" t="str">
        <f t="shared" si="74"/>
        <v>252</v>
      </c>
      <c r="U344" t="str">
        <f t="shared" si="75"/>
        <v>796</v>
      </c>
      <c r="V344" t="str">
        <f t="shared" si="76"/>
        <v>7464</v>
      </c>
      <c r="W344" s="3" t="s">
        <v>2488</v>
      </c>
      <c r="X344" t="str">
        <f t="shared" si="77"/>
        <v>5813</v>
      </c>
    </row>
    <row r="345" spans="1:24" x14ac:dyDescent="0.3">
      <c r="A345" t="s">
        <v>1458</v>
      </c>
      <c r="B345" t="str">
        <f t="shared" si="65"/>
        <v>Robert</v>
      </c>
      <c r="C345" t="s">
        <v>37</v>
      </c>
      <c r="D345" t="s">
        <v>2032</v>
      </c>
      <c r="E345" t="str">
        <f t="shared" si="66"/>
        <v>Eiland</v>
      </c>
      <c r="F345" t="str">
        <f t="shared" si="67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68"/>
        <v>72205</v>
      </c>
      <c r="M345" t="str">
        <f t="shared" si="69"/>
        <v>2540 Masonic Hill Road, Little Rock, AR, 72205</v>
      </c>
      <c r="N345" t="s">
        <v>2988</v>
      </c>
      <c r="O345" t="str">
        <f t="shared" si="70"/>
        <v>gmail.com</v>
      </c>
      <c r="P345" t="str">
        <f t="shared" si="71"/>
        <v>gmail</v>
      </c>
      <c r="Q345" t="str">
        <f t="shared" si="72"/>
        <v>RobertKEiland</v>
      </c>
      <c r="R345" t="s">
        <v>1032</v>
      </c>
      <c r="S345" t="str">
        <f t="shared" si="73"/>
        <v>501-615|9324</v>
      </c>
      <c r="T345" t="str">
        <f t="shared" si="74"/>
        <v>501</v>
      </c>
      <c r="U345" t="str">
        <f t="shared" si="75"/>
        <v>615</v>
      </c>
      <c r="V345" t="str">
        <f t="shared" si="76"/>
        <v>9324</v>
      </c>
      <c r="W345" s="3" t="s">
        <v>2489</v>
      </c>
      <c r="X345" t="str">
        <f t="shared" si="77"/>
        <v>746</v>
      </c>
    </row>
    <row r="346" spans="1:24" x14ac:dyDescent="0.3">
      <c r="A346" t="s">
        <v>1667</v>
      </c>
      <c r="B346" t="str">
        <f t="shared" si="65"/>
        <v>Catherine</v>
      </c>
      <c r="C346" t="s">
        <v>5</v>
      </c>
      <c r="D346" t="s">
        <v>2033</v>
      </c>
      <c r="E346" t="str">
        <f t="shared" si="66"/>
        <v>Sappington</v>
      </c>
      <c r="F346" t="str">
        <f t="shared" si="67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68"/>
        <v>48708</v>
      </c>
      <c r="M346" t="str">
        <f t="shared" si="69"/>
        <v>131 Juniper Drive, Bay City, MI, 48708</v>
      </c>
      <c r="N346" t="s">
        <v>2989</v>
      </c>
      <c r="O346" t="str">
        <f t="shared" si="70"/>
        <v>hotmail.com</v>
      </c>
      <c r="P346" t="str">
        <f t="shared" si="71"/>
        <v>hotmail</v>
      </c>
      <c r="Q346" t="str">
        <f t="shared" si="72"/>
        <v>CatherineJSappington</v>
      </c>
      <c r="R346" t="s">
        <v>1035</v>
      </c>
      <c r="S346" t="str">
        <f t="shared" si="73"/>
        <v>989-894|4769</v>
      </c>
      <c r="T346" t="str">
        <f t="shared" si="74"/>
        <v>989</v>
      </c>
      <c r="U346" t="str">
        <f t="shared" si="75"/>
        <v>894</v>
      </c>
      <c r="V346" t="str">
        <f t="shared" si="76"/>
        <v>4769</v>
      </c>
      <c r="W346" s="3" t="s">
        <v>2490</v>
      </c>
      <c r="X346" t="str">
        <f t="shared" si="77"/>
        <v>191</v>
      </c>
    </row>
    <row r="347" spans="1:24" x14ac:dyDescent="0.3">
      <c r="A347" t="s">
        <v>1668</v>
      </c>
      <c r="B347" t="str">
        <f t="shared" si="65"/>
        <v>Brianna</v>
      </c>
      <c r="C347" t="s">
        <v>27</v>
      </c>
      <c r="D347" t="s">
        <v>2034</v>
      </c>
      <c r="E347" t="str">
        <f t="shared" si="66"/>
        <v>Higgins</v>
      </c>
      <c r="F347" t="str">
        <f t="shared" si="67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68"/>
        <v>60631</v>
      </c>
      <c r="M347" t="str">
        <f t="shared" si="69"/>
        <v>4887 Post Avenue, Chicago, IN, 60631</v>
      </c>
      <c r="N347" t="s">
        <v>2990</v>
      </c>
      <c r="O347" t="str">
        <f t="shared" si="70"/>
        <v>hotmail.com</v>
      </c>
      <c r="P347" t="str">
        <f t="shared" si="71"/>
        <v>hotmail</v>
      </c>
      <c r="Q347" t="str">
        <f t="shared" si="72"/>
        <v>BriannaDHiggins</v>
      </c>
      <c r="R347" t="s">
        <v>1037</v>
      </c>
      <c r="S347" t="str">
        <f t="shared" si="73"/>
        <v>219-308|7382</v>
      </c>
      <c r="T347" t="str">
        <f t="shared" si="74"/>
        <v>219</v>
      </c>
      <c r="U347" t="str">
        <f t="shared" si="75"/>
        <v>308</v>
      </c>
      <c r="V347" t="str">
        <f t="shared" si="76"/>
        <v>7382</v>
      </c>
      <c r="W347" s="3" t="s">
        <v>2491</v>
      </c>
      <c r="X347" t="str">
        <f t="shared" si="77"/>
        <v>418</v>
      </c>
    </row>
    <row r="348" spans="1:24" x14ac:dyDescent="0.3">
      <c r="A348" t="s">
        <v>1669</v>
      </c>
      <c r="B348" t="str">
        <f t="shared" si="65"/>
        <v>Luis</v>
      </c>
      <c r="C348" t="s">
        <v>37</v>
      </c>
      <c r="D348" t="s">
        <v>2035</v>
      </c>
      <c r="E348" t="str">
        <f t="shared" si="66"/>
        <v>Stokes</v>
      </c>
      <c r="F348" t="str">
        <f t="shared" si="67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68"/>
        <v>60607</v>
      </c>
      <c r="M348" t="str">
        <f t="shared" si="69"/>
        <v>4284 West Drive, Chicago, IL, 60607</v>
      </c>
      <c r="N348" t="s">
        <v>2991</v>
      </c>
      <c r="O348" t="str">
        <f t="shared" si="70"/>
        <v>aol.com</v>
      </c>
      <c r="P348" t="str">
        <f t="shared" si="71"/>
        <v>aol</v>
      </c>
      <c r="Q348" t="str">
        <f t="shared" si="72"/>
        <v>LuisKStokes</v>
      </c>
      <c r="R348" t="s">
        <v>1039</v>
      </c>
      <c r="S348" t="str">
        <f t="shared" si="73"/>
        <v>312-432|5580</v>
      </c>
      <c r="T348" t="str">
        <f t="shared" si="74"/>
        <v>312</v>
      </c>
      <c r="U348" t="str">
        <f t="shared" si="75"/>
        <v>432</v>
      </c>
      <c r="V348" t="str">
        <f t="shared" si="76"/>
        <v>5580</v>
      </c>
      <c r="W348" s="3" t="s">
        <v>2492</v>
      </c>
      <c r="X348" t="str">
        <f t="shared" si="77"/>
        <v>6259</v>
      </c>
    </row>
    <row r="349" spans="1:24" x14ac:dyDescent="0.3">
      <c r="A349" t="s">
        <v>1670</v>
      </c>
      <c r="B349" t="str">
        <f t="shared" si="65"/>
        <v>Russ</v>
      </c>
      <c r="C349" t="s">
        <v>175</v>
      </c>
      <c r="D349" t="s">
        <v>2036</v>
      </c>
      <c r="E349" t="str">
        <f t="shared" si="66"/>
        <v>Morrison</v>
      </c>
      <c r="F349" t="str">
        <f t="shared" si="67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68"/>
        <v>10007</v>
      </c>
      <c r="M349" t="str">
        <f t="shared" si="69"/>
        <v>3892 Hanover Street, New York, NY, 10007</v>
      </c>
      <c r="N349" t="s">
        <v>2992</v>
      </c>
      <c r="O349" t="str">
        <f t="shared" si="70"/>
        <v>aol.com</v>
      </c>
      <c r="P349" t="str">
        <f t="shared" si="71"/>
        <v>aol</v>
      </c>
      <c r="Q349" t="str">
        <f t="shared" si="72"/>
        <v>RussGMorrison</v>
      </c>
      <c r="R349" t="s">
        <v>1041</v>
      </c>
      <c r="S349" t="str">
        <f t="shared" si="73"/>
        <v>917-678|5295</v>
      </c>
      <c r="T349" t="str">
        <f t="shared" si="74"/>
        <v>917</v>
      </c>
      <c r="U349" t="str">
        <f t="shared" si="75"/>
        <v>678</v>
      </c>
      <c r="V349" t="str">
        <f t="shared" si="76"/>
        <v>5295</v>
      </c>
      <c r="W349" s="3" t="s">
        <v>2493</v>
      </c>
      <c r="X349" t="str">
        <f t="shared" si="77"/>
        <v>3879</v>
      </c>
    </row>
    <row r="350" spans="1:24" x14ac:dyDescent="0.3">
      <c r="A350" t="s">
        <v>1671</v>
      </c>
      <c r="B350" t="str">
        <f t="shared" si="65"/>
        <v>Carlotta</v>
      </c>
      <c r="C350" t="s">
        <v>88</v>
      </c>
      <c r="D350" t="s">
        <v>2037</v>
      </c>
      <c r="E350" t="str">
        <f t="shared" si="66"/>
        <v>Chamberlain</v>
      </c>
      <c r="F350" t="str">
        <f t="shared" si="67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68"/>
        <v>15222</v>
      </c>
      <c r="M350" t="str">
        <f t="shared" si="69"/>
        <v>89 Beechwood Drive, Pittsburgh, PA, 15222</v>
      </c>
      <c r="N350" t="s">
        <v>2993</v>
      </c>
      <c r="O350" t="str">
        <f t="shared" si="70"/>
        <v>hotmail.com</v>
      </c>
      <c r="P350" t="str">
        <f t="shared" si="71"/>
        <v>hotmail</v>
      </c>
      <c r="Q350" t="str">
        <f t="shared" si="72"/>
        <v>CarlottaCChamberlain</v>
      </c>
      <c r="R350" t="s">
        <v>1043</v>
      </c>
      <c r="S350" t="str">
        <f t="shared" si="73"/>
        <v>412-216|9115</v>
      </c>
      <c r="T350" t="str">
        <f t="shared" si="74"/>
        <v>412</v>
      </c>
      <c r="U350" t="str">
        <f t="shared" si="75"/>
        <v>216</v>
      </c>
      <c r="V350" t="str">
        <f t="shared" si="76"/>
        <v>9115</v>
      </c>
      <c r="W350" s="3" t="s">
        <v>2494</v>
      </c>
      <c r="X350" t="str">
        <f t="shared" si="77"/>
        <v>9804</v>
      </c>
    </row>
    <row r="351" spans="1:24" x14ac:dyDescent="0.3">
      <c r="A351" t="s">
        <v>1672</v>
      </c>
      <c r="B351" t="str">
        <f t="shared" si="65"/>
        <v>Stanley</v>
      </c>
      <c r="C351" t="s">
        <v>103</v>
      </c>
      <c r="D351" t="s">
        <v>2038</v>
      </c>
      <c r="E351" t="str">
        <f t="shared" si="66"/>
        <v>Vinson</v>
      </c>
      <c r="F351" t="str">
        <f t="shared" si="67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68"/>
        <v>70601</v>
      </c>
      <c r="M351" t="str">
        <f t="shared" si="69"/>
        <v>2548 Sarah Drive, Lake Charles, LA, 70601</v>
      </c>
      <c r="N351" t="s">
        <v>2994</v>
      </c>
      <c r="O351" t="str">
        <f t="shared" si="70"/>
        <v>aol.com</v>
      </c>
      <c r="P351" t="str">
        <f t="shared" si="71"/>
        <v>aol</v>
      </c>
      <c r="Q351" t="str">
        <f t="shared" si="72"/>
        <v>StanleyAVinson</v>
      </c>
      <c r="R351" t="s">
        <v>1045</v>
      </c>
      <c r="S351" t="str">
        <f t="shared" si="73"/>
        <v>337-505|6275</v>
      </c>
      <c r="T351" t="str">
        <f t="shared" si="74"/>
        <v>337</v>
      </c>
      <c r="U351" t="str">
        <f t="shared" si="75"/>
        <v>505</v>
      </c>
      <c r="V351" t="str">
        <f t="shared" si="76"/>
        <v>6275</v>
      </c>
      <c r="W351" s="3" t="s">
        <v>2495</v>
      </c>
      <c r="X351" t="str">
        <f t="shared" si="77"/>
        <v>379</v>
      </c>
    </row>
    <row r="352" spans="1:24" x14ac:dyDescent="0.3">
      <c r="A352" t="s">
        <v>1673</v>
      </c>
      <c r="B352" t="str">
        <f t="shared" si="65"/>
        <v>Vern</v>
      </c>
      <c r="C352" t="s">
        <v>175</v>
      </c>
      <c r="D352" t="s">
        <v>2039</v>
      </c>
      <c r="E352" t="str">
        <f t="shared" si="66"/>
        <v>Ripple</v>
      </c>
      <c r="F352" t="str">
        <f t="shared" si="67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68"/>
        <v>89109</v>
      </c>
      <c r="M352" t="str">
        <f t="shared" si="69"/>
        <v>4135 Hickory Ridge Drive, Las Vegas, NV, 89109</v>
      </c>
      <c r="N352" t="s">
        <v>2995</v>
      </c>
      <c r="O352" t="str">
        <f t="shared" si="70"/>
        <v>gmail.com</v>
      </c>
      <c r="P352" t="str">
        <f t="shared" si="71"/>
        <v>gmail</v>
      </c>
      <c r="Q352" t="str">
        <f t="shared" si="72"/>
        <v>VernGRipple</v>
      </c>
      <c r="R352" t="s">
        <v>1047</v>
      </c>
      <c r="S352" t="str">
        <f t="shared" si="73"/>
        <v>702-681|1168</v>
      </c>
      <c r="T352" t="str">
        <f t="shared" si="74"/>
        <v>702</v>
      </c>
      <c r="U352" t="str">
        <f t="shared" si="75"/>
        <v>681</v>
      </c>
      <c r="V352" t="str">
        <f t="shared" si="76"/>
        <v>1168</v>
      </c>
      <c r="W352" s="3" t="s">
        <v>2496</v>
      </c>
      <c r="X352" t="str">
        <f t="shared" si="77"/>
        <v>384</v>
      </c>
    </row>
    <row r="353" spans="1:24" x14ac:dyDescent="0.3">
      <c r="A353" t="s">
        <v>1674</v>
      </c>
      <c r="B353" t="str">
        <f t="shared" si="65"/>
        <v>Kathleen</v>
      </c>
      <c r="C353" t="s">
        <v>54</v>
      </c>
      <c r="D353" t="s">
        <v>1890</v>
      </c>
      <c r="E353" t="str">
        <f t="shared" si="66"/>
        <v>Walters</v>
      </c>
      <c r="F353" t="str">
        <f t="shared" si="67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68"/>
        <v>19103</v>
      </c>
      <c r="M353" t="str">
        <f t="shared" si="69"/>
        <v>4692 Tipple Road, Philadelphia, PA, 19103</v>
      </c>
      <c r="N353" t="s">
        <v>2996</v>
      </c>
      <c r="O353" t="str">
        <f t="shared" si="70"/>
        <v>aol.com</v>
      </c>
      <c r="P353" t="str">
        <f t="shared" si="71"/>
        <v>aol</v>
      </c>
      <c r="Q353" t="str">
        <f t="shared" si="72"/>
        <v>KathleenHWalters</v>
      </c>
      <c r="R353" t="s">
        <v>1049</v>
      </c>
      <c r="S353" t="str">
        <f t="shared" si="73"/>
        <v>215-751|3031</v>
      </c>
      <c r="T353" t="str">
        <f t="shared" si="74"/>
        <v>215</v>
      </c>
      <c r="U353" t="str">
        <f t="shared" si="75"/>
        <v>751</v>
      </c>
      <c r="V353" t="str">
        <f t="shared" si="76"/>
        <v>3031</v>
      </c>
      <c r="W353" s="3" t="s">
        <v>2497</v>
      </c>
      <c r="X353" t="str">
        <f t="shared" si="77"/>
        <v>9840</v>
      </c>
    </row>
    <row r="354" spans="1:24" x14ac:dyDescent="0.3">
      <c r="A354" t="s">
        <v>1458</v>
      </c>
      <c r="B354" t="str">
        <f t="shared" si="65"/>
        <v>Robert</v>
      </c>
      <c r="C354" t="s">
        <v>88</v>
      </c>
      <c r="D354" t="s">
        <v>2040</v>
      </c>
      <c r="E354" t="str">
        <f t="shared" si="66"/>
        <v>Bushman</v>
      </c>
      <c r="F354" t="str">
        <f t="shared" si="67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68"/>
        <v>16644</v>
      </c>
      <c r="M354" t="str">
        <f t="shared" si="69"/>
        <v>2346 Spadafore Drive, Glasgow, PA, 16644</v>
      </c>
      <c r="N354" t="s">
        <v>2997</v>
      </c>
      <c r="O354" t="str">
        <f t="shared" si="70"/>
        <v>gmail.com</v>
      </c>
      <c r="P354" t="str">
        <f t="shared" si="71"/>
        <v>gmail</v>
      </c>
      <c r="Q354" t="str">
        <f t="shared" si="72"/>
        <v>RobertCBushman</v>
      </c>
      <c r="R354" t="s">
        <v>1052</v>
      </c>
      <c r="S354" t="str">
        <f t="shared" si="73"/>
        <v>814-687|8961</v>
      </c>
      <c r="T354" t="str">
        <f t="shared" si="74"/>
        <v>814</v>
      </c>
      <c r="U354" t="str">
        <f t="shared" si="75"/>
        <v>687</v>
      </c>
      <c r="V354" t="str">
        <f t="shared" si="76"/>
        <v>8961</v>
      </c>
      <c r="W354" s="3" t="s">
        <v>2498</v>
      </c>
      <c r="X354" t="str">
        <f t="shared" si="77"/>
        <v>4703</v>
      </c>
    </row>
    <row r="355" spans="1:24" x14ac:dyDescent="0.3">
      <c r="A355" t="s">
        <v>1675</v>
      </c>
      <c r="B355" t="str">
        <f t="shared" si="65"/>
        <v>Andrea</v>
      </c>
      <c r="C355" t="s">
        <v>37</v>
      </c>
      <c r="D355" t="s">
        <v>2041</v>
      </c>
      <c r="E355" t="str">
        <f t="shared" si="66"/>
        <v>Goode</v>
      </c>
      <c r="F355" t="str">
        <f t="shared" si="67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68"/>
        <v>22401</v>
      </c>
      <c r="M355" t="str">
        <f t="shared" si="69"/>
        <v>4928 Hurry Street, Fredericksburg, VA, 22401</v>
      </c>
      <c r="N355" t="s">
        <v>2998</v>
      </c>
      <c r="O355" t="str">
        <f t="shared" si="70"/>
        <v>aol.com</v>
      </c>
      <c r="P355" t="str">
        <f t="shared" si="71"/>
        <v>aol</v>
      </c>
      <c r="Q355" t="str">
        <f t="shared" si="72"/>
        <v>AndreaKGoode</v>
      </c>
      <c r="R355" t="s">
        <v>1055</v>
      </c>
      <c r="S355" t="str">
        <f t="shared" si="73"/>
        <v>540-368|4413</v>
      </c>
      <c r="T355" t="str">
        <f t="shared" si="74"/>
        <v>540</v>
      </c>
      <c r="U355" t="str">
        <f t="shared" si="75"/>
        <v>368</v>
      </c>
      <c r="V355" t="str">
        <f t="shared" si="76"/>
        <v>4413</v>
      </c>
      <c r="W355" s="3" t="s">
        <v>2499</v>
      </c>
      <c r="X355" t="str">
        <f t="shared" si="77"/>
        <v>270</v>
      </c>
    </row>
    <row r="356" spans="1:24" x14ac:dyDescent="0.3">
      <c r="A356" t="s">
        <v>1676</v>
      </c>
      <c r="B356" t="str">
        <f t="shared" si="65"/>
        <v>Jennie</v>
      </c>
      <c r="C356" t="s">
        <v>11</v>
      </c>
      <c r="D356" t="s">
        <v>2042</v>
      </c>
      <c r="E356" t="str">
        <f t="shared" si="66"/>
        <v>Tellez</v>
      </c>
      <c r="F356" t="str">
        <f t="shared" si="67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68"/>
        <v>32084</v>
      </c>
      <c r="M356" t="str">
        <f t="shared" si="69"/>
        <v>4465 Brannon Avenue, St Augustine, FL, 32084</v>
      </c>
      <c r="N356" t="s">
        <v>2999</v>
      </c>
      <c r="O356" t="str">
        <f t="shared" si="70"/>
        <v>aol.com</v>
      </c>
      <c r="P356" t="str">
        <f t="shared" si="71"/>
        <v>aol</v>
      </c>
      <c r="Q356" t="str">
        <f t="shared" si="72"/>
        <v>JennieSTellez</v>
      </c>
      <c r="R356" t="s">
        <v>1058</v>
      </c>
      <c r="S356" t="str">
        <f t="shared" si="73"/>
        <v>904-824|8057</v>
      </c>
      <c r="T356" t="str">
        <f t="shared" si="74"/>
        <v>904</v>
      </c>
      <c r="U356" t="str">
        <f t="shared" si="75"/>
        <v>824</v>
      </c>
      <c r="V356" t="str">
        <f t="shared" si="76"/>
        <v>8057</v>
      </c>
      <c r="W356" s="3" t="s">
        <v>2500</v>
      </c>
      <c r="X356" t="str">
        <f t="shared" si="77"/>
        <v>2143</v>
      </c>
    </row>
    <row r="357" spans="1:24" x14ac:dyDescent="0.3">
      <c r="A357" t="s">
        <v>1450</v>
      </c>
      <c r="B357" t="str">
        <f t="shared" si="65"/>
        <v>James</v>
      </c>
      <c r="C357" t="s">
        <v>88</v>
      </c>
      <c r="D357" t="s">
        <v>1747</v>
      </c>
      <c r="E357" t="str">
        <f t="shared" si="66"/>
        <v>Ford</v>
      </c>
      <c r="F357" t="str">
        <f t="shared" si="67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68"/>
        <v>01581</v>
      </c>
      <c r="M357" t="str">
        <f t="shared" si="69"/>
        <v>3445 Stadium Drive, Westborough, MA, 1581</v>
      </c>
      <c r="N357" t="s">
        <v>3000</v>
      </c>
      <c r="O357" t="str">
        <f t="shared" si="70"/>
        <v>gmail.com</v>
      </c>
      <c r="P357" t="str">
        <f t="shared" si="71"/>
        <v>gmail</v>
      </c>
      <c r="Q357" t="str">
        <f t="shared" si="72"/>
        <v>JamesCFord</v>
      </c>
      <c r="R357" t="s">
        <v>1061</v>
      </c>
      <c r="S357" t="str">
        <f t="shared" si="73"/>
        <v>508-254|4835</v>
      </c>
      <c r="T357" t="str">
        <f t="shared" si="74"/>
        <v>508</v>
      </c>
      <c r="U357" t="str">
        <f t="shared" si="75"/>
        <v>254</v>
      </c>
      <c r="V357" t="str">
        <f t="shared" si="76"/>
        <v>4835</v>
      </c>
      <c r="W357" s="3" t="s">
        <v>2501</v>
      </c>
      <c r="X357" t="str">
        <f t="shared" si="77"/>
        <v>574</v>
      </c>
    </row>
    <row r="358" spans="1:24" x14ac:dyDescent="0.3">
      <c r="A358" t="s">
        <v>1449</v>
      </c>
      <c r="B358" t="str">
        <f t="shared" si="65"/>
        <v>Grace</v>
      </c>
      <c r="C358" t="s">
        <v>80</v>
      </c>
      <c r="D358" t="s">
        <v>2043</v>
      </c>
      <c r="E358" t="str">
        <f t="shared" si="66"/>
        <v>Garett</v>
      </c>
      <c r="F358" t="str">
        <f t="shared" si="67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68"/>
        <v>25844</v>
      </c>
      <c r="M358" t="str">
        <f t="shared" si="69"/>
        <v>3615 Kelly Drive, Glen Daniel, WV, 25844</v>
      </c>
      <c r="N358" t="s">
        <v>3001</v>
      </c>
      <c r="O358" t="str">
        <f t="shared" si="70"/>
        <v>gmail.com</v>
      </c>
      <c r="P358" t="str">
        <f t="shared" si="71"/>
        <v>gmail</v>
      </c>
      <c r="Q358" t="str">
        <f t="shared" si="72"/>
        <v>GraceBGarett</v>
      </c>
      <c r="R358" t="s">
        <v>1064</v>
      </c>
      <c r="S358" t="str">
        <f t="shared" si="73"/>
        <v>304-934|4291</v>
      </c>
      <c r="T358" t="str">
        <f t="shared" si="74"/>
        <v>304</v>
      </c>
      <c r="U358" t="str">
        <f t="shared" si="75"/>
        <v>934</v>
      </c>
      <c r="V358" t="str">
        <f t="shared" si="76"/>
        <v>4291</v>
      </c>
      <c r="W358" s="3" t="s">
        <v>2502</v>
      </c>
      <c r="X358" t="str">
        <f t="shared" si="77"/>
        <v>5879</v>
      </c>
    </row>
    <row r="359" spans="1:24" x14ac:dyDescent="0.3">
      <c r="A359" t="s">
        <v>1677</v>
      </c>
      <c r="B359" t="str">
        <f t="shared" si="65"/>
        <v>Amelia</v>
      </c>
      <c r="C359" t="s">
        <v>27</v>
      </c>
      <c r="D359" t="s">
        <v>1915</v>
      </c>
      <c r="E359" t="str">
        <f t="shared" si="66"/>
        <v>Ramirez</v>
      </c>
      <c r="F359" t="str">
        <f t="shared" si="67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68"/>
        <v>92311</v>
      </c>
      <c r="M359" t="str">
        <f t="shared" si="69"/>
        <v>1004 Parkway Street, Barstow, CA, 92311</v>
      </c>
      <c r="N359" t="s">
        <v>3002</v>
      </c>
      <c r="O359" t="str">
        <f t="shared" si="70"/>
        <v>gmail.com</v>
      </c>
      <c r="P359" t="str">
        <f t="shared" si="71"/>
        <v>gmail</v>
      </c>
      <c r="Q359" t="str">
        <f t="shared" si="72"/>
        <v>AmeliaDRamirez</v>
      </c>
      <c r="R359" t="s">
        <v>1067</v>
      </c>
      <c r="S359" t="str">
        <f t="shared" si="73"/>
        <v>760-252|2755</v>
      </c>
      <c r="T359" t="str">
        <f t="shared" si="74"/>
        <v>760</v>
      </c>
      <c r="U359" t="str">
        <f t="shared" si="75"/>
        <v>252</v>
      </c>
      <c r="V359" t="str">
        <f t="shared" si="76"/>
        <v>2755</v>
      </c>
      <c r="W359" s="3" t="s">
        <v>2503</v>
      </c>
      <c r="X359" t="str">
        <f t="shared" si="77"/>
        <v>873</v>
      </c>
    </row>
    <row r="360" spans="1:24" x14ac:dyDescent="0.3">
      <c r="A360" t="s">
        <v>1678</v>
      </c>
      <c r="B360" t="str">
        <f t="shared" si="65"/>
        <v>Crystal</v>
      </c>
      <c r="C360" t="s">
        <v>127</v>
      </c>
      <c r="D360" t="s">
        <v>1862</v>
      </c>
      <c r="E360" t="str">
        <f t="shared" si="66"/>
        <v>Hansen</v>
      </c>
      <c r="F360" t="str">
        <f t="shared" si="67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68"/>
        <v>55102</v>
      </c>
      <c r="M360" t="str">
        <f t="shared" si="69"/>
        <v>1058 Bryan Avenue, Saint Paul, MN, 55102</v>
      </c>
      <c r="N360" t="s">
        <v>3003</v>
      </c>
      <c r="O360" t="str">
        <f t="shared" si="70"/>
        <v>aol.com</v>
      </c>
      <c r="P360" t="str">
        <f t="shared" si="71"/>
        <v>aol</v>
      </c>
      <c r="Q360" t="str">
        <f t="shared" si="72"/>
        <v>CrystalWHansen</v>
      </c>
      <c r="R360" t="s">
        <v>1070</v>
      </c>
      <c r="S360" t="str">
        <f t="shared" si="73"/>
        <v>651-310|5786</v>
      </c>
      <c r="T360" t="str">
        <f t="shared" si="74"/>
        <v>651</v>
      </c>
      <c r="U360" t="str">
        <f t="shared" si="75"/>
        <v>310</v>
      </c>
      <c r="V360" t="str">
        <f t="shared" si="76"/>
        <v>5786</v>
      </c>
      <c r="W360" s="3" t="s">
        <v>2504</v>
      </c>
      <c r="X360" t="str">
        <f t="shared" si="77"/>
        <v>1534</v>
      </c>
    </row>
    <row r="361" spans="1:24" x14ac:dyDescent="0.3">
      <c r="A361" t="s">
        <v>1506</v>
      </c>
      <c r="B361" t="str">
        <f t="shared" si="65"/>
        <v>Thelma</v>
      </c>
      <c r="C361" t="s">
        <v>80</v>
      </c>
      <c r="D361" t="s">
        <v>2044</v>
      </c>
      <c r="E361" t="str">
        <f t="shared" si="66"/>
        <v>Parr</v>
      </c>
      <c r="F361" t="str">
        <f t="shared" si="67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68"/>
        <v>43607</v>
      </c>
      <c r="M361" t="str">
        <f t="shared" si="69"/>
        <v>775 Stonecoal Road, Toledo, OH, 43607</v>
      </c>
      <c r="N361" t="s">
        <v>3004</v>
      </c>
      <c r="O361" t="str">
        <f t="shared" si="70"/>
        <v>aol.com</v>
      </c>
      <c r="P361" t="str">
        <f t="shared" si="71"/>
        <v>aol</v>
      </c>
      <c r="Q361" t="str">
        <f t="shared" si="72"/>
        <v>ThelmaBParr</v>
      </c>
      <c r="R361" t="s">
        <v>1073</v>
      </c>
      <c r="S361" t="str">
        <f t="shared" si="73"/>
        <v>419-534|0285</v>
      </c>
      <c r="T361" t="str">
        <f t="shared" si="74"/>
        <v>419</v>
      </c>
      <c r="U361" t="str">
        <f t="shared" si="75"/>
        <v>534</v>
      </c>
      <c r="V361" t="str">
        <f t="shared" si="76"/>
        <v>0285</v>
      </c>
      <c r="W361" s="3" t="s">
        <v>2505</v>
      </c>
      <c r="X361" t="str">
        <f t="shared" si="77"/>
        <v>868</v>
      </c>
    </row>
    <row r="362" spans="1:24" x14ac:dyDescent="0.3">
      <c r="A362" t="s">
        <v>1679</v>
      </c>
      <c r="B362" t="str">
        <f t="shared" si="65"/>
        <v>Donny</v>
      </c>
      <c r="C362" t="s">
        <v>21</v>
      </c>
      <c r="D362" t="s">
        <v>2045</v>
      </c>
      <c r="E362" t="str">
        <f t="shared" si="66"/>
        <v>Clemens</v>
      </c>
      <c r="F362" t="str">
        <f t="shared" si="67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68"/>
        <v>55925</v>
      </c>
      <c r="M362" t="str">
        <f t="shared" si="69"/>
        <v>147 Trymore Road, Dakota, MN, 55925</v>
      </c>
      <c r="N362" t="s">
        <v>3005</v>
      </c>
      <c r="O362" t="str">
        <f t="shared" si="70"/>
        <v>aol.com</v>
      </c>
      <c r="P362" t="str">
        <f t="shared" si="71"/>
        <v>aol</v>
      </c>
      <c r="Q362" t="str">
        <f t="shared" si="72"/>
        <v>DonnyMClemens</v>
      </c>
      <c r="R362" t="s">
        <v>1076</v>
      </c>
      <c r="S362" t="str">
        <f t="shared" si="73"/>
        <v>507-643|6453</v>
      </c>
      <c r="T362" t="str">
        <f t="shared" si="74"/>
        <v>507</v>
      </c>
      <c r="U362" t="str">
        <f t="shared" si="75"/>
        <v>643</v>
      </c>
      <c r="V362" t="str">
        <f t="shared" si="76"/>
        <v>6453</v>
      </c>
      <c r="W362" s="3" t="s">
        <v>2506</v>
      </c>
      <c r="X362" t="str">
        <f t="shared" si="77"/>
        <v>8161</v>
      </c>
    </row>
    <row r="363" spans="1:24" x14ac:dyDescent="0.3">
      <c r="A363" t="s">
        <v>1680</v>
      </c>
      <c r="B363" t="str">
        <f t="shared" si="65"/>
        <v>Kimberly</v>
      </c>
      <c r="C363" t="s">
        <v>175</v>
      </c>
      <c r="D363" t="s">
        <v>2046</v>
      </c>
      <c r="E363" t="str">
        <f t="shared" si="66"/>
        <v>Warner</v>
      </c>
      <c r="F363" t="str">
        <f t="shared" si="67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68"/>
        <v>46511</v>
      </c>
      <c r="M363" t="str">
        <f t="shared" si="69"/>
        <v>468 Sand Fork Road, Culver, IN, 46511</v>
      </c>
      <c r="N363" t="s">
        <v>3006</v>
      </c>
      <c r="O363" t="str">
        <f t="shared" si="70"/>
        <v>gmail.com</v>
      </c>
      <c r="P363" t="str">
        <f t="shared" si="71"/>
        <v>gmail</v>
      </c>
      <c r="Q363" t="str">
        <f t="shared" si="72"/>
        <v>KimberlyGWarner</v>
      </c>
      <c r="R363" t="s">
        <v>1079</v>
      </c>
      <c r="S363" t="str">
        <f t="shared" si="73"/>
        <v>574-842|3766</v>
      </c>
      <c r="T363" t="str">
        <f t="shared" si="74"/>
        <v>574</v>
      </c>
      <c r="U363" t="str">
        <f t="shared" si="75"/>
        <v>842</v>
      </c>
      <c r="V363" t="str">
        <f t="shared" si="76"/>
        <v>3766</v>
      </c>
      <c r="W363" s="3" t="s">
        <v>2507</v>
      </c>
      <c r="X363" t="str">
        <f t="shared" si="77"/>
        <v>2516</v>
      </c>
    </row>
    <row r="364" spans="1:24" x14ac:dyDescent="0.3">
      <c r="A364" t="s">
        <v>1485</v>
      </c>
      <c r="B364" t="str">
        <f t="shared" si="65"/>
        <v>David</v>
      </c>
      <c r="C364" t="s">
        <v>165</v>
      </c>
      <c r="D364" t="s">
        <v>2047</v>
      </c>
      <c r="E364" t="str">
        <f t="shared" si="66"/>
        <v>Middleton</v>
      </c>
      <c r="F364" t="str">
        <f t="shared" si="67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68"/>
        <v>60527</v>
      </c>
      <c r="M364" t="str">
        <f t="shared" si="69"/>
        <v>3692 Hog Camp Road, Burr Ridge, IL, 60527</v>
      </c>
      <c r="N364" t="s">
        <v>3007</v>
      </c>
      <c r="O364" t="str">
        <f t="shared" si="70"/>
        <v>gmail.com</v>
      </c>
      <c r="P364" t="str">
        <f t="shared" si="71"/>
        <v>gmail</v>
      </c>
      <c r="Q364" t="str">
        <f t="shared" si="72"/>
        <v>DavidLMiddleton</v>
      </c>
      <c r="R364" t="s">
        <v>1082</v>
      </c>
      <c r="S364" t="str">
        <f t="shared" si="73"/>
        <v>708-440|1717</v>
      </c>
      <c r="T364" t="str">
        <f t="shared" si="74"/>
        <v>708</v>
      </c>
      <c r="U364" t="str">
        <f t="shared" si="75"/>
        <v>440</v>
      </c>
      <c r="V364" t="str">
        <f t="shared" si="76"/>
        <v>1717</v>
      </c>
      <c r="W364" s="3" t="s">
        <v>2508</v>
      </c>
      <c r="X364" t="str">
        <f t="shared" si="77"/>
        <v>4032</v>
      </c>
    </row>
    <row r="365" spans="1:24" x14ac:dyDescent="0.3">
      <c r="A365" t="s">
        <v>1458</v>
      </c>
      <c r="B365" t="str">
        <f t="shared" si="65"/>
        <v>Robert</v>
      </c>
      <c r="C365" t="s">
        <v>5</v>
      </c>
      <c r="D365" t="s">
        <v>1580</v>
      </c>
      <c r="E365" t="str">
        <f t="shared" si="66"/>
        <v>Martin</v>
      </c>
      <c r="F365" t="str">
        <f t="shared" si="67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68"/>
        <v>91505</v>
      </c>
      <c r="M365" t="str">
        <f t="shared" si="69"/>
        <v>1671 Angie Drive, Burbank, CA, 91505</v>
      </c>
      <c r="N365" t="s">
        <v>3008</v>
      </c>
      <c r="O365" t="str">
        <f t="shared" si="70"/>
        <v>gmail.com</v>
      </c>
      <c r="P365" t="str">
        <f t="shared" si="71"/>
        <v>gmail</v>
      </c>
      <c r="Q365" t="str">
        <f t="shared" si="72"/>
        <v>RobertJMartin</v>
      </c>
      <c r="R365" t="s">
        <v>1085</v>
      </c>
      <c r="S365" t="str">
        <f t="shared" si="73"/>
        <v>714-932|0522</v>
      </c>
      <c r="T365" t="str">
        <f t="shared" si="74"/>
        <v>714</v>
      </c>
      <c r="U365" t="str">
        <f t="shared" si="75"/>
        <v>932</v>
      </c>
      <c r="V365" t="str">
        <f t="shared" si="76"/>
        <v>0522</v>
      </c>
      <c r="W365" s="3" t="s">
        <v>2509</v>
      </c>
      <c r="X365" t="str">
        <f t="shared" si="77"/>
        <v>6165</v>
      </c>
    </row>
    <row r="366" spans="1:24" x14ac:dyDescent="0.3">
      <c r="A366" t="s">
        <v>1566</v>
      </c>
      <c r="B366" t="str">
        <f t="shared" si="65"/>
        <v>Anita</v>
      </c>
      <c r="C366" t="s">
        <v>5</v>
      </c>
      <c r="D366" t="s">
        <v>2048</v>
      </c>
      <c r="E366" t="str">
        <f t="shared" si="66"/>
        <v>Gil</v>
      </c>
      <c r="F366" t="str">
        <f t="shared" si="67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68"/>
        <v>13202</v>
      </c>
      <c r="M366" t="str">
        <f t="shared" si="69"/>
        <v>3542 Saint Marys Avenue, Syracuse, NY, 13202</v>
      </c>
      <c r="N366" t="s">
        <v>3009</v>
      </c>
      <c r="O366" t="str">
        <f t="shared" si="70"/>
        <v>aol.com</v>
      </c>
      <c r="P366" t="str">
        <f t="shared" si="71"/>
        <v>aol</v>
      </c>
      <c r="Q366" t="str">
        <f t="shared" si="72"/>
        <v>AnitaJGil</v>
      </c>
      <c r="R366" t="s">
        <v>1087</v>
      </c>
      <c r="S366" t="str">
        <f t="shared" si="73"/>
        <v>315-856|9029</v>
      </c>
      <c r="T366" t="str">
        <f t="shared" si="74"/>
        <v>315</v>
      </c>
      <c r="U366" t="str">
        <f t="shared" si="75"/>
        <v>856</v>
      </c>
      <c r="V366" t="str">
        <f t="shared" si="76"/>
        <v>9029</v>
      </c>
      <c r="W366" s="3" t="s">
        <v>2510</v>
      </c>
      <c r="X366" t="str">
        <f t="shared" si="77"/>
        <v>6875</v>
      </c>
    </row>
    <row r="367" spans="1:24" x14ac:dyDescent="0.3">
      <c r="A367" t="s">
        <v>1504</v>
      </c>
      <c r="B367" t="str">
        <f t="shared" si="65"/>
        <v>Eduardo</v>
      </c>
      <c r="C367" t="s">
        <v>143</v>
      </c>
      <c r="D367" t="s">
        <v>2049</v>
      </c>
      <c r="E367" t="str">
        <f t="shared" si="66"/>
        <v>Kenney</v>
      </c>
      <c r="F367" t="str">
        <f t="shared" si="67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68"/>
        <v>02146</v>
      </c>
      <c r="M367" t="str">
        <f t="shared" si="69"/>
        <v>1364 Rainy Day Drive, Brookline, MA, 2146</v>
      </c>
      <c r="N367" t="s">
        <v>3010</v>
      </c>
      <c r="O367" t="str">
        <f t="shared" si="70"/>
        <v>gmail.com</v>
      </c>
      <c r="P367" t="str">
        <f t="shared" si="71"/>
        <v>gmail</v>
      </c>
      <c r="Q367" t="str">
        <f t="shared" si="72"/>
        <v>EduardoTKenney</v>
      </c>
      <c r="R367" t="s">
        <v>1090</v>
      </c>
      <c r="S367" t="str">
        <f t="shared" si="73"/>
        <v>617-975|4477</v>
      </c>
      <c r="T367" t="str">
        <f t="shared" si="74"/>
        <v>617</v>
      </c>
      <c r="U367" t="str">
        <f t="shared" si="75"/>
        <v>975</v>
      </c>
      <c r="V367" t="str">
        <f t="shared" si="76"/>
        <v>4477</v>
      </c>
      <c r="W367" s="3" t="s">
        <v>2511</v>
      </c>
      <c r="X367" t="str">
        <f t="shared" si="77"/>
        <v>902</v>
      </c>
    </row>
    <row r="368" spans="1:24" x14ac:dyDescent="0.3">
      <c r="A368" t="s">
        <v>1681</v>
      </c>
      <c r="B368" t="str">
        <f t="shared" si="65"/>
        <v>Timothy</v>
      </c>
      <c r="C368" t="s">
        <v>143</v>
      </c>
      <c r="D368" t="s">
        <v>2050</v>
      </c>
      <c r="E368" t="str">
        <f t="shared" si="66"/>
        <v>Osorio</v>
      </c>
      <c r="F368" t="str">
        <f t="shared" si="67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68"/>
        <v>23607</v>
      </c>
      <c r="M368" t="str">
        <f t="shared" si="69"/>
        <v>1366 Allison Avenue, Newport News, VA, 23607</v>
      </c>
      <c r="N368" t="s">
        <v>3011</v>
      </c>
      <c r="O368" t="str">
        <f t="shared" si="70"/>
        <v>gmail.com</v>
      </c>
      <c r="P368" t="str">
        <f t="shared" si="71"/>
        <v>gmail</v>
      </c>
      <c r="Q368" t="str">
        <f t="shared" si="72"/>
        <v>TimothyTOsorio</v>
      </c>
      <c r="R368" t="s">
        <v>1093</v>
      </c>
      <c r="S368" t="str">
        <f t="shared" si="73"/>
        <v>757-575|7593</v>
      </c>
      <c r="T368" t="str">
        <f t="shared" si="74"/>
        <v>757</v>
      </c>
      <c r="U368" t="str">
        <f t="shared" si="75"/>
        <v>575</v>
      </c>
      <c r="V368" t="str">
        <f t="shared" si="76"/>
        <v>7593</v>
      </c>
      <c r="W368" s="3" t="s">
        <v>2512</v>
      </c>
      <c r="X368" t="str">
        <f t="shared" si="77"/>
        <v>568</v>
      </c>
    </row>
    <row r="369" spans="1:24" x14ac:dyDescent="0.3">
      <c r="A369" t="s">
        <v>1682</v>
      </c>
      <c r="B369" t="str">
        <f t="shared" si="65"/>
        <v>Rose</v>
      </c>
      <c r="C369" t="s">
        <v>27</v>
      </c>
      <c r="D369" t="s">
        <v>2051</v>
      </c>
      <c r="E369" t="str">
        <f t="shared" si="66"/>
        <v>Saenz</v>
      </c>
      <c r="F369" t="str">
        <f t="shared" si="67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68"/>
        <v>12207</v>
      </c>
      <c r="M369" t="str">
        <f t="shared" si="69"/>
        <v>3620 Joes Road, Albany, NY, 12207</v>
      </c>
      <c r="N369" t="s">
        <v>3012</v>
      </c>
      <c r="O369" t="str">
        <f t="shared" si="70"/>
        <v>aol.com</v>
      </c>
      <c r="P369" t="str">
        <f t="shared" si="71"/>
        <v>aol</v>
      </c>
      <c r="Q369" t="str">
        <f t="shared" si="72"/>
        <v>RoseDSaenz</v>
      </c>
      <c r="R369" t="s">
        <v>1095</v>
      </c>
      <c r="S369" t="str">
        <f t="shared" si="73"/>
        <v>518-752|8401</v>
      </c>
      <c r="T369" t="str">
        <f t="shared" si="74"/>
        <v>518</v>
      </c>
      <c r="U369" t="str">
        <f t="shared" si="75"/>
        <v>752</v>
      </c>
      <c r="V369" t="str">
        <f t="shared" si="76"/>
        <v>8401</v>
      </c>
      <c r="W369" s="3" t="s">
        <v>2513</v>
      </c>
      <c r="X369" t="str">
        <f t="shared" si="77"/>
        <v>1221</v>
      </c>
    </row>
    <row r="370" spans="1:24" x14ac:dyDescent="0.3">
      <c r="A370" t="s">
        <v>1535</v>
      </c>
      <c r="B370" t="str">
        <f t="shared" si="65"/>
        <v>Christopher</v>
      </c>
      <c r="C370" t="s">
        <v>80</v>
      </c>
      <c r="D370" t="s">
        <v>2052</v>
      </c>
      <c r="E370" t="str">
        <f t="shared" si="66"/>
        <v>Polk</v>
      </c>
      <c r="F370" t="str">
        <f t="shared" si="67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68"/>
        <v>29720</v>
      </c>
      <c r="M370" t="str">
        <f t="shared" si="69"/>
        <v>508 Wexford Way, Lancaster, SC, 29720</v>
      </c>
      <c r="N370" t="s">
        <v>3013</v>
      </c>
      <c r="O370" t="str">
        <f t="shared" si="70"/>
        <v>gmail.com</v>
      </c>
      <c r="P370" t="str">
        <f t="shared" si="71"/>
        <v>gmail</v>
      </c>
      <c r="Q370" t="str">
        <f t="shared" si="72"/>
        <v>ChristopherBPolk</v>
      </c>
      <c r="R370" t="s">
        <v>1098</v>
      </c>
      <c r="S370" t="str">
        <f t="shared" si="73"/>
        <v>803-273|3808</v>
      </c>
      <c r="T370" t="str">
        <f t="shared" si="74"/>
        <v>803</v>
      </c>
      <c r="U370" t="str">
        <f t="shared" si="75"/>
        <v>273</v>
      </c>
      <c r="V370" t="str">
        <f t="shared" si="76"/>
        <v>3808</v>
      </c>
      <c r="W370" s="3" t="s">
        <v>2514</v>
      </c>
      <c r="X370" t="str">
        <f t="shared" si="77"/>
        <v>877</v>
      </c>
    </row>
    <row r="371" spans="1:24" x14ac:dyDescent="0.3">
      <c r="A371" t="s">
        <v>1683</v>
      </c>
      <c r="B371" t="str">
        <f t="shared" si="65"/>
        <v>Alvin</v>
      </c>
      <c r="C371" t="s">
        <v>11</v>
      </c>
      <c r="D371" t="s">
        <v>2053</v>
      </c>
      <c r="E371" t="str">
        <f t="shared" si="66"/>
        <v>Pruett</v>
      </c>
      <c r="F371" t="str">
        <f t="shared" si="67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68"/>
        <v>59644</v>
      </c>
      <c r="M371" t="str">
        <f t="shared" si="69"/>
        <v>4360 Richison Drive, Townsend, MT, 59644</v>
      </c>
      <c r="N371" t="s">
        <v>3014</v>
      </c>
      <c r="O371" t="str">
        <f t="shared" si="70"/>
        <v>hotmail.com</v>
      </c>
      <c r="P371" t="str">
        <f t="shared" si="71"/>
        <v>hotmail</v>
      </c>
      <c r="Q371" t="str">
        <f t="shared" si="72"/>
        <v>AlvinSPruett</v>
      </c>
      <c r="R371" t="s">
        <v>1101</v>
      </c>
      <c r="S371" t="str">
        <f t="shared" si="73"/>
        <v>406-266|4315</v>
      </c>
      <c r="T371" t="str">
        <f t="shared" si="74"/>
        <v>406</v>
      </c>
      <c r="U371" t="str">
        <f t="shared" si="75"/>
        <v>266</v>
      </c>
      <c r="V371" t="str">
        <f t="shared" si="76"/>
        <v>4315</v>
      </c>
      <c r="W371" s="3" t="s">
        <v>2515</v>
      </c>
      <c r="X371" t="str">
        <f t="shared" si="77"/>
        <v>492</v>
      </c>
    </row>
    <row r="372" spans="1:24" x14ac:dyDescent="0.3">
      <c r="A372" t="s">
        <v>1503</v>
      </c>
      <c r="B372" t="str">
        <f t="shared" si="65"/>
        <v>Michael</v>
      </c>
      <c r="C372" t="s">
        <v>11</v>
      </c>
      <c r="D372" t="s">
        <v>1868</v>
      </c>
      <c r="E372" t="str">
        <f t="shared" si="66"/>
        <v>Hughes</v>
      </c>
      <c r="F372" t="str">
        <f t="shared" si="67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68"/>
        <v>33178</v>
      </c>
      <c r="M372" t="str">
        <f t="shared" si="69"/>
        <v>1425 Golden Street, Doral, FL, 33178</v>
      </c>
      <c r="N372" t="s">
        <v>3015</v>
      </c>
      <c r="O372" t="str">
        <f t="shared" si="70"/>
        <v>gmail.com</v>
      </c>
      <c r="P372" t="str">
        <f t="shared" si="71"/>
        <v>gmail</v>
      </c>
      <c r="Q372" t="str">
        <f t="shared" si="72"/>
        <v>MichaelSHughes</v>
      </c>
      <c r="R372" t="s">
        <v>1104</v>
      </c>
      <c r="S372" t="str">
        <f t="shared" si="73"/>
        <v>305-697|3467</v>
      </c>
      <c r="T372" t="str">
        <f t="shared" si="74"/>
        <v>305</v>
      </c>
      <c r="U372" t="str">
        <f t="shared" si="75"/>
        <v>697</v>
      </c>
      <c r="V372" t="str">
        <f t="shared" si="76"/>
        <v>3467</v>
      </c>
      <c r="W372" s="3" t="s">
        <v>2516</v>
      </c>
      <c r="X372" t="str">
        <f t="shared" si="77"/>
        <v>5346</v>
      </c>
    </row>
    <row r="373" spans="1:24" x14ac:dyDescent="0.3">
      <c r="A373" t="s">
        <v>1583</v>
      </c>
      <c r="B373" t="str">
        <f t="shared" si="65"/>
        <v>Darryl</v>
      </c>
      <c r="C373" t="s">
        <v>21</v>
      </c>
      <c r="D373" t="s">
        <v>1690</v>
      </c>
      <c r="E373" t="str">
        <f t="shared" si="66"/>
        <v>Kim</v>
      </c>
      <c r="F373" t="str">
        <f t="shared" si="67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68"/>
        <v>60527</v>
      </c>
      <c r="M373" t="str">
        <f t="shared" si="69"/>
        <v>220 Bingamon Branch Road, Burr Ridge, IL, 60527</v>
      </c>
      <c r="N373" t="s">
        <v>3016</v>
      </c>
      <c r="O373" t="str">
        <f t="shared" si="70"/>
        <v>hotmail.com</v>
      </c>
      <c r="P373" t="str">
        <f t="shared" si="71"/>
        <v>hotmail</v>
      </c>
      <c r="Q373" t="str">
        <f t="shared" si="72"/>
        <v>DarrylMKim</v>
      </c>
      <c r="R373" t="s">
        <v>1106</v>
      </c>
      <c r="S373" t="str">
        <f t="shared" si="73"/>
        <v>847-225|1558</v>
      </c>
      <c r="T373" t="str">
        <f t="shared" si="74"/>
        <v>847</v>
      </c>
      <c r="U373" t="str">
        <f t="shared" si="75"/>
        <v>225</v>
      </c>
      <c r="V373" t="str">
        <f t="shared" si="76"/>
        <v>1558</v>
      </c>
      <c r="W373" s="3" t="s">
        <v>2517</v>
      </c>
      <c r="X373" t="str">
        <f t="shared" si="77"/>
        <v>5101</v>
      </c>
    </row>
    <row r="374" spans="1:24" x14ac:dyDescent="0.3">
      <c r="A374" t="s">
        <v>1651</v>
      </c>
      <c r="B374" t="str">
        <f t="shared" si="65"/>
        <v>Lee</v>
      </c>
      <c r="C374" t="s">
        <v>5</v>
      </c>
      <c r="D374" t="s">
        <v>2054</v>
      </c>
      <c r="E374" t="str">
        <f t="shared" si="66"/>
        <v>Lefebre</v>
      </c>
      <c r="F374" t="str">
        <f t="shared" si="67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68"/>
        <v>19146</v>
      </c>
      <c r="M374" t="str">
        <f t="shared" si="69"/>
        <v>979 Columbia Road, Philadelphia, DE, 19146</v>
      </c>
      <c r="N374" t="s">
        <v>3017</v>
      </c>
      <c r="O374" t="str">
        <f t="shared" si="70"/>
        <v>aol.com</v>
      </c>
      <c r="P374" t="str">
        <f t="shared" si="71"/>
        <v>aol</v>
      </c>
      <c r="Q374" t="str">
        <f t="shared" si="72"/>
        <v>LeeJLefebre</v>
      </c>
      <c r="R374" t="s">
        <v>1108</v>
      </c>
      <c r="S374" t="str">
        <f t="shared" si="73"/>
        <v>302-930|4106</v>
      </c>
      <c r="T374" t="str">
        <f t="shared" si="74"/>
        <v>302</v>
      </c>
      <c r="U374" t="str">
        <f t="shared" si="75"/>
        <v>930</v>
      </c>
      <c r="V374" t="str">
        <f t="shared" si="76"/>
        <v>4106</v>
      </c>
      <c r="W374" s="3" t="s">
        <v>2518</v>
      </c>
      <c r="X374" t="str">
        <f t="shared" si="77"/>
        <v>867</v>
      </c>
    </row>
    <row r="375" spans="1:24" x14ac:dyDescent="0.3">
      <c r="A375" t="s">
        <v>1684</v>
      </c>
      <c r="B375" t="str">
        <f t="shared" si="65"/>
        <v>Latricia</v>
      </c>
      <c r="C375" t="s">
        <v>27</v>
      </c>
      <c r="D375" t="s">
        <v>2055</v>
      </c>
      <c r="E375" t="str">
        <f t="shared" si="66"/>
        <v>Cox</v>
      </c>
      <c r="F375" t="str">
        <f t="shared" si="67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68"/>
        <v>10005</v>
      </c>
      <c r="M375" t="str">
        <f t="shared" si="69"/>
        <v>95 Southern Street, New York, NY, 10005</v>
      </c>
      <c r="N375" t="s">
        <v>3018</v>
      </c>
      <c r="O375" t="str">
        <f t="shared" si="70"/>
        <v>aol.com</v>
      </c>
      <c r="P375" t="str">
        <f t="shared" si="71"/>
        <v>aol</v>
      </c>
      <c r="Q375" t="str">
        <f t="shared" si="72"/>
        <v>LatriciaDCox</v>
      </c>
      <c r="R375" t="s">
        <v>1110</v>
      </c>
      <c r="S375" t="str">
        <f t="shared" si="73"/>
        <v>516-620|5799</v>
      </c>
      <c r="T375" t="str">
        <f t="shared" si="74"/>
        <v>516</v>
      </c>
      <c r="U375" t="str">
        <f t="shared" si="75"/>
        <v>620</v>
      </c>
      <c r="V375" t="str">
        <f t="shared" si="76"/>
        <v>5799</v>
      </c>
      <c r="W375" s="3" t="s">
        <v>2519</v>
      </c>
      <c r="X375" t="str">
        <f t="shared" si="77"/>
        <v>254</v>
      </c>
    </row>
    <row r="376" spans="1:24" x14ac:dyDescent="0.3">
      <c r="A376" t="s">
        <v>1485</v>
      </c>
      <c r="B376" t="str">
        <f t="shared" si="65"/>
        <v>David</v>
      </c>
      <c r="C376" t="s">
        <v>21</v>
      </c>
      <c r="D376" t="s">
        <v>2056</v>
      </c>
      <c r="E376" t="str">
        <f t="shared" si="66"/>
        <v>Harding</v>
      </c>
      <c r="F376" t="str">
        <f t="shared" si="67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68"/>
        <v>60091</v>
      </c>
      <c r="M376" t="str">
        <f t="shared" si="69"/>
        <v>2699 Bingamon Branch Road, Wilmette, IL, 60091</v>
      </c>
      <c r="N376" t="s">
        <v>3019</v>
      </c>
      <c r="O376" t="str">
        <f t="shared" si="70"/>
        <v>hotmail.com</v>
      </c>
      <c r="P376" t="str">
        <f t="shared" si="71"/>
        <v>hotmail</v>
      </c>
      <c r="Q376" t="str">
        <f t="shared" si="72"/>
        <v>DavidMHarding</v>
      </c>
      <c r="R376" t="s">
        <v>1113</v>
      </c>
      <c r="S376" t="str">
        <f t="shared" si="73"/>
        <v>847-256|4606</v>
      </c>
      <c r="T376" t="str">
        <f t="shared" si="74"/>
        <v>847</v>
      </c>
      <c r="U376" t="str">
        <f t="shared" si="75"/>
        <v>256</v>
      </c>
      <c r="V376" t="str">
        <f t="shared" si="76"/>
        <v>4606</v>
      </c>
      <c r="W376" s="3" t="s">
        <v>2520</v>
      </c>
      <c r="X376" t="str">
        <f t="shared" si="77"/>
        <v>4218</v>
      </c>
    </row>
    <row r="377" spans="1:24" x14ac:dyDescent="0.3">
      <c r="A377" t="s">
        <v>1452</v>
      </c>
      <c r="B377" t="str">
        <f t="shared" si="65"/>
        <v>Patrick</v>
      </c>
      <c r="C377" t="s">
        <v>5</v>
      </c>
      <c r="D377" t="s">
        <v>2057</v>
      </c>
      <c r="E377" t="str">
        <f t="shared" si="66"/>
        <v>Lovett</v>
      </c>
      <c r="F377" t="str">
        <f t="shared" si="67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68"/>
        <v>75088</v>
      </c>
      <c r="M377" t="str">
        <f t="shared" si="69"/>
        <v>438 Wilson Avenue, Rowlett, TX, 75088</v>
      </c>
      <c r="N377" t="s">
        <v>3020</v>
      </c>
      <c r="O377" t="str">
        <f t="shared" si="70"/>
        <v>gmail.com</v>
      </c>
      <c r="P377" t="str">
        <f t="shared" si="71"/>
        <v>gmail</v>
      </c>
      <c r="Q377" t="str">
        <f t="shared" si="72"/>
        <v>PatrickJLovett</v>
      </c>
      <c r="R377" t="s">
        <v>1116</v>
      </c>
      <c r="S377" t="str">
        <f t="shared" si="73"/>
        <v>972-463|1136</v>
      </c>
      <c r="T377" t="str">
        <f t="shared" si="74"/>
        <v>972</v>
      </c>
      <c r="U377" t="str">
        <f t="shared" si="75"/>
        <v>463</v>
      </c>
      <c r="V377" t="str">
        <f t="shared" si="76"/>
        <v>1136</v>
      </c>
      <c r="W377" s="3" t="s">
        <v>2521</v>
      </c>
      <c r="X377" t="str">
        <f t="shared" si="77"/>
        <v>958</v>
      </c>
    </row>
    <row r="378" spans="1:24" x14ac:dyDescent="0.3">
      <c r="A378" t="s">
        <v>1613</v>
      </c>
      <c r="B378" t="str">
        <f t="shared" si="65"/>
        <v>Frank</v>
      </c>
      <c r="C378" t="s">
        <v>71</v>
      </c>
      <c r="D378" t="s">
        <v>1794</v>
      </c>
      <c r="E378" t="str">
        <f t="shared" si="66"/>
        <v>Clark</v>
      </c>
      <c r="F378" t="str">
        <f t="shared" si="67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68"/>
        <v>20014</v>
      </c>
      <c r="M378" t="str">
        <f t="shared" si="69"/>
        <v>2966 Doe Meadow Drive, Bethesda, MD, 20014</v>
      </c>
      <c r="N378" t="s">
        <v>3021</v>
      </c>
      <c r="O378" t="str">
        <f t="shared" si="70"/>
        <v>aol.com</v>
      </c>
      <c r="P378" t="str">
        <f t="shared" si="71"/>
        <v>aol</v>
      </c>
      <c r="Q378" t="str">
        <f t="shared" si="72"/>
        <v>FrankPClark</v>
      </c>
      <c r="R378" t="s">
        <v>1119</v>
      </c>
      <c r="S378" t="str">
        <f t="shared" si="73"/>
        <v>301-564|7600</v>
      </c>
      <c r="T378" t="str">
        <f t="shared" si="74"/>
        <v>301</v>
      </c>
      <c r="U378" t="str">
        <f t="shared" si="75"/>
        <v>564</v>
      </c>
      <c r="V378" t="str">
        <f t="shared" si="76"/>
        <v>7600</v>
      </c>
      <c r="W378" s="3" t="s">
        <v>2522</v>
      </c>
      <c r="X378" t="str">
        <f t="shared" si="77"/>
        <v>5543</v>
      </c>
    </row>
    <row r="379" spans="1:24" x14ac:dyDescent="0.3">
      <c r="A379" t="s">
        <v>1620</v>
      </c>
      <c r="B379" t="str">
        <f t="shared" si="65"/>
        <v>Chester</v>
      </c>
      <c r="C379" t="s">
        <v>11</v>
      </c>
      <c r="D379" t="s">
        <v>1750</v>
      </c>
      <c r="E379" t="str">
        <f t="shared" si="66"/>
        <v>Smith</v>
      </c>
      <c r="F379" t="str">
        <f t="shared" si="67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68"/>
        <v>60191</v>
      </c>
      <c r="M379" t="str">
        <f t="shared" si="69"/>
        <v>1696 Thomas Street, Wood Dale, IL, 60191</v>
      </c>
      <c r="N379" t="s">
        <v>3022</v>
      </c>
      <c r="O379" t="str">
        <f t="shared" si="70"/>
        <v>aol.com</v>
      </c>
      <c r="P379" t="str">
        <f t="shared" si="71"/>
        <v>aol</v>
      </c>
      <c r="Q379" t="str">
        <f t="shared" si="72"/>
        <v>ChesterSSmith</v>
      </c>
      <c r="R379" t="s">
        <v>1122</v>
      </c>
      <c r="S379" t="str">
        <f t="shared" si="73"/>
        <v>847-481|7950</v>
      </c>
      <c r="T379" t="str">
        <f t="shared" si="74"/>
        <v>847</v>
      </c>
      <c r="U379" t="str">
        <f t="shared" si="75"/>
        <v>481</v>
      </c>
      <c r="V379" t="str">
        <f t="shared" si="76"/>
        <v>7950</v>
      </c>
      <c r="W379" s="3" t="s">
        <v>2523</v>
      </c>
      <c r="X379" t="str">
        <f t="shared" si="77"/>
        <v>892</v>
      </c>
    </row>
    <row r="380" spans="1:24" x14ac:dyDescent="0.3">
      <c r="A380" t="s">
        <v>1575</v>
      </c>
      <c r="B380" t="str">
        <f t="shared" si="65"/>
        <v>William</v>
      </c>
      <c r="C380" t="s">
        <v>5</v>
      </c>
      <c r="D380" t="s">
        <v>2058</v>
      </c>
      <c r="E380" t="str">
        <f t="shared" si="66"/>
        <v>Park</v>
      </c>
      <c r="F380" t="str">
        <f t="shared" si="67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68"/>
        <v>06510</v>
      </c>
      <c r="M380" t="str">
        <f t="shared" si="69"/>
        <v>3429 School Street, New Haven, CT, 6510</v>
      </c>
      <c r="N380" t="s">
        <v>3023</v>
      </c>
      <c r="O380" t="str">
        <f t="shared" si="70"/>
        <v>aol.com</v>
      </c>
      <c r="P380" t="str">
        <f t="shared" si="71"/>
        <v>aol</v>
      </c>
      <c r="Q380" t="str">
        <f t="shared" si="72"/>
        <v>WilliamJPark</v>
      </c>
      <c r="R380" t="s">
        <v>1125</v>
      </c>
      <c r="S380" t="str">
        <f t="shared" si="73"/>
        <v>203-764|5301</v>
      </c>
      <c r="T380" t="str">
        <f t="shared" si="74"/>
        <v>203</v>
      </c>
      <c r="U380" t="str">
        <f t="shared" si="75"/>
        <v>764</v>
      </c>
      <c r="V380" t="str">
        <f t="shared" si="76"/>
        <v>5301</v>
      </c>
      <c r="W380" s="3" t="s">
        <v>2524</v>
      </c>
      <c r="X380" t="str">
        <f t="shared" si="77"/>
        <v>225</v>
      </c>
    </row>
    <row r="381" spans="1:24" x14ac:dyDescent="0.3">
      <c r="A381" t="s">
        <v>1685</v>
      </c>
      <c r="B381" t="str">
        <f t="shared" si="65"/>
        <v>Andrew</v>
      </c>
      <c r="C381" t="s">
        <v>54</v>
      </c>
      <c r="D381" t="s">
        <v>2059</v>
      </c>
      <c r="E381" t="str">
        <f t="shared" si="66"/>
        <v>Hunter</v>
      </c>
      <c r="F381" t="str">
        <f t="shared" si="67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68"/>
        <v>10023</v>
      </c>
      <c r="M381" t="str">
        <f t="shared" si="69"/>
        <v>4114 Godfrey Road, New York, NY, 10023</v>
      </c>
      <c r="N381" t="s">
        <v>3024</v>
      </c>
      <c r="O381" t="str">
        <f t="shared" si="70"/>
        <v>aol.com</v>
      </c>
      <c r="P381" t="str">
        <f t="shared" si="71"/>
        <v>aol</v>
      </c>
      <c r="Q381" t="str">
        <f t="shared" si="72"/>
        <v>AndrewHHunter</v>
      </c>
      <c r="R381" t="s">
        <v>1127</v>
      </c>
      <c r="S381" t="str">
        <f t="shared" si="73"/>
        <v>212-496|4350</v>
      </c>
      <c r="T381" t="str">
        <f t="shared" si="74"/>
        <v>212</v>
      </c>
      <c r="U381" t="str">
        <f t="shared" si="75"/>
        <v>496</v>
      </c>
      <c r="V381" t="str">
        <f t="shared" si="76"/>
        <v>4350</v>
      </c>
      <c r="W381" s="3" t="s">
        <v>2525</v>
      </c>
      <c r="X381" t="str">
        <f t="shared" si="77"/>
        <v>1865</v>
      </c>
    </row>
    <row r="382" spans="1:24" x14ac:dyDescent="0.3">
      <c r="A382" t="s">
        <v>1686</v>
      </c>
      <c r="B382" t="str">
        <f t="shared" si="65"/>
        <v>Ricky</v>
      </c>
      <c r="C382" t="s">
        <v>80</v>
      </c>
      <c r="D382" t="s">
        <v>2060</v>
      </c>
      <c r="E382" t="str">
        <f t="shared" si="66"/>
        <v>Shields</v>
      </c>
      <c r="F382" t="str">
        <f t="shared" si="67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68"/>
        <v>92704</v>
      </c>
      <c r="M382" t="str">
        <f t="shared" si="69"/>
        <v>4461 Liberty Avenue, Santa Ana, CA, 92704</v>
      </c>
      <c r="N382" t="s">
        <v>3025</v>
      </c>
      <c r="O382" t="str">
        <f t="shared" si="70"/>
        <v>gmail.com</v>
      </c>
      <c r="P382" t="str">
        <f t="shared" si="71"/>
        <v>gmail</v>
      </c>
      <c r="Q382" t="str">
        <f t="shared" si="72"/>
        <v>RickyBShields</v>
      </c>
      <c r="R382" t="s">
        <v>1129</v>
      </c>
      <c r="S382" t="str">
        <f t="shared" si="73"/>
        <v>714-431|2249</v>
      </c>
      <c r="T382" t="str">
        <f t="shared" si="74"/>
        <v>714</v>
      </c>
      <c r="U382" t="str">
        <f t="shared" si="75"/>
        <v>431</v>
      </c>
      <c r="V382" t="str">
        <f t="shared" si="76"/>
        <v>2249</v>
      </c>
      <c r="W382" s="3" t="s">
        <v>2526</v>
      </c>
      <c r="X382" t="str">
        <f t="shared" si="77"/>
        <v>1306</v>
      </c>
    </row>
    <row r="383" spans="1:24" x14ac:dyDescent="0.3">
      <c r="A383" t="s">
        <v>1618</v>
      </c>
      <c r="B383" t="str">
        <f t="shared" si="65"/>
        <v>Bobby</v>
      </c>
      <c r="C383" t="s">
        <v>21</v>
      </c>
      <c r="D383" t="s">
        <v>2061</v>
      </c>
      <c r="E383" t="str">
        <f t="shared" si="66"/>
        <v>Wells</v>
      </c>
      <c r="F383" t="str">
        <f t="shared" si="67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68"/>
        <v>46350</v>
      </c>
      <c r="M383" t="str">
        <f t="shared" si="69"/>
        <v>1364 Duffy Street, Laporte, IN, 46350</v>
      </c>
      <c r="N383" t="s">
        <v>3026</v>
      </c>
      <c r="O383" t="str">
        <f t="shared" si="70"/>
        <v>gmail.com</v>
      </c>
      <c r="P383" t="str">
        <f t="shared" si="71"/>
        <v>gmail</v>
      </c>
      <c r="Q383" t="str">
        <f t="shared" si="72"/>
        <v>BobbyMWells</v>
      </c>
      <c r="R383" t="s">
        <v>1132</v>
      </c>
      <c r="S383" t="str">
        <f t="shared" si="73"/>
        <v>219-851|2179</v>
      </c>
      <c r="T383" t="str">
        <f t="shared" si="74"/>
        <v>219</v>
      </c>
      <c r="U383" t="str">
        <f t="shared" si="75"/>
        <v>851</v>
      </c>
      <c r="V383" t="str">
        <f t="shared" si="76"/>
        <v>2179</v>
      </c>
      <c r="W383" s="3" t="s">
        <v>2527</v>
      </c>
      <c r="X383" t="str">
        <f t="shared" si="77"/>
        <v>663</v>
      </c>
    </row>
    <row r="384" spans="1:24" x14ac:dyDescent="0.3">
      <c r="A384" t="s">
        <v>1687</v>
      </c>
      <c r="B384" t="str">
        <f t="shared" si="65"/>
        <v>Adam</v>
      </c>
      <c r="C384" t="s">
        <v>132</v>
      </c>
      <c r="D384" t="s">
        <v>1937</v>
      </c>
      <c r="E384" t="str">
        <f t="shared" si="66"/>
        <v>White</v>
      </c>
      <c r="F384" t="str">
        <f t="shared" si="67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68"/>
        <v>38901</v>
      </c>
      <c r="M384" t="str">
        <f t="shared" si="69"/>
        <v>4626 Oxford Court, Grenada, MS, 38901</v>
      </c>
      <c r="N384" t="s">
        <v>3027</v>
      </c>
      <c r="O384" t="str">
        <f t="shared" si="70"/>
        <v>gmail.com</v>
      </c>
      <c r="P384" t="str">
        <f t="shared" si="71"/>
        <v>gmail</v>
      </c>
      <c r="Q384" t="str">
        <f t="shared" si="72"/>
        <v>AdamVWhite</v>
      </c>
      <c r="R384" t="s">
        <v>1135</v>
      </c>
      <c r="S384" t="str">
        <f t="shared" si="73"/>
        <v>662-229|2018</v>
      </c>
      <c r="T384" t="str">
        <f t="shared" si="74"/>
        <v>662</v>
      </c>
      <c r="U384" t="str">
        <f t="shared" si="75"/>
        <v>229</v>
      </c>
      <c r="V384" t="str">
        <f t="shared" si="76"/>
        <v>2018</v>
      </c>
      <c r="W384" s="3" t="s">
        <v>2528</v>
      </c>
      <c r="X384" t="str">
        <f t="shared" si="77"/>
        <v>309</v>
      </c>
    </row>
    <row r="385" spans="1:24" x14ac:dyDescent="0.3">
      <c r="A385" t="s">
        <v>1688</v>
      </c>
      <c r="B385" t="str">
        <f t="shared" si="65"/>
        <v>Marshall</v>
      </c>
      <c r="C385" t="s">
        <v>5</v>
      </c>
      <c r="D385" t="s">
        <v>2062</v>
      </c>
      <c r="E385" t="str">
        <f t="shared" si="66"/>
        <v>Hubbard</v>
      </c>
      <c r="F385" t="str">
        <f t="shared" si="67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68"/>
        <v>11530</v>
      </c>
      <c r="M385" t="str">
        <f t="shared" si="69"/>
        <v>1846 Wayback Lane, Garden City, NY, 11530</v>
      </c>
      <c r="N385" t="s">
        <v>3028</v>
      </c>
      <c r="O385" t="str">
        <f t="shared" si="70"/>
        <v>aol.com</v>
      </c>
      <c r="P385" t="str">
        <f t="shared" si="71"/>
        <v>aol</v>
      </c>
      <c r="Q385" t="str">
        <f t="shared" si="72"/>
        <v>MarshallJHubbard</v>
      </c>
      <c r="R385" t="s">
        <v>1137</v>
      </c>
      <c r="S385" t="str">
        <f t="shared" si="73"/>
        <v>631-433|2627</v>
      </c>
      <c r="T385" t="str">
        <f t="shared" si="74"/>
        <v>631</v>
      </c>
      <c r="U385" t="str">
        <f t="shared" si="75"/>
        <v>433</v>
      </c>
      <c r="V385" t="str">
        <f t="shared" si="76"/>
        <v>2627</v>
      </c>
      <c r="W385" s="3" t="s">
        <v>2529</v>
      </c>
      <c r="X385" t="str">
        <f t="shared" si="77"/>
        <v>208</v>
      </c>
    </row>
    <row r="386" spans="1:24" x14ac:dyDescent="0.3">
      <c r="A386" t="s">
        <v>1450</v>
      </c>
      <c r="B386" t="str">
        <f t="shared" si="65"/>
        <v>James</v>
      </c>
      <c r="C386" t="s">
        <v>5</v>
      </c>
      <c r="D386" t="s">
        <v>1974</v>
      </c>
      <c r="E386" t="str">
        <f t="shared" si="66"/>
        <v>Perry</v>
      </c>
      <c r="F386" t="str">
        <f t="shared" si="67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68"/>
        <v>62960</v>
      </c>
      <c r="M386" t="str">
        <f t="shared" si="69"/>
        <v>671 Ross Street, Metropolis, IL, 62960</v>
      </c>
      <c r="N386" t="s">
        <v>3029</v>
      </c>
      <c r="O386" t="str">
        <f t="shared" si="70"/>
        <v>aol.com</v>
      </c>
      <c r="P386" t="str">
        <f t="shared" si="71"/>
        <v>aol</v>
      </c>
      <c r="Q386" t="str">
        <f t="shared" si="72"/>
        <v>JamesJPerry</v>
      </c>
      <c r="R386" t="s">
        <v>1140</v>
      </c>
      <c r="S386" t="str">
        <f t="shared" si="73"/>
        <v>618-280|2545</v>
      </c>
      <c r="T386" t="str">
        <f t="shared" si="74"/>
        <v>618</v>
      </c>
      <c r="U386" t="str">
        <f t="shared" si="75"/>
        <v>280</v>
      </c>
      <c r="V386" t="str">
        <f t="shared" si="76"/>
        <v>2545</v>
      </c>
      <c r="W386" s="3" t="s">
        <v>2530</v>
      </c>
      <c r="X386" t="str">
        <f t="shared" si="77"/>
        <v>637</v>
      </c>
    </row>
    <row r="387" spans="1:24" x14ac:dyDescent="0.3">
      <c r="A387" t="s">
        <v>1689</v>
      </c>
      <c r="B387" t="str">
        <f t="shared" ref="B387:B450" si="78">TRIM(PROPER(A387))</f>
        <v>Pauline</v>
      </c>
      <c r="C387" t="s">
        <v>62</v>
      </c>
      <c r="D387" t="s">
        <v>2063</v>
      </c>
      <c r="E387" t="str">
        <f t="shared" ref="E387:E450" si="79">TRIM(PROPER(D387))</f>
        <v>Fisher</v>
      </c>
      <c r="F387" t="str">
        <f t="shared" ref="F387:F450" si="80">B387&amp;" "&amp;C387&amp;" "&amp;E387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81">IF(LEN(K387)=5,TEXT(K387,"#####"),IF(LEN(K387)=4,TEXT(K387, "0####")))</f>
        <v>68715</v>
      </c>
      <c r="M387" t="str">
        <f t="shared" ref="M387:M450" si="82">H387&amp;", "&amp;I387&amp;", "&amp;J387&amp;", "&amp;K387</f>
        <v>2642 Snowbird Lane, Battle Creek, NE, 68715</v>
      </c>
      <c r="N387" t="s">
        <v>3030</v>
      </c>
      <c r="O387" t="str">
        <f t="shared" ref="O387:O450" si="83">RIGHT(N387, LEN(N387)-SEARCH("@",N387))</f>
        <v>aol.com</v>
      </c>
      <c r="P387" t="str">
        <f t="shared" ref="P387:P450" si="84">IF(ISNUMBER(SEARCH("gmail", N387)),"gmail", IF(ISNUMBER(SEARCH("aol",N387)),"aol",IF(ISNUMBER(SEARCH("hotmail", N387)), "hotmail", "other")))</f>
        <v>aol</v>
      </c>
      <c r="Q387" t="str">
        <f t="shared" ref="Q387:Q450" si="85">LEFT(N387,SEARCH("@",N387)-1)</f>
        <v>PaulineRFisher</v>
      </c>
      <c r="R387" t="s">
        <v>1143</v>
      </c>
      <c r="S387" t="str">
        <f t="shared" ref="S387:S450" si="86">SUBSTITUTE(R387,"-","|",2)</f>
        <v>402-675|2093</v>
      </c>
      <c r="T387" t="str">
        <f t="shared" ref="T387:T450" si="87">LEFT(R387,3)</f>
        <v>402</v>
      </c>
      <c r="U387" t="str">
        <f t="shared" ref="U387:U450" si="88">MID(R387,5,3)</f>
        <v>675</v>
      </c>
      <c r="V387" t="str">
        <f t="shared" ref="V387:V450" si="89">RIGHT(R387,4)</f>
        <v>2093</v>
      </c>
      <c r="W387" s="3" t="s">
        <v>2531</v>
      </c>
      <c r="X387" t="str">
        <f t="shared" ref="X387:X450" si="90">RIGHT(W387,LEN(W387)-SEARCH("-", W387))</f>
        <v>633</v>
      </c>
    </row>
    <row r="388" spans="1:24" x14ac:dyDescent="0.3">
      <c r="A388" t="s">
        <v>1485</v>
      </c>
      <c r="B388" t="str">
        <f t="shared" si="78"/>
        <v>David</v>
      </c>
      <c r="C388" t="s">
        <v>5</v>
      </c>
      <c r="D388" t="s">
        <v>2064</v>
      </c>
      <c r="E388" t="str">
        <f t="shared" si="79"/>
        <v>Wilson</v>
      </c>
      <c r="F388" t="str">
        <f t="shared" si="80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81"/>
        <v>33306</v>
      </c>
      <c r="M388" t="str">
        <f t="shared" si="82"/>
        <v>3742 Kenwood Place, Fort Lauderdale, FL, 33306</v>
      </c>
      <c r="N388" t="s">
        <v>3031</v>
      </c>
      <c r="O388" t="str">
        <f t="shared" si="83"/>
        <v>aol.com</v>
      </c>
      <c r="P388" t="str">
        <f t="shared" si="84"/>
        <v>aol</v>
      </c>
      <c r="Q388" t="str">
        <f t="shared" si="85"/>
        <v>DavidJWilson</v>
      </c>
      <c r="R388" t="s">
        <v>1145</v>
      </c>
      <c r="S388" t="str">
        <f t="shared" si="86"/>
        <v>954-538|7145</v>
      </c>
      <c r="T388" t="str">
        <f t="shared" si="87"/>
        <v>954</v>
      </c>
      <c r="U388" t="str">
        <f t="shared" si="88"/>
        <v>538</v>
      </c>
      <c r="V388" t="str">
        <f t="shared" si="89"/>
        <v>7145</v>
      </c>
      <c r="W388" s="3" t="s">
        <v>2532</v>
      </c>
      <c r="X388" t="str">
        <f t="shared" si="90"/>
        <v>4363</v>
      </c>
    </row>
    <row r="389" spans="1:24" x14ac:dyDescent="0.3">
      <c r="A389" t="s">
        <v>1690</v>
      </c>
      <c r="B389" t="str">
        <f t="shared" si="78"/>
        <v>Kim</v>
      </c>
      <c r="C389" t="s">
        <v>127</v>
      </c>
      <c r="D389" t="s">
        <v>2065</v>
      </c>
      <c r="E389" t="str">
        <f t="shared" si="79"/>
        <v>Hines</v>
      </c>
      <c r="F389" t="str">
        <f t="shared" si="80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81"/>
        <v>33624</v>
      </c>
      <c r="M389" t="str">
        <f t="shared" si="82"/>
        <v>2312 Marion Drive, Tampa, FL, 33624</v>
      </c>
      <c r="N389" t="s">
        <v>3032</v>
      </c>
      <c r="O389" t="str">
        <f t="shared" si="83"/>
        <v>aol.com</v>
      </c>
      <c r="P389" t="str">
        <f t="shared" si="84"/>
        <v>aol</v>
      </c>
      <c r="Q389" t="str">
        <f t="shared" si="85"/>
        <v>KimWHines</v>
      </c>
      <c r="R389" t="s">
        <v>1147</v>
      </c>
      <c r="S389" t="str">
        <f t="shared" si="86"/>
        <v>813-435|8079</v>
      </c>
      <c r="T389" t="str">
        <f t="shared" si="87"/>
        <v>813</v>
      </c>
      <c r="U389" t="str">
        <f t="shared" si="88"/>
        <v>435</v>
      </c>
      <c r="V389" t="str">
        <f t="shared" si="89"/>
        <v>8079</v>
      </c>
      <c r="W389" s="3" t="s">
        <v>2533</v>
      </c>
      <c r="X389" t="str">
        <f t="shared" si="90"/>
        <v>036</v>
      </c>
    </row>
    <row r="390" spans="1:24" x14ac:dyDescent="0.3">
      <c r="A390" t="s">
        <v>1691</v>
      </c>
      <c r="B390" t="str">
        <f t="shared" si="78"/>
        <v>Louise</v>
      </c>
      <c r="C390" t="s">
        <v>67</v>
      </c>
      <c r="D390" t="s">
        <v>2066</v>
      </c>
      <c r="E390" t="str">
        <f t="shared" si="79"/>
        <v>Benner</v>
      </c>
      <c r="F390" t="str">
        <f t="shared" si="80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81"/>
        <v>70601</v>
      </c>
      <c r="M390" t="str">
        <f t="shared" si="82"/>
        <v>2872 Sarah Drive, Lake Charles, LA, 70601</v>
      </c>
      <c r="N390" t="s">
        <v>3033</v>
      </c>
      <c r="O390" t="str">
        <f t="shared" si="83"/>
        <v>hotmail.com</v>
      </c>
      <c r="P390" t="str">
        <f t="shared" si="84"/>
        <v>hotmail</v>
      </c>
      <c r="Q390" t="str">
        <f t="shared" si="85"/>
        <v>LouiseEBenner</v>
      </c>
      <c r="R390" t="s">
        <v>1149</v>
      </c>
      <c r="S390" t="str">
        <f t="shared" si="86"/>
        <v>337-430|3692</v>
      </c>
      <c r="T390" t="str">
        <f t="shared" si="87"/>
        <v>337</v>
      </c>
      <c r="U390" t="str">
        <f t="shared" si="88"/>
        <v>430</v>
      </c>
      <c r="V390" t="str">
        <f t="shared" si="89"/>
        <v>3692</v>
      </c>
      <c r="W390" s="3" t="s">
        <v>2534</v>
      </c>
      <c r="X390" t="str">
        <f t="shared" si="90"/>
        <v>9915</v>
      </c>
    </row>
    <row r="391" spans="1:24" x14ac:dyDescent="0.3">
      <c r="A391" t="s">
        <v>1692</v>
      </c>
      <c r="B391" t="str">
        <f t="shared" si="78"/>
        <v>Garry</v>
      </c>
      <c r="C391" t="s">
        <v>5</v>
      </c>
      <c r="D391" t="s">
        <v>2067</v>
      </c>
      <c r="E391" t="str">
        <f t="shared" si="79"/>
        <v>Pannell</v>
      </c>
      <c r="F391" t="str">
        <f t="shared" si="80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81"/>
        <v>45801</v>
      </c>
      <c r="M391" t="str">
        <f t="shared" si="82"/>
        <v>1757 Upland Avenue, Lima, OH, 45801</v>
      </c>
      <c r="N391" t="s">
        <v>3034</v>
      </c>
      <c r="O391" t="str">
        <f t="shared" si="83"/>
        <v>aol.com</v>
      </c>
      <c r="P391" t="str">
        <f t="shared" si="84"/>
        <v>aol</v>
      </c>
      <c r="Q391" t="str">
        <f t="shared" si="85"/>
        <v>GarryJPannell</v>
      </c>
      <c r="R391" t="s">
        <v>1152</v>
      </c>
      <c r="S391" t="str">
        <f t="shared" si="86"/>
        <v>419-860|5124</v>
      </c>
      <c r="T391" t="str">
        <f t="shared" si="87"/>
        <v>419</v>
      </c>
      <c r="U391" t="str">
        <f t="shared" si="88"/>
        <v>860</v>
      </c>
      <c r="V391" t="str">
        <f t="shared" si="89"/>
        <v>5124</v>
      </c>
      <c r="W391" s="3" t="s">
        <v>2535</v>
      </c>
      <c r="X391" t="str">
        <f t="shared" si="90"/>
        <v>1094</v>
      </c>
    </row>
    <row r="392" spans="1:24" x14ac:dyDescent="0.3">
      <c r="A392" t="s">
        <v>1575</v>
      </c>
      <c r="B392" t="str">
        <f t="shared" si="78"/>
        <v>William</v>
      </c>
      <c r="C392" t="s">
        <v>62</v>
      </c>
      <c r="D392" t="s">
        <v>1690</v>
      </c>
      <c r="E392" t="str">
        <f t="shared" si="79"/>
        <v>Kim</v>
      </c>
      <c r="F392" t="str">
        <f t="shared" si="80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81"/>
        <v>02141</v>
      </c>
      <c r="M392" t="str">
        <f t="shared" si="82"/>
        <v>4352 Russell Street, Cambridge, MA, 2141</v>
      </c>
      <c r="N392" t="s">
        <v>3035</v>
      </c>
      <c r="O392" t="str">
        <f t="shared" si="83"/>
        <v>aol.com</v>
      </c>
      <c r="P392" t="str">
        <f t="shared" si="84"/>
        <v>aol</v>
      </c>
      <c r="Q392" t="str">
        <f t="shared" si="85"/>
        <v>WilliamRKim</v>
      </c>
      <c r="R392" t="s">
        <v>1154</v>
      </c>
      <c r="S392" t="str">
        <f t="shared" si="86"/>
        <v>978-965|4662</v>
      </c>
      <c r="T392" t="str">
        <f t="shared" si="87"/>
        <v>978</v>
      </c>
      <c r="U392" t="str">
        <f t="shared" si="88"/>
        <v>965</v>
      </c>
      <c r="V392" t="str">
        <f t="shared" si="89"/>
        <v>4662</v>
      </c>
      <c r="W392" s="3" t="s">
        <v>2536</v>
      </c>
      <c r="X392" t="str">
        <f t="shared" si="90"/>
        <v>853</v>
      </c>
    </row>
    <row r="393" spans="1:24" x14ac:dyDescent="0.3">
      <c r="A393" t="s">
        <v>1693</v>
      </c>
      <c r="B393" t="str">
        <f t="shared" si="78"/>
        <v>Joyce</v>
      </c>
      <c r="C393" t="s">
        <v>21</v>
      </c>
      <c r="D393" t="s">
        <v>2068</v>
      </c>
      <c r="E393" t="str">
        <f t="shared" si="79"/>
        <v>Millard</v>
      </c>
      <c r="F393" t="str">
        <f t="shared" si="80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81"/>
        <v>95826</v>
      </c>
      <c r="M393" t="str">
        <f t="shared" si="82"/>
        <v>4105 Frederick Street, Sacramento, CA, 95826</v>
      </c>
      <c r="N393" t="s">
        <v>3036</v>
      </c>
      <c r="O393" t="str">
        <f t="shared" si="83"/>
        <v>aol.com</v>
      </c>
      <c r="P393" t="str">
        <f t="shared" si="84"/>
        <v>aol</v>
      </c>
      <c r="Q393" t="str">
        <f t="shared" si="85"/>
        <v>JoyceMMillard</v>
      </c>
      <c r="R393" t="s">
        <v>1156</v>
      </c>
      <c r="S393" t="str">
        <f t="shared" si="86"/>
        <v>916-276|4694</v>
      </c>
      <c r="T393" t="str">
        <f t="shared" si="87"/>
        <v>916</v>
      </c>
      <c r="U393" t="str">
        <f t="shared" si="88"/>
        <v>276</v>
      </c>
      <c r="V393" t="str">
        <f t="shared" si="89"/>
        <v>4694</v>
      </c>
      <c r="W393" s="3" t="s">
        <v>2537</v>
      </c>
      <c r="X393" t="str">
        <f t="shared" si="90"/>
        <v>998</v>
      </c>
    </row>
    <row r="394" spans="1:24" x14ac:dyDescent="0.3">
      <c r="A394" t="s">
        <v>1433</v>
      </c>
      <c r="B394" t="str">
        <f t="shared" si="78"/>
        <v>Susan</v>
      </c>
      <c r="C394" t="s">
        <v>11</v>
      </c>
      <c r="D394" t="s">
        <v>2069</v>
      </c>
      <c r="E394" t="str">
        <f t="shared" si="79"/>
        <v>Valentine</v>
      </c>
      <c r="F394" t="str">
        <f t="shared" si="80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81"/>
        <v>21136</v>
      </c>
      <c r="M394" t="str">
        <f t="shared" si="82"/>
        <v>2064 Marie Street, Reisterstown, MD, 21136</v>
      </c>
      <c r="N394" t="s">
        <v>3037</v>
      </c>
      <c r="O394" t="str">
        <f t="shared" si="83"/>
        <v>gmail.com</v>
      </c>
      <c r="P394" t="str">
        <f t="shared" si="84"/>
        <v>gmail</v>
      </c>
      <c r="Q394" t="str">
        <f t="shared" si="85"/>
        <v>SusanSValentine</v>
      </c>
      <c r="R394" t="s">
        <v>1159</v>
      </c>
      <c r="S394" t="str">
        <f t="shared" si="86"/>
        <v>410-861|1596</v>
      </c>
      <c r="T394" t="str">
        <f t="shared" si="87"/>
        <v>410</v>
      </c>
      <c r="U394" t="str">
        <f t="shared" si="88"/>
        <v>861</v>
      </c>
      <c r="V394" t="str">
        <f t="shared" si="89"/>
        <v>1596</v>
      </c>
      <c r="W394" s="3" t="s">
        <v>2538</v>
      </c>
      <c r="X394" t="str">
        <f t="shared" si="90"/>
        <v>8580</v>
      </c>
    </row>
    <row r="395" spans="1:24" x14ac:dyDescent="0.3">
      <c r="A395" t="s">
        <v>1522</v>
      </c>
      <c r="B395" t="str">
        <f t="shared" si="78"/>
        <v>Charles</v>
      </c>
      <c r="C395" t="s">
        <v>21</v>
      </c>
      <c r="D395" t="s">
        <v>1866</v>
      </c>
      <c r="E395" t="str">
        <f t="shared" si="79"/>
        <v>Roberts</v>
      </c>
      <c r="F395" t="str">
        <f t="shared" si="80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81"/>
        <v>89109</v>
      </c>
      <c r="M395" t="str">
        <f t="shared" si="82"/>
        <v>283 Hickory Ridge Drive, Las Vegas, NV, 89109</v>
      </c>
      <c r="N395" t="s">
        <v>3038</v>
      </c>
      <c r="O395" t="str">
        <f t="shared" si="83"/>
        <v>hotmail.com</v>
      </c>
      <c r="P395" t="str">
        <f t="shared" si="84"/>
        <v>hotmail</v>
      </c>
      <c r="Q395" t="str">
        <f t="shared" si="85"/>
        <v>CharlesMRoberts</v>
      </c>
      <c r="R395" t="s">
        <v>1161</v>
      </c>
      <c r="S395" t="str">
        <f t="shared" si="86"/>
        <v>702-691|7861</v>
      </c>
      <c r="T395" t="str">
        <f t="shared" si="87"/>
        <v>702</v>
      </c>
      <c r="U395" t="str">
        <f t="shared" si="88"/>
        <v>691</v>
      </c>
      <c r="V395" t="str">
        <f t="shared" si="89"/>
        <v>7861</v>
      </c>
      <c r="W395" s="3" t="s">
        <v>2539</v>
      </c>
      <c r="X395" t="str">
        <f t="shared" si="90"/>
        <v>906</v>
      </c>
    </row>
    <row r="396" spans="1:24" x14ac:dyDescent="0.3">
      <c r="A396" t="s">
        <v>1694</v>
      </c>
      <c r="B396" t="str">
        <f t="shared" si="78"/>
        <v>Carlos</v>
      </c>
      <c r="C396" t="s">
        <v>21</v>
      </c>
      <c r="D396" t="s">
        <v>2070</v>
      </c>
      <c r="E396" t="str">
        <f t="shared" si="79"/>
        <v>Na</v>
      </c>
      <c r="F396" t="str">
        <f t="shared" si="80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81"/>
        <v>29576</v>
      </c>
      <c r="M396" t="str">
        <f t="shared" si="82"/>
        <v>2290 Khale Street, Murrells Inlet, SC, 29576</v>
      </c>
      <c r="N396" t="s">
        <v>3039</v>
      </c>
      <c r="O396" t="str">
        <f t="shared" si="83"/>
        <v>gmail.com</v>
      </c>
      <c r="P396" t="str">
        <f t="shared" si="84"/>
        <v>gmail</v>
      </c>
      <c r="Q396" t="str">
        <f t="shared" si="85"/>
        <v>CarlosMNa</v>
      </c>
      <c r="R396" t="s">
        <v>1164</v>
      </c>
      <c r="S396" t="str">
        <f t="shared" si="86"/>
        <v>843-652|1588</v>
      </c>
      <c r="T396" t="str">
        <f t="shared" si="87"/>
        <v>843</v>
      </c>
      <c r="U396" t="str">
        <f t="shared" si="88"/>
        <v>652</v>
      </c>
      <c r="V396" t="str">
        <f t="shared" si="89"/>
        <v>1588</v>
      </c>
      <c r="W396" s="3" t="s">
        <v>2540</v>
      </c>
      <c r="X396" t="str">
        <f t="shared" si="90"/>
        <v>301</v>
      </c>
    </row>
    <row r="397" spans="1:24" x14ac:dyDescent="0.3">
      <c r="A397" t="s">
        <v>1607</v>
      </c>
      <c r="B397" t="str">
        <f t="shared" si="78"/>
        <v>Theresa</v>
      </c>
      <c r="C397" t="s">
        <v>5</v>
      </c>
      <c r="D397" t="s">
        <v>1471</v>
      </c>
      <c r="E397" t="str">
        <f t="shared" si="79"/>
        <v>Craig</v>
      </c>
      <c r="F397" t="str">
        <f t="shared" si="80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81"/>
        <v>73102</v>
      </c>
      <c r="M397" t="str">
        <f t="shared" si="82"/>
        <v>2374 Luke Lane, Oklahoma City, OK, 73102</v>
      </c>
      <c r="N397" t="s">
        <v>3040</v>
      </c>
      <c r="O397" t="str">
        <f t="shared" si="83"/>
        <v>hotmail.com</v>
      </c>
      <c r="P397" t="str">
        <f t="shared" si="84"/>
        <v>hotmail</v>
      </c>
      <c r="Q397" t="str">
        <f t="shared" si="85"/>
        <v>TheresaJCraig</v>
      </c>
      <c r="R397" t="s">
        <v>1166</v>
      </c>
      <c r="S397" t="str">
        <f t="shared" si="86"/>
        <v>580-284|2663</v>
      </c>
      <c r="T397" t="str">
        <f t="shared" si="87"/>
        <v>580</v>
      </c>
      <c r="U397" t="str">
        <f t="shared" si="88"/>
        <v>284</v>
      </c>
      <c r="V397" t="str">
        <f t="shared" si="89"/>
        <v>2663</v>
      </c>
      <c r="W397" s="3" t="s">
        <v>2541</v>
      </c>
      <c r="X397" t="str">
        <f t="shared" si="90"/>
        <v>679</v>
      </c>
    </row>
    <row r="398" spans="1:24" x14ac:dyDescent="0.3">
      <c r="A398" t="s">
        <v>1599</v>
      </c>
      <c r="B398" t="str">
        <f t="shared" si="78"/>
        <v>Paul</v>
      </c>
      <c r="C398" t="s">
        <v>165</v>
      </c>
      <c r="D398" t="s">
        <v>2071</v>
      </c>
      <c r="E398" t="str">
        <f t="shared" si="79"/>
        <v>Curtis</v>
      </c>
      <c r="F398" t="str">
        <f t="shared" si="80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81"/>
        <v>73109</v>
      </c>
      <c r="M398" t="str">
        <f t="shared" si="82"/>
        <v>3750 Simpson Square, Oklahoma City, OK, 73109</v>
      </c>
      <c r="N398" t="s">
        <v>3041</v>
      </c>
      <c r="O398" t="str">
        <f t="shared" si="83"/>
        <v>aol.com</v>
      </c>
      <c r="P398" t="str">
        <f t="shared" si="84"/>
        <v>aol</v>
      </c>
      <c r="Q398" t="str">
        <f t="shared" si="85"/>
        <v>PaulLCurtis</v>
      </c>
      <c r="R398" t="s">
        <v>1168</v>
      </c>
      <c r="S398" t="str">
        <f t="shared" si="86"/>
        <v>580-565|5337</v>
      </c>
      <c r="T398" t="str">
        <f t="shared" si="87"/>
        <v>580</v>
      </c>
      <c r="U398" t="str">
        <f t="shared" si="88"/>
        <v>565</v>
      </c>
      <c r="V398" t="str">
        <f t="shared" si="89"/>
        <v>5337</v>
      </c>
      <c r="W398" s="3" t="s">
        <v>2542</v>
      </c>
      <c r="X398" t="str">
        <f t="shared" si="90"/>
        <v>1971</v>
      </c>
    </row>
    <row r="399" spans="1:24" x14ac:dyDescent="0.3">
      <c r="A399" t="s">
        <v>1695</v>
      </c>
      <c r="B399" t="str">
        <f t="shared" si="78"/>
        <v>Henry</v>
      </c>
      <c r="C399" t="s">
        <v>88</v>
      </c>
      <c r="D399" t="s">
        <v>2072</v>
      </c>
      <c r="E399" t="str">
        <f t="shared" si="79"/>
        <v>Rosenbaum</v>
      </c>
      <c r="F399" t="str">
        <f t="shared" si="80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81"/>
        <v>07036</v>
      </c>
      <c r="M399" t="str">
        <f t="shared" si="82"/>
        <v>586 Caynor Circle, Linden, NJ, 7036</v>
      </c>
      <c r="N399" t="s">
        <v>3042</v>
      </c>
      <c r="O399" t="str">
        <f t="shared" si="83"/>
        <v>gmail.com</v>
      </c>
      <c r="P399" t="str">
        <f t="shared" si="84"/>
        <v>gmail</v>
      </c>
      <c r="Q399" t="str">
        <f t="shared" si="85"/>
        <v>HenryCRosenbaum</v>
      </c>
      <c r="R399" t="s">
        <v>1171</v>
      </c>
      <c r="S399" t="str">
        <f t="shared" si="86"/>
        <v>908-474|4556</v>
      </c>
      <c r="T399" t="str">
        <f t="shared" si="87"/>
        <v>908</v>
      </c>
      <c r="U399" t="str">
        <f t="shared" si="88"/>
        <v>474</v>
      </c>
      <c r="V399" t="str">
        <f t="shared" si="89"/>
        <v>4556</v>
      </c>
      <c r="W399" s="3" t="s">
        <v>2543</v>
      </c>
      <c r="X399" t="str">
        <f t="shared" si="90"/>
        <v>0389</v>
      </c>
    </row>
    <row r="400" spans="1:24" x14ac:dyDescent="0.3">
      <c r="A400" t="s">
        <v>1458</v>
      </c>
      <c r="B400" t="str">
        <f t="shared" si="78"/>
        <v>Robert</v>
      </c>
      <c r="C400" t="s">
        <v>62</v>
      </c>
      <c r="D400" t="s">
        <v>2073</v>
      </c>
      <c r="E400" t="str">
        <f t="shared" si="79"/>
        <v>Brock</v>
      </c>
      <c r="F400" t="str">
        <f t="shared" si="80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81"/>
        <v>08901</v>
      </c>
      <c r="M400" t="str">
        <f t="shared" si="82"/>
        <v>3374 Finwood Road, New Brunswick, NJ, 8901</v>
      </c>
      <c r="N400" t="s">
        <v>3043</v>
      </c>
      <c r="O400" t="str">
        <f t="shared" si="83"/>
        <v>gmail.com</v>
      </c>
      <c r="P400" t="str">
        <f t="shared" si="84"/>
        <v>gmail</v>
      </c>
      <c r="Q400" t="str">
        <f t="shared" si="85"/>
        <v>RobertRBrock</v>
      </c>
      <c r="R400" t="s">
        <v>1173</v>
      </c>
      <c r="S400" t="str">
        <f t="shared" si="86"/>
        <v>732-480|7525</v>
      </c>
      <c r="T400" t="str">
        <f t="shared" si="87"/>
        <v>732</v>
      </c>
      <c r="U400" t="str">
        <f t="shared" si="88"/>
        <v>480</v>
      </c>
      <c r="V400" t="str">
        <f t="shared" si="89"/>
        <v>7525</v>
      </c>
      <c r="W400" s="3" t="s">
        <v>2544</v>
      </c>
      <c r="X400" t="str">
        <f t="shared" si="90"/>
        <v>8425</v>
      </c>
    </row>
    <row r="401" spans="1:24" x14ac:dyDescent="0.3">
      <c r="A401" t="s">
        <v>1696</v>
      </c>
      <c r="B401" t="str">
        <f t="shared" si="78"/>
        <v>Janice</v>
      </c>
      <c r="C401" t="s">
        <v>365</v>
      </c>
      <c r="D401" t="s">
        <v>2074</v>
      </c>
      <c r="E401" t="str">
        <f t="shared" si="79"/>
        <v>Krout</v>
      </c>
      <c r="F401" t="str">
        <f t="shared" si="80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81"/>
        <v>95678</v>
      </c>
      <c r="M401" t="str">
        <f t="shared" si="82"/>
        <v>4966 Highland View Drive, Roseville, CA, 95678</v>
      </c>
      <c r="N401" t="s">
        <v>3044</v>
      </c>
      <c r="O401" t="str">
        <f t="shared" si="83"/>
        <v>hotmail.com</v>
      </c>
      <c r="P401" t="str">
        <f t="shared" si="84"/>
        <v>hotmail</v>
      </c>
      <c r="Q401" t="str">
        <f t="shared" si="85"/>
        <v>JaniceNKrout</v>
      </c>
      <c r="R401" t="s">
        <v>1176</v>
      </c>
      <c r="S401" t="str">
        <f t="shared" si="86"/>
        <v>916-640|6029</v>
      </c>
      <c r="T401" t="str">
        <f t="shared" si="87"/>
        <v>916</v>
      </c>
      <c r="U401" t="str">
        <f t="shared" si="88"/>
        <v>640</v>
      </c>
      <c r="V401" t="str">
        <f t="shared" si="89"/>
        <v>6029</v>
      </c>
      <c r="W401" s="3" t="s">
        <v>2545</v>
      </c>
      <c r="X401" t="str">
        <f t="shared" si="90"/>
        <v>8535</v>
      </c>
    </row>
    <row r="402" spans="1:24" x14ac:dyDescent="0.3">
      <c r="A402" t="s">
        <v>1500</v>
      </c>
      <c r="B402" t="str">
        <f t="shared" si="78"/>
        <v>Mary</v>
      </c>
      <c r="C402" t="s">
        <v>103</v>
      </c>
      <c r="D402" t="s">
        <v>2075</v>
      </c>
      <c r="E402" t="str">
        <f t="shared" si="79"/>
        <v>Pearson</v>
      </c>
      <c r="F402" t="str">
        <f t="shared" si="80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81"/>
        <v>10952</v>
      </c>
      <c r="M402" t="str">
        <f t="shared" si="82"/>
        <v>4041 Pallet Street, Monsey, NY, 10952</v>
      </c>
      <c r="N402" t="s">
        <v>3045</v>
      </c>
      <c r="O402" t="str">
        <f t="shared" si="83"/>
        <v>hotmail.com</v>
      </c>
      <c r="P402" t="str">
        <f t="shared" si="84"/>
        <v>hotmail</v>
      </c>
      <c r="Q402" t="str">
        <f t="shared" si="85"/>
        <v>MaryAPearson</v>
      </c>
      <c r="R402" t="s">
        <v>1179</v>
      </c>
      <c r="S402" t="str">
        <f t="shared" si="86"/>
        <v>914-324|6344</v>
      </c>
      <c r="T402" t="str">
        <f t="shared" si="87"/>
        <v>914</v>
      </c>
      <c r="U402" t="str">
        <f t="shared" si="88"/>
        <v>324</v>
      </c>
      <c r="V402" t="str">
        <f t="shared" si="89"/>
        <v>6344</v>
      </c>
      <c r="W402" s="3" t="s">
        <v>2546</v>
      </c>
      <c r="X402" t="str">
        <f t="shared" si="90"/>
        <v>3624</v>
      </c>
    </row>
    <row r="403" spans="1:24" x14ac:dyDescent="0.3">
      <c r="A403" t="s">
        <v>1436</v>
      </c>
      <c r="B403" t="str">
        <f t="shared" si="78"/>
        <v>Joseph</v>
      </c>
      <c r="C403" t="s">
        <v>88</v>
      </c>
      <c r="D403" t="s">
        <v>2076</v>
      </c>
      <c r="E403" t="str">
        <f t="shared" si="79"/>
        <v>Atkinson</v>
      </c>
      <c r="F403" t="str">
        <f t="shared" si="80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81"/>
        <v>20004</v>
      </c>
      <c r="M403" t="str">
        <f t="shared" si="82"/>
        <v>4723 Rhode Island Avenue, Washington, DC, 20004</v>
      </c>
      <c r="N403" t="s">
        <v>3046</v>
      </c>
      <c r="O403" t="str">
        <f t="shared" si="83"/>
        <v>aol.com</v>
      </c>
      <c r="P403" t="str">
        <f t="shared" si="84"/>
        <v>aol</v>
      </c>
      <c r="Q403" t="str">
        <f t="shared" si="85"/>
        <v>JosephCAtkinson</v>
      </c>
      <c r="R403" t="s">
        <v>1181</v>
      </c>
      <c r="S403" t="str">
        <f t="shared" si="86"/>
        <v>202-420|6111</v>
      </c>
      <c r="T403" t="str">
        <f t="shared" si="87"/>
        <v>202</v>
      </c>
      <c r="U403" t="str">
        <f t="shared" si="88"/>
        <v>420</v>
      </c>
      <c r="V403" t="str">
        <f t="shared" si="89"/>
        <v>6111</v>
      </c>
      <c r="W403" s="3" t="s">
        <v>2547</v>
      </c>
      <c r="X403" t="str">
        <f t="shared" si="90"/>
        <v>839</v>
      </c>
    </row>
    <row r="404" spans="1:24" x14ac:dyDescent="0.3">
      <c r="A404" t="s">
        <v>1697</v>
      </c>
      <c r="B404" t="str">
        <f t="shared" si="78"/>
        <v>Lindsey</v>
      </c>
      <c r="C404" t="s">
        <v>62</v>
      </c>
      <c r="D404" t="s">
        <v>1743</v>
      </c>
      <c r="E404" t="str">
        <f t="shared" si="79"/>
        <v>Martinez</v>
      </c>
      <c r="F404" t="str">
        <f t="shared" si="80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81"/>
        <v>76071</v>
      </c>
      <c r="M404" t="str">
        <f t="shared" si="82"/>
        <v>3675 Jones Street, Newark, TX, 76071</v>
      </c>
      <c r="N404" t="s">
        <v>3047</v>
      </c>
      <c r="O404" t="str">
        <f t="shared" si="83"/>
        <v>gmail.com</v>
      </c>
      <c r="P404" t="str">
        <f t="shared" si="84"/>
        <v>gmail</v>
      </c>
      <c r="Q404" t="str">
        <f t="shared" si="85"/>
        <v>LindseyRMartinez</v>
      </c>
      <c r="R404" t="s">
        <v>1183</v>
      </c>
      <c r="S404" t="str">
        <f t="shared" si="86"/>
        <v>817-489|0531</v>
      </c>
      <c r="T404" t="str">
        <f t="shared" si="87"/>
        <v>817</v>
      </c>
      <c r="U404" t="str">
        <f t="shared" si="88"/>
        <v>489</v>
      </c>
      <c r="V404" t="str">
        <f t="shared" si="89"/>
        <v>0531</v>
      </c>
      <c r="W404" s="3" t="s">
        <v>2548</v>
      </c>
      <c r="X404" t="str">
        <f t="shared" si="90"/>
        <v>8995</v>
      </c>
    </row>
    <row r="405" spans="1:24" x14ac:dyDescent="0.3">
      <c r="A405" t="s">
        <v>1698</v>
      </c>
      <c r="B405" t="str">
        <f t="shared" si="78"/>
        <v>Tyler</v>
      </c>
      <c r="C405" t="s">
        <v>103</v>
      </c>
      <c r="D405" t="s">
        <v>2077</v>
      </c>
      <c r="E405" t="str">
        <f t="shared" si="79"/>
        <v>Dejesus</v>
      </c>
      <c r="F405" t="str">
        <f t="shared" si="80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81"/>
        <v>98161</v>
      </c>
      <c r="M405" t="str">
        <f t="shared" si="82"/>
        <v>4128 Boone Crockett Lane, Seattle, WA, 98161</v>
      </c>
      <c r="N405" t="s">
        <v>3048</v>
      </c>
      <c r="O405" t="str">
        <f t="shared" si="83"/>
        <v>gmail.com</v>
      </c>
      <c r="P405" t="str">
        <f t="shared" si="84"/>
        <v>gmail</v>
      </c>
      <c r="Q405" t="str">
        <f t="shared" si="85"/>
        <v>TylerADejesus</v>
      </c>
      <c r="R405" t="s">
        <v>1185</v>
      </c>
      <c r="S405" t="str">
        <f t="shared" si="86"/>
        <v>360-481|3112</v>
      </c>
      <c r="T405" t="str">
        <f t="shared" si="87"/>
        <v>360</v>
      </c>
      <c r="U405" t="str">
        <f t="shared" si="88"/>
        <v>481</v>
      </c>
      <c r="V405" t="str">
        <f t="shared" si="89"/>
        <v>3112</v>
      </c>
      <c r="W405" s="3" t="s">
        <v>2549</v>
      </c>
      <c r="X405" t="str">
        <f t="shared" si="90"/>
        <v>7327</v>
      </c>
    </row>
    <row r="406" spans="1:24" x14ac:dyDescent="0.3">
      <c r="A406" t="s">
        <v>1699</v>
      </c>
      <c r="B406" t="str">
        <f t="shared" si="78"/>
        <v>Melody</v>
      </c>
      <c r="C406" t="s">
        <v>21</v>
      </c>
      <c r="D406" t="s">
        <v>1876</v>
      </c>
      <c r="E406" t="str">
        <f t="shared" si="79"/>
        <v>Nelson</v>
      </c>
      <c r="F406" t="str">
        <f t="shared" si="80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81"/>
        <v>62543</v>
      </c>
      <c r="M406" t="str">
        <f t="shared" si="82"/>
        <v>757 Scenic Way, Latham, IL, 62543</v>
      </c>
      <c r="N406" t="s">
        <v>3049</v>
      </c>
      <c r="O406" t="str">
        <f t="shared" si="83"/>
        <v>hotmail.com</v>
      </c>
      <c r="P406" t="str">
        <f t="shared" si="84"/>
        <v>hotmail</v>
      </c>
      <c r="Q406" t="str">
        <f t="shared" si="85"/>
        <v>MelodyMNelson</v>
      </c>
      <c r="R406" t="s">
        <v>1187</v>
      </c>
      <c r="S406" t="str">
        <f t="shared" si="86"/>
        <v>217-674|4591</v>
      </c>
      <c r="T406" t="str">
        <f t="shared" si="87"/>
        <v>217</v>
      </c>
      <c r="U406" t="str">
        <f t="shared" si="88"/>
        <v>674</v>
      </c>
      <c r="V406" t="str">
        <f t="shared" si="89"/>
        <v>4591</v>
      </c>
      <c r="W406" s="3" t="s">
        <v>2550</v>
      </c>
      <c r="X406" t="str">
        <f t="shared" si="90"/>
        <v>8985</v>
      </c>
    </row>
    <row r="407" spans="1:24" x14ac:dyDescent="0.3">
      <c r="A407" t="s">
        <v>1464</v>
      </c>
      <c r="B407" t="str">
        <f t="shared" si="78"/>
        <v>Paula</v>
      </c>
      <c r="C407" t="s">
        <v>127</v>
      </c>
      <c r="D407" t="s">
        <v>2078</v>
      </c>
      <c r="E407" t="str">
        <f t="shared" si="79"/>
        <v>Madden</v>
      </c>
      <c r="F407" t="str">
        <f t="shared" si="80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81"/>
        <v>90017</v>
      </c>
      <c r="M407" t="str">
        <f t="shared" si="82"/>
        <v>4731 Murphy Court, Los Angeles, CA, 90017</v>
      </c>
      <c r="N407" t="s">
        <v>3050</v>
      </c>
      <c r="O407" t="str">
        <f t="shared" si="83"/>
        <v>gmail.com</v>
      </c>
      <c r="P407" t="str">
        <f t="shared" si="84"/>
        <v>gmail</v>
      </c>
      <c r="Q407" t="str">
        <f t="shared" si="85"/>
        <v>PaulaWMadden</v>
      </c>
      <c r="R407" t="s">
        <v>1189</v>
      </c>
      <c r="S407" t="str">
        <f t="shared" si="86"/>
        <v>951-801|7659</v>
      </c>
      <c r="T407" t="str">
        <f t="shared" si="87"/>
        <v>951</v>
      </c>
      <c r="U407" t="str">
        <f t="shared" si="88"/>
        <v>801</v>
      </c>
      <c r="V407" t="str">
        <f t="shared" si="89"/>
        <v>7659</v>
      </c>
      <c r="W407" s="3" t="s">
        <v>2551</v>
      </c>
      <c r="X407" t="str">
        <f t="shared" si="90"/>
        <v>856</v>
      </c>
    </row>
    <row r="408" spans="1:24" x14ac:dyDescent="0.3">
      <c r="A408" t="s">
        <v>1458</v>
      </c>
      <c r="B408" t="str">
        <f t="shared" si="78"/>
        <v>Robert</v>
      </c>
      <c r="C408" t="s">
        <v>27</v>
      </c>
      <c r="D408" t="s">
        <v>2079</v>
      </c>
      <c r="E408" t="str">
        <f t="shared" si="79"/>
        <v>Weber</v>
      </c>
      <c r="F408" t="str">
        <f t="shared" si="80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81"/>
        <v>10573</v>
      </c>
      <c r="M408" t="str">
        <f t="shared" si="82"/>
        <v>385 Ward Road, Port Chester, NY, 10573</v>
      </c>
      <c r="N408" t="s">
        <v>3051</v>
      </c>
      <c r="O408" t="str">
        <f t="shared" si="83"/>
        <v>gmail.com</v>
      </c>
      <c r="P408" t="str">
        <f t="shared" si="84"/>
        <v>gmail</v>
      </c>
      <c r="Q408" t="str">
        <f t="shared" si="85"/>
        <v>RobertDWeber</v>
      </c>
      <c r="R408" t="s">
        <v>1191</v>
      </c>
      <c r="S408" t="str">
        <f t="shared" si="86"/>
        <v>914-937|4898</v>
      </c>
      <c r="T408" t="str">
        <f t="shared" si="87"/>
        <v>914</v>
      </c>
      <c r="U408" t="str">
        <f t="shared" si="88"/>
        <v>937</v>
      </c>
      <c r="V408" t="str">
        <f t="shared" si="89"/>
        <v>4898</v>
      </c>
      <c r="W408" s="3" t="s">
        <v>2552</v>
      </c>
      <c r="X408" t="str">
        <f t="shared" si="90"/>
        <v>923</v>
      </c>
    </row>
    <row r="409" spans="1:24" x14ac:dyDescent="0.3">
      <c r="A409" t="s">
        <v>1446</v>
      </c>
      <c r="B409" t="str">
        <f t="shared" si="78"/>
        <v>Mark</v>
      </c>
      <c r="C409" t="s">
        <v>165</v>
      </c>
      <c r="D409" t="s">
        <v>2080</v>
      </c>
      <c r="E409" t="str">
        <f t="shared" si="79"/>
        <v>Monroe</v>
      </c>
      <c r="F409" t="str">
        <f t="shared" si="80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81"/>
        <v>80202</v>
      </c>
      <c r="M409" t="str">
        <f t="shared" si="82"/>
        <v>3535 McKinley Avenue, Denver, CO, 80202</v>
      </c>
      <c r="N409" t="s">
        <v>3052</v>
      </c>
      <c r="O409" t="str">
        <f t="shared" si="83"/>
        <v>gmail.com</v>
      </c>
      <c r="P409" t="str">
        <f t="shared" si="84"/>
        <v>gmail</v>
      </c>
      <c r="Q409" t="str">
        <f t="shared" si="85"/>
        <v>MarkLMonroe</v>
      </c>
      <c r="R409" t="s">
        <v>1193</v>
      </c>
      <c r="S409" t="str">
        <f t="shared" si="86"/>
        <v>303-848|9860</v>
      </c>
      <c r="T409" t="str">
        <f t="shared" si="87"/>
        <v>303</v>
      </c>
      <c r="U409" t="str">
        <f t="shared" si="88"/>
        <v>848</v>
      </c>
      <c r="V409" t="str">
        <f t="shared" si="89"/>
        <v>9860</v>
      </c>
      <c r="W409" s="3" t="s">
        <v>2553</v>
      </c>
      <c r="X409" t="str">
        <f t="shared" si="90"/>
        <v>271</v>
      </c>
    </row>
    <row r="410" spans="1:24" x14ac:dyDescent="0.3">
      <c r="A410" t="s">
        <v>1682</v>
      </c>
      <c r="B410" t="str">
        <f t="shared" si="78"/>
        <v>Rose</v>
      </c>
      <c r="C410" t="s">
        <v>88</v>
      </c>
      <c r="D410" t="s">
        <v>1659</v>
      </c>
      <c r="E410" t="str">
        <f t="shared" si="79"/>
        <v>Glenn</v>
      </c>
      <c r="F410" t="str">
        <f t="shared" si="80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81"/>
        <v>13901</v>
      </c>
      <c r="M410" t="str">
        <f t="shared" si="82"/>
        <v>3643 Hinkle Deegan Lake Road, Binghamton, NY, 13901</v>
      </c>
      <c r="N410" t="s">
        <v>3053</v>
      </c>
      <c r="O410" t="str">
        <f t="shared" si="83"/>
        <v>aol.com</v>
      </c>
      <c r="P410" t="str">
        <f t="shared" si="84"/>
        <v>aol</v>
      </c>
      <c r="Q410" t="str">
        <f t="shared" si="85"/>
        <v>RoseCGlenn</v>
      </c>
      <c r="R410" t="s">
        <v>1196</v>
      </c>
      <c r="S410" t="str">
        <f t="shared" si="86"/>
        <v>607-210|4364</v>
      </c>
      <c r="T410" t="str">
        <f t="shared" si="87"/>
        <v>607</v>
      </c>
      <c r="U410" t="str">
        <f t="shared" si="88"/>
        <v>210</v>
      </c>
      <c r="V410" t="str">
        <f t="shared" si="89"/>
        <v>4364</v>
      </c>
      <c r="W410" s="3" t="s">
        <v>2554</v>
      </c>
      <c r="X410" t="str">
        <f t="shared" si="90"/>
        <v>4358</v>
      </c>
    </row>
    <row r="411" spans="1:24" x14ac:dyDescent="0.3">
      <c r="A411" t="s">
        <v>1700</v>
      </c>
      <c r="B411" t="str">
        <f t="shared" si="78"/>
        <v>Sidney</v>
      </c>
      <c r="C411" t="s">
        <v>62</v>
      </c>
      <c r="D411" t="s">
        <v>1786</v>
      </c>
      <c r="E411" t="str">
        <f t="shared" si="79"/>
        <v>Williams</v>
      </c>
      <c r="F411" t="str">
        <f t="shared" si="80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81"/>
        <v>39201</v>
      </c>
      <c r="M411" t="str">
        <f t="shared" si="82"/>
        <v>4292 Tanglewood Road, Jackson, MS, 39201</v>
      </c>
      <c r="N411" t="s">
        <v>3054</v>
      </c>
      <c r="O411" t="str">
        <f t="shared" si="83"/>
        <v>gmail.com</v>
      </c>
      <c r="P411" t="str">
        <f t="shared" si="84"/>
        <v>gmail</v>
      </c>
      <c r="Q411" t="str">
        <f t="shared" si="85"/>
        <v>SidneyRWilliams</v>
      </c>
      <c r="R411" t="s">
        <v>1198</v>
      </c>
      <c r="S411" t="str">
        <f t="shared" si="86"/>
        <v>662-990|9028</v>
      </c>
      <c r="T411" t="str">
        <f t="shared" si="87"/>
        <v>662</v>
      </c>
      <c r="U411" t="str">
        <f t="shared" si="88"/>
        <v>990</v>
      </c>
      <c r="V411" t="str">
        <f t="shared" si="89"/>
        <v>9028</v>
      </c>
      <c r="W411" s="3" t="s">
        <v>2555</v>
      </c>
      <c r="X411" t="str">
        <f t="shared" si="90"/>
        <v>304</v>
      </c>
    </row>
    <row r="412" spans="1:24" x14ac:dyDescent="0.3">
      <c r="A412" t="s">
        <v>1560</v>
      </c>
      <c r="B412" t="str">
        <f t="shared" si="78"/>
        <v>Scott</v>
      </c>
      <c r="C412" t="s">
        <v>5</v>
      </c>
      <c r="D412" t="s">
        <v>2081</v>
      </c>
      <c r="E412" t="str">
        <f t="shared" si="79"/>
        <v>Lohr</v>
      </c>
      <c r="F412" t="str">
        <f t="shared" si="80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81"/>
        <v>61465</v>
      </c>
      <c r="M412" t="str">
        <f t="shared" si="82"/>
        <v>3016 Garfield Road, New Windsor, IL, 61465</v>
      </c>
      <c r="N412" t="s">
        <v>3055</v>
      </c>
      <c r="O412" t="str">
        <f t="shared" si="83"/>
        <v>hotmail.com</v>
      </c>
      <c r="P412" t="str">
        <f t="shared" si="84"/>
        <v>hotmail</v>
      </c>
      <c r="Q412" t="str">
        <f t="shared" si="85"/>
        <v>ScottJLohr</v>
      </c>
      <c r="R412" t="s">
        <v>1201</v>
      </c>
      <c r="S412" t="str">
        <f t="shared" si="86"/>
        <v>309-667|9596</v>
      </c>
      <c r="T412" t="str">
        <f t="shared" si="87"/>
        <v>309</v>
      </c>
      <c r="U412" t="str">
        <f t="shared" si="88"/>
        <v>667</v>
      </c>
      <c r="V412" t="str">
        <f t="shared" si="89"/>
        <v>9596</v>
      </c>
      <c r="W412" s="3" t="s">
        <v>2556</v>
      </c>
      <c r="X412" t="str">
        <f t="shared" si="90"/>
        <v>588</v>
      </c>
    </row>
    <row r="413" spans="1:24" x14ac:dyDescent="0.3">
      <c r="A413" t="s">
        <v>1701</v>
      </c>
      <c r="B413" t="str">
        <f t="shared" si="78"/>
        <v>Latonya</v>
      </c>
      <c r="C413" t="s">
        <v>80</v>
      </c>
      <c r="D413" t="s">
        <v>2082</v>
      </c>
      <c r="E413" t="str">
        <f t="shared" si="79"/>
        <v>Taggart</v>
      </c>
      <c r="F413" t="str">
        <f t="shared" si="80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81"/>
        <v>52552</v>
      </c>
      <c r="M413" t="str">
        <f t="shared" si="82"/>
        <v>3904 Park Boulevard, Drakesville, IA, 52552</v>
      </c>
      <c r="N413" t="s">
        <v>3056</v>
      </c>
      <c r="O413" t="str">
        <f t="shared" si="83"/>
        <v>aol.com</v>
      </c>
      <c r="P413" t="str">
        <f t="shared" si="84"/>
        <v>aol</v>
      </c>
      <c r="Q413" t="str">
        <f t="shared" si="85"/>
        <v>LatonyaBTaggart</v>
      </c>
      <c r="R413" t="s">
        <v>1204</v>
      </c>
      <c r="S413" t="str">
        <f t="shared" si="86"/>
        <v>641-722|2778</v>
      </c>
      <c r="T413" t="str">
        <f t="shared" si="87"/>
        <v>641</v>
      </c>
      <c r="U413" t="str">
        <f t="shared" si="88"/>
        <v>722</v>
      </c>
      <c r="V413" t="str">
        <f t="shared" si="89"/>
        <v>2778</v>
      </c>
      <c r="W413" s="3" t="s">
        <v>2557</v>
      </c>
      <c r="X413" t="str">
        <f t="shared" si="90"/>
        <v>2018</v>
      </c>
    </row>
    <row r="414" spans="1:24" x14ac:dyDescent="0.3">
      <c r="A414" t="s">
        <v>1503</v>
      </c>
      <c r="B414" t="str">
        <f t="shared" si="78"/>
        <v>Michael</v>
      </c>
      <c r="C414" t="s">
        <v>5</v>
      </c>
      <c r="D414" t="s">
        <v>2083</v>
      </c>
      <c r="E414" t="str">
        <f t="shared" si="79"/>
        <v>Wendling</v>
      </c>
      <c r="F414" t="str">
        <f t="shared" si="80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81"/>
        <v>79070</v>
      </c>
      <c r="M414" t="str">
        <f t="shared" si="82"/>
        <v>2626 Charmaine Lane, Perryton, TX, 79070</v>
      </c>
      <c r="N414" t="s">
        <v>3057</v>
      </c>
      <c r="O414" t="str">
        <f t="shared" si="83"/>
        <v>aol.com</v>
      </c>
      <c r="P414" t="str">
        <f t="shared" si="84"/>
        <v>aol</v>
      </c>
      <c r="Q414" t="str">
        <f t="shared" si="85"/>
        <v>MichaelJWendling</v>
      </c>
      <c r="R414" t="s">
        <v>1207</v>
      </c>
      <c r="S414" t="str">
        <f t="shared" si="86"/>
        <v>806-434|1502</v>
      </c>
      <c r="T414" t="str">
        <f t="shared" si="87"/>
        <v>806</v>
      </c>
      <c r="U414" t="str">
        <f t="shared" si="88"/>
        <v>434</v>
      </c>
      <c r="V414" t="str">
        <f t="shared" si="89"/>
        <v>1502</v>
      </c>
      <c r="W414" s="3" t="s">
        <v>2558</v>
      </c>
      <c r="X414" t="str">
        <f t="shared" si="90"/>
        <v>809</v>
      </c>
    </row>
    <row r="415" spans="1:24" x14ac:dyDescent="0.3">
      <c r="A415" t="s">
        <v>1454</v>
      </c>
      <c r="B415" t="str">
        <f t="shared" si="78"/>
        <v>Daniel</v>
      </c>
      <c r="C415" t="s">
        <v>21</v>
      </c>
      <c r="D415" t="s">
        <v>2084</v>
      </c>
      <c r="E415" t="str">
        <f t="shared" si="79"/>
        <v>Brister</v>
      </c>
      <c r="F415" t="str">
        <f t="shared" si="80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81"/>
        <v>19034</v>
      </c>
      <c r="M415" t="str">
        <f t="shared" si="82"/>
        <v>232 Hickory Lane, Fort Washington, DC, 19034</v>
      </c>
      <c r="N415" t="s">
        <v>3058</v>
      </c>
      <c r="O415" t="str">
        <f t="shared" si="83"/>
        <v>hotmail.com</v>
      </c>
      <c r="P415" t="str">
        <f t="shared" si="84"/>
        <v>hotmail</v>
      </c>
      <c r="Q415" t="str">
        <f t="shared" si="85"/>
        <v>DanielMBrister</v>
      </c>
      <c r="R415" t="s">
        <v>1210</v>
      </c>
      <c r="S415" t="str">
        <f t="shared" si="86"/>
        <v>202-470|8024</v>
      </c>
      <c r="T415" t="str">
        <f t="shared" si="87"/>
        <v>202</v>
      </c>
      <c r="U415" t="str">
        <f t="shared" si="88"/>
        <v>470</v>
      </c>
      <c r="V415" t="str">
        <f t="shared" si="89"/>
        <v>8024</v>
      </c>
      <c r="W415" s="3" t="s">
        <v>2559</v>
      </c>
      <c r="X415" t="str">
        <f t="shared" si="90"/>
        <v>266</v>
      </c>
    </row>
    <row r="416" spans="1:24" x14ac:dyDescent="0.3">
      <c r="A416" t="s">
        <v>1503</v>
      </c>
      <c r="B416" t="str">
        <f t="shared" si="78"/>
        <v>Michael</v>
      </c>
      <c r="C416" t="s">
        <v>365</v>
      </c>
      <c r="D416" t="s">
        <v>2085</v>
      </c>
      <c r="E416" t="str">
        <f t="shared" si="79"/>
        <v>Horning</v>
      </c>
      <c r="F416" t="str">
        <f t="shared" si="80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81"/>
        <v>21076</v>
      </c>
      <c r="M416" t="str">
        <f t="shared" si="82"/>
        <v>1086 Blue Spruce Lane, Hanover, MD, 21076</v>
      </c>
      <c r="N416" t="s">
        <v>3059</v>
      </c>
      <c r="O416" t="str">
        <f t="shared" si="83"/>
        <v>hotmail.com</v>
      </c>
      <c r="P416" t="str">
        <f t="shared" si="84"/>
        <v>hotmail</v>
      </c>
      <c r="Q416" t="str">
        <f t="shared" si="85"/>
        <v>MichaelNHorning</v>
      </c>
      <c r="R416" t="s">
        <v>1213</v>
      </c>
      <c r="S416" t="str">
        <f t="shared" si="86"/>
        <v>410-302|4255</v>
      </c>
      <c r="T416" t="str">
        <f t="shared" si="87"/>
        <v>410</v>
      </c>
      <c r="U416" t="str">
        <f t="shared" si="88"/>
        <v>302</v>
      </c>
      <c r="V416" t="str">
        <f t="shared" si="89"/>
        <v>4255</v>
      </c>
      <c r="W416" s="3" t="s">
        <v>2560</v>
      </c>
      <c r="X416" t="str">
        <f t="shared" si="90"/>
        <v>143</v>
      </c>
    </row>
    <row r="417" spans="1:24" x14ac:dyDescent="0.3">
      <c r="A417" t="s">
        <v>1702</v>
      </c>
      <c r="B417" t="str">
        <f t="shared" si="78"/>
        <v>Edith</v>
      </c>
      <c r="C417" t="s">
        <v>5</v>
      </c>
      <c r="D417" t="s">
        <v>2086</v>
      </c>
      <c r="E417" t="str">
        <f t="shared" si="79"/>
        <v>Reed</v>
      </c>
      <c r="F417" t="str">
        <f t="shared" si="80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81"/>
        <v>75201</v>
      </c>
      <c r="M417" t="str">
        <f t="shared" si="82"/>
        <v>841 Romines Mill Road, Dallas, TX, 75201</v>
      </c>
      <c r="N417" t="s">
        <v>3060</v>
      </c>
      <c r="O417" t="str">
        <f t="shared" si="83"/>
        <v>hotmail.com</v>
      </c>
      <c r="P417" t="str">
        <f t="shared" si="84"/>
        <v>hotmail</v>
      </c>
      <c r="Q417" t="str">
        <f t="shared" si="85"/>
        <v>EdithJReed</v>
      </c>
      <c r="R417" t="s">
        <v>1215</v>
      </c>
      <c r="S417" t="str">
        <f t="shared" si="86"/>
        <v>214-617|9083</v>
      </c>
      <c r="T417" t="str">
        <f t="shared" si="87"/>
        <v>214</v>
      </c>
      <c r="U417" t="str">
        <f t="shared" si="88"/>
        <v>617</v>
      </c>
      <c r="V417" t="str">
        <f t="shared" si="89"/>
        <v>9083</v>
      </c>
      <c r="W417" s="3" t="s">
        <v>2561</v>
      </c>
      <c r="X417" t="str">
        <f t="shared" si="90"/>
        <v>3018</v>
      </c>
    </row>
    <row r="418" spans="1:24" x14ac:dyDescent="0.3">
      <c r="A418" t="s">
        <v>1479</v>
      </c>
      <c r="B418" t="str">
        <f t="shared" si="78"/>
        <v>Victor</v>
      </c>
      <c r="C418" t="s">
        <v>103</v>
      </c>
      <c r="D418" t="s">
        <v>1799</v>
      </c>
      <c r="E418" t="str">
        <f t="shared" si="79"/>
        <v>Johnson</v>
      </c>
      <c r="F418" t="str">
        <f t="shared" si="80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81"/>
        <v>97205</v>
      </c>
      <c r="M418" t="str">
        <f t="shared" si="82"/>
        <v>4515 Illinois Avenue, Portland, OR, 97205</v>
      </c>
      <c r="N418" t="s">
        <v>3061</v>
      </c>
      <c r="O418" t="str">
        <f t="shared" si="83"/>
        <v>hotmail.com</v>
      </c>
      <c r="P418" t="str">
        <f t="shared" si="84"/>
        <v>hotmail</v>
      </c>
      <c r="Q418" t="str">
        <f t="shared" si="85"/>
        <v>VictorAJohnson</v>
      </c>
      <c r="R418" t="s">
        <v>1217</v>
      </c>
      <c r="S418" t="str">
        <f t="shared" si="86"/>
        <v>503-713|0992</v>
      </c>
      <c r="T418" t="str">
        <f t="shared" si="87"/>
        <v>503</v>
      </c>
      <c r="U418" t="str">
        <f t="shared" si="88"/>
        <v>713</v>
      </c>
      <c r="V418" t="str">
        <f t="shared" si="89"/>
        <v>0992</v>
      </c>
      <c r="W418" s="3" t="s">
        <v>2562</v>
      </c>
      <c r="X418" t="str">
        <f t="shared" si="90"/>
        <v>990</v>
      </c>
    </row>
    <row r="419" spans="1:24" x14ac:dyDescent="0.3">
      <c r="A419" t="s">
        <v>1703</v>
      </c>
      <c r="B419" t="str">
        <f t="shared" si="78"/>
        <v>Lydia</v>
      </c>
      <c r="C419" t="s">
        <v>54</v>
      </c>
      <c r="D419" t="s">
        <v>2087</v>
      </c>
      <c r="E419" t="str">
        <f t="shared" si="79"/>
        <v>Amoroso</v>
      </c>
      <c r="F419" t="str">
        <f t="shared" si="80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81"/>
        <v>22448</v>
      </c>
      <c r="M419" t="str">
        <f t="shared" si="82"/>
        <v>3013 White Pine Lane, Dahlgren, VA, 22448</v>
      </c>
      <c r="N419" t="s">
        <v>3062</v>
      </c>
      <c r="O419" t="str">
        <f t="shared" si="83"/>
        <v>gmail.com</v>
      </c>
      <c r="P419" t="str">
        <f t="shared" si="84"/>
        <v>gmail</v>
      </c>
      <c r="Q419" t="str">
        <f t="shared" si="85"/>
        <v>LydiaHAmoroso</v>
      </c>
      <c r="R419" t="s">
        <v>1219</v>
      </c>
      <c r="S419" t="str">
        <f t="shared" si="86"/>
        <v>540-653|0178</v>
      </c>
      <c r="T419" t="str">
        <f t="shared" si="87"/>
        <v>540</v>
      </c>
      <c r="U419" t="str">
        <f t="shared" si="88"/>
        <v>653</v>
      </c>
      <c r="V419" t="str">
        <f t="shared" si="89"/>
        <v>0178</v>
      </c>
      <c r="W419" s="3" t="s">
        <v>2563</v>
      </c>
      <c r="X419" t="str">
        <f t="shared" si="90"/>
        <v>7118</v>
      </c>
    </row>
    <row r="420" spans="1:24" x14ac:dyDescent="0.3">
      <c r="A420" t="s">
        <v>1704</v>
      </c>
      <c r="B420" t="str">
        <f t="shared" si="78"/>
        <v>Ashley</v>
      </c>
      <c r="C420" t="s">
        <v>27</v>
      </c>
      <c r="D420" t="s">
        <v>1799</v>
      </c>
      <c r="E420" t="str">
        <f t="shared" si="79"/>
        <v>Johnson</v>
      </c>
      <c r="F420" t="str">
        <f t="shared" si="80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81"/>
        <v>02110</v>
      </c>
      <c r="M420" t="str">
        <f t="shared" si="82"/>
        <v>2835 Aspen Court, Boston, MA, 2110</v>
      </c>
      <c r="N420" t="s">
        <v>3063</v>
      </c>
      <c r="O420" t="str">
        <f t="shared" si="83"/>
        <v>hotmail.com</v>
      </c>
      <c r="P420" t="str">
        <f t="shared" si="84"/>
        <v>hotmail</v>
      </c>
      <c r="Q420" t="str">
        <f t="shared" si="85"/>
        <v>AshleyDJohnson</v>
      </c>
      <c r="R420" t="s">
        <v>1221</v>
      </c>
      <c r="S420" t="str">
        <f t="shared" si="86"/>
        <v>617-392|2943</v>
      </c>
      <c r="T420" t="str">
        <f t="shared" si="87"/>
        <v>617</v>
      </c>
      <c r="U420" t="str">
        <f t="shared" si="88"/>
        <v>392</v>
      </c>
      <c r="V420" t="str">
        <f t="shared" si="89"/>
        <v>2943</v>
      </c>
      <c r="W420" s="3" t="s">
        <v>2564</v>
      </c>
      <c r="X420" t="str">
        <f t="shared" si="90"/>
        <v>5060</v>
      </c>
    </row>
    <row r="421" spans="1:24" x14ac:dyDescent="0.3">
      <c r="A421" t="s">
        <v>1705</v>
      </c>
      <c r="B421" t="str">
        <f t="shared" si="78"/>
        <v>Esther</v>
      </c>
      <c r="C421" t="s">
        <v>165</v>
      </c>
      <c r="D421" t="s">
        <v>2088</v>
      </c>
      <c r="E421" t="str">
        <f t="shared" si="79"/>
        <v>Lord</v>
      </c>
      <c r="F421" t="str">
        <f t="shared" si="80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81"/>
        <v>93225</v>
      </c>
      <c r="M421" t="str">
        <f t="shared" si="82"/>
        <v>657 Williams Avenue, Frazier Park, CA, 93225</v>
      </c>
      <c r="N421" t="s">
        <v>3064</v>
      </c>
      <c r="O421" t="str">
        <f t="shared" si="83"/>
        <v>gmail.com</v>
      </c>
      <c r="P421" t="str">
        <f t="shared" si="84"/>
        <v>gmail</v>
      </c>
      <c r="Q421" t="str">
        <f t="shared" si="85"/>
        <v>EstherLLord</v>
      </c>
      <c r="R421" t="s">
        <v>1224</v>
      </c>
      <c r="S421" t="str">
        <f t="shared" si="86"/>
        <v>661-245|5261</v>
      </c>
      <c r="T421" t="str">
        <f t="shared" si="87"/>
        <v>661</v>
      </c>
      <c r="U421" t="str">
        <f t="shared" si="88"/>
        <v>245</v>
      </c>
      <c r="V421" t="str">
        <f t="shared" si="89"/>
        <v>5261</v>
      </c>
      <c r="W421" s="3" t="s">
        <v>2565</v>
      </c>
      <c r="X421" t="str">
        <f t="shared" si="90"/>
        <v>035</v>
      </c>
    </row>
    <row r="422" spans="1:24" x14ac:dyDescent="0.3">
      <c r="A422" t="s">
        <v>1677</v>
      </c>
      <c r="B422" t="str">
        <f t="shared" si="78"/>
        <v>Amelia</v>
      </c>
      <c r="C422" t="s">
        <v>143</v>
      </c>
      <c r="D422" t="s">
        <v>1851</v>
      </c>
      <c r="E422" t="str">
        <f t="shared" si="79"/>
        <v>Lane</v>
      </c>
      <c r="F422" t="str">
        <f t="shared" si="80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81"/>
        <v>22801</v>
      </c>
      <c r="M422" t="str">
        <f t="shared" si="82"/>
        <v>1484 White Pine Lane, Harrisonburg, VA, 22801</v>
      </c>
      <c r="N422" t="s">
        <v>3065</v>
      </c>
      <c r="O422" t="str">
        <f t="shared" si="83"/>
        <v>aol.com</v>
      </c>
      <c r="P422" t="str">
        <f t="shared" si="84"/>
        <v>aol</v>
      </c>
      <c r="Q422" t="str">
        <f t="shared" si="85"/>
        <v>AmeliaTLane</v>
      </c>
      <c r="R422" t="s">
        <v>1227</v>
      </c>
      <c r="S422" t="str">
        <f t="shared" si="86"/>
        <v>540-689|1022</v>
      </c>
      <c r="T422" t="str">
        <f t="shared" si="87"/>
        <v>540</v>
      </c>
      <c r="U422" t="str">
        <f t="shared" si="88"/>
        <v>689</v>
      </c>
      <c r="V422" t="str">
        <f t="shared" si="89"/>
        <v>1022</v>
      </c>
      <c r="W422" s="3" t="s">
        <v>2566</v>
      </c>
      <c r="X422" t="str">
        <f t="shared" si="90"/>
        <v>9086</v>
      </c>
    </row>
    <row r="423" spans="1:24" x14ac:dyDescent="0.3">
      <c r="A423" t="s">
        <v>1513</v>
      </c>
      <c r="B423" t="str">
        <f t="shared" si="78"/>
        <v>Russell</v>
      </c>
      <c r="C423" t="s">
        <v>62</v>
      </c>
      <c r="D423" t="s">
        <v>2089</v>
      </c>
      <c r="E423" t="str">
        <f t="shared" si="79"/>
        <v>Keel</v>
      </c>
      <c r="F423" t="str">
        <f t="shared" si="80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81"/>
        <v>28211</v>
      </c>
      <c r="M423" t="str">
        <f t="shared" si="82"/>
        <v>3245 Harry Place, Charlotte, NC, 28211</v>
      </c>
      <c r="N423" t="s">
        <v>3066</v>
      </c>
      <c r="O423" t="str">
        <f t="shared" si="83"/>
        <v>hotmail.com</v>
      </c>
      <c r="P423" t="str">
        <f t="shared" si="84"/>
        <v>hotmail</v>
      </c>
      <c r="Q423" t="str">
        <f t="shared" si="85"/>
        <v>RussellRKeel</v>
      </c>
      <c r="R423" t="s">
        <v>1229</v>
      </c>
      <c r="S423" t="str">
        <f t="shared" si="86"/>
        <v>704-770|4875</v>
      </c>
      <c r="T423" t="str">
        <f t="shared" si="87"/>
        <v>704</v>
      </c>
      <c r="U423" t="str">
        <f t="shared" si="88"/>
        <v>770</v>
      </c>
      <c r="V423" t="str">
        <f t="shared" si="89"/>
        <v>4875</v>
      </c>
      <c r="W423" s="3" t="s">
        <v>2567</v>
      </c>
      <c r="X423" t="str">
        <f t="shared" si="90"/>
        <v>8716</v>
      </c>
    </row>
    <row r="424" spans="1:24" x14ac:dyDescent="0.3">
      <c r="A424" t="s">
        <v>1458</v>
      </c>
      <c r="B424" t="str">
        <f t="shared" si="78"/>
        <v>Robert</v>
      </c>
      <c r="C424" t="s">
        <v>11</v>
      </c>
      <c r="D424" t="s">
        <v>2090</v>
      </c>
      <c r="E424" t="str">
        <f t="shared" si="79"/>
        <v>Sparks</v>
      </c>
      <c r="F424" t="str">
        <f t="shared" si="80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81"/>
        <v>90017</v>
      </c>
      <c r="M424" t="str">
        <f t="shared" si="82"/>
        <v>1564 Bel Meadow Drive, Los Angeles, CA, 90017</v>
      </c>
      <c r="N424" t="s">
        <v>3067</v>
      </c>
      <c r="O424" t="str">
        <f t="shared" si="83"/>
        <v>hotmail.com</v>
      </c>
      <c r="P424" t="str">
        <f t="shared" si="84"/>
        <v>hotmail</v>
      </c>
      <c r="Q424" t="str">
        <f t="shared" si="85"/>
        <v>RobertSSparks</v>
      </c>
      <c r="R424" t="s">
        <v>1231</v>
      </c>
      <c r="S424" t="str">
        <f t="shared" si="86"/>
        <v>909-309|5979</v>
      </c>
      <c r="T424" t="str">
        <f t="shared" si="87"/>
        <v>909</v>
      </c>
      <c r="U424" t="str">
        <f t="shared" si="88"/>
        <v>309</v>
      </c>
      <c r="V424" t="str">
        <f t="shared" si="89"/>
        <v>5979</v>
      </c>
      <c r="W424" s="3" t="s">
        <v>2568</v>
      </c>
      <c r="X424" t="str">
        <f t="shared" si="90"/>
        <v>7918</v>
      </c>
    </row>
    <row r="425" spans="1:24" x14ac:dyDescent="0.3">
      <c r="A425" t="s">
        <v>1675</v>
      </c>
      <c r="B425" t="str">
        <f t="shared" si="78"/>
        <v>Andrea</v>
      </c>
      <c r="C425" t="s">
        <v>27</v>
      </c>
      <c r="D425" t="s">
        <v>2091</v>
      </c>
      <c r="E425" t="str">
        <f t="shared" si="79"/>
        <v>Flinn</v>
      </c>
      <c r="F425" t="str">
        <f t="shared" si="80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81"/>
        <v>70001</v>
      </c>
      <c r="M425" t="str">
        <f t="shared" si="82"/>
        <v>706 Shadowmar Drive, Metairie, LA, 70001</v>
      </c>
      <c r="N425" t="s">
        <v>3068</v>
      </c>
      <c r="O425" t="str">
        <f t="shared" si="83"/>
        <v>gmail.com</v>
      </c>
      <c r="P425" t="str">
        <f t="shared" si="84"/>
        <v>gmail</v>
      </c>
      <c r="Q425" t="str">
        <f t="shared" si="85"/>
        <v>AndreaDFlinn</v>
      </c>
      <c r="R425" t="s">
        <v>1234</v>
      </c>
      <c r="S425" t="str">
        <f t="shared" si="86"/>
        <v>504-832|3602</v>
      </c>
      <c r="T425" t="str">
        <f t="shared" si="87"/>
        <v>504</v>
      </c>
      <c r="U425" t="str">
        <f t="shared" si="88"/>
        <v>832</v>
      </c>
      <c r="V425" t="str">
        <f t="shared" si="89"/>
        <v>3602</v>
      </c>
      <c r="W425" s="3" t="s">
        <v>2569</v>
      </c>
      <c r="X425" t="str">
        <f t="shared" si="90"/>
        <v>800</v>
      </c>
    </row>
    <row r="426" spans="1:24" x14ac:dyDescent="0.3">
      <c r="A426" t="s">
        <v>1617</v>
      </c>
      <c r="B426" t="str">
        <f t="shared" si="78"/>
        <v>Thomas</v>
      </c>
      <c r="C426" t="s">
        <v>11</v>
      </c>
      <c r="D426" t="s">
        <v>2092</v>
      </c>
      <c r="E426" t="str">
        <f t="shared" si="79"/>
        <v>Lowman</v>
      </c>
      <c r="F426" t="str">
        <f t="shared" si="80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81"/>
        <v>90670</v>
      </c>
      <c r="M426" t="str">
        <f t="shared" si="82"/>
        <v>4715 Southside Lane, Santa Fe Springs, CA, 90670</v>
      </c>
      <c r="N426" t="s">
        <v>3069</v>
      </c>
      <c r="O426" t="str">
        <f t="shared" si="83"/>
        <v>hotmail.com</v>
      </c>
      <c r="P426" t="str">
        <f t="shared" si="84"/>
        <v>hotmail</v>
      </c>
      <c r="Q426" t="str">
        <f t="shared" si="85"/>
        <v>ThomasSLowman</v>
      </c>
      <c r="R426" t="s">
        <v>1236</v>
      </c>
      <c r="S426" t="str">
        <f t="shared" si="86"/>
        <v>323-691|2424</v>
      </c>
      <c r="T426" t="str">
        <f t="shared" si="87"/>
        <v>323</v>
      </c>
      <c r="U426" t="str">
        <f t="shared" si="88"/>
        <v>691</v>
      </c>
      <c r="V426" t="str">
        <f t="shared" si="89"/>
        <v>2424</v>
      </c>
      <c r="W426" s="3" t="s">
        <v>2570</v>
      </c>
      <c r="X426" t="str">
        <f t="shared" si="90"/>
        <v>5735</v>
      </c>
    </row>
    <row r="427" spans="1:24" x14ac:dyDescent="0.3">
      <c r="A427" t="s">
        <v>1706</v>
      </c>
      <c r="B427" t="str">
        <f t="shared" si="78"/>
        <v>Miki</v>
      </c>
      <c r="C427" t="s">
        <v>88</v>
      </c>
      <c r="D427" t="s">
        <v>2093</v>
      </c>
      <c r="E427" t="str">
        <f t="shared" si="79"/>
        <v>Gries</v>
      </c>
      <c r="F427" t="str">
        <f t="shared" si="80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81"/>
        <v>21202</v>
      </c>
      <c r="M427" t="str">
        <f t="shared" si="82"/>
        <v>3504 Calvin Street, Baltimore, MD, 21202</v>
      </c>
      <c r="N427" t="s">
        <v>3070</v>
      </c>
      <c r="O427" t="str">
        <f t="shared" si="83"/>
        <v>gmail.com</v>
      </c>
      <c r="P427" t="str">
        <f t="shared" si="84"/>
        <v>gmail</v>
      </c>
      <c r="Q427" t="str">
        <f t="shared" si="85"/>
        <v>MikiCGries</v>
      </c>
      <c r="R427" t="s">
        <v>1238</v>
      </c>
      <c r="S427" t="str">
        <f t="shared" si="86"/>
        <v>443-383|8083</v>
      </c>
      <c r="T427" t="str">
        <f t="shared" si="87"/>
        <v>443</v>
      </c>
      <c r="U427" t="str">
        <f t="shared" si="88"/>
        <v>383</v>
      </c>
      <c r="V427" t="str">
        <f t="shared" si="89"/>
        <v>8083</v>
      </c>
      <c r="W427" s="3" t="s">
        <v>2571</v>
      </c>
      <c r="X427" t="str">
        <f t="shared" si="90"/>
        <v>8008</v>
      </c>
    </row>
    <row r="428" spans="1:24" x14ac:dyDescent="0.3">
      <c r="A428" t="s">
        <v>1707</v>
      </c>
      <c r="B428" t="str">
        <f t="shared" si="78"/>
        <v>Frances</v>
      </c>
      <c r="C428" t="s">
        <v>88</v>
      </c>
      <c r="D428" t="s">
        <v>1796</v>
      </c>
      <c r="E428" t="str">
        <f t="shared" si="79"/>
        <v>King</v>
      </c>
      <c r="F428" t="str">
        <f t="shared" si="80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81"/>
        <v>10016</v>
      </c>
      <c r="M428" t="str">
        <f t="shared" si="82"/>
        <v>3784 Turkey Pen Road, New York, NY, 10016</v>
      </c>
      <c r="N428" t="s">
        <v>3071</v>
      </c>
      <c r="O428" t="str">
        <f t="shared" si="83"/>
        <v>gmail.com</v>
      </c>
      <c r="P428" t="str">
        <f t="shared" si="84"/>
        <v>gmail</v>
      </c>
      <c r="Q428" t="str">
        <f t="shared" si="85"/>
        <v>FrancesCKing</v>
      </c>
      <c r="R428" t="s">
        <v>1240</v>
      </c>
      <c r="S428" t="str">
        <f t="shared" si="86"/>
        <v>917-278|4105</v>
      </c>
      <c r="T428" t="str">
        <f t="shared" si="87"/>
        <v>917</v>
      </c>
      <c r="U428" t="str">
        <f t="shared" si="88"/>
        <v>278</v>
      </c>
      <c r="V428" t="str">
        <f t="shared" si="89"/>
        <v>4105</v>
      </c>
      <c r="W428" s="3" t="s">
        <v>2572</v>
      </c>
      <c r="X428" t="str">
        <f t="shared" si="90"/>
        <v>8912</v>
      </c>
    </row>
    <row r="429" spans="1:24" x14ac:dyDescent="0.3">
      <c r="A429" t="s">
        <v>1708</v>
      </c>
      <c r="B429" t="str">
        <f t="shared" si="78"/>
        <v>Gilberto</v>
      </c>
      <c r="C429" t="s">
        <v>11</v>
      </c>
      <c r="D429" t="s">
        <v>2094</v>
      </c>
      <c r="E429" t="str">
        <f t="shared" si="79"/>
        <v>Lau</v>
      </c>
      <c r="F429" t="str">
        <f t="shared" si="80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81"/>
        <v>65616</v>
      </c>
      <c r="M429" t="str">
        <f t="shared" si="82"/>
        <v>3459 Lighthouse Drive, Branson, MO, 65616</v>
      </c>
      <c r="N429" t="s">
        <v>3072</v>
      </c>
      <c r="O429" t="str">
        <f t="shared" si="83"/>
        <v>gmail.com</v>
      </c>
      <c r="P429" t="str">
        <f t="shared" si="84"/>
        <v>gmail</v>
      </c>
      <c r="Q429" t="str">
        <f t="shared" si="85"/>
        <v>GilbertoSLau</v>
      </c>
      <c r="R429" t="s">
        <v>1243</v>
      </c>
      <c r="S429" t="str">
        <f t="shared" si="86"/>
        <v>417-280|1772</v>
      </c>
      <c r="T429" t="str">
        <f t="shared" si="87"/>
        <v>417</v>
      </c>
      <c r="U429" t="str">
        <f t="shared" si="88"/>
        <v>280</v>
      </c>
      <c r="V429" t="str">
        <f t="shared" si="89"/>
        <v>1772</v>
      </c>
      <c r="W429" s="3" t="s">
        <v>2573</v>
      </c>
      <c r="X429" t="str">
        <f t="shared" si="90"/>
        <v>935</v>
      </c>
    </row>
    <row r="430" spans="1:24" x14ac:dyDescent="0.3">
      <c r="A430" t="s">
        <v>1685</v>
      </c>
      <c r="B430" t="str">
        <f t="shared" si="78"/>
        <v>Andrew</v>
      </c>
      <c r="C430" t="s">
        <v>165</v>
      </c>
      <c r="D430" t="s">
        <v>2076</v>
      </c>
      <c r="E430" t="str">
        <f t="shared" si="79"/>
        <v>Atkinson</v>
      </c>
      <c r="F430" t="str">
        <f t="shared" si="80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81"/>
        <v>94143</v>
      </c>
      <c r="M430" t="str">
        <f t="shared" si="82"/>
        <v>627 Locust View Drive, San Francisco, CA, 94143</v>
      </c>
      <c r="N430" t="s">
        <v>3073</v>
      </c>
      <c r="O430" t="str">
        <f t="shared" si="83"/>
        <v>gmail.com</v>
      </c>
      <c r="P430" t="str">
        <f t="shared" si="84"/>
        <v>gmail</v>
      </c>
      <c r="Q430" t="str">
        <f t="shared" si="85"/>
        <v>AndrewLAtkinson</v>
      </c>
      <c r="R430" t="s">
        <v>1245</v>
      </c>
      <c r="S430" t="str">
        <f t="shared" si="86"/>
        <v>415-936|3184</v>
      </c>
      <c r="T430" t="str">
        <f t="shared" si="87"/>
        <v>415</v>
      </c>
      <c r="U430" t="str">
        <f t="shared" si="88"/>
        <v>936</v>
      </c>
      <c r="V430" t="str">
        <f t="shared" si="89"/>
        <v>3184</v>
      </c>
      <c r="W430" s="3" t="s">
        <v>2574</v>
      </c>
      <c r="X430" t="str">
        <f t="shared" si="90"/>
        <v>767</v>
      </c>
    </row>
    <row r="431" spans="1:24" x14ac:dyDescent="0.3">
      <c r="A431" t="s">
        <v>1709</v>
      </c>
      <c r="B431" t="str">
        <f t="shared" si="78"/>
        <v>Jeffrey</v>
      </c>
      <c r="C431" t="s">
        <v>5</v>
      </c>
      <c r="D431" t="s">
        <v>2095</v>
      </c>
      <c r="E431" t="str">
        <f t="shared" si="79"/>
        <v>Duggins</v>
      </c>
      <c r="F431" t="str">
        <f t="shared" si="80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81"/>
        <v>45406</v>
      </c>
      <c r="M431" t="str">
        <f t="shared" si="82"/>
        <v>3871 College Avenue, Dayton, OH, 45406</v>
      </c>
      <c r="N431" t="s">
        <v>3074</v>
      </c>
      <c r="O431" t="str">
        <f t="shared" si="83"/>
        <v>hotmail.com</v>
      </c>
      <c r="P431" t="str">
        <f t="shared" si="84"/>
        <v>hotmail</v>
      </c>
      <c r="Q431" t="str">
        <f t="shared" si="85"/>
        <v>JeffreyJDuggins</v>
      </c>
      <c r="R431" t="s">
        <v>1247</v>
      </c>
      <c r="S431" t="str">
        <f t="shared" si="86"/>
        <v>937-413|2916</v>
      </c>
      <c r="T431" t="str">
        <f t="shared" si="87"/>
        <v>937</v>
      </c>
      <c r="U431" t="str">
        <f t="shared" si="88"/>
        <v>413</v>
      </c>
      <c r="V431" t="str">
        <f t="shared" si="89"/>
        <v>2916</v>
      </c>
      <c r="W431" s="3" t="s">
        <v>2575</v>
      </c>
      <c r="X431" t="str">
        <f t="shared" si="90"/>
        <v>271</v>
      </c>
    </row>
    <row r="432" spans="1:24" x14ac:dyDescent="0.3">
      <c r="A432" t="s">
        <v>1710</v>
      </c>
      <c r="B432" t="str">
        <f t="shared" si="78"/>
        <v>Olivia</v>
      </c>
      <c r="C432" t="s">
        <v>165</v>
      </c>
      <c r="D432" t="s">
        <v>2096</v>
      </c>
      <c r="E432" t="str">
        <f t="shared" si="79"/>
        <v>Munson</v>
      </c>
      <c r="F432" t="str">
        <f t="shared" si="80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81"/>
        <v>75240</v>
      </c>
      <c r="M432" t="str">
        <f t="shared" si="82"/>
        <v>3196 Charla Lane, Dallas, TX, 75240</v>
      </c>
      <c r="N432" t="s">
        <v>3075</v>
      </c>
      <c r="O432" t="str">
        <f t="shared" si="83"/>
        <v>gmail.com</v>
      </c>
      <c r="P432" t="str">
        <f t="shared" si="84"/>
        <v>gmail</v>
      </c>
      <c r="Q432" t="str">
        <f t="shared" si="85"/>
        <v>OliviaLMunson</v>
      </c>
      <c r="R432" t="s">
        <v>1249</v>
      </c>
      <c r="S432" t="str">
        <f t="shared" si="86"/>
        <v>972-774|2663</v>
      </c>
      <c r="T432" t="str">
        <f t="shared" si="87"/>
        <v>972</v>
      </c>
      <c r="U432" t="str">
        <f t="shared" si="88"/>
        <v>774</v>
      </c>
      <c r="V432" t="str">
        <f t="shared" si="89"/>
        <v>2663</v>
      </c>
      <c r="W432" s="3" t="s">
        <v>2576</v>
      </c>
      <c r="X432" t="str">
        <f t="shared" si="90"/>
        <v>188</v>
      </c>
    </row>
    <row r="433" spans="1:24" x14ac:dyDescent="0.3">
      <c r="A433" t="s">
        <v>1652</v>
      </c>
      <c r="B433" t="str">
        <f t="shared" si="78"/>
        <v>Amy</v>
      </c>
      <c r="C433" t="s">
        <v>37</v>
      </c>
      <c r="D433" t="s">
        <v>1998</v>
      </c>
      <c r="E433" t="str">
        <f t="shared" si="79"/>
        <v>Carter</v>
      </c>
      <c r="F433" t="str">
        <f t="shared" si="80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81"/>
        <v>71302</v>
      </c>
      <c r="M433" t="str">
        <f t="shared" si="82"/>
        <v>2091 August Lane, Alexandria, LA, 71302</v>
      </c>
      <c r="N433" t="s">
        <v>3076</v>
      </c>
      <c r="O433" t="str">
        <f t="shared" si="83"/>
        <v>gmail.com</v>
      </c>
      <c r="P433" t="str">
        <f t="shared" si="84"/>
        <v>gmail</v>
      </c>
      <c r="Q433" t="str">
        <f t="shared" si="85"/>
        <v>AmyKCarter</v>
      </c>
      <c r="R433" t="s">
        <v>1252</v>
      </c>
      <c r="S433" t="str">
        <f t="shared" si="86"/>
        <v>318-463|7717</v>
      </c>
      <c r="T433" t="str">
        <f t="shared" si="87"/>
        <v>318</v>
      </c>
      <c r="U433" t="str">
        <f t="shared" si="88"/>
        <v>463</v>
      </c>
      <c r="V433" t="str">
        <f t="shared" si="89"/>
        <v>7717</v>
      </c>
      <c r="W433" s="3" t="s">
        <v>2577</v>
      </c>
      <c r="X433" t="str">
        <f t="shared" si="90"/>
        <v>210</v>
      </c>
    </row>
    <row r="434" spans="1:24" x14ac:dyDescent="0.3">
      <c r="A434" t="s">
        <v>1437</v>
      </c>
      <c r="B434" t="str">
        <f t="shared" si="78"/>
        <v>Diane</v>
      </c>
      <c r="C434" t="s">
        <v>5</v>
      </c>
      <c r="D434" t="s">
        <v>2097</v>
      </c>
      <c r="E434" t="str">
        <f t="shared" si="79"/>
        <v>Coldwell</v>
      </c>
      <c r="F434" t="str">
        <f t="shared" si="80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81"/>
        <v>72143</v>
      </c>
      <c r="M434" t="str">
        <f t="shared" si="82"/>
        <v>2385 Clinton Street, Searcy, AR, 72143</v>
      </c>
      <c r="N434" t="s">
        <v>3077</v>
      </c>
      <c r="O434" t="str">
        <f t="shared" si="83"/>
        <v>aol.com</v>
      </c>
      <c r="P434" t="str">
        <f t="shared" si="84"/>
        <v>aol</v>
      </c>
      <c r="Q434" t="str">
        <f t="shared" si="85"/>
        <v>DianeJColdwell</v>
      </c>
      <c r="R434" t="s">
        <v>1255</v>
      </c>
      <c r="S434" t="str">
        <f t="shared" si="86"/>
        <v>501-278|7551</v>
      </c>
      <c r="T434" t="str">
        <f t="shared" si="87"/>
        <v>501</v>
      </c>
      <c r="U434" t="str">
        <f t="shared" si="88"/>
        <v>278</v>
      </c>
      <c r="V434" t="str">
        <f t="shared" si="89"/>
        <v>7551</v>
      </c>
      <c r="W434" s="3" t="s">
        <v>2578</v>
      </c>
      <c r="X434" t="str">
        <f t="shared" si="90"/>
        <v>449</v>
      </c>
    </row>
    <row r="435" spans="1:24" x14ac:dyDescent="0.3">
      <c r="A435" t="s">
        <v>1711</v>
      </c>
      <c r="B435" t="str">
        <f t="shared" si="78"/>
        <v>Haywood</v>
      </c>
      <c r="C435" t="s">
        <v>21</v>
      </c>
      <c r="D435" t="s">
        <v>2098</v>
      </c>
      <c r="E435" t="str">
        <f t="shared" si="79"/>
        <v>Albritton</v>
      </c>
      <c r="F435" t="str">
        <f t="shared" si="80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81"/>
        <v>97222</v>
      </c>
      <c r="M435" t="str">
        <f t="shared" si="82"/>
        <v>1778 Kincheloe Road, Milwaukie, OR, 97222</v>
      </c>
      <c r="N435" t="s">
        <v>3078</v>
      </c>
      <c r="O435" t="str">
        <f t="shared" si="83"/>
        <v>aol.com</v>
      </c>
      <c r="P435" t="str">
        <f t="shared" si="84"/>
        <v>aol</v>
      </c>
      <c r="Q435" t="str">
        <f t="shared" si="85"/>
        <v>HaywoodMAlbritton</v>
      </c>
      <c r="R435" t="s">
        <v>1258</v>
      </c>
      <c r="S435" t="str">
        <f t="shared" si="86"/>
        <v>503-513|3931</v>
      </c>
      <c r="T435" t="str">
        <f t="shared" si="87"/>
        <v>503</v>
      </c>
      <c r="U435" t="str">
        <f t="shared" si="88"/>
        <v>513</v>
      </c>
      <c r="V435" t="str">
        <f t="shared" si="89"/>
        <v>3931</v>
      </c>
      <c r="W435" s="3" t="s">
        <v>2579</v>
      </c>
      <c r="X435" t="str">
        <f t="shared" si="90"/>
        <v>2978</v>
      </c>
    </row>
    <row r="436" spans="1:24" x14ac:dyDescent="0.3">
      <c r="A436" t="s">
        <v>1712</v>
      </c>
      <c r="B436" t="str">
        <f t="shared" si="78"/>
        <v>Dean</v>
      </c>
      <c r="C436" t="s">
        <v>88</v>
      </c>
      <c r="D436" t="s">
        <v>2099</v>
      </c>
      <c r="E436" t="str">
        <f t="shared" si="79"/>
        <v>Day</v>
      </c>
      <c r="F436" t="str">
        <f t="shared" si="80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81"/>
        <v>96819</v>
      </c>
      <c r="M436" t="str">
        <f t="shared" si="82"/>
        <v>1037 Randall Drive, Honolulu, HI, 96819</v>
      </c>
      <c r="N436" t="s">
        <v>3079</v>
      </c>
      <c r="O436" t="str">
        <f t="shared" si="83"/>
        <v>aol.com</v>
      </c>
      <c r="P436" t="str">
        <f t="shared" si="84"/>
        <v>aol</v>
      </c>
      <c r="Q436" t="str">
        <f t="shared" si="85"/>
        <v>DeanCDay</v>
      </c>
      <c r="R436" t="s">
        <v>1260</v>
      </c>
      <c r="S436" t="str">
        <f t="shared" si="86"/>
        <v>808-782|9339</v>
      </c>
      <c r="T436" t="str">
        <f t="shared" si="87"/>
        <v>808</v>
      </c>
      <c r="U436" t="str">
        <f t="shared" si="88"/>
        <v>782</v>
      </c>
      <c r="V436" t="str">
        <f t="shared" si="89"/>
        <v>9339</v>
      </c>
      <c r="W436" s="3" t="s">
        <v>2580</v>
      </c>
      <c r="X436" t="str">
        <f t="shared" si="90"/>
        <v>197</v>
      </c>
    </row>
    <row r="437" spans="1:24" x14ac:dyDescent="0.3">
      <c r="A437" t="s">
        <v>1433</v>
      </c>
      <c r="B437" t="str">
        <f t="shared" si="78"/>
        <v>Susan</v>
      </c>
      <c r="C437" t="s">
        <v>62</v>
      </c>
      <c r="D437" t="s">
        <v>2100</v>
      </c>
      <c r="E437" t="str">
        <f t="shared" si="79"/>
        <v>Wallace</v>
      </c>
      <c r="F437" t="str">
        <f t="shared" si="80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81"/>
        <v>95113</v>
      </c>
      <c r="M437" t="str">
        <f t="shared" si="82"/>
        <v>662 Parrish Avenue, San Jose, CA, 95113</v>
      </c>
      <c r="N437" t="s">
        <v>3080</v>
      </c>
      <c r="O437" t="str">
        <f t="shared" si="83"/>
        <v>gmail.com</v>
      </c>
      <c r="P437" t="str">
        <f t="shared" si="84"/>
        <v>gmail</v>
      </c>
      <c r="Q437" t="str">
        <f t="shared" si="85"/>
        <v>SusanRWallace</v>
      </c>
      <c r="R437" t="s">
        <v>1262</v>
      </c>
      <c r="S437" t="str">
        <f t="shared" si="86"/>
        <v>831-218|2456</v>
      </c>
      <c r="T437" t="str">
        <f t="shared" si="87"/>
        <v>831</v>
      </c>
      <c r="U437" t="str">
        <f t="shared" si="88"/>
        <v>218</v>
      </c>
      <c r="V437" t="str">
        <f t="shared" si="89"/>
        <v>2456</v>
      </c>
      <c r="W437" s="3" t="s">
        <v>2581</v>
      </c>
      <c r="X437" t="str">
        <f t="shared" si="90"/>
        <v>807</v>
      </c>
    </row>
    <row r="438" spans="1:24" x14ac:dyDescent="0.3">
      <c r="A438" t="s">
        <v>1469</v>
      </c>
      <c r="B438" t="str">
        <f t="shared" si="78"/>
        <v>Anthony</v>
      </c>
      <c r="C438" t="s">
        <v>27</v>
      </c>
      <c r="D438" t="s">
        <v>2101</v>
      </c>
      <c r="E438" t="str">
        <f t="shared" si="79"/>
        <v>Brawner</v>
      </c>
      <c r="F438" t="str">
        <f t="shared" si="80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81"/>
        <v>21202</v>
      </c>
      <c r="M438" t="str">
        <f t="shared" si="82"/>
        <v>481 Five Points, Baltimore, MD, 21202</v>
      </c>
      <c r="N438" t="s">
        <v>3081</v>
      </c>
      <c r="O438" t="str">
        <f t="shared" si="83"/>
        <v>aol.com</v>
      </c>
      <c r="P438" t="str">
        <f t="shared" si="84"/>
        <v>aol</v>
      </c>
      <c r="Q438" t="str">
        <f t="shared" si="85"/>
        <v>AnthonyDBrawner</v>
      </c>
      <c r="R438" t="s">
        <v>1264</v>
      </c>
      <c r="S438" t="str">
        <f t="shared" si="86"/>
        <v>443-227|9750</v>
      </c>
      <c r="T438" t="str">
        <f t="shared" si="87"/>
        <v>443</v>
      </c>
      <c r="U438" t="str">
        <f t="shared" si="88"/>
        <v>227</v>
      </c>
      <c r="V438" t="str">
        <f t="shared" si="89"/>
        <v>9750</v>
      </c>
      <c r="W438" s="3" t="s">
        <v>2582</v>
      </c>
      <c r="X438" t="str">
        <f t="shared" si="90"/>
        <v>0885</v>
      </c>
    </row>
    <row r="439" spans="1:24" x14ac:dyDescent="0.3">
      <c r="A439" t="s">
        <v>1574</v>
      </c>
      <c r="B439" t="str">
        <f t="shared" si="78"/>
        <v>Jesse</v>
      </c>
      <c r="C439" t="s">
        <v>11</v>
      </c>
      <c r="D439" t="s">
        <v>2102</v>
      </c>
      <c r="E439" t="str">
        <f t="shared" si="79"/>
        <v>Morrow</v>
      </c>
      <c r="F439" t="str">
        <f t="shared" si="80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81"/>
        <v>20705</v>
      </c>
      <c r="M439" t="str">
        <f t="shared" si="82"/>
        <v>2702 Chatham Way, Beltsville, MD, 20705</v>
      </c>
      <c r="N439" t="s">
        <v>3082</v>
      </c>
      <c r="O439" t="str">
        <f t="shared" si="83"/>
        <v>hotmail.com</v>
      </c>
      <c r="P439" t="str">
        <f t="shared" si="84"/>
        <v>hotmail</v>
      </c>
      <c r="Q439" t="str">
        <f t="shared" si="85"/>
        <v>JesseSMorrow</v>
      </c>
      <c r="R439" t="s">
        <v>1267</v>
      </c>
      <c r="S439" t="str">
        <f t="shared" si="86"/>
        <v>240-643|5792</v>
      </c>
      <c r="T439" t="str">
        <f t="shared" si="87"/>
        <v>240</v>
      </c>
      <c r="U439" t="str">
        <f t="shared" si="88"/>
        <v>643</v>
      </c>
      <c r="V439" t="str">
        <f t="shared" si="89"/>
        <v>5792</v>
      </c>
      <c r="W439" s="3" t="s">
        <v>2583</v>
      </c>
      <c r="X439" t="str">
        <f t="shared" si="90"/>
        <v>597</v>
      </c>
    </row>
    <row r="440" spans="1:24" x14ac:dyDescent="0.3">
      <c r="A440" t="s">
        <v>1713</v>
      </c>
      <c r="B440" t="str">
        <f t="shared" si="78"/>
        <v>Stacy</v>
      </c>
      <c r="C440" t="s">
        <v>11</v>
      </c>
      <c r="D440" t="s">
        <v>2103</v>
      </c>
      <c r="E440" t="str">
        <f t="shared" si="79"/>
        <v>Petersen</v>
      </c>
      <c r="F440" t="str">
        <f t="shared" si="80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81"/>
        <v>64106</v>
      </c>
      <c r="M440" t="str">
        <f t="shared" si="82"/>
        <v>1887 Oak Lane, Kansas City, MO, 64106</v>
      </c>
      <c r="N440" t="s">
        <v>3083</v>
      </c>
      <c r="O440" t="str">
        <f t="shared" si="83"/>
        <v>gmail.com</v>
      </c>
      <c r="P440" t="str">
        <f t="shared" si="84"/>
        <v>gmail</v>
      </c>
      <c r="Q440" t="str">
        <f t="shared" si="85"/>
        <v>StacySPetersen</v>
      </c>
      <c r="R440" t="s">
        <v>1270</v>
      </c>
      <c r="S440" t="str">
        <f t="shared" si="86"/>
        <v>660-797|8359</v>
      </c>
      <c r="T440" t="str">
        <f t="shared" si="87"/>
        <v>660</v>
      </c>
      <c r="U440" t="str">
        <f t="shared" si="88"/>
        <v>797</v>
      </c>
      <c r="V440" t="str">
        <f t="shared" si="89"/>
        <v>8359</v>
      </c>
      <c r="W440" s="3" t="s">
        <v>2584</v>
      </c>
      <c r="X440" t="str">
        <f t="shared" si="90"/>
        <v>6141</v>
      </c>
    </row>
    <row r="441" spans="1:24" x14ac:dyDescent="0.3">
      <c r="A441" t="s">
        <v>1483</v>
      </c>
      <c r="B441" t="str">
        <f t="shared" si="78"/>
        <v>Brenda</v>
      </c>
      <c r="C441" t="s">
        <v>165</v>
      </c>
      <c r="D441" t="s">
        <v>2104</v>
      </c>
      <c r="E441" t="str">
        <f t="shared" si="79"/>
        <v>Norris</v>
      </c>
      <c r="F441" t="str">
        <f t="shared" si="80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81"/>
        <v>17111</v>
      </c>
      <c r="M441" t="str">
        <f t="shared" si="82"/>
        <v>2832 Lincoln Drive, Harrisburg, PA, 17111</v>
      </c>
      <c r="N441" t="s">
        <v>3084</v>
      </c>
      <c r="O441" t="str">
        <f t="shared" si="83"/>
        <v>gmail.com</v>
      </c>
      <c r="P441" t="str">
        <f t="shared" si="84"/>
        <v>gmail</v>
      </c>
      <c r="Q441" t="str">
        <f t="shared" si="85"/>
        <v>BrendaLNorris</v>
      </c>
      <c r="R441" t="s">
        <v>1273</v>
      </c>
      <c r="S441" t="str">
        <f t="shared" si="86"/>
        <v>717-575|6752</v>
      </c>
      <c r="T441" t="str">
        <f t="shared" si="87"/>
        <v>717</v>
      </c>
      <c r="U441" t="str">
        <f t="shared" si="88"/>
        <v>575</v>
      </c>
      <c r="V441" t="str">
        <f t="shared" si="89"/>
        <v>6752</v>
      </c>
      <c r="W441" s="3" t="s">
        <v>2585</v>
      </c>
      <c r="X441" t="str">
        <f t="shared" si="90"/>
        <v>8580</v>
      </c>
    </row>
    <row r="442" spans="1:24" x14ac:dyDescent="0.3">
      <c r="A442" t="s">
        <v>1652</v>
      </c>
      <c r="B442" t="str">
        <f t="shared" si="78"/>
        <v>Amy</v>
      </c>
      <c r="C442" t="s">
        <v>175</v>
      </c>
      <c r="D442" t="s">
        <v>1617</v>
      </c>
      <c r="E442" t="str">
        <f t="shared" si="79"/>
        <v>Thomas</v>
      </c>
      <c r="F442" t="str">
        <f t="shared" si="80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81"/>
        <v>70001</v>
      </c>
      <c r="M442" t="str">
        <f t="shared" si="82"/>
        <v>2180 Paul Wayne Haggerty Road, Metairie, LA, 70001</v>
      </c>
      <c r="N442" t="s">
        <v>3085</v>
      </c>
      <c r="O442" t="str">
        <f t="shared" si="83"/>
        <v>aol.com</v>
      </c>
      <c r="P442" t="str">
        <f t="shared" si="84"/>
        <v>aol</v>
      </c>
      <c r="Q442" t="str">
        <f t="shared" si="85"/>
        <v>AmyGThomas</v>
      </c>
      <c r="R442" t="s">
        <v>1275</v>
      </c>
      <c r="S442" t="str">
        <f t="shared" si="86"/>
        <v>504-415|5456</v>
      </c>
      <c r="T442" t="str">
        <f t="shared" si="87"/>
        <v>504</v>
      </c>
      <c r="U442" t="str">
        <f t="shared" si="88"/>
        <v>415</v>
      </c>
      <c r="V442" t="str">
        <f t="shared" si="89"/>
        <v>5456</v>
      </c>
      <c r="W442" s="3" t="s">
        <v>2586</v>
      </c>
      <c r="X442" t="str">
        <f t="shared" si="90"/>
        <v>065</v>
      </c>
    </row>
    <row r="443" spans="1:24" x14ac:dyDescent="0.3">
      <c r="A443" t="s">
        <v>1714</v>
      </c>
      <c r="B443" t="str">
        <f t="shared" si="78"/>
        <v>Virginia</v>
      </c>
      <c r="C443" t="s">
        <v>21</v>
      </c>
      <c r="D443" t="s">
        <v>2105</v>
      </c>
      <c r="E443" t="str">
        <f t="shared" si="79"/>
        <v>Givens</v>
      </c>
      <c r="F443" t="str">
        <f t="shared" si="80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81"/>
        <v>24740</v>
      </c>
      <c r="M443" t="str">
        <f t="shared" si="82"/>
        <v>3716 Fulton Street, Princeton, WV, 24740</v>
      </c>
      <c r="N443" t="s">
        <v>3086</v>
      </c>
      <c r="O443" t="str">
        <f t="shared" si="83"/>
        <v>hotmail.com</v>
      </c>
      <c r="P443" t="str">
        <f t="shared" si="84"/>
        <v>hotmail</v>
      </c>
      <c r="Q443" t="str">
        <f t="shared" si="85"/>
        <v>VirginiaMGivens</v>
      </c>
      <c r="R443" t="s">
        <v>1278</v>
      </c>
      <c r="S443" t="str">
        <f t="shared" si="86"/>
        <v>304-487|6096</v>
      </c>
      <c r="T443" t="str">
        <f t="shared" si="87"/>
        <v>304</v>
      </c>
      <c r="U443" t="str">
        <f t="shared" si="88"/>
        <v>487</v>
      </c>
      <c r="V443" t="str">
        <f t="shared" si="89"/>
        <v>6096</v>
      </c>
      <c r="W443" s="3" t="s">
        <v>2587</v>
      </c>
      <c r="X443" t="str">
        <f t="shared" si="90"/>
        <v>219</v>
      </c>
    </row>
    <row r="444" spans="1:24" x14ac:dyDescent="0.3">
      <c r="A444" t="s">
        <v>1540</v>
      </c>
      <c r="B444" t="str">
        <f t="shared" si="78"/>
        <v>Leroy</v>
      </c>
      <c r="C444" t="s">
        <v>5</v>
      </c>
      <c r="D444" t="s">
        <v>2106</v>
      </c>
      <c r="E444" t="str">
        <f t="shared" si="79"/>
        <v>Ballweg</v>
      </c>
      <c r="F444" t="str">
        <f t="shared" si="80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81"/>
        <v>45236</v>
      </c>
      <c r="M444" t="str">
        <f t="shared" si="82"/>
        <v>3532 Round Table Drive, Cincinnati, OH, 45236</v>
      </c>
      <c r="N444" t="s">
        <v>3087</v>
      </c>
      <c r="O444" t="str">
        <f t="shared" si="83"/>
        <v>aol.com</v>
      </c>
      <c r="P444" t="str">
        <f t="shared" si="84"/>
        <v>aol</v>
      </c>
      <c r="Q444" t="str">
        <f t="shared" si="85"/>
        <v>LeroyJBallweg</v>
      </c>
      <c r="R444" t="s">
        <v>1280</v>
      </c>
      <c r="S444" t="str">
        <f t="shared" si="86"/>
        <v>513-793|4303</v>
      </c>
      <c r="T444" t="str">
        <f t="shared" si="87"/>
        <v>513</v>
      </c>
      <c r="U444" t="str">
        <f t="shared" si="88"/>
        <v>793</v>
      </c>
      <c r="V444" t="str">
        <f t="shared" si="89"/>
        <v>4303</v>
      </c>
      <c r="W444" s="3" t="s">
        <v>2588</v>
      </c>
      <c r="X444" t="str">
        <f t="shared" si="90"/>
        <v>5756</v>
      </c>
    </row>
    <row r="445" spans="1:24" x14ac:dyDescent="0.3">
      <c r="A445" t="s">
        <v>1715</v>
      </c>
      <c r="B445" t="str">
        <f t="shared" si="78"/>
        <v>Samuel</v>
      </c>
      <c r="C445" t="s">
        <v>21</v>
      </c>
      <c r="D445" t="s">
        <v>1971</v>
      </c>
      <c r="E445" t="str">
        <f t="shared" si="79"/>
        <v>Robinson</v>
      </c>
      <c r="F445" t="str">
        <f t="shared" si="80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81"/>
        <v>29601</v>
      </c>
      <c r="M445" t="str">
        <f t="shared" si="82"/>
        <v>1518 Pooh Bear Lane, Greenville, SC, 29601</v>
      </c>
      <c r="N445" t="s">
        <v>3088</v>
      </c>
      <c r="O445" t="str">
        <f t="shared" si="83"/>
        <v>gmail.com</v>
      </c>
      <c r="P445" t="str">
        <f t="shared" si="84"/>
        <v>gmail</v>
      </c>
      <c r="Q445" t="str">
        <f t="shared" si="85"/>
        <v>SamuelMRobinson</v>
      </c>
      <c r="R445" t="s">
        <v>1282</v>
      </c>
      <c r="S445" t="str">
        <f t="shared" si="86"/>
        <v>864-621|2834</v>
      </c>
      <c r="T445" t="str">
        <f t="shared" si="87"/>
        <v>864</v>
      </c>
      <c r="U445" t="str">
        <f t="shared" si="88"/>
        <v>621</v>
      </c>
      <c r="V445" t="str">
        <f t="shared" si="89"/>
        <v>2834</v>
      </c>
      <c r="W445" s="3" t="s">
        <v>2589</v>
      </c>
      <c r="X445" t="str">
        <f t="shared" si="90"/>
        <v>272</v>
      </c>
    </row>
    <row r="446" spans="1:24" x14ac:dyDescent="0.3">
      <c r="A446" t="s">
        <v>1716</v>
      </c>
      <c r="B446" t="str">
        <f t="shared" si="78"/>
        <v>Derek</v>
      </c>
      <c r="C446" t="s">
        <v>165</v>
      </c>
      <c r="D446" t="s">
        <v>2107</v>
      </c>
      <c r="E446" t="str">
        <f t="shared" si="79"/>
        <v>Rivera</v>
      </c>
      <c r="F446" t="str">
        <f t="shared" si="80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81"/>
        <v>67487</v>
      </c>
      <c r="M446" t="str">
        <f t="shared" si="82"/>
        <v>2513 Maloy Court, Wakefield, KS, 67487</v>
      </c>
      <c r="N446" t="s">
        <v>3089</v>
      </c>
      <c r="O446" t="str">
        <f t="shared" si="83"/>
        <v>hotmail.com</v>
      </c>
      <c r="P446" t="str">
        <f t="shared" si="84"/>
        <v>hotmail</v>
      </c>
      <c r="Q446" t="str">
        <f t="shared" si="85"/>
        <v>DerekLRivera</v>
      </c>
      <c r="R446" t="s">
        <v>1285</v>
      </c>
      <c r="S446" t="str">
        <f t="shared" si="86"/>
        <v>785-461|6037</v>
      </c>
      <c r="T446" t="str">
        <f t="shared" si="87"/>
        <v>785</v>
      </c>
      <c r="U446" t="str">
        <f t="shared" si="88"/>
        <v>461</v>
      </c>
      <c r="V446" t="str">
        <f t="shared" si="89"/>
        <v>6037</v>
      </c>
      <c r="W446" s="3" t="s">
        <v>2590</v>
      </c>
      <c r="X446" t="str">
        <f t="shared" si="90"/>
        <v>014</v>
      </c>
    </row>
    <row r="447" spans="1:24" x14ac:dyDescent="0.3">
      <c r="A447" t="s">
        <v>1433</v>
      </c>
      <c r="B447" t="str">
        <f t="shared" si="78"/>
        <v>Susan</v>
      </c>
      <c r="C447" t="s">
        <v>103</v>
      </c>
      <c r="D447" t="s">
        <v>2108</v>
      </c>
      <c r="E447" t="str">
        <f t="shared" si="79"/>
        <v>Boling</v>
      </c>
      <c r="F447" t="str">
        <f t="shared" si="80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81"/>
        <v>92664</v>
      </c>
      <c r="M447" t="str">
        <f t="shared" si="82"/>
        <v>1423 Hillcrest Lane, Irvine, CA, 92664</v>
      </c>
      <c r="N447" t="s">
        <v>3090</v>
      </c>
      <c r="O447" t="str">
        <f t="shared" si="83"/>
        <v>hotmail.com</v>
      </c>
      <c r="P447" t="str">
        <f t="shared" si="84"/>
        <v>hotmail</v>
      </c>
      <c r="Q447" t="str">
        <f t="shared" si="85"/>
        <v>SusanABoling</v>
      </c>
      <c r="R447" t="s">
        <v>1288</v>
      </c>
      <c r="S447" t="str">
        <f t="shared" si="86"/>
        <v>949-929|5020</v>
      </c>
      <c r="T447" t="str">
        <f t="shared" si="87"/>
        <v>949</v>
      </c>
      <c r="U447" t="str">
        <f t="shared" si="88"/>
        <v>929</v>
      </c>
      <c r="V447" t="str">
        <f t="shared" si="89"/>
        <v>5020</v>
      </c>
      <c r="W447" s="3" t="s">
        <v>2591</v>
      </c>
      <c r="X447" t="str">
        <f t="shared" si="90"/>
        <v>594</v>
      </c>
    </row>
    <row r="448" spans="1:24" x14ac:dyDescent="0.3">
      <c r="A448" t="s">
        <v>1568</v>
      </c>
      <c r="B448" t="str">
        <f t="shared" si="78"/>
        <v>Kathy</v>
      </c>
      <c r="C448" t="s">
        <v>5</v>
      </c>
      <c r="D448" t="s">
        <v>2109</v>
      </c>
      <c r="E448" t="str">
        <f t="shared" si="79"/>
        <v>Bazan</v>
      </c>
      <c r="F448" t="str">
        <f t="shared" si="80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81"/>
        <v>47906</v>
      </c>
      <c r="M448" t="str">
        <f t="shared" si="82"/>
        <v>1668 Winifred Way, Lafayette, IN, 47906</v>
      </c>
      <c r="N448" t="s">
        <v>3091</v>
      </c>
      <c r="O448" t="str">
        <f t="shared" si="83"/>
        <v>gmail.com</v>
      </c>
      <c r="P448" t="str">
        <f t="shared" si="84"/>
        <v>gmail</v>
      </c>
      <c r="Q448" t="str">
        <f t="shared" si="85"/>
        <v>KathyJBazan</v>
      </c>
      <c r="R448" t="s">
        <v>1291</v>
      </c>
      <c r="S448" t="str">
        <f t="shared" si="86"/>
        <v>765-746|0191</v>
      </c>
      <c r="T448" t="str">
        <f t="shared" si="87"/>
        <v>765</v>
      </c>
      <c r="U448" t="str">
        <f t="shared" si="88"/>
        <v>746</v>
      </c>
      <c r="V448" t="str">
        <f t="shared" si="89"/>
        <v>0191</v>
      </c>
      <c r="W448" s="3" t="s">
        <v>2592</v>
      </c>
      <c r="X448" t="str">
        <f t="shared" si="90"/>
        <v>8075</v>
      </c>
    </row>
    <row r="449" spans="1:24" x14ac:dyDescent="0.3">
      <c r="A449" t="s">
        <v>1717</v>
      </c>
      <c r="B449" t="str">
        <f t="shared" si="78"/>
        <v>Tara</v>
      </c>
      <c r="C449" t="s">
        <v>143</v>
      </c>
      <c r="D449" t="s">
        <v>2110</v>
      </c>
      <c r="E449" t="str">
        <f t="shared" si="79"/>
        <v>Emberton</v>
      </c>
      <c r="F449" t="str">
        <f t="shared" si="80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81"/>
        <v>79536</v>
      </c>
      <c r="M449" t="str">
        <f t="shared" si="82"/>
        <v>3032 Anthony Avenue, Nubia, TX, 79536</v>
      </c>
      <c r="N449" t="s">
        <v>3092</v>
      </c>
      <c r="O449" t="str">
        <f t="shared" si="83"/>
        <v>gmail.com</v>
      </c>
      <c r="P449" t="str">
        <f t="shared" si="84"/>
        <v>gmail</v>
      </c>
      <c r="Q449" t="str">
        <f t="shared" si="85"/>
        <v>TaraTEmberton</v>
      </c>
      <c r="R449" t="s">
        <v>1294</v>
      </c>
      <c r="S449" t="str">
        <f t="shared" si="86"/>
        <v>325-846|3787</v>
      </c>
      <c r="T449" t="str">
        <f t="shared" si="87"/>
        <v>325</v>
      </c>
      <c r="U449" t="str">
        <f t="shared" si="88"/>
        <v>846</v>
      </c>
      <c r="V449" t="str">
        <f t="shared" si="89"/>
        <v>3787</v>
      </c>
      <c r="W449" s="3" t="s">
        <v>2593</v>
      </c>
      <c r="X449" t="str">
        <f t="shared" si="90"/>
        <v>3622</v>
      </c>
    </row>
    <row r="450" spans="1:24" x14ac:dyDescent="0.3">
      <c r="A450" t="s">
        <v>1718</v>
      </c>
      <c r="B450" t="str">
        <f t="shared" si="78"/>
        <v>Earl</v>
      </c>
      <c r="C450" t="s">
        <v>21</v>
      </c>
      <c r="D450" t="s">
        <v>2111</v>
      </c>
      <c r="E450" t="str">
        <f t="shared" si="79"/>
        <v>Aguirre</v>
      </c>
      <c r="F450" t="str">
        <f t="shared" si="80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81"/>
        <v>37201</v>
      </c>
      <c r="M450" t="str">
        <f t="shared" si="82"/>
        <v>3747 McDowell Street, Nashville, TN, 37201</v>
      </c>
      <c r="N450" t="s">
        <v>3093</v>
      </c>
      <c r="O450" t="str">
        <f t="shared" si="83"/>
        <v>hotmail.com</v>
      </c>
      <c r="P450" t="str">
        <f t="shared" si="84"/>
        <v>hotmail</v>
      </c>
      <c r="Q450" t="str">
        <f t="shared" si="85"/>
        <v>EarlMAguirre</v>
      </c>
      <c r="R450" t="s">
        <v>1296</v>
      </c>
      <c r="S450" t="str">
        <f t="shared" si="86"/>
        <v>931-416|4171</v>
      </c>
      <c r="T450" t="str">
        <f t="shared" si="87"/>
        <v>931</v>
      </c>
      <c r="U450" t="str">
        <f t="shared" si="88"/>
        <v>416</v>
      </c>
      <c r="V450" t="str">
        <f t="shared" si="89"/>
        <v>4171</v>
      </c>
      <c r="W450" s="3" t="s">
        <v>2594</v>
      </c>
      <c r="X450" t="str">
        <f t="shared" si="90"/>
        <v>4076</v>
      </c>
    </row>
    <row r="451" spans="1:24" x14ac:dyDescent="0.3">
      <c r="A451" t="s">
        <v>1719</v>
      </c>
      <c r="B451" t="str">
        <f t="shared" ref="B451:B501" si="91">TRIM(PROPER(A451))</f>
        <v>Clarence</v>
      </c>
      <c r="C451" t="s">
        <v>103</v>
      </c>
      <c r="D451" t="s">
        <v>1436</v>
      </c>
      <c r="E451" t="str">
        <f t="shared" ref="E451:E501" si="92">TRIM(PROPER(D451))</f>
        <v>Joseph</v>
      </c>
      <c r="F451" t="str">
        <f t="shared" ref="F451:F501" si="93">B451&amp;" "&amp;C451&amp;" "&amp;E451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94">IF(LEN(K451)=5,TEXT(K451,"#####"),IF(LEN(K451)=4,TEXT(K451, "0####")))</f>
        <v>60601</v>
      </c>
      <c r="M451" t="str">
        <f t="shared" ref="M451:M501" si="95">H451&amp;", "&amp;I451&amp;", "&amp;J451&amp;", "&amp;K451</f>
        <v>2276 Lowland Drive, Chicago, IL, 60601</v>
      </c>
      <c r="N451" t="s">
        <v>3094</v>
      </c>
      <c r="O451" t="str">
        <f t="shared" ref="O451:O501" si="96">RIGHT(N451, LEN(N451)-SEARCH("@",N451))</f>
        <v>gmail.com</v>
      </c>
      <c r="P451" t="str">
        <f t="shared" ref="P451:P501" si="97">IF(ISNUMBER(SEARCH("gmail", N451)),"gmail", IF(ISNUMBER(SEARCH("aol",N451)),"aol",IF(ISNUMBER(SEARCH("hotmail", N451)), "hotmail", "other")))</f>
        <v>gmail</v>
      </c>
      <c r="Q451" t="str">
        <f t="shared" ref="Q451:Q501" si="98">LEFT(N451,SEARCH("@",N451)-1)</f>
        <v>ClarenceAJoseph</v>
      </c>
      <c r="R451" t="s">
        <v>1298</v>
      </c>
      <c r="S451" t="str">
        <f t="shared" ref="S451:S501" si="99">SUBSTITUTE(R451,"-","|",2)</f>
        <v>815-371|6613</v>
      </c>
      <c r="T451" t="str">
        <f t="shared" ref="T451:T501" si="100">LEFT(R451,3)</f>
        <v>815</v>
      </c>
      <c r="U451" t="str">
        <f t="shared" ref="U451:U501" si="101">MID(R451,5,3)</f>
        <v>371</v>
      </c>
      <c r="V451" t="str">
        <f t="shared" ref="V451:V501" si="102">RIGHT(R451,4)</f>
        <v>6613</v>
      </c>
      <c r="W451" s="3" t="s">
        <v>2595</v>
      </c>
      <c r="X451" t="str">
        <f t="shared" ref="X451:X501" si="103">RIGHT(W451,LEN(W451)-SEARCH("-", W451))</f>
        <v>680</v>
      </c>
    </row>
    <row r="452" spans="1:24" x14ac:dyDescent="0.3">
      <c r="A452" t="s">
        <v>1720</v>
      </c>
      <c r="B452" t="str">
        <f t="shared" si="91"/>
        <v>Teddy</v>
      </c>
      <c r="C452" t="s">
        <v>127</v>
      </c>
      <c r="D452" t="s">
        <v>2112</v>
      </c>
      <c r="E452" t="str">
        <f t="shared" si="92"/>
        <v>Dishman</v>
      </c>
      <c r="F452" t="str">
        <f t="shared" si="93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94"/>
        <v>77478</v>
      </c>
      <c r="M452" t="str">
        <f t="shared" si="95"/>
        <v>287 Margaret Street, Sugar Land, TX, 77478</v>
      </c>
      <c r="N452" t="s">
        <v>3095</v>
      </c>
      <c r="O452" t="str">
        <f t="shared" si="96"/>
        <v>aol.com</v>
      </c>
      <c r="P452" t="str">
        <f t="shared" si="97"/>
        <v>aol</v>
      </c>
      <c r="Q452" t="str">
        <f t="shared" si="98"/>
        <v>TeddyWDishman</v>
      </c>
      <c r="R452" t="s">
        <v>1301</v>
      </c>
      <c r="S452" t="str">
        <f t="shared" si="99"/>
        <v>713-902|5769</v>
      </c>
      <c r="T452" t="str">
        <f t="shared" si="100"/>
        <v>713</v>
      </c>
      <c r="U452" t="str">
        <f t="shared" si="101"/>
        <v>902</v>
      </c>
      <c r="V452" t="str">
        <f t="shared" si="102"/>
        <v>5769</v>
      </c>
      <c r="W452" s="3" t="s">
        <v>2596</v>
      </c>
      <c r="X452" t="str">
        <f t="shared" si="103"/>
        <v>9353</v>
      </c>
    </row>
    <row r="453" spans="1:24" x14ac:dyDescent="0.3">
      <c r="A453" t="s">
        <v>1641</v>
      </c>
      <c r="B453" t="str">
        <f t="shared" si="91"/>
        <v>Juan</v>
      </c>
      <c r="C453" t="s">
        <v>175</v>
      </c>
      <c r="D453" t="s">
        <v>2113</v>
      </c>
      <c r="E453" t="str">
        <f t="shared" si="92"/>
        <v>Jacobsen</v>
      </c>
      <c r="F453" t="str">
        <f t="shared" si="93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94"/>
        <v>28202</v>
      </c>
      <c r="M453" t="str">
        <f t="shared" si="95"/>
        <v>527 Kelly Street, Charlotte, NC, 28202</v>
      </c>
      <c r="N453" t="s">
        <v>3096</v>
      </c>
      <c r="O453" t="str">
        <f t="shared" si="96"/>
        <v>gmail.com</v>
      </c>
      <c r="P453" t="str">
        <f t="shared" si="97"/>
        <v>gmail</v>
      </c>
      <c r="Q453" t="str">
        <f t="shared" si="98"/>
        <v>JuanGJacobsen</v>
      </c>
      <c r="R453" t="s">
        <v>1303</v>
      </c>
      <c r="S453" t="str">
        <f t="shared" si="99"/>
        <v>704-908|1546</v>
      </c>
      <c r="T453" t="str">
        <f t="shared" si="100"/>
        <v>704</v>
      </c>
      <c r="U453" t="str">
        <f t="shared" si="101"/>
        <v>908</v>
      </c>
      <c r="V453" t="str">
        <f t="shared" si="102"/>
        <v>1546</v>
      </c>
      <c r="W453" s="3" t="s">
        <v>2597</v>
      </c>
      <c r="X453" t="str">
        <f t="shared" si="103"/>
        <v>3941</v>
      </c>
    </row>
    <row r="454" spans="1:24" x14ac:dyDescent="0.3">
      <c r="A454" t="s">
        <v>1450</v>
      </c>
      <c r="B454" t="str">
        <f t="shared" si="91"/>
        <v>James</v>
      </c>
      <c r="C454" t="s">
        <v>5</v>
      </c>
      <c r="D454" t="s">
        <v>2114</v>
      </c>
      <c r="E454" t="str">
        <f t="shared" si="92"/>
        <v>Yu</v>
      </c>
      <c r="F454" t="str">
        <f t="shared" si="93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94"/>
        <v>30338</v>
      </c>
      <c r="M454" t="str">
        <f t="shared" si="95"/>
        <v>2237 Elk Creek Road, Dunwoody, GA, 30338</v>
      </c>
      <c r="N454" t="s">
        <v>3097</v>
      </c>
      <c r="O454" t="str">
        <f t="shared" si="96"/>
        <v>aol.com</v>
      </c>
      <c r="P454" t="str">
        <f t="shared" si="97"/>
        <v>aol</v>
      </c>
      <c r="Q454" t="str">
        <f t="shared" si="98"/>
        <v>JamesJYu</v>
      </c>
      <c r="R454" t="s">
        <v>1305</v>
      </c>
      <c r="S454" t="str">
        <f t="shared" si="99"/>
        <v>770-522|3655</v>
      </c>
      <c r="T454" t="str">
        <f t="shared" si="100"/>
        <v>770</v>
      </c>
      <c r="U454" t="str">
        <f t="shared" si="101"/>
        <v>522</v>
      </c>
      <c r="V454" t="str">
        <f t="shared" si="102"/>
        <v>3655</v>
      </c>
      <c r="W454" s="3" t="s">
        <v>2598</v>
      </c>
      <c r="X454" t="str">
        <f t="shared" si="103"/>
        <v>480</v>
      </c>
    </row>
    <row r="455" spans="1:24" x14ac:dyDescent="0.3">
      <c r="A455" t="s">
        <v>1522</v>
      </c>
      <c r="B455" t="str">
        <f t="shared" si="91"/>
        <v>Charles</v>
      </c>
      <c r="C455" t="s">
        <v>62</v>
      </c>
      <c r="D455" t="s">
        <v>1688</v>
      </c>
      <c r="E455" t="str">
        <f t="shared" si="92"/>
        <v>Marshall</v>
      </c>
      <c r="F455" t="str">
        <f t="shared" si="93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94"/>
        <v>90071</v>
      </c>
      <c r="M455" t="str">
        <f t="shared" si="95"/>
        <v>12 Canis Heights Drive, Los Angeles, CA, 90071</v>
      </c>
      <c r="N455" t="s">
        <v>3098</v>
      </c>
      <c r="O455" t="str">
        <f t="shared" si="96"/>
        <v>hotmail.com</v>
      </c>
      <c r="P455" t="str">
        <f t="shared" si="97"/>
        <v>hotmail</v>
      </c>
      <c r="Q455" t="str">
        <f t="shared" si="98"/>
        <v>CharlesRMarshall</v>
      </c>
      <c r="R455" t="s">
        <v>1307</v>
      </c>
      <c r="S455" t="str">
        <f t="shared" si="99"/>
        <v>213-617|3930</v>
      </c>
      <c r="T455" t="str">
        <f t="shared" si="100"/>
        <v>213</v>
      </c>
      <c r="U455" t="str">
        <f t="shared" si="101"/>
        <v>617</v>
      </c>
      <c r="V455" t="str">
        <f t="shared" si="102"/>
        <v>3930</v>
      </c>
      <c r="W455" s="3" t="s">
        <v>2449</v>
      </c>
      <c r="X455" t="str">
        <f t="shared" si="103"/>
        <v>4081</v>
      </c>
    </row>
    <row r="456" spans="1:24" x14ac:dyDescent="0.3">
      <c r="A456" t="s">
        <v>1721</v>
      </c>
      <c r="B456" t="str">
        <f t="shared" si="91"/>
        <v>Donald</v>
      </c>
      <c r="C456" t="s">
        <v>165</v>
      </c>
      <c r="D456" t="s">
        <v>1902</v>
      </c>
      <c r="E456" t="str">
        <f t="shared" si="92"/>
        <v>Murray</v>
      </c>
      <c r="F456" t="str">
        <f t="shared" si="93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94"/>
        <v>75039</v>
      </c>
      <c r="M456" t="str">
        <f t="shared" si="95"/>
        <v>1429 Ash Street, Irving, TX, 75039</v>
      </c>
      <c r="N456" t="s">
        <v>3099</v>
      </c>
      <c r="O456" t="str">
        <f t="shared" si="96"/>
        <v>hotmail.com</v>
      </c>
      <c r="P456" t="str">
        <f t="shared" si="97"/>
        <v>hotmail</v>
      </c>
      <c r="Q456" t="str">
        <f t="shared" si="98"/>
        <v>DonaldLMurray</v>
      </c>
      <c r="R456" t="s">
        <v>1310</v>
      </c>
      <c r="S456" t="str">
        <f t="shared" si="99"/>
        <v>972-871|3664</v>
      </c>
      <c r="T456" t="str">
        <f t="shared" si="100"/>
        <v>972</v>
      </c>
      <c r="U456" t="str">
        <f t="shared" si="101"/>
        <v>871</v>
      </c>
      <c r="V456" t="str">
        <f t="shared" si="102"/>
        <v>3664</v>
      </c>
      <c r="W456" s="3" t="s">
        <v>2599</v>
      </c>
      <c r="X456" t="str">
        <f t="shared" si="103"/>
        <v>025</v>
      </c>
    </row>
    <row r="457" spans="1:24" x14ac:dyDescent="0.3">
      <c r="A457" t="s">
        <v>1722</v>
      </c>
      <c r="B457" t="str">
        <f t="shared" si="91"/>
        <v>Jesusa</v>
      </c>
      <c r="C457" t="s">
        <v>58</v>
      </c>
      <c r="D457" t="s">
        <v>2115</v>
      </c>
      <c r="E457" t="str">
        <f t="shared" si="92"/>
        <v>Larsen</v>
      </c>
      <c r="F457" t="str">
        <f t="shared" si="93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94"/>
        <v>43044</v>
      </c>
      <c r="M457" t="str">
        <f t="shared" si="95"/>
        <v>2252 Crim Lane, Mechanicsburg, OH, 43044</v>
      </c>
      <c r="N457" t="s">
        <v>3100</v>
      </c>
      <c r="O457" t="str">
        <f t="shared" si="96"/>
        <v>gmail.com</v>
      </c>
      <c r="P457" t="str">
        <f t="shared" si="97"/>
        <v>gmail</v>
      </c>
      <c r="Q457" t="str">
        <f t="shared" si="98"/>
        <v>JesusaFLarsen</v>
      </c>
      <c r="R457" t="s">
        <v>1313</v>
      </c>
      <c r="S457" t="str">
        <f t="shared" si="99"/>
        <v>937-834|6456</v>
      </c>
      <c r="T457" t="str">
        <f t="shared" si="100"/>
        <v>937</v>
      </c>
      <c r="U457" t="str">
        <f t="shared" si="101"/>
        <v>834</v>
      </c>
      <c r="V457" t="str">
        <f t="shared" si="102"/>
        <v>6456</v>
      </c>
      <c r="W457" s="3" t="s">
        <v>2600</v>
      </c>
      <c r="X457" t="str">
        <f t="shared" si="103"/>
        <v>7067</v>
      </c>
    </row>
    <row r="458" spans="1:24" x14ac:dyDescent="0.3">
      <c r="A458" t="s">
        <v>1723</v>
      </c>
      <c r="B458" t="str">
        <f t="shared" si="91"/>
        <v>Howard</v>
      </c>
      <c r="C458" t="s">
        <v>5</v>
      </c>
      <c r="D458" t="s">
        <v>2116</v>
      </c>
      <c r="E458" t="str">
        <f t="shared" si="92"/>
        <v>Sykes</v>
      </c>
      <c r="F458" t="str">
        <f t="shared" si="93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94"/>
        <v>70113</v>
      </c>
      <c r="M458" t="str">
        <f t="shared" si="95"/>
        <v>3845 Swick Hill Street, New Orleans, LA, 70113</v>
      </c>
      <c r="N458" t="s">
        <v>3101</v>
      </c>
      <c r="O458" t="str">
        <f t="shared" si="96"/>
        <v>gmail.com</v>
      </c>
      <c r="P458" t="str">
        <f t="shared" si="97"/>
        <v>gmail</v>
      </c>
      <c r="Q458" t="str">
        <f t="shared" si="98"/>
        <v>HowardJSykes</v>
      </c>
      <c r="R458" t="s">
        <v>1316</v>
      </c>
      <c r="S458" t="str">
        <f t="shared" si="99"/>
        <v>985-255|0725</v>
      </c>
      <c r="T458" t="str">
        <f t="shared" si="100"/>
        <v>985</v>
      </c>
      <c r="U458" t="str">
        <f t="shared" si="101"/>
        <v>255</v>
      </c>
      <c r="V458" t="str">
        <f t="shared" si="102"/>
        <v>0725</v>
      </c>
      <c r="W458" s="3" t="s">
        <v>2601</v>
      </c>
      <c r="X458" t="str">
        <f t="shared" si="103"/>
        <v>2096</v>
      </c>
    </row>
    <row r="459" spans="1:24" x14ac:dyDescent="0.3">
      <c r="A459" t="s">
        <v>1724</v>
      </c>
      <c r="B459" t="str">
        <f t="shared" si="91"/>
        <v>Guy</v>
      </c>
      <c r="C459" t="s">
        <v>27</v>
      </c>
      <c r="D459" t="s">
        <v>2117</v>
      </c>
      <c r="E459" t="str">
        <f t="shared" si="92"/>
        <v>Lent</v>
      </c>
      <c r="F459" t="str">
        <f t="shared" si="93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94"/>
        <v>96816</v>
      </c>
      <c r="M459" t="str">
        <f t="shared" si="95"/>
        <v>3898 Arron Smith Drive, Honolulu, HI, 96816</v>
      </c>
      <c r="N459" t="s">
        <v>3102</v>
      </c>
      <c r="O459" t="str">
        <f t="shared" si="96"/>
        <v>hotmail.com</v>
      </c>
      <c r="P459" t="str">
        <f t="shared" si="97"/>
        <v>hotmail</v>
      </c>
      <c r="Q459" t="str">
        <f t="shared" si="98"/>
        <v>GuyDLent</v>
      </c>
      <c r="R459" t="s">
        <v>1318</v>
      </c>
      <c r="S459" t="str">
        <f t="shared" si="99"/>
        <v>808-397|5315</v>
      </c>
      <c r="T459" t="str">
        <f t="shared" si="100"/>
        <v>808</v>
      </c>
      <c r="U459" t="str">
        <f t="shared" si="101"/>
        <v>397</v>
      </c>
      <c r="V459" t="str">
        <f t="shared" si="102"/>
        <v>5315</v>
      </c>
      <c r="W459" s="3" t="s">
        <v>2602</v>
      </c>
      <c r="X459" t="str">
        <f t="shared" si="103"/>
        <v>889</v>
      </c>
    </row>
    <row r="460" spans="1:24" x14ac:dyDescent="0.3">
      <c r="A460" t="s">
        <v>1435</v>
      </c>
      <c r="B460" t="str">
        <f t="shared" si="91"/>
        <v>John</v>
      </c>
      <c r="C460" t="s">
        <v>11</v>
      </c>
      <c r="D460" t="s">
        <v>2027</v>
      </c>
      <c r="E460" t="str">
        <f t="shared" si="92"/>
        <v>Jacobs</v>
      </c>
      <c r="F460" t="str">
        <f t="shared" si="93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94"/>
        <v>76936</v>
      </c>
      <c r="M460" t="str">
        <f t="shared" si="95"/>
        <v>2270 Anthony Avenue, Eldorado, TX, 76936</v>
      </c>
      <c r="N460" t="s">
        <v>3103</v>
      </c>
      <c r="O460" t="str">
        <f t="shared" si="96"/>
        <v>hotmail.com</v>
      </c>
      <c r="P460" t="str">
        <f t="shared" si="97"/>
        <v>hotmail</v>
      </c>
      <c r="Q460" t="str">
        <f t="shared" si="98"/>
        <v>JohnSJacobs</v>
      </c>
      <c r="R460" t="s">
        <v>1321</v>
      </c>
      <c r="S460" t="str">
        <f t="shared" si="99"/>
        <v>325-853|1929</v>
      </c>
      <c r="T460" t="str">
        <f t="shared" si="100"/>
        <v>325</v>
      </c>
      <c r="U460" t="str">
        <f t="shared" si="101"/>
        <v>853</v>
      </c>
      <c r="V460" t="str">
        <f t="shared" si="102"/>
        <v>1929</v>
      </c>
      <c r="W460" s="3" t="s">
        <v>2603</v>
      </c>
      <c r="X460" t="str">
        <f t="shared" si="103"/>
        <v>7560</v>
      </c>
    </row>
    <row r="461" spans="1:24" x14ac:dyDescent="0.3">
      <c r="A461" t="s">
        <v>1529</v>
      </c>
      <c r="B461" t="str">
        <f t="shared" si="91"/>
        <v>Linda</v>
      </c>
      <c r="C461" t="s">
        <v>62</v>
      </c>
      <c r="D461" t="s">
        <v>1817</v>
      </c>
      <c r="E461" t="str">
        <f t="shared" si="92"/>
        <v>Harris</v>
      </c>
      <c r="F461" t="str">
        <f t="shared" si="93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94"/>
        <v>44109</v>
      </c>
      <c r="M461" t="str">
        <f t="shared" si="95"/>
        <v>3620 Sunny Glen Lane, Cleveland, OH, 44109</v>
      </c>
      <c r="N461" t="s">
        <v>3104</v>
      </c>
      <c r="O461" t="str">
        <f t="shared" si="96"/>
        <v>aol.com</v>
      </c>
      <c r="P461" t="str">
        <f t="shared" si="97"/>
        <v>aol</v>
      </c>
      <c r="Q461" t="str">
        <f t="shared" si="98"/>
        <v>LindaRHarris</v>
      </c>
      <c r="R461" t="s">
        <v>1323</v>
      </c>
      <c r="S461" t="str">
        <f t="shared" si="99"/>
        <v>216-741|1378</v>
      </c>
      <c r="T461" t="str">
        <f t="shared" si="100"/>
        <v>216</v>
      </c>
      <c r="U461" t="str">
        <f t="shared" si="101"/>
        <v>741</v>
      </c>
      <c r="V461" t="str">
        <f t="shared" si="102"/>
        <v>1378</v>
      </c>
      <c r="W461" s="3" t="s">
        <v>2604</v>
      </c>
      <c r="X461" t="str">
        <f t="shared" si="103"/>
        <v>3187</v>
      </c>
    </row>
    <row r="462" spans="1:24" x14ac:dyDescent="0.3">
      <c r="A462" t="s">
        <v>1485</v>
      </c>
      <c r="B462" t="str">
        <f t="shared" si="91"/>
        <v>David</v>
      </c>
      <c r="C462" t="s">
        <v>5</v>
      </c>
      <c r="D462" t="s">
        <v>1971</v>
      </c>
      <c r="E462" t="str">
        <f t="shared" si="92"/>
        <v>Robinson</v>
      </c>
      <c r="F462" t="str">
        <f t="shared" si="93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94"/>
        <v>77014</v>
      </c>
      <c r="M462" t="str">
        <f t="shared" si="95"/>
        <v>1515 Bird Spring Lane, Houston, TX, 77014</v>
      </c>
      <c r="N462" t="s">
        <v>3105</v>
      </c>
      <c r="O462" t="str">
        <f t="shared" si="96"/>
        <v>aol.com</v>
      </c>
      <c r="P462" t="str">
        <f t="shared" si="97"/>
        <v>aol</v>
      </c>
      <c r="Q462" t="str">
        <f t="shared" si="98"/>
        <v>DavidJRobinson</v>
      </c>
      <c r="R462" t="s">
        <v>1325</v>
      </c>
      <c r="S462" t="str">
        <f t="shared" si="99"/>
        <v>281-587|3822</v>
      </c>
      <c r="T462" t="str">
        <f t="shared" si="100"/>
        <v>281</v>
      </c>
      <c r="U462" t="str">
        <f t="shared" si="101"/>
        <v>587</v>
      </c>
      <c r="V462" t="str">
        <f t="shared" si="102"/>
        <v>3822</v>
      </c>
      <c r="W462" s="3" t="s">
        <v>2605</v>
      </c>
      <c r="X462" t="str">
        <f t="shared" si="103"/>
        <v>7324</v>
      </c>
    </row>
    <row r="463" spans="1:24" x14ac:dyDescent="0.3">
      <c r="A463" t="s">
        <v>1725</v>
      </c>
      <c r="B463" t="str">
        <f t="shared" si="91"/>
        <v>Larry</v>
      </c>
      <c r="C463" t="s">
        <v>175</v>
      </c>
      <c r="D463" t="s">
        <v>2118</v>
      </c>
      <c r="E463" t="str">
        <f t="shared" si="92"/>
        <v>Higgin</v>
      </c>
      <c r="F463" t="str">
        <f t="shared" si="93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94"/>
        <v>27263</v>
      </c>
      <c r="M463" t="str">
        <f t="shared" si="95"/>
        <v>3602 Keyser Ridge Road, Archdale, NC, 27263</v>
      </c>
      <c r="N463" t="s">
        <v>3106</v>
      </c>
      <c r="O463" t="str">
        <f t="shared" si="96"/>
        <v>hotmail.com</v>
      </c>
      <c r="P463" t="str">
        <f t="shared" si="97"/>
        <v>hotmail</v>
      </c>
      <c r="Q463" t="str">
        <f t="shared" si="98"/>
        <v>LarryGHiggin</v>
      </c>
      <c r="R463" t="s">
        <v>1328</v>
      </c>
      <c r="S463" t="str">
        <f t="shared" si="99"/>
        <v>336-434|5443</v>
      </c>
      <c r="T463" t="str">
        <f t="shared" si="100"/>
        <v>336</v>
      </c>
      <c r="U463" t="str">
        <f t="shared" si="101"/>
        <v>434</v>
      </c>
      <c r="V463" t="str">
        <f t="shared" si="102"/>
        <v>5443</v>
      </c>
      <c r="W463" s="3" t="s">
        <v>2606</v>
      </c>
      <c r="X463" t="str">
        <f t="shared" si="103"/>
        <v>1104</v>
      </c>
    </row>
    <row r="464" spans="1:24" x14ac:dyDescent="0.3">
      <c r="A464" t="s">
        <v>1500</v>
      </c>
      <c r="B464" t="str">
        <f t="shared" si="91"/>
        <v>Mary</v>
      </c>
      <c r="C464" t="s">
        <v>11</v>
      </c>
      <c r="D464" t="s">
        <v>2119</v>
      </c>
      <c r="E464" t="str">
        <f t="shared" si="92"/>
        <v>Borders</v>
      </c>
      <c r="F464" t="str">
        <f t="shared" si="93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94"/>
        <v>29575</v>
      </c>
      <c r="M464" t="str">
        <f t="shared" si="95"/>
        <v>3103 Jerry Dove Drive, Myrtle Beach, SC, 29575</v>
      </c>
      <c r="N464" t="s">
        <v>3107</v>
      </c>
      <c r="O464" t="str">
        <f t="shared" si="96"/>
        <v>gmail.com</v>
      </c>
      <c r="P464" t="str">
        <f t="shared" si="97"/>
        <v>gmail</v>
      </c>
      <c r="Q464" t="str">
        <f t="shared" si="98"/>
        <v>MarySBorders</v>
      </c>
      <c r="R464" t="s">
        <v>1331</v>
      </c>
      <c r="S464" t="str">
        <f t="shared" si="99"/>
        <v>843-424|8460</v>
      </c>
      <c r="T464" t="str">
        <f t="shared" si="100"/>
        <v>843</v>
      </c>
      <c r="U464" t="str">
        <f t="shared" si="101"/>
        <v>424</v>
      </c>
      <c r="V464" t="str">
        <f t="shared" si="102"/>
        <v>8460</v>
      </c>
      <c r="W464" s="3" t="s">
        <v>2607</v>
      </c>
      <c r="X464" t="str">
        <f t="shared" si="103"/>
        <v>9855</v>
      </c>
    </row>
    <row r="465" spans="1:24" x14ac:dyDescent="0.3">
      <c r="A465" t="s">
        <v>1726</v>
      </c>
      <c r="B465" t="str">
        <f t="shared" si="91"/>
        <v>Stephanie</v>
      </c>
      <c r="C465" t="s">
        <v>88</v>
      </c>
      <c r="D465" t="s">
        <v>2120</v>
      </c>
      <c r="E465" t="str">
        <f t="shared" si="92"/>
        <v>Tipler</v>
      </c>
      <c r="F465" t="str">
        <f t="shared" si="93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94"/>
        <v>21136</v>
      </c>
      <c r="M465" t="str">
        <f t="shared" si="95"/>
        <v>1172 Marie Street, Reisterstown, MD, 21136</v>
      </c>
      <c r="N465" t="s">
        <v>3108</v>
      </c>
      <c r="O465" t="str">
        <f t="shared" si="96"/>
        <v>hotmail.com</v>
      </c>
      <c r="P465" t="str">
        <f t="shared" si="97"/>
        <v>hotmail</v>
      </c>
      <c r="Q465" t="str">
        <f t="shared" si="98"/>
        <v>StephanieCTipler</v>
      </c>
      <c r="R465" t="s">
        <v>1333</v>
      </c>
      <c r="S465" t="str">
        <f t="shared" si="99"/>
        <v>410-861|3215</v>
      </c>
      <c r="T465" t="str">
        <f t="shared" si="100"/>
        <v>410</v>
      </c>
      <c r="U465" t="str">
        <f t="shared" si="101"/>
        <v>861</v>
      </c>
      <c r="V465" t="str">
        <f t="shared" si="102"/>
        <v>3215</v>
      </c>
      <c r="W465" s="3" t="s">
        <v>2608</v>
      </c>
      <c r="X465" t="str">
        <f t="shared" si="103"/>
        <v>4098</v>
      </c>
    </row>
    <row r="466" spans="1:24" x14ac:dyDescent="0.3">
      <c r="A466" t="s">
        <v>1716</v>
      </c>
      <c r="B466" t="str">
        <f t="shared" si="91"/>
        <v>Derek</v>
      </c>
      <c r="C466" t="s">
        <v>62</v>
      </c>
      <c r="D466" t="s">
        <v>2121</v>
      </c>
      <c r="E466" t="str">
        <f t="shared" si="92"/>
        <v>Welch</v>
      </c>
      <c r="F466" t="str">
        <f t="shared" si="93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94"/>
        <v>98031</v>
      </c>
      <c r="M466" t="str">
        <f t="shared" si="95"/>
        <v>3019 Dale Avenue, Kent, WA, 98031</v>
      </c>
      <c r="N466" t="s">
        <v>3109</v>
      </c>
      <c r="O466" t="str">
        <f t="shared" si="96"/>
        <v>hotmail.com</v>
      </c>
      <c r="P466" t="str">
        <f t="shared" si="97"/>
        <v>hotmail</v>
      </c>
      <c r="Q466" t="str">
        <f t="shared" si="98"/>
        <v>DerekRWelch</v>
      </c>
      <c r="R466" t="s">
        <v>1336</v>
      </c>
      <c r="S466" t="str">
        <f t="shared" si="99"/>
        <v>253-852|4052</v>
      </c>
      <c r="T466" t="str">
        <f t="shared" si="100"/>
        <v>253</v>
      </c>
      <c r="U466" t="str">
        <f t="shared" si="101"/>
        <v>852</v>
      </c>
      <c r="V466" t="str">
        <f t="shared" si="102"/>
        <v>4052</v>
      </c>
      <c r="W466" s="3" t="s">
        <v>2609</v>
      </c>
      <c r="X466" t="str">
        <f t="shared" si="103"/>
        <v>284</v>
      </c>
    </row>
    <row r="467" spans="1:24" x14ac:dyDescent="0.3">
      <c r="A467" t="s">
        <v>1727</v>
      </c>
      <c r="B467" t="str">
        <f t="shared" si="91"/>
        <v>Scotty</v>
      </c>
      <c r="C467" t="s">
        <v>5</v>
      </c>
      <c r="D467" t="s">
        <v>2122</v>
      </c>
      <c r="E467" t="str">
        <f t="shared" si="92"/>
        <v>Horton</v>
      </c>
      <c r="F467" t="str">
        <f t="shared" si="93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94"/>
        <v>91739</v>
      </c>
      <c r="M467" t="str">
        <f t="shared" si="95"/>
        <v>4751 Gordon Street, Etiwanda, CA, 91739</v>
      </c>
      <c r="N467" t="s">
        <v>3110</v>
      </c>
      <c r="O467" t="str">
        <f t="shared" si="96"/>
        <v>gmail.com</v>
      </c>
      <c r="P467" t="str">
        <f t="shared" si="97"/>
        <v>gmail</v>
      </c>
      <c r="Q467" t="str">
        <f t="shared" si="98"/>
        <v>ScottyJHorton</v>
      </c>
      <c r="R467" t="s">
        <v>1339</v>
      </c>
      <c r="S467" t="str">
        <f t="shared" si="99"/>
        <v>909-463|0852</v>
      </c>
      <c r="T467" t="str">
        <f t="shared" si="100"/>
        <v>909</v>
      </c>
      <c r="U467" t="str">
        <f t="shared" si="101"/>
        <v>463</v>
      </c>
      <c r="V467" t="str">
        <f t="shared" si="102"/>
        <v>0852</v>
      </c>
      <c r="W467" s="3" t="s">
        <v>2610</v>
      </c>
      <c r="X467" t="str">
        <f t="shared" si="103"/>
        <v>298</v>
      </c>
    </row>
    <row r="468" spans="1:24" x14ac:dyDescent="0.3">
      <c r="A468" t="s">
        <v>1651</v>
      </c>
      <c r="B468" t="str">
        <f t="shared" si="91"/>
        <v>Lee</v>
      </c>
      <c r="C468" t="s">
        <v>21</v>
      </c>
      <c r="D468" t="s">
        <v>2123</v>
      </c>
      <c r="E468" t="str">
        <f t="shared" si="92"/>
        <v>Diaz</v>
      </c>
      <c r="F468" t="str">
        <f t="shared" si="93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94"/>
        <v>11530</v>
      </c>
      <c r="M468" t="str">
        <f t="shared" si="95"/>
        <v>2479 Turkey Pen Road, Garden City, NY, 11530</v>
      </c>
      <c r="N468" t="s">
        <v>3111</v>
      </c>
      <c r="O468" t="str">
        <f t="shared" si="96"/>
        <v>aol.com</v>
      </c>
      <c r="P468" t="str">
        <f t="shared" si="97"/>
        <v>aol</v>
      </c>
      <c r="Q468" t="str">
        <f t="shared" si="98"/>
        <v>LeeMDiaz</v>
      </c>
      <c r="R468" t="s">
        <v>1341</v>
      </c>
      <c r="S468" t="str">
        <f t="shared" si="99"/>
        <v>917-299|0981</v>
      </c>
      <c r="T468" t="str">
        <f t="shared" si="100"/>
        <v>917</v>
      </c>
      <c r="U468" t="str">
        <f t="shared" si="101"/>
        <v>299</v>
      </c>
      <c r="V468" t="str">
        <f t="shared" si="102"/>
        <v>0981</v>
      </c>
      <c r="W468" s="3" t="s">
        <v>2611</v>
      </c>
      <c r="X468" t="str">
        <f t="shared" si="103"/>
        <v>6769</v>
      </c>
    </row>
    <row r="469" spans="1:24" x14ac:dyDescent="0.3">
      <c r="A469" t="s">
        <v>1444</v>
      </c>
      <c r="B469" t="str">
        <f t="shared" si="91"/>
        <v>Barbara</v>
      </c>
      <c r="C469" t="s">
        <v>127</v>
      </c>
      <c r="D469" t="s">
        <v>2124</v>
      </c>
      <c r="E469" t="str">
        <f t="shared" si="92"/>
        <v>Velazquez</v>
      </c>
      <c r="F469" t="str">
        <f t="shared" si="93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94"/>
        <v>38866</v>
      </c>
      <c r="M469" t="str">
        <f t="shared" si="95"/>
        <v>4739 Tanglewood Road, Saltillo, MS, 38866</v>
      </c>
      <c r="N469" t="s">
        <v>3112</v>
      </c>
      <c r="O469" t="str">
        <f t="shared" si="96"/>
        <v>gmail.com</v>
      </c>
      <c r="P469" t="str">
        <f t="shared" si="97"/>
        <v>gmail</v>
      </c>
      <c r="Q469" t="str">
        <f t="shared" si="98"/>
        <v>BarbaraWVelazquez</v>
      </c>
      <c r="R469" t="s">
        <v>1344</v>
      </c>
      <c r="S469" t="str">
        <f t="shared" si="99"/>
        <v>662-869|6312</v>
      </c>
      <c r="T469" t="str">
        <f t="shared" si="100"/>
        <v>662</v>
      </c>
      <c r="U469" t="str">
        <f t="shared" si="101"/>
        <v>869</v>
      </c>
      <c r="V469" t="str">
        <f t="shared" si="102"/>
        <v>6312</v>
      </c>
      <c r="W469" s="3" t="s">
        <v>2612</v>
      </c>
      <c r="X469" t="str">
        <f t="shared" si="103"/>
        <v>9306</v>
      </c>
    </row>
    <row r="470" spans="1:24" x14ac:dyDescent="0.3">
      <c r="A470" t="s">
        <v>1728</v>
      </c>
      <c r="B470" t="str">
        <f t="shared" si="91"/>
        <v>Sarah</v>
      </c>
      <c r="C470" t="s">
        <v>175</v>
      </c>
      <c r="D470" t="s">
        <v>1799</v>
      </c>
      <c r="E470" t="str">
        <f t="shared" si="92"/>
        <v>Johnson</v>
      </c>
      <c r="F470" t="str">
        <f t="shared" si="93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94"/>
        <v>37040</v>
      </c>
      <c r="M470" t="str">
        <f t="shared" si="95"/>
        <v>3648 Chenoweth Drive, Clarksville, TN, 37040</v>
      </c>
      <c r="N470" t="s">
        <v>3113</v>
      </c>
      <c r="O470" t="str">
        <f t="shared" si="96"/>
        <v>gmail.com</v>
      </c>
      <c r="P470" t="str">
        <f t="shared" si="97"/>
        <v>gmail</v>
      </c>
      <c r="Q470" t="str">
        <f t="shared" si="98"/>
        <v>SarahGJohnson</v>
      </c>
      <c r="R470" t="s">
        <v>1347</v>
      </c>
      <c r="S470" t="str">
        <f t="shared" si="99"/>
        <v>931-503|2978</v>
      </c>
      <c r="T470" t="str">
        <f t="shared" si="100"/>
        <v>931</v>
      </c>
      <c r="U470" t="str">
        <f t="shared" si="101"/>
        <v>503</v>
      </c>
      <c r="V470" t="str">
        <f t="shared" si="102"/>
        <v>2978</v>
      </c>
      <c r="W470" s="3" t="s">
        <v>2613</v>
      </c>
      <c r="X470" t="str">
        <f t="shared" si="103"/>
        <v>790</v>
      </c>
    </row>
    <row r="471" spans="1:24" x14ac:dyDescent="0.3">
      <c r="A471" t="s">
        <v>1459</v>
      </c>
      <c r="B471" t="str">
        <f t="shared" si="91"/>
        <v>Cynthia</v>
      </c>
      <c r="C471" t="s">
        <v>5</v>
      </c>
      <c r="D471" t="s">
        <v>1777</v>
      </c>
      <c r="E471" t="str">
        <f t="shared" si="92"/>
        <v>Kizer</v>
      </c>
      <c r="F471" t="str">
        <f t="shared" si="93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94"/>
        <v>62294</v>
      </c>
      <c r="M471" t="str">
        <f t="shared" si="95"/>
        <v>777 College View, Troy, IL, 62294</v>
      </c>
      <c r="N471" t="s">
        <v>3114</v>
      </c>
      <c r="O471" t="str">
        <f t="shared" si="96"/>
        <v>gmail.com</v>
      </c>
      <c r="P471" t="str">
        <f t="shared" si="97"/>
        <v>gmail</v>
      </c>
      <c r="Q471" t="str">
        <f t="shared" si="98"/>
        <v>CynthiaJKizer</v>
      </c>
      <c r="R471" t="s">
        <v>1349</v>
      </c>
      <c r="S471" t="str">
        <f t="shared" si="99"/>
        <v>618-667|5060</v>
      </c>
      <c r="T471" t="str">
        <f t="shared" si="100"/>
        <v>618</v>
      </c>
      <c r="U471" t="str">
        <f t="shared" si="101"/>
        <v>667</v>
      </c>
      <c r="V471" t="str">
        <f t="shared" si="102"/>
        <v>5060</v>
      </c>
      <c r="W471" s="3" t="s">
        <v>2614</v>
      </c>
      <c r="X471" t="str">
        <f t="shared" si="103"/>
        <v>9452</v>
      </c>
    </row>
    <row r="472" spans="1:24" x14ac:dyDescent="0.3">
      <c r="A472" t="s">
        <v>1535</v>
      </c>
      <c r="B472" t="str">
        <f t="shared" si="91"/>
        <v>Christopher</v>
      </c>
      <c r="C472" t="s">
        <v>88</v>
      </c>
      <c r="D472" t="s">
        <v>2125</v>
      </c>
      <c r="E472" t="str">
        <f t="shared" si="92"/>
        <v>Dawson</v>
      </c>
      <c r="F472" t="str">
        <f t="shared" si="93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94"/>
        <v>84104</v>
      </c>
      <c r="M472" t="str">
        <f t="shared" si="95"/>
        <v>2379 Lang Avenue, Salt Lake City, UT, 84104</v>
      </c>
      <c r="N472" t="s">
        <v>3115</v>
      </c>
      <c r="O472" t="str">
        <f t="shared" si="96"/>
        <v>gmail.com</v>
      </c>
      <c r="P472" t="str">
        <f t="shared" si="97"/>
        <v>gmail</v>
      </c>
      <c r="Q472" t="str">
        <f t="shared" si="98"/>
        <v>ChristopherCDawson</v>
      </c>
      <c r="R472" t="s">
        <v>1352</v>
      </c>
      <c r="S472" t="str">
        <f t="shared" si="99"/>
        <v>435-938|4989</v>
      </c>
      <c r="T472" t="str">
        <f t="shared" si="100"/>
        <v>435</v>
      </c>
      <c r="U472" t="str">
        <f t="shared" si="101"/>
        <v>938</v>
      </c>
      <c r="V472" t="str">
        <f t="shared" si="102"/>
        <v>4989</v>
      </c>
      <c r="W472" s="3" t="s">
        <v>2615</v>
      </c>
      <c r="X472" t="str">
        <f t="shared" si="103"/>
        <v>3969</v>
      </c>
    </row>
    <row r="473" spans="1:24" x14ac:dyDescent="0.3">
      <c r="A473" t="s">
        <v>1729</v>
      </c>
      <c r="B473" t="str">
        <f t="shared" si="91"/>
        <v>Bryan</v>
      </c>
      <c r="C473" t="s">
        <v>58</v>
      </c>
      <c r="D473" t="s">
        <v>1971</v>
      </c>
      <c r="E473" t="str">
        <f t="shared" si="92"/>
        <v>Robinson</v>
      </c>
      <c r="F473" t="str">
        <f t="shared" si="93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94"/>
        <v>08070</v>
      </c>
      <c r="M473" t="str">
        <f t="shared" si="95"/>
        <v>1049 Prospect Street, Pennsville, NJ, 8070</v>
      </c>
      <c r="N473" t="s">
        <v>3116</v>
      </c>
      <c r="O473" t="str">
        <f t="shared" si="96"/>
        <v>aol.com</v>
      </c>
      <c r="P473" t="str">
        <f t="shared" si="97"/>
        <v>aol</v>
      </c>
      <c r="Q473" t="str">
        <f t="shared" si="98"/>
        <v>BryanFRobinson</v>
      </c>
      <c r="R473" t="s">
        <v>1354</v>
      </c>
      <c r="S473" t="str">
        <f t="shared" si="99"/>
        <v>856-678|5886</v>
      </c>
      <c r="T473" t="str">
        <f t="shared" si="100"/>
        <v>856</v>
      </c>
      <c r="U473" t="str">
        <f t="shared" si="101"/>
        <v>678</v>
      </c>
      <c r="V473" t="str">
        <f t="shared" si="102"/>
        <v>5886</v>
      </c>
      <c r="W473" s="3" t="s">
        <v>2616</v>
      </c>
      <c r="X473" t="str">
        <f t="shared" si="103"/>
        <v>905</v>
      </c>
    </row>
    <row r="474" spans="1:24" x14ac:dyDescent="0.3">
      <c r="A474" t="s">
        <v>1452</v>
      </c>
      <c r="B474" t="str">
        <f t="shared" si="91"/>
        <v>Patrick</v>
      </c>
      <c r="C474" t="s">
        <v>88</v>
      </c>
      <c r="D474" t="s">
        <v>2126</v>
      </c>
      <c r="E474" t="str">
        <f t="shared" si="92"/>
        <v>Dunson</v>
      </c>
      <c r="F474" t="str">
        <f t="shared" si="93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94"/>
        <v>64131</v>
      </c>
      <c r="M474" t="str">
        <f t="shared" si="95"/>
        <v>3674 White Oak Drive, Kansas City, MO, 64131</v>
      </c>
      <c r="N474" t="s">
        <v>3117</v>
      </c>
      <c r="O474" t="str">
        <f t="shared" si="96"/>
        <v>hotmail.com</v>
      </c>
      <c r="P474" t="str">
        <f t="shared" si="97"/>
        <v>hotmail</v>
      </c>
      <c r="Q474" t="str">
        <f t="shared" si="98"/>
        <v>PatrickCDunson</v>
      </c>
      <c r="R474" t="s">
        <v>1356</v>
      </c>
      <c r="S474" t="str">
        <f t="shared" si="99"/>
        <v>816-612|5450</v>
      </c>
      <c r="T474" t="str">
        <f t="shared" si="100"/>
        <v>816</v>
      </c>
      <c r="U474" t="str">
        <f t="shared" si="101"/>
        <v>612</v>
      </c>
      <c r="V474" t="str">
        <f t="shared" si="102"/>
        <v>5450</v>
      </c>
      <c r="W474" s="3" t="s">
        <v>2617</v>
      </c>
      <c r="X474" t="str">
        <f t="shared" si="103"/>
        <v>718</v>
      </c>
    </row>
    <row r="475" spans="1:24" x14ac:dyDescent="0.3">
      <c r="A475" t="s">
        <v>1485</v>
      </c>
      <c r="B475" t="str">
        <f t="shared" si="91"/>
        <v>David</v>
      </c>
      <c r="C475" t="s">
        <v>5</v>
      </c>
      <c r="D475" t="s">
        <v>2127</v>
      </c>
      <c r="E475" t="str">
        <f t="shared" si="92"/>
        <v>Gilman</v>
      </c>
      <c r="F475" t="str">
        <f t="shared" si="93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94"/>
        <v>90071</v>
      </c>
      <c r="M475" t="str">
        <f t="shared" si="95"/>
        <v>591 Brannon Street, Los Angeles, CA, 90071</v>
      </c>
      <c r="N475" t="s">
        <v>3118</v>
      </c>
      <c r="O475" t="str">
        <f t="shared" si="96"/>
        <v>aol.com</v>
      </c>
      <c r="P475" t="str">
        <f t="shared" si="97"/>
        <v>aol</v>
      </c>
      <c r="Q475" t="str">
        <f t="shared" si="98"/>
        <v>DavidJGilman</v>
      </c>
      <c r="R475" t="s">
        <v>1358</v>
      </c>
      <c r="S475" t="str">
        <f t="shared" si="99"/>
        <v>213-347|9293</v>
      </c>
      <c r="T475" t="str">
        <f t="shared" si="100"/>
        <v>213</v>
      </c>
      <c r="U475" t="str">
        <f t="shared" si="101"/>
        <v>347</v>
      </c>
      <c r="V475" t="str">
        <f t="shared" si="102"/>
        <v>9293</v>
      </c>
      <c r="W475" s="3" t="s">
        <v>2618</v>
      </c>
      <c r="X475" t="str">
        <f t="shared" si="103"/>
        <v>8017</v>
      </c>
    </row>
    <row r="476" spans="1:24" x14ac:dyDescent="0.3">
      <c r="A476" t="s">
        <v>1524</v>
      </c>
      <c r="B476" t="str">
        <f t="shared" si="91"/>
        <v>Ronald</v>
      </c>
      <c r="C476" t="s">
        <v>5</v>
      </c>
      <c r="D476" t="s">
        <v>2128</v>
      </c>
      <c r="E476" t="str">
        <f t="shared" si="92"/>
        <v>Sawyer</v>
      </c>
      <c r="F476" t="str">
        <f t="shared" si="93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94"/>
        <v>10011</v>
      </c>
      <c r="M476" t="str">
        <f t="shared" si="95"/>
        <v>1477 Morningview Lane, New York, NY, 10011</v>
      </c>
      <c r="N476" t="s">
        <v>3119</v>
      </c>
      <c r="O476" t="str">
        <f t="shared" si="96"/>
        <v>aol.com</v>
      </c>
      <c r="P476" t="str">
        <f t="shared" si="97"/>
        <v>aol</v>
      </c>
      <c r="Q476" t="str">
        <f t="shared" si="98"/>
        <v>RonaldJSawyer</v>
      </c>
      <c r="R476" t="s">
        <v>1360</v>
      </c>
      <c r="S476" t="str">
        <f t="shared" si="99"/>
        <v>646-238|5360</v>
      </c>
      <c r="T476" t="str">
        <f t="shared" si="100"/>
        <v>646</v>
      </c>
      <c r="U476" t="str">
        <f t="shared" si="101"/>
        <v>238</v>
      </c>
      <c r="V476" t="str">
        <f t="shared" si="102"/>
        <v>5360</v>
      </c>
      <c r="W476" s="3" t="s">
        <v>2619</v>
      </c>
      <c r="X476" t="str">
        <f t="shared" si="103"/>
        <v>265</v>
      </c>
    </row>
    <row r="477" spans="1:24" x14ac:dyDescent="0.3">
      <c r="A477" t="s">
        <v>1436</v>
      </c>
      <c r="B477" t="str">
        <f t="shared" si="91"/>
        <v>Joseph</v>
      </c>
      <c r="C477" t="s">
        <v>80</v>
      </c>
      <c r="D477" t="s">
        <v>1814</v>
      </c>
      <c r="E477" t="str">
        <f t="shared" si="92"/>
        <v>Oliver</v>
      </c>
      <c r="F477" t="str">
        <f t="shared" si="93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94"/>
        <v>44115</v>
      </c>
      <c r="M477" t="str">
        <f t="shared" si="95"/>
        <v>3294 Glenwood Avenue, Cleveland, OH, 44115</v>
      </c>
      <c r="N477" t="s">
        <v>3120</v>
      </c>
      <c r="O477" t="str">
        <f t="shared" si="96"/>
        <v>hotmail.com</v>
      </c>
      <c r="P477" t="str">
        <f t="shared" si="97"/>
        <v>hotmail</v>
      </c>
      <c r="Q477" t="str">
        <f t="shared" si="98"/>
        <v>JosephBOliver</v>
      </c>
      <c r="R477" t="s">
        <v>1362</v>
      </c>
      <c r="S477" t="str">
        <f t="shared" si="99"/>
        <v>216-263|2475</v>
      </c>
      <c r="T477" t="str">
        <f t="shared" si="100"/>
        <v>216</v>
      </c>
      <c r="U477" t="str">
        <f t="shared" si="101"/>
        <v>263</v>
      </c>
      <c r="V477" t="str">
        <f t="shared" si="102"/>
        <v>2475</v>
      </c>
      <c r="W477" s="3" t="s">
        <v>2620</v>
      </c>
      <c r="X477" t="str">
        <f t="shared" si="103"/>
        <v>495</v>
      </c>
    </row>
    <row r="478" spans="1:24" x14ac:dyDescent="0.3">
      <c r="A478" t="s">
        <v>1646</v>
      </c>
      <c r="B478" t="str">
        <f t="shared" si="91"/>
        <v>Carl</v>
      </c>
      <c r="C478" t="s">
        <v>5</v>
      </c>
      <c r="D478" t="s">
        <v>2129</v>
      </c>
      <c r="E478" t="str">
        <f t="shared" si="92"/>
        <v>Weis</v>
      </c>
      <c r="F478" t="str">
        <f t="shared" si="93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94"/>
        <v>66438</v>
      </c>
      <c r="M478" t="str">
        <f t="shared" si="95"/>
        <v>509 Maloy Court, Home, KS, 66438</v>
      </c>
      <c r="N478" t="s">
        <v>3121</v>
      </c>
      <c r="O478" t="str">
        <f t="shared" si="96"/>
        <v>aol.com</v>
      </c>
      <c r="P478" t="str">
        <f t="shared" si="97"/>
        <v>aol</v>
      </c>
      <c r="Q478" t="str">
        <f t="shared" si="98"/>
        <v>CarlJWeis</v>
      </c>
      <c r="R478" t="s">
        <v>1365</v>
      </c>
      <c r="S478" t="str">
        <f t="shared" si="99"/>
        <v>785-382|4302</v>
      </c>
      <c r="T478" t="str">
        <f t="shared" si="100"/>
        <v>785</v>
      </c>
      <c r="U478" t="str">
        <f t="shared" si="101"/>
        <v>382</v>
      </c>
      <c r="V478" t="str">
        <f t="shared" si="102"/>
        <v>4302</v>
      </c>
      <c r="W478" s="3" t="s">
        <v>2621</v>
      </c>
      <c r="X478" t="str">
        <f t="shared" si="103"/>
        <v>6500</v>
      </c>
    </row>
    <row r="479" spans="1:24" x14ac:dyDescent="0.3">
      <c r="A479" t="s">
        <v>1730</v>
      </c>
      <c r="B479" t="str">
        <f t="shared" si="91"/>
        <v>Norma</v>
      </c>
      <c r="C479" t="s">
        <v>393</v>
      </c>
      <c r="D479" t="s">
        <v>2130</v>
      </c>
      <c r="E479" t="str">
        <f t="shared" si="92"/>
        <v>Folden</v>
      </c>
      <c r="F479" t="str">
        <f t="shared" si="93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94"/>
        <v>91502</v>
      </c>
      <c r="M479" t="str">
        <f t="shared" si="95"/>
        <v>1037 Edsel Road, Burbank, CA, 91502</v>
      </c>
      <c r="N479" t="s">
        <v>3122</v>
      </c>
      <c r="O479" t="str">
        <f t="shared" si="96"/>
        <v>hotmail.com</v>
      </c>
      <c r="P479" t="str">
        <f t="shared" si="97"/>
        <v>hotmail</v>
      </c>
      <c r="Q479" t="str">
        <f t="shared" si="98"/>
        <v>NormaIFolden</v>
      </c>
      <c r="R479" t="s">
        <v>1367</v>
      </c>
      <c r="S479" t="str">
        <f t="shared" si="99"/>
        <v>818-488|1368</v>
      </c>
      <c r="T479" t="str">
        <f t="shared" si="100"/>
        <v>818</v>
      </c>
      <c r="U479" t="str">
        <f t="shared" si="101"/>
        <v>488</v>
      </c>
      <c r="V479" t="str">
        <f t="shared" si="102"/>
        <v>1368</v>
      </c>
      <c r="W479" s="3" t="s">
        <v>2622</v>
      </c>
      <c r="X479" t="str">
        <f t="shared" si="103"/>
        <v>3929</v>
      </c>
    </row>
    <row r="480" spans="1:24" x14ac:dyDescent="0.3">
      <c r="A480" t="s">
        <v>1721</v>
      </c>
      <c r="B480" t="str">
        <f t="shared" si="91"/>
        <v>Donald</v>
      </c>
      <c r="C480" t="s">
        <v>103</v>
      </c>
      <c r="D480" t="s">
        <v>2131</v>
      </c>
      <c r="E480" t="str">
        <f t="shared" si="92"/>
        <v>Blevins</v>
      </c>
      <c r="F480" t="str">
        <f t="shared" si="93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94"/>
        <v>74120</v>
      </c>
      <c r="M480" t="str">
        <f t="shared" si="95"/>
        <v>1804 Camel Back Road, Tulsa, OK, 74120</v>
      </c>
      <c r="N480" t="s">
        <v>3123</v>
      </c>
      <c r="O480" t="str">
        <f t="shared" si="96"/>
        <v>aol.com</v>
      </c>
      <c r="P480" t="str">
        <f t="shared" si="97"/>
        <v>aol</v>
      </c>
      <c r="Q480" t="str">
        <f t="shared" si="98"/>
        <v>DonaldABlevins</v>
      </c>
      <c r="R480" t="s">
        <v>1370</v>
      </c>
      <c r="S480" t="str">
        <f t="shared" si="99"/>
        <v>918-581|6967</v>
      </c>
      <c r="T480" t="str">
        <f t="shared" si="100"/>
        <v>918</v>
      </c>
      <c r="U480" t="str">
        <f t="shared" si="101"/>
        <v>581</v>
      </c>
      <c r="V480" t="str">
        <f t="shared" si="102"/>
        <v>6967</v>
      </c>
      <c r="W480" s="3" t="s">
        <v>2623</v>
      </c>
      <c r="X480" t="str">
        <f t="shared" si="103"/>
        <v>3494</v>
      </c>
    </row>
    <row r="481" spans="1:24" x14ac:dyDescent="0.3">
      <c r="A481" t="s">
        <v>1548</v>
      </c>
      <c r="B481" t="str">
        <f t="shared" si="91"/>
        <v>Sam</v>
      </c>
      <c r="C481" t="s">
        <v>103</v>
      </c>
      <c r="D481" t="s">
        <v>1974</v>
      </c>
      <c r="E481" t="str">
        <f t="shared" si="92"/>
        <v>Perry</v>
      </c>
      <c r="F481" t="str">
        <f t="shared" si="93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94"/>
        <v>84104</v>
      </c>
      <c r="M481" t="str">
        <f t="shared" si="95"/>
        <v>4565 Philadelphia Avenue, Salt Lake City, UT, 84104</v>
      </c>
      <c r="N481" t="s">
        <v>3124</v>
      </c>
      <c r="O481" t="str">
        <f t="shared" si="96"/>
        <v>hotmail.com</v>
      </c>
      <c r="P481" t="str">
        <f t="shared" si="97"/>
        <v>hotmail</v>
      </c>
      <c r="Q481" t="str">
        <f t="shared" si="98"/>
        <v>SamAPerry</v>
      </c>
      <c r="R481" t="s">
        <v>1372</v>
      </c>
      <c r="S481" t="str">
        <f t="shared" si="99"/>
        <v>801-301|3595</v>
      </c>
      <c r="T481" t="str">
        <f t="shared" si="100"/>
        <v>801</v>
      </c>
      <c r="U481" t="str">
        <f t="shared" si="101"/>
        <v>301</v>
      </c>
      <c r="V481" t="str">
        <f t="shared" si="102"/>
        <v>3595</v>
      </c>
      <c r="W481" s="3" t="s">
        <v>2624</v>
      </c>
      <c r="X481" t="str">
        <f t="shared" si="103"/>
        <v>836</v>
      </c>
    </row>
    <row r="482" spans="1:24" x14ac:dyDescent="0.3">
      <c r="A482" t="s">
        <v>1707</v>
      </c>
      <c r="B482" t="str">
        <f t="shared" si="91"/>
        <v>Frances</v>
      </c>
      <c r="C482" t="s">
        <v>11</v>
      </c>
      <c r="D482" t="s">
        <v>2132</v>
      </c>
      <c r="E482" t="str">
        <f t="shared" si="92"/>
        <v>Coleman</v>
      </c>
      <c r="F482" t="str">
        <f t="shared" si="93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94"/>
        <v>23502</v>
      </c>
      <c r="M482" t="str">
        <f t="shared" si="95"/>
        <v>2198 Pinchelone Street, Norfolk, VA, 23502</v>
      </c>
      <c r="N482" t="s">
        <v>3125</v>
      </c>
      <c r="O482" t="str">
        <f t="shared" si="96"/>
        <v>gmail.com</v>
      </c>
      <c r="P482" t="str">
        <f t="shared" si="97"/>
        <v>gmail</v>
      </c>
      <c r="Q482" t="str">
        <f t="shared" si="98"/>
        <v>FrancesSColeman</v>
      </c>
      <c r="R482" t="s">
        <v>1375</v>
      </c>
      <c r="S482" t="str">
        <f t="shared" si="99"/>
        <v>757-371|8587</v>
      </c>
      <c r="T482" t="str">
        <f t="shared" si="100"/>
        <v>757</v>
      </c>
      <c r="U482" t="str">
        <f t="shared" si="101"/>
        <v>371</v>
      </c>
      <c r="V482" t="str">
        <f t="shared" si="102"/>
        <v>8587</v>
      </c>
      <c r="W482" s="3" t="s">
        <v>2625</v>
      </c>
      <c r="X482" t="str">
        <f t="shared" si="103"/>
        <v>114</v>
      </c>
    </row>
    <row r="483" spans="1:24" x14ac:dyDescent="0.3">
      <c r="A483" t="s">
        <v>1485</v>
      </c>
      <c r="B483" t="str">
        <f t="shared" si="91"/>
        <v>David</v>
      </c>
      <c r="C483" t="s">
        <v>11</v>
      </c>
      <c r="D483" t="s">
        <v>1786</v>
      </c>
      <c r="E483" t="str">
        <f t="shared" si="92"/>
        <v>Williams</v>
      </c>
      <c r="F483" t="str">
        <f t="shared" si="93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94"/>
        <v>95204</v>
      </c>
      <c r="M483" t="str">
        <f t="shared" si="95"/>
        <v>1202 Freed Drive, Stockton, CA, 95204</v>
      </c>
      <c r="N483" t="s">
        <v>3126</v>
      </c>
      <c r="O483" t="str">
        <f t="shared" si="96"/>
        <v>gmail.com</v>
      </c>
      <c r="P483" t="str">
        <f t="shared" si="97"/>
        <v>gmail</v>
      </c>
      <c r="Q483" t="str">
        <f t="shared" si="98"/>
        <v>DavidSWilliams</v>
      </c>
      <c r="R483" t="s">
        <v>1378</v>
      </c>
      <c r="S483" t="str">
        <f t="shared" si="99"/>
        <v>209-774|2113</v>
      </c>
      <c r="T483" t="str">
        <f t="shared" si="100"/>
        <v>209</v>
      </c>
      <c r="U483" t="str">
        <f t="shared" si="101"/>
        <v>774</v>
      </c>
      <c r="V483" t="str">
        <f t="shared" si="102"/>
        <v>2113</v>
      </c>
      <c r="W483" s="3" t="s">
        <v>2626</v>
      </c>
      <c r="X483" t="str">
        <f t="shared" si="103"/>
        <v>861</v>
      </c>
    </row>
    <row r="484" spans="1:24" x14ac:dyDescent="0.3">
      <c r="A484" t="s">
        <v>1731</v>
      </c>
      <c r="B484" t="str">
        <f t="shared" si="91"/>
        <v>Madeline</v>
      </c>
      <c r="C484" t="s">
        <v>143</v>
      </c>
      <c r="D484" t="s">
        <v>2133</v>
      </c>
      <c r="E484" t="str">
        <f t="shared" si="92"/>
        <v>Headley</v>
      </c>
      <c r="F484" t="str">
        <f t="shared" si="93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94"/>
        <v>13411</v>
      </c>
      <c r="M484" t="str">
        <f t="shared" si="95"/>
        <v>844 Browning Lane, New Berlin, NY, 13411</v>
      </c>
      <c r="N484" t="s">
        <v>3127</v>
      </c>
      <c r="O484" t="str">
        <f t="shared" si="96"/>
        <v>aol.com</v>
      </c>
      <c r="P484" t="str">
        <f t="shared" si="97"/>
        <v>aol</v>
      </c>
      <c r="Q484" t="str">
        <f t="shared" si="98"/>
        <v>MadelineTHeadley</v>
      </c>
      <c r="R484" t="s">
        <v>1381</v>
      </c>
      <c r="S484" t="str">
        <f t="shared" si="99"/>
        <v>607-847|7803</v>
      </c>
      <c r="T484" t="str">
        <f t="shared" si="100"/>
        <v>607</v>
      </c>
      <c r="U484" t="str">
        <f t="shared" si="101"/>
        <v>847</v>
      </c>
      <c r="V484" t="str">
        <f t="shared" si="102"/>
        <v>7803</v>
      </c>
      <c r="W484" s="3" t="s">
        <v>2627</v>
      </c>
      <c r="X484" t="str">
        <f t="shared" si="103"/>
        <v>7789</v>
      </c>
    </row>
    <row r="485" spans="1:24" x14ac:dyDescent="0.3">
      <c r="A485" t="s">
        <v>1732</v>
      </c>
      <c r="B485" t="str">
        <f t="shared" si="91"/>
        <v>Gilbert</v>
      </c>
      <c r="C485" t="s">
        <v>67</v>
      </c>
      <c r="D485" t="s">
        <v>2125</v>
      </c>
      <c r="E485" t="str">
        <f t="shared" si="92"/>
        <v>Dawson</v>
      </c>
      <c r="F485" t="str">
        <f t="shared" si="93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94"/>
        <v>60610</v>
      </c>
      <c r="M485" t="str">
        <f t="shared" si="95"/>
        <v>1032 Cecil Street, Chicago, IL, 60610</v>
      </c>
      <c r="N485" t="s">
        <v>3128</v>
      </c>
      <c r="O485" t="str">
        <f t="shared" si="96"/>
        <v>aol.com</v>
      </c>
      <c r="P485" t="str">
        <f t="shared" si="97"/>
        <v>aol</v>
      </c>
      <c r="Q485" t="str">
        <f t="shared" si="98"/>
        <v>GilbertEDawson</v>
      </c>
      <c r="R485" t="s">
        <v>1383</v>
      </c>
      <c r="S485" t="str">
        <f t="shared" si="99"/>
        <v>312-274|6550</v>
      </c>
      <c r="T485" t="str">
        <f t="shared" si="100"/>
        <v>312</v>
      </c>
      <c r="U485" t="str">
        <f t="shared" si="101"/>
        <v>274</v>
      </c>
      <c r="V485" t="str">
        <f t="shared" si="102"/>
        <v>6550</v>
      </c>
      <c r="W485" s="3" t="s">
        <v>2628</v>
      </c>
      <c r="X485" t="str">
        <f t="shared" si="103"/>
        <v>500</v>
      </c>
    </row>
    <row r="486" spans="1:24" x14ac:dyDescent="0.3">
      <c r="A486" t="s">
        <v>1575</v>
      </c>
      <c r="B486" t="str">
        <f t="shared" si="91"/>
        <v>William</v>
      </c>
      <c r="C486" t="s">
        <v>21</v>
      </c>
      <c r="D486" t="s">
        <v>2134</v>
      </c>
      <c r="E486" t="str">
        <f t="shared" si="92"/>
        <v>Barber</v>
      </c>
      <c r="F486" t="str">
        <f t="shared" si="93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94"/>
        <v>80227</v>
      </c>
      <c r="M486" t="str">
        <f t="shared" si="95"/>
        <v>591 Tavern Place, Lakewood, CO, 80227</v>
      </c>
      <c r="N486" t="s">
        <v>3129</v>
      </c>
      <c r="O486" t="str">
        <f t="shared" si="96"/>
        <v>aol.com</v>
      </c>
      <c r="P486" t="str">
        <f t="shared" si="97"/>
        <v>aol</v>
      </c>
      <c r="Q486" t="str">
        <f t="shared" si="98"/>
        <v>WilliamMBarber</v>
      </c>
      <c r="R486" t="s">
        <v>1386</v>
      </c>
      <c r="S486" t="str">
        <f t="shared" si="99"/>
        <v>303-986|6439</v>
      </c>
      <c r="T486" t="str">
        <f t="shared" si="100"/>
        <v>303</v>
      </c>
      <c r="U486" t="str">
        <f t="shared" si="101"/>
        <v>986</v>
      </c>
      <c r="V486" t="str">
        <f t="shared" si="102"/>
        <v>6439</v>
      </c>
      <c r="W486" s="3" t="s">
        <v>2629</v>
      </c>
      <c r="X486" t="str">
        <f t="shared" si="103"/>
        <v>4134</v>
      </c>
    </row>
    <row r="487" spans="1:24" x14ac:dyDescent="0.3">
      <c r="A487" t="s">
        <v>1733</v>
      </c>
      <c r="B487" t="str">
        <f t="shared" si="91"/>
        <v>Leland</v>
      </c>
      <c r="C487" t="s">
        <v>5</v>
      </c>
      <c r="D487" t="s">
        <v>1651</v>
      </c>
      <c r="E487" t="str">
        <f t="shared" si="92"/>
        <v>Lee</v>
      </c>
      <c r="F487" t="str">
        <f t="shared" si="93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94"/>
        <v>35203</v>
      </c>
      <c r="M487" t="str">
        <f t="shared" si="95"/>
        <v>2636 Broad Street, Birmingham, AL, 35203</v>
      </c>
      <c r="N487" t="s">
        <v>3130</v>
      </c>
      <c r="O487" t="str">
        <f t="shared" si="96"/>
        <v>aol.com</v>
      </c>
      <c r="P487" t="str">
        <f t="shared" si="97"/>
        <v>aol</v>
      </c>
      <c r="Q487" t="str">
        <f t="shared" si="98"/>
        <v>LelandJLee</v>
      </c>
      <c r="R487" t="s">
        <v>1388</v>
      </c>
      <c r="S487" t="str">
        <f t="shared" si="99"/>
        <v>205-442|9042</v>
      </c>
      <c r="T487" t="str">
        <f t="shared" si="100"/>
        <v>205</v>
      </c>
      <c r="U487" t="str">
        <f t="shared" si="101"/>
        <v>442</v>
      </c>
      <c r="V487" t="str">
        <f t="shared" si="102"/>
        <v>9042</v>
      </c>
      <c r="W487" s="3" t="s">
        <v>2630</v>
      </c>
      <c r="X487" t="str">
        <f t="shared" si="103"/>
        <v>7956</v>
      </c>
    </row>
    <row r="488" spans="1:24" x14ac:dyDescent="0.3">
      <c r="A488" t="s">
        <v>1734</v>
      </c>
      <c r="B488" t="str">
        <f t="shared" si="91"/>
        <v>Taylor</v>
      </c>
      <c r="C488" t="s">
        <v>21</v>
      </c>
      <c r="D488" t="s">
        <v>1830</v>
      </c>
      <c r="E488" t="str">
        <f t="shared" si="92"/>
        <v>Young</v>
      </c>
      <c r="F488" t="str">
        <f t="shared" si="93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94"/>
        <v>61301</v>
      </c>
      <c r="M488" t="str">
        <f t="shared" si="95"/>
        <v>151 Emeral Dreams Drive, La Salle, IL, 61301</v>
      </c>
      <c r="N488" t="s">
        <v>3131</v>
      </c>
      <c r="O488" t="str">
        <f t="shared" si="96"/>
        <v>gmail.com</v>
      </c>
      <c r="P488" t="str">
        <f t="shared" si="97"/>
        <v>gmail</v>
      </c>
      <c r="Q488" t="str">
        <f t="shared" si="98"/>
        <v>TaylorMYoung</v>
      </c>
      <c r="R488" t="s">
        <v>1391</v>
      </c>
      <c r="S488" t="str">
        <f t="shared" si="99"/>
        <v>815-224|1168</v>
      </c>
      <c r="T488" t="str">
        <f t="shared" si="100"/>
        <v>815</v>
      </c>
      <c r="U488" t="str">
        <f t="shared" si="101"/>
        <v>224</v>
      </c>
      <c r="V488" t="str">
        <f t="shared" si="102"/>
        <v>1168</v>
      </c>
      <c r="W488" s="3" t="s">
        <v>2631</v>
      </c>
      <c r="X488" t="str">
        <f t="shared" si="103"/>
        <v>0445</v>
      </c>
    </row>
    <row r="489" spans="1:24" x14ac:dyDescent="0.3">
      <c r="A489" t="s">
        <v>1577</v>
      </c>
      <c r="B489" t="str">
        <f t="shared" si="91"/>
        <v>Lucy</v>
      </c>
      <c r="C489" t="s">
        <v>27</v>
      </c>
      <c r="D489" t="s">
        <v>2135</v>
      </c>
      <c r="E489" t="str">
        <f t="shared" si="92"/>
        <v>Delgado</v>
      </c>
      <c r="F489" t="str">
        <f t="shared" si="93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94"/>
        <v>88113</v>
      </c>
      <c r="M489" t="str">
        <f t="shared" si="95"/>
        <v>242 Byrd Lane, Causey, NM, 88113</v>
      </c>
      <c r="N489" t="s">
        <v>3132</v>
      </c>
      <c r="O489" t="str">
        <f t="shared" si="96"/>
        <v>aol.com</v>
      </c>
      <c r="P489" t="str">
        <f t="shared" si="97"/>
        <v>aol</v>
      </c>
      <c r="Q489" t="str">
        <f t="shared" si="98"/>
        <v>LucyDDelgado</v>
      </c>
      <c r="R489" t="s">
        <v>1395</v>
      </c>
      <c r="S489" t="str">
        <f t="shared" si="99"/>
        <v>505-273|1301</v>
      </c>
      <c r="T489" t="str">
        <f t="shared" si="100"/>
        <v>505</v>
      </c>
      <c r="U489" t="str">
        <f t="shared" si="101"/>
        <v>273</v>
      </c>
      <c r="V489" t="str">
        <f t="shared" si="102"/>
        <v>1301</v>
      </c>
      <c r="W489" s="3" t="s">
        <v>2632</v>
      </c>
      <c r="X489" t="str">
        <f t="shared" si="103"/>
        <v>5400</v>
      </c>
    </row>
    <row r="490" spans="1:24" x14ac:dyDescent="0.3">
      <c r="A490" t="s">
        <v>1735</v>
      </c>
      <c r="B490" t="str">
        <f t="shared" si="91"/>
        <v>Tom</v>
      </c>
      <c r="C490" t="s">
        <v>27</v>
      </c>
      <c r="D490" t="s">
        <v>2136</v>
      </c>
      <c r="E490" t="str">
        <f t="shared" si="92"/>
        <v>Webb</v>
      </c>
      <c r="F490" t="str">
        <f t="shared" si="93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94"/>
        <v>59258</v>
      </c>
      <c r="M490" t="str">
        <f t="shared" si="95"/>
        <v>2451 Richison Drive, Reserve, MT, 59258</v>
      </c>
      <c r="N490" t="s">
        <v>3133</v>
      </c>
      <c r="O490" t="str">
        <f t="shared" si="96"/>
        <v>gmail.com</v>
      </c>
      <c r="P490" t="str">
        <f t="shared" si="97"/>
        <v>gmail</v>
      </c>
      <c r="Q490" t="str">
        <f t="shared" si="98"/>
        <v>TomDWebb</v>
      </c>
      <c r="R490" t="s">
        <v>1398</v>
      </c>
      <c r="S490" t="str">
        <f t="shared" si="99"/>
        <v>406-286|3178</v>
      </c>
      <c r="T490" t="str">
        <f t="shared" si="100"/>
        <v>406</v>
      </c>
      <c r="U490" t="str">
        <f t="shared" si="101"/>
        <v>286</v>
      </c>
      <c r="V490" t="str">
        <f t="shared" si="102"/>
        <v>3178</v>
      </c>
      <c r="W490" s="3" t="s">
        <v>2633</v>
      </c>
      <c r="X490" t="str">
        <f t="shared" si="103"/>
        <v>084</v>
      </c>
    </row>
    <row r="491" spans="1:24" x14ac:dyDescent="0.3">
      <c r="A491" t="s">
        <v>1613</v>
      </c>
      <c r="B491" t="str">
        <f t="shared" si="91"/>
        <v>Frank</v>
      </c>
      <c r="C491" t="s">
        <v>80</v>
      </c>
      <c r="D491" t="s">
        <v>1976</v>
      </c>
      <c r="E491" t="str">
        <f t="shared" si="92"/>
        <v>Olson</v>
      </c>
      <c r="F491" t="str">
        <f t="shared" si="93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94"/>
        <v>10011</v>
      </c>
      <c r="M491" t="str">
        <f t="shared" si="95"/>
        <v>129 Benedum Drive, New York, NY, 10011</v>
      </c>
      <c r="N491" t="s">
        <v>3134</v>
      </c>
      <c r="O491" t="str">
        <f t="shared" si="96"/>
        <v>hotmail.com</v>
      </c>
      <c r="P491" t="str">
        <f t="shared" si="97"/>
        <v>hotmail</v>
      </c>
      <c r="Q491" t="str">
        <f t="shared" si="98"/>
        <v>FrankBOlson</v>
      </c>
      <c r="R491" t="s">
        <v>1400</v>
      </c>
      <c r="S491" t="str">
        <f t="shared" si="99"/>
        <v>845-367|9542</v>
      </c>
      <c r="T491" t="str">
        <f t="shared" si="100"/>
        <v>845</v>
      </c>
      <c r="U491" t="str">
        <f t="shared" si="101"/>
        <v>367</v>
      </c>
      <c r="V491" t="str">
        <f t="shared" si="102"/>
        <v>9542</v>
      </c>
      <c r="W491" s="3" t="s">
        <v>2634</v>
      </c>
      <c r="X491" t="str">
        <f t="shared" si="103"/>
        <v>370</v>
      </c>
    </row>
    <row r="492" spans="1:24" x14ac:dyDescent="0.3">
      <c r="A492" t="s">
        <v>1520</v>
      </c>
      <c r="B492" t="str">
        <f t="shared" si="91"/>
        <v>Kevin</v>
      </c>
      <c r="C492" t="s">
        <v>21</v>
      </c>
      <c r="D492" t="s">
        <v>2137</v>
      </c>
      <c r="E492" t="str">
        <f t="shared" si="92"/>
        <v>Tong</v>
      </c>
      <c r="F492" t="str">
        <f t="shared" si="93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94"/>
        <v>43613</v>
      </c>
      <c r="M492" t="str">
        <f t="shared" si="95"/>
        <v>4750 Cedarstone Drive, Toledo, OH, 43613</v>
      </c>
      <c r="N492" t="s">
        <v>3135</v>
      </c>
      <c r="O492" t="str">
        <f t="shared" si="96"/>
        <v>gmail.com</v>
      </c>
      <c r="P492" t="str">
        <f t="shared" si="97"/>
        <v>gmail</v>
      </c>
      <c r="Q492" t="str">
        <f t="shared" si="98"/>
        <v>KevinMTong</v>
      </c>
      <c r="R492" t="s">
        <v>1402</v>
      </c>
      <c r="S492" t="str">
        <f t="shared" si="99"/>
        <v>419-407|5401</v>
      </c>
      <c r="T492" t="str">
        <f t="shared" si="100"/>
        <v>419</v>
      </c>
      <c r="U492" t="str">
        <f t="shared" si="101"/>
        <v>407</v>
      </c>
      <c r="V492" t="str">
        <f t="shared" si="102"/>
        <v>5401</v>
      </c>
      <c r="W492" s="3" t="s">
        <v>2635</v>
      </c>
      <c r="X492" t="str">
        <f t="shared" si="103"/>
        <v>6791</v>
      </c>
    </row>
    <row r="493" spans="1:24" x14ac:dyDescent="0.3">
      <c r="A493" t="s">
        <v>1652</v>
      </c>
      <c r="B493" t="str">
        <f t="shared" si="91"/>
        <v>Amy</v>
      </c>
      <c r="C493" t="s">
        <v>5</v>
      </c>
      <c r="D493" t="s">
        <v>2138</v>
      </c>
      <c r="E493" t="str">
        <f t="shared" si="92"/>
        <v>Carpenter</v>
      </c>
      <c r="F493" t="str">
        <f t="shared" si="93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94"/>
        <v>36104</v>
      </c>
      <c r="M493" t="str">
        <f t="shared" si="95"/>
        <v>912 Turkey Pen Lane, Montgomery, AL, 36104</v>
      </c>
      <c r="N493" t="s">
        <v>3136</v>
      </c>
      <c r="O493" t="str">
        <f t="shared" si="96"/>
        <v>aol.com</v>
      </c>
      <c r="P493" t="str">
        <f t="shared" si="97"/>
        <v>aol</v>
      </c>
      <c r="Q493" t="str">
        <f t="shared" si="98"/>
        <v>AmyJCarpenter</v>
      </c>
      <c r="R493" t="s">
        <v>1405</v>
      </c>
      <c r="S493" t="str">
        <f t="shared" si="99"/>
        <v>334-549|8128</v>
      </c>
      <c r="T493" t="str">
        <f t="shared" si="100"/>
        <v>334</v>
      </c>
      <c r="U493" t="str">
        <f t="shared" si="101"/>
        <v>549</v>
      </c>
      <c r="V493" t="str">
        <f t="shared" si="102"/>
        <v>8128</v>
      </c>
      <c r="W493" s="3" t="s">
        <v>2636</v>
      </c>
      <c r="X493" t="str">
        <f t="shared" si="103"/>
        <v>7013</v>
      </c>
    </row>
    <row r="494" spans="1:24" x14ac:dyDescent="0.3">
      <c r="A494" t="s">
        <v>1575</v>
      </c>
      <c r="B494" t="str">
        <f t="shared" si="91"/>
        <v>William</v>
      </c>
      <c r="C494" t="s">
        <v>5</v>
      </c>
      <c r="D494" t="s">
        <v>1999</v>
      </c>
      <c r="E494" t="str">
        <f t="shared" si="92"/>
        <v>Hall</v>
      </c>
      <c r="F494" t="str">
        <f t="shared" si="93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94"/>
        <v>02919</v>
      </c>
      <c r="M494" t="str">
        <f t="shared" si="95"/>
        <v>3989 Crummit Lane, Johnston, RI, 2919</v>
      </c>
      <c r="N494" t="s">
        <v>3137</v>
      </c>
      <c r="O494" t="str">
        <f t="shared" si="96"/>
        <v>gmail.com</v>
      </c>
      <c r="P494" t="str">
        <f t="shared" si="97"/>
        <v>gmail</v>
      </c>
      <c r="Q494" t="str">
        <f t="shared" si="98"/>
        <v>WilliamJHall</v>
      </c>
      <c r="R494" t="s">
        <v>1408</v>
      </c>
      <c r="S494" t="str">
        <f t="shared" si="99"/>
        <v>401-925|8657</v>
      </c>
      <c r="T494" t="str">
        <f t="shared" si="100"/>
        <v>401</v>
      </c>
      <c r="U494" t="str">
        <f t="shared" si="101"/>
        <v>925</v>
      </c>
      <c r="V494" t="str">
        <f t="shared" si="102"/>
        <v>8657</v>
      </c>
      <c r="W494" s="3" t="s">
        <v>2637</v>
      </c>
      <c r="X494" t="str">
        <f t="shared" si="103"/>
        <v>248</v>
      </c>
    </row>
    <row r="495" spans="1:24" x14ac:dyDescent="0.3">
      <c r="A495" t="s">
        <v>1520</v>
      </c>
      <c r="B495" t="str">
        <f t="shared" si="91"/>
        <v>Kevin</v>
      </c>
      <c r="C495" t="s">
        <v>80</v>
      </c>
      <c r="D495" t="s">
        <v>2139</v>
      </c>
      <c r="E495" t="str">
        <f t="shared" si="92"/>
        <v>Mullen</v>
      </c>
      <c r="F495" t="str">
        <f t="shared" si="93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94"/>
        <v>39531</v>
      </c>
      <c r="M495" t="str">
        <f t="shared" si="95"/>
        <v>2953 Coventry Court, Biloxi, MS, 39531</v>
      </c>
      <c r="N495" t="s">
        <v>3138</v>
      </c>
      <c r="O495" t="str">
        <f t="shared" si="96"/>
        <v>hotmail.com</v>
      </c>
      <c r="P495" t="str">
        <f t="shared" si="97"/>
        <v>hotmail</v>
      </c>
      <c r="Q495" t="str">
        <f t="shared" si="98"/>
        <v>KevinBMullen</v>
      </c>
      <c r="R495" t="s">
        <v>1411</v>
      </c>
      <c r="S495" t="str">
        <f t="shared" si="99"/>
        <v>228-222|3010</v>
      </c>
      <c r="T495" t="str">
        <f t="shared" si="100"/>
        <v>228</v>
      </c>
      <c r="U495" t="str">
        <f t="shared" si="101"/>
        <v>222</v>
      </c>
      <c r="V495" t="str">
        <f t="shared" si="102"/>
        <v>3010</v>
      </c>
      <c r="W495" s="3" t="s">
        <v>2638</v>
      </c>
      <c r="X495" t="str">
        <f t="shared" si="103"/>
        <v>1488</v>
      </c>
    </row>
    <row r="496" spans="1:24" x14ac:dyDescent="0.3">
      <c r="A496" t="s">
        <v>1736</v>
      </c>
      <c r="B496" t="str">
        <f t="shared" si="91"/>
        <v>Arthur</v>
      </c>
      <c r="C496" t="s">
        <v>5</v>
      </c>
      <c r="D496" t="s">
        <v>2140</v>
      </c>
      <c r="E496" t="str">
        <f t="shared" si="92"/>
        <v>Pharris</v>
      </c>
      <c r="F496" t="str">
        <f t="shared" si="93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94"/>
        <v>67202</v>
      </c>
      <c r="M496" t="str">
        <f t="shared" si="95"/>
        <v>1324 Roosevelt Road, Wichita, KS, 67202</v>
      </c>
      <c r="N496" t="s">
        <v>3139</v>
      </c>
      <c r="O496" t="str">
        <f t="shared" si="96"/>
        <v>aol.com</v>
      </c>
      <c r="P496" t="str">
        <f t="shared" si="97"/>
        <v>aol</v>
      </c>
      <c r="Q496" t="str">
        <f t="shared" si="98"/>
        <v>ArthurJPharris</v>
      </c>
      <c r="R496" t="s">
        <v>1414</v>
      </c>
      <c r="S496" t="str">
        <f t="shared" si="99"/>
        <v>620-307|0819</v>
      </c>
      <c r="T496" t="str">
        <f t="shared" si="100"/>
        <v>620</v>
      </c>
      <c r="U496" t="str">
        <f t="shared" si="101"/>
        <v>307</v>
      </c>
      <c r="V496" t="str">
        <f t="shared" si="102"/>
        <v>0819</v>
      </c>
      <c r="W496" s="3" t="s">
        <v>2639</v>
      </c>
      <c r="X496" t="str">
        <f t="shared" si="103"/>
        <v>2255</v>
      </c>
    </row>
    <row r="497" spans="1:24" x14ac:dyDescent="0.3">
      <c r="A497" t="s">
        <v>1434</v>
      </c>
      <c r="B497" t="str">
        <f t="shared" si="91"/>
        <v>Wayne</v>
      </c>
      <c r="C497" t="s">
        <v>62</v>
      </c>
      <c r="D497" t="s">
        <v>2141</v>
      </c>
      <c r="E497" t="str">
        <f t="shared" si="92"/>
        <v>Dray</v>
      </c>
      <c r="F497" t="str">
        <f t="shared" si="93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94"/>
        <v>95624</v>
      </c>
      <c r="M497" t="str">
        <f t="shared" si="95"/>
        <v>3578 Highland View Drive, Elk Grove, CA, 95624</v>
      </c>
      <c r="N497" t="s">
        <v>3140</v>
      </c>
      <c r="O497" t="str">
        <f t="shared" si="96"/>
        <v>aol.com</v>
      </c>
      <c r="P497" t="str">
        <f t="shared" si="97"/>
        <v>aol</v>
      </c>
      <c r="Q497" t="str">
        <f t="shared" si="98"/>
        <v>WayneRDray</v>
      </c>
      <c r="R497" t="s">
        <v>1417</v>
      </c>
      <c r="S497" t="str">
        <f t="shared" si="99"/>
        <v>916-688|8108</v>
      </c>
      <c r="T497" t="str">
        <f t="shared" si="100"/>
        <v>916</v>
      </c>
      <c r="U497" t="str">
        <f t="shared" si="101"/>
        <v>688</v>
      </c>
      <c r="V497" t="str">
        <f t="shared" si="102"/>
        <v>8108</v>
      </c>
      <c r="W497" s="3" t="s">
        <v>2640</v>
      </c>
      <c r="X497" t="str">
        <f t="shared" si="103"/>
        <v>677</v>
      </c>
    </row>
    <row r="498" spans="1:24" x14ac:dyDescent="0.3">
      <c r="A498" t="s">
        <v>1737</v>
      </c>
      <c r="B498" t="str">
        <f t="shared" si="91"/>
        <v>Chance</v>
      </c>
      <c r="C498" t="s">
        <v>11</v>
      </c>
      <c r="D498" t="s">
        <v>2142</v>
      </c>
      <c r="E498" t="str">
        <f t="shared" si="92"/>
        <v>Crump</v>
      </c>
      <c r="F498" t="str">
        <f t="shared" si="93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94"/>
        <v>70601</v>
      </c>
      <c r="M498" t="str">
        <f t="shared" si="95"/>
        <v>762 Sarah Drive, Lake Charles, LA, 70601</v>
      </c>
      <c r="N498" t="s">
        <v>3141</v>
      </c>
      <c r="O498" t="str">
        <f t="shared" si="96"/>
        <v>hotmail.com</v>
      </c>
      <c r="P498" t="str">
        <f t="shared" si="97"/>
        <v>hotmail</v>
      </c>
      <c r="Q498" t="str">
        <f t="shared" si="98"/>
        <v>ChanceSCrump</v>
      </c>
      <c r="R498" t="s">
        <v>1419</v>
      </c>
      <c r="S498" t="str">
        <f t="shared" si="99"/>
        <v>337-503|6181</v>
      </c>
      <c r="T498" t="str">
        <f t="shared" si="100"/>
        <v>337</v>
      </c>
      <c r="U498" t="str">
        <f t="shared" si="101"/>
        <v>503</v>
      </c>
      <c r="V498" t="str">
        <f t="shared" si="102"/>
        <v>6181</v>
      </c>
      <c r="W498" s="3" t="s">
        <v>2641</v>
      </c>
      <c r="X498" t="str">
        <f t="shared" si="103"/>
        <v>1426</v>
      </c>
    </row>
    <row r="499" spans="1:24" x14ac:dyDescent="0.3">
      <c r="A499" t="s">
        <v>1447</v>
      </c>
      <c r="B499" t="str">
        <f t="shared" si="91"/>
        <v>Julie</v>
      </c>
      <c r="C499" t="s">
        <v>88</v>
      </c>
      <c r="D499" t="s">
        <v>2143</v>
      </c>
      <c r="E499" t="str">
        <f t="shared" si="92"/>
        <v>Ross</v>
      </c>
      <c r="F499" t="str">
        <f t="shared" si="93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94"/>
        <v>60090</v>
      </c>
      <c r="M499" t="str">
        <f t="shared" si="95"/>
        <v>1190 Hog Camp Road, Wheeling, IL, 60090</v>
      </c>
      <c r="N499" t="s">
        <v>3142</v>
      </c>
      <c r="O499" t="str">
        <f t="shared" si="96"/>
        <v>hotmail.com</v>
      </c>
      <c r="P499" t="str">
        <f t="shared" si="97"/>
        <v>hotmail</v>
      </c>
      <c r="Q499" t="str">
        <f t="shared" si="98"/>
        <v>JulieCRoss</v>
      </c>
      <c r="R499" t="s">
        <v>1421</v>
      </c>
      <c r="S499" t="str">
        <f t="shared" si="99"/>
        <v>708-435|1491</v>
      </c>
      <c r="T499" t="str">
        <f t="shared" si="100"/>
        <v>708</v>
      </c>
      <c r="U499" t="str">
        <f t="shared" si="101"/>
        <v>435</v>
      </c>
      <c r="V499" t="str">
        <f t="shared" si="102"/>
        <v>1491</v>
      </c>
      <c r="W499" s="3" t="s">
        <v>2642</v>
      </c>
      <c r="X499" t="str">
        <f t="shared" si="103"/>
        <v>4804</v>
      </c>
    </row>
    <row r="500" spans="1:24" x14ac:dyDescent="0.3">
      <c r="A500" t="s">
        <v>1738</v>
      </c>
      <c r="B500" t="str">
        <f t="shared" si="91"/>
        <v>Stacey</v>
      </c>
      <c r="C500" t="s">
        <v>165</v>
      </c>
      <c r="D500" t="s">
        <v>2144</v>
      </c>
      <c r="E500" t="str">
        <f t="shared" si="92"/>
        <v>Haynes</v>
      </c>
      <c r="F500" t="str">
        <f t="shared" si="93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94"/>
        <v>66712</v>
      </c>
      <c r="M500" t="str">
        <f t="shared" si="95"/>
        <v>3039 Briarwood Road, Arma, MO, 66712</v>
      </c>
      <c r="N500" t="s">
        <v>3143</v>
      </c>
      <c r="O500" t="str">
        <f t="shared" si="96"/>
        <v>gmail.com</v>
      </c>
      <c r="P500" t="str">
        <f t="shared" si="97"/>
        <v>gmail</v>
      </c>
      <c r="Q500" t="str">
        <f t="shared" si="98"/>
        <v>StaceyLHaynes</v>
      </c>
      <c r="R500" t="s">
        <v>1424</v>
      </c>
      <c r="S500" t="str">
        <f t="shared" si="99"/>
        <v>417-769|1953</v>
      </c>
      <c r="T500" t="str">
        <f t="shared" si="100"/>
        <v>417</v>
      </c>
      <c r="U500" t="str">
        <f t="shared" si="101"/>
        <v>769</v>
      </c>
      <c r="V500" t="str">
        <f t="shared" si="102"/>
        <v>1953</v>
      </c>
      <c r="W500" s="3" t="s">
        <v>2643</v>
      </c>
      <c r="X500" t="str">
        <f t="shared" si="103"/>
        <v>7444</v>
      </c>
    </row>
    <row r="501" spans="1:24" x14ac:dyDescent="0.3">
      <c r="A501" t="s">
        <v>1739</v>
      </c>
      <c r="B501" t="str">
        <f t="shared" si="91"/>
        <v>Lucille</v>
      </c>
      <c r="C501" t="s">
        <v>62</v>
      </c>
      <c r="D501" t="s">
        <v>2145</v>
      </c>
      <c r="E501" t="str">
        <f t="shared" si="92"/>
        <v>Moss</v>
      </c>
      <c r="F501" t="str">
        <f t="shared" si="93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94"/>
        <v>21201</v>
      </c>
      <c r="M501" t="str">
        <f t="shared" si="95"/>
        <v>1929 Beechwood Drive, Baltimore, MD, 21201</v>
      </c>
      <c r="N501" t="s">
        <v>3144</v>
      </c>
      <c r="O501" t="str">
        <f t="shared" si="96"/>
        <v>hotmail.com</v>
      </c>
      <c r="P501" t="str">
        <f t="shared" si="97"/>
        <v>hotmail</v>
      </c>
      <c r="Q501" t="str">
        <f t="shared" si="98"/>
        <v>LucilleRMoss</v>
      </c>
      <c r="R501" t="s">
        <v>1426</v>
      </c>
      <c r="S501" t="str">
        <f t="shared" si="99"/>
        <v>410-972|3074</v>
      </c>
      <c r="T501" t="str">
        <f t="shared" si="100"/>
        <v>410</v>
      </c>
      <c r="U501" t="str">
        <f t="shared" si="101"/>
        <v>972</v>
      </c>
      <c r="V501" t="str">
        <f t="shared" si="102"/>
        <v>3074</v>
      </c>
      <c r="W501" s="3" t="s">
        <v>2644</v>
      </c>
      <c r="X501" t="str">
        <f t="shared" si="103"/>
        <v>5196</v>
      </c>
    </row>
  </sheetData>
  <autoFilter ref="A1:W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Sanika Mhatre</cp:lastModifiedBy>
  <dcterms:created xsi:type="dcterms:W3CDTF">2015-08-05T03:15:22Z</dcterms:created>
  <dcterms:modified xsi:type="dcterms:W3CDTF">2023-12-10T20:36:58Z</dcterms:modified>
</cp:coreProperties>
</file>