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ni\Desktop\Data Analyst Portfolio\"/>
    </mc:Choice>
  </mc:AlternateContent>
  <xr:revisionPtr revIDLastSave="0" documentId="13_ncr:1_{516BD706-086C-42A6-8A33-01F62691FBF8}" xr6:coauthVersionLast="47" xr6:coauthVersionMax="47" xr10:uidLastSave="{00000000-0000-0000-0000-000000000000}"/>
  <bookViews>
    <workbookView xWindow="3660" yWindow="3396" windowWidth="17280" windowHeight="8964" activeTab="3" xr2:uid="{00000000-000D-0000-FFFF-FFFF00000000}"/>
  </bookViews>
  <sheets>
    <sheet name="Original Document" sheetId="2" r:id="rId1"/>
    <sheet name="Working Documents" sheetId="1" r:id="rId2"/>
    <sheet name="Pivot Table" sheetId="3" r:id="rId3"/>
    <sheet name="Dashboard" sheetId="4" r:id="rId4"/>
  </sheets>
  <definedNames>
    <definedName name="_xlnm._FilterDatabase" localSheetId="1" hidden="1">'Working Documents'!$A$1:$N$1001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<sst xmlns="http://schemas.openxmlformats.org/spreadsheetml/2006/main" count="16063" uniqueCount="51">
  <si>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</si>
  <si>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</si>
  <si>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</si>
  <si>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</si>
  <si>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</si>
  <si>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</si>
  <si>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</si>
  <si>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</si>
  <si>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</si>
  <si>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</si>
  <si>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</si>
  <si>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</si>
  <si>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</si>
  <si>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</si>
  <si>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</si>
  <si>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</si>
  <si>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</si>
  <si>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</si>
  <si>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</si>
  <si>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</si>
  <si>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</si>
  <si>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</si>
  <si>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</si>
  <si>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</si>
  <si>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</si>
  <si>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</si>
  <si>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</si>
  <si>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</si>
  <si>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</si>
  <si>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</si>
  <si>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</si>
  <si>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</si>
  <si>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</si>
  <si>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</si>
  <si>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</si>
  <si>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</si>
  <si>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</si>
  <si>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</si>
  <si>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</si>
  <si>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</si>
  <si>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</si>
  <si>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</si>
  <si>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</si>
  <si>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</si>
  <si>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</si>
  <si>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</si>
  <si>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</si>
  <si>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Count of Age Brackets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</si>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</sst>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130000</c:v>
                </c:pt>
                <c:pt idx="1">
                  <c:v>105000</c:v>
                </c:pt>
              </c:numCache>
            </c:numRef>
          </c:val>
          <c:extLst>
            <c:ext xmlns:c16="http://schemas.microsoft.com/office/drawing/2014/chart" uri="{C3380CC4-5D6E-409C-BE32-E72D297353CC}">
              <c16:uniqueId val="{00000000-1625-4C0E-9B33-D62D40469D8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90000</c:v>
                </c:pt>
                <c:pt idx="1">
                  <c:v>90000</c:v>
                </c:pt>
              </c:numCache>
            </c:numRef>
          </c:val>
          <c:extLst>
            <c:ext xmlns:c16="http://schemas.microsoft.com/office/drawing/2014/chart" uri="{C3380CC4-5D6E-409C-BE32-E72D297353CC}">
              <c16:uniqueId val="{00000004-4802-41D0-BFE3-CF5117C9EA3D}"/>
            </c:ext>
          </c:extLst>
        </c:ser>
        <c:dLbls>
          <c:showLegendKey val="0"/>
          <c:showVal val="0"/>
          <c:showCatName val="0"/>
          <c:showSerName val="0"/>
          <c:showPercent val="0"/>
          <c:showBubbleSize val="0"/>
        </c:dLbls>
        <c:gapWidth val="100"/>
        <c:overlap val="-24"/>
        <c:axId val="1108549264"/>
        <c:axId val="1108531376"/>
      </c:barChart>
      <c:catAx>
        <c:axId val="1108549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531376"/>
        <c:crosses val="autoZero"/>
        <c:auto val="1"/>
        <c:lblAlgn val="ctr"/>
        <c:lblOffset val="100"/>
        <c:noMultiLvlLbl val="0"/>
      </c:catAx>
      <c:valAx>
        <c:axId val="110853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54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Table'!$K$3:$K$7</c:f>
              <c:strCache>
                <c:ptCount val="4"/>
                <c:pt idx="0">
                  <c:v>0-1 Miles</c:v>
                </c:pt>
                <c:pt idx="1">
                  <c:v>2-5 Miles</c:v>
                </c:pt>
                <c:pt idx="2">
                  <c:v>5-10 Miles</c:v>
                </c:pt>
                <c:pt idx="3">
                  <c:v>More than 10 Miles</c:v>
                </c:pt>
              </c:strCache>
            </c:strRef>
          </c:cat>
          <c:val>
            <c:numRef>
              <c:f>'Pivot Table'!$L$3:$L$7</c:f>
              <c:numCache>
                <c:formatCode>General</c:formatCode>
                <c:ptCount val="4"/>
                <c:pt idx="0">
                  <c:v>1</c:v>
                </c:pt>
                <c:pt idx="3">
                  <c:v>2</c:v>
                </c:pt>
              </c:numCache>
            </c:numRef>
          </c:val>
          <c:smooth val="0"/>
          <c:extLst>
            <c:ext xmlns:c16="http://schemas.microsoft.com/office/drawing/2014/chart" uri="{C3380CC4-5D6E-409C-BE32-E72D297353CC}">
              <c16:uniqueId val="{00000001-43EB-4ADD-BA3E-24563D7FF5F2}"/>
            </c:ext>
          </c:extLst>
        </c:ser>
        <c:ser>
          <c:idx val="1"/>
          <c:order val="1"/>
          <c:tx>
            <c:strRef>
              <c:f>'Pivot Table'!$M$1:$M$2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Table'!$K$3:$K$7</c:f>
              <c:strCache>
                <c:ptCount val="4"/>
                <c:pt idx="0">
                  <c:v>0-1 Miles</c:v>
                </c:pt>
                <c:pt idx="1">
                  <c:v>2-5 Miles</c:v>
                </c:pt>
                <c:pt idx="2">
                  <c:v>5-10 Miles</c:v>
                </c:pt>
                <c:pt idx="3">
                  <c:v>More than 10 Miles</c:v>
                </c:pt>
              </c:strCache>
            </c:strRef>
          </c:cat>
          <c:val>
            <c:numRef>
              <c:f>'Pivot Table'!$M$3:$M$7</c:f>
              <c:numCache>
                <c:formatCode>General</c:formatCode>
                <c:ptCount val="4"/>
                <c:pt idx="1">
                  <c:v>1</c:v>
                </c:pt>
                <c:pt idx="2">
                  <c:v>2</c:v>
                </c:pt>
              </c:numCache>
            </c:numRef>
          </c:val>
          <c:smooth val="0"/>
          <c:extLst>
            <c:ext xmlns:c16="http://schemas.microsoft.com/office/drawing/2014/chart" uri="{C3380CC4-5D6E-409C-BE32-E72D297353CC}">
              <c16:uniqueId val="{00000003-3C9C-4486-B4B1-21E1D4ECFAC1}"/>
            </c:ext>
          </c:extLst>
        </c:ser>
        <c:dLbls>
          <c:showLegendKey val="0"/>
          <c:showVal val="0"/>
          <c:showCatName val="0"/>
          <c:showSerName val="0"/>
          <c:showPercent val="0"/>
          <c:showBubbleSize val="0"/>
        </c:dLbls>
        <c:marker val="1"/>
        <c:smooth val="0"/>
        <c:axId val="1118077904"/>
        <c:axId val="1118077072"/>
      </c:lineChart>
      <c:catAx>
        <c:axId val="1118077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077072"/>
        <c:crosses val="autoZero"/>
        <c:auto val="1"/>
        <c:lblAlgn val="ctr"/>
        <c:lblOffset val="100"/>
        <c:noMultiLvlLbl val="0"/>
      </c:catAx>
      <c:valAx>
        <c:axId val="111807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07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Buyer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Table'!$F$3:$F$4</c:f>
              <c:strCache>
                <c:ptCount val="1"/>
                <c:pt idx="0">
                  <c:v>Old</c:v>
                </c:pt>
              </c:strCache>
            </c:strRef>
          </c:cat>
          <c:val>
            <c:numRef>
              <c:f>'Pivot Table'!$G$3:$G$4</c:f>
              <c:numCache>
                <c:formatCode>General</c:formatCode>
                <c:ptCount val="1"/>
                <c:pt idx="0">
                  <c:v>3</c:v>
                </c:pt>
              </c:numCache>
            </c:numRef>
          </c:val>
          <c:extLst>
            <c:ext xmlns:c16="http://schemas.microsoft.com/office/drawing/2014/chart" uri="{C3380CC4-5D6E-409C-BE32-E72D297353CC}">
              <c16:uniqueId val="{00000001-A195-4E0F-84BE-D04A1496C1A1}"/>
            </c:ext>
          </c:extLst>
        </c:ser>
        <c:ser>
          <c:idx val="1"/>
          <c:order val="1"/>
          <c:tx>
            <c:strRef>
              <c:f>'Pivot Table'!$H$1:$H$2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Table'!$F$3:$F$4</c:f>
              <c:strCache>
                <c:ptCount val="1"/>
                <c:pt idx="0">
                  <c:v>Old</c:v>
                </c:pt>
              </c:strCache>
            </c:strRef>
          </c:cat>
          <c:val>
            <c:numRef>
              <c:f>'Pivot Table'!$H$3:$H$4</c:f>
              <c:numCache>
                <c:formatCode>General</c:formatCode>
                <c:ptCount val="1"/>
                <c:pt idx="0">
                  <c:v>3</c:v>
                </c:pt>
              </c:numCache>
            </c:numRef>
          </c:val>
          <c:extLst>
            <c:ext xmlns:c16="http://schemas.microsoft.com/office/drawing/2014/chart" uri="{C3380CC4-5D6E-409C-BE32-E72D297353CC}">
              <c16:uniqueId val="{00000003-2325-470F-8774-95AC8D4A7A62}"/>
            </c:ext>
          </c:extLst>
        </c:ser>
        <c:dLbls>
          <c:showLegendKey val="0"/>
          <c:showVal val="0"/>
          <c:showCatName val="0"/>
          <c:showSerName val="0"/>
          <c:showPercent val="0"/>
          <c:showBubbleSize val="0"/>
        </c:dLbls>
        <c:gapWidth val="315"/>
        <c:overlap val="-40"/>
        <c:axId val="1118054608"/>
        <c:axId val="1118055024"/>
      </c:barChart>
      <c:catAx>
        <c:axId val="1118054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8055024"/>
        <c:crosses val="autoZero"/>
        <c:auto val="1"/>
        <c:lblAlgn val="ctr"/>
        <c:lblOffset val="100"/>
        <c:noMultiLvlLbl val="0"/>
      </c:catAx>
      <c:valAx>
        <c:axId val="1118055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80546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572178477690289"/>
          <c:w val="0.69436351706036747"/>
          <c:h val="0.65853091280256637"/>
        </c:manualLayout>
      </c:layout>
      <c:barChart>
        <c:barDir val="col"/>
        <c:grouping val="clustered"/>
        <c:varyColors val="0"/>
        <c:ser>
          <c:idx val="0"/>
          <c:order val="0"/>
          <c:tx>
            <c:strRef>
              <c:f>'Pivot Table'!$B$21:$B$22</c:f>
              <c:strCache>
                <c:ptCount val="1"/>
                <c:pt idx="0">
                  <c:v>Middle Age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Table'!$A$23:$A$27</c:f>
              <c:strCache>
                <c:ptCount val="4"/>
                <c:pt idx="0">
                  <c:v>1</c:v>
                </c:pt>
                <c:pt idx="1">
                  <c:v>2</c:v>
                </c:pt>
                <c:pt idx="2">
                  <c:v>3</c:v>
                </c:pt>
                <c:pt idx="3">
                  <c:v>4</c:v>
                </c:pt>
              </c:strCache>
            </c:strRef>
          </c:cat>
          <c:val>
            <c:numRef>
              <c:f>'Pivot Table'!$B$23:$B$27</c:f>
              <c:numCache>
                <c:formatCode>General</c:formatCode>
                <c:ptCount val="4"/>
                <c:pt idx="0">
                  <c:v>1</c:v>
                </c:pt>
              </c:numCache>
            </c:numRef>
          </c:val>
          <c:extLst>
            <c:ext xmlns:c16="http://schemas.microsoft.com/office/drawing/2014/chart" uri="{C3380CC4-5D6E-409C-BE32-E72D297353CC}">
              <c16:uniqueId val="{00000001-077C-4762-A502-E39FB830323F}"/>
            </c:ext>
          </c:extLst>
        </c:ser>
        <c:ser>
          <c:idx val="1"/>
          <c:order val="1"/>
          <c:tx>
            <c:strRef>
              <c:f>'Pivot Table'!$C$21:$C$22</c:f>
              <c:strCache>
                <c:ptCount val="1"/>
                <c:pt idx="0">
                  <c:v>Old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Table'!$A$23:$A$27</c:f>
              <c:strCache>
                <c:ptCount val="4"/>
                <c:pt idx="0">
                  <c:v>1</c:v>
                </c:pt>
                <c:pt idx="1">
                  <c:v>2</c:v>
                </c:pt>
                <c:pt idx="2">
                  <c:v>3</c:v>
                </c:pt>
                <c:pt idx="3">
                  <c:v>4</c:v>
                </c:pt>
              </c:strCache>
            </c:strRef>
          </c:cat>
          <c:val>
            <c:numRef>
              <c:f>'Pivot Table'!$C$23:$C$27</c:f>
              <c:numCache>
                <c:formatCode>General</c:formatCode>
                <c:ptCount val="4"/>
                <c:pt idx="1">
                  <c:v>2</c:v>
                </c:pt>
                <c:pt idx="2">
                  <c:v>4</c:v>
                </c:pt>
                <c:pt idx="3">
                  <c:v>1</c:v>
                </c:pt>
              </c:numCache>
            </c:numRef>
          </c:val>
          <c:extLst>
            <c:ext xmlns:c16="http://schemas.microsoft.com/office/drawing/2014/chart" uri="{C3380CC4-5D6E-409C-BE32-E72D297353CC}">
              <c16:uniqueId val="{00000005-077C-4762-A502-E39FB830323F}"/>
            </c:ext>
          </c:extLst>
        </c:ser>
        <c:dLbls>
          <c:showLegendKey val="0"/>
          <c:showVal val="0"/>
          <c:showCatName val="0"/>
          <c:showSerName val="0"/>
          <c:showPercent val="0"/>
          <c:showBubbleSize val="0"/>
        </c:dLbls>
        <c:gapWidth val="315"/>
        <c:overlap val="-40"/>
        <c:axId val="391751344"/>
        <c:axId val="391766320"/>
      </c:barChart>
      <c:catAx>
        <c:axId val="391751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766320"/>
        <c:crosses val="autoZero"/>
        <c:auto val="1"/>
        <c:lblAlgn val="ctr"/>
        <c:lblOffset val="100"/>
        <c:noMultiLvlLbl val="0"/>
      </c:catAx>
      <c:valAx>
        <c:axId val="391766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7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Average Income Per Purchase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130000</c:v>
                </c:pt>
                <c:pt idx="1">
                  <c:v>105000</c:v>
                </c:pt>
              </c:numCache>
            </c:numRef>
          </c:val>
          <c:extLst>
            <c:ext xmlns:c16="http://schemas.microsoft.com/office/drawing/2014/chart" uri="{C3380CC4-5D6E-409C-BE32-E72D297353CC}">
              <c16:uniqueId val="{00000000-A335-406A-B88A-E9407E2C1D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90000</c:v>
                </c:pt>
                <c:pt idx="1">
                  <c:v>90000</c:v>
                </c:pt>
              </c:numCache>
            </c:numRef>
          </c:val>
          <c:extLst>
            <c:ext xmlns:c16="http://schemas.microsoft.com/office/drawing/2014/chart" uri="{C3380CC4-5D6E-409C-BE32-E72D297353CC}">
              <c16:uniqueId val="{00000004-0533-4150-B68A-CC37EFBEC1D4}"/>
            </c:ext>
          </c:extLst>
        </c:ser>
        <c:dLbls>
          <c:showLegendKey val="0"/>
          <c:showVal val="0"/>
          <c:showCatName val="0"/>
          <c:showSerName val="0"/>
          <c:showPercent val="0"/>
          <c:showBubbleSize val="0"/>
        </c:dLbls>
        <c:gapWidth val="150"/>
        <c:axId val="1108549264"/>
        <c:axId val="1108531376"/>
      </c:barChart>
      <c:catAx>
        <c:axId val="110854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31376"/>
        <c:crosses val="autoZero"/>
        <c:auto val="1"/>
        <c:lblAlgn val="ctr"/>
        <c:lblOffset val="100"/>
        <c:noMultiLvlLbl val="0"/>
      </c:catAx>
      <c:valAx>
        <c:axId val="11085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4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Customer</a:t>
            </a:r>
            <a:r>
              <a:rPr lang="en-PH" sz="1800" b="1" baseline="0"/>
              <a:t> Commute</a:t>
            </a:r>
            <a:endParaRPr lang="en-PH"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Table'!$K$3:$K$7</c:f>
              <c:strCache>
                <c:ptCount val="4"/>
                <c:pt idx="0">
                  <c:v>0-1 Miles</c:v>
                </c:pt>
                <c:pt idx="1">
                  <c:v>2-5 Miles</c:v>
                </c:pt>
                <c:pt idx="2">
                  <c:v>5-10 Miles</c:v>
                </c:pt>
                <c:pt idx="3">
                  <c:v>More than 10 Miles</c:v>
                </c:pt>
              </c:strCache>
            </c:strRef>
          </c:cat>
          <c:val>
            <c:numRef>
              <c:f>'Pivot Table'!$L$3:$L$7</c:f>
              <c:numCache>
                <c:formatCode>General</c:formatCode>
                <c:ptCount val="4"/>
                <c:pt idx="0">
                  <c:v>1</c:v>
                </c:pt>
                <c:pt idx="3">
                  <c:v>2</c:v>
                </c:pt>
              </c:numCache>
            </c:numRef>
          </c:val>
          <c:smooth val="0"/>
          <c:extLst>
            <c:ext xmlns:c16="http://schemas.microsoft.com/office/drawing/2014/chart" uri="{C3380CC4-5D6E-409C-BE32-E72D297353CC}">
              <c16:uniqueId val="{00000000-9540-4544-AE8D-07AC8113CF69}"/>
            </c:ext>
          </c:extLst>
        </c:ser>
        <c:ser>
          <c:idx val="1"/>
          <c:order val="1"/>
          <c:tx>
            <c:strRef>
              <c:f>'Pivot Table'!$M$1:$M$2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Table'!$K$3:$K$7</c:f>
              <c:strCache>
                <c:ptCount val="4"/>
                <c:pt idx="0">
                  <c:v>0-1 Miles</c:v>
                </c:pt>
                <c:pt idx="1">
                  <c:v>2-5 Miles</c:v>
                </c:pt>
                <c:pt idx="2">
                  <c:v>5-10 Miles</c:v>
                </c:pt>
                <c:pt idx="3">
                  <c:v>More than 10 Miles</c:v>
                </c:pt>
              </c:strCache>
            </c:strRef>
          </c:cat>
          <c:val>
            <c:numRef>
              <c:f>'Pivot Table'!$M$3:$M$7</c:f>
              <c:numCache>
                <c:formatCode>General</c:formatCode>
                <c:ptCount val="4"/>
                <c:pt idx="1">
                  <c:v>1</c:v>
                </c:pt>
                <c:pt idx="2">
                  <c:v>2</c:v>
                </c:pt>
              </c:numCache>
            </c:numRef>
          </c:val>
          <c:smooth val="0"/>
          <c:extLst>
            <c:ext xmlns:c16="http://schemas.microsoft.com/office/drawing/2014/chart" uri="{C3380CC4-5D6E-409C-BE32-E72D297353CC}">
              <c16:uniqueId val="{00000003-0F5D-4EC9-B95B-9F2CAAE11445}"/>
            </c:ext>
          </c:extLst>
        </c:ser>
        <c:dLbls>
          <c:showLegendKey val="0"/>
          <c:showVal val="0"/>
          <c:showCatName val="0"/>
          <c:showSerName val="0"/>
          <c:showPercent val="0"/>
          <c:showBubbleSize val="0"/>
        </c:dLbls>
        <c:marker val="1"/>
        <c:smooth val="0"/>
        <c:axId val="1118077904"/>
        <c:axId val="1118077072"/>
      </c:lineChart>
      <c:catAx>
        <c:axId val="111807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77072"/>
        <c:crosses val="autoZero"/>
        <c:auto val="1"/>
        <c:lblAlgn val="ctr"/>
        <c:lblOffset val="100"/>
        <c:noMultiLvlLbl val="0"/>
      </c:catAx>
      <c:valAx>
        <c:axId val="111807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7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Buyer Age Bracket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No</c:v>
                </c:pt>
              </c:strCache>
            </c:strRef>
          </c:tx>
          <c:spPr>
            <a:solidFill>
              <a:schemeClr val="accent1"/>
            </a:solidFill>
            <a:ln>
              <a:noFill/>
            </a:ln>
            <a:effectLst/>
          </c:spPr>
          <c:invertIfNegative val="0"/>
          <c:cat>
            <c:strRef>
              <c:f>'Pivot Table'!$F$3:$F$4</c:f>
              <c:strCache>
                <c:ptCount val="1"/>
                <c:pt idx="0">
                  <c:v>Old</c:v>
                </c:pt>
              </c:strCache>
            </c:strRef>
          </c:cat>
          <c:val>
            <c:numRef>
              <c:f>'Pivot Table'!$G$3:$G$4</c:f>
              <c:numCache>
                <c:formatCode>General</c:formatCode>
                <c:ptCount val="1"/>
                <c:pt idx="0">
                  <c:v>3</c:v>
                </c:pt>
              </c:numCache>
            </c:numRef>
          </c:val>
          <c:extLst>
            <c:ext xmlns:c16="http://schemas.microsoft.com/office/drawing/2014/chart" uri="{C3380CC4-5D6E-409C-BE32-E72D297353CC}">
              <c16:uniqueId val="{00000000-409B-4D2C-9F5B-A940E9D0EA1F}"/>
            </c:ext>
          </c:extLst>
        </c:ser>
        <c:ser>
          <c:idx val="1"/>
          <c:order val="1"/>
          <c:tx>
            <c:strRef>
              <c:f>'Pivot Table'!$H$1:$H$2</c:f>
              <c:strCache>
                <c:ptCount val="1"/>
                <c:pt idx="0">
                  <c:v>Yes</c:v>
                </c:pt>
              </c:strCache>
            </c:strRef>
          </c:tx>
          <c:spPr>
            <a:solidFill>
              <a:schemeClr val="accent2"/>
            </a:solidFill>
            <a:ln>
              <a:noFill/>
            </a:ln>
            <a:effectLst/>
          </c:spPr>
          <c:invertIfNegative val="0"/>
          <c:cat>
            <c:strRef>
              <c:f>'Pivot Table'!$F$3:$F$4</c:f>
              <c:strCache>
                <c:ptCount val="1"/>
                <c:pt idx="0">
                  <c:v>Old</c:v>
                </c:pt>
              </c:strCache>
            </c:strRef>
          </c:cat>
          <c:val>
            <c:numRef>
              <c:f>'Pivot Table'!$H$3:$H$4</c:f>
              <c:numCache>
                <c:formatCode>General</c:formatCode>
                <c:ptCount val="1"/>
                <c:pt idx="0">
                  <c:v>3</c:v>
                </c:pt>
              </c:numCache>
            </c:numRef>
          </c:val>
          <c:extLst>
            <c:ext xmlns:c16="http://schemas.microsoft.com/office/drawing/2014/chart" uri="{C3380CC4-5D6E-409C-BE32-E72D297353CC}">
              <c16:uniqueId val="{00000003-EBFC-4BE0-B363-BF0D06979FB9}"/>
            </c:ext>
          </c:extLst>
        </c:ser>
        <c:dLbls>
          <c:showLegendKey val="0"/>
          <c:showVal val="0"/>
          <c:showCatName val="0"/>
          <c:showSerName val="0"/>
          <c:showPercent val="0"/>
          <c:showBubbleSize val="0"/>
        </c:dLbls>
        <c:gapWidth val="219"/>
        <c:overlap val="-27"/>
        <c:axId val="1118054608"/>
        <c:axId val="1118055024"/>
      </c:barChart>
      <c:catAx>
        <c:axId val="11180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55024"/>
        <c:crosses val="autoZero"/>
        <c:auto val="1"/>
        <c:lblAlgn val="ctr"/>
        <c:lblOffset val="100"/>
        <c:noMultiLvlLbl val="0"/>
      </c:catAx>
      <c:valAx>
        <c:axId val="11180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5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PH" sz="2000" b="1"/>
              <a:t>Number</a:t>
            </a:r>
            <a:r>
              <a:rPr lang="en-PH" sz="2000" b="1" baseline="0"/>
              <a:t> of Car Own</a:t>
            </a:r>
            <a:endParaRPr lang="en-PH" sz="2000" b="1"/>
          </a:p>
        </c:rich>
      </c:tx>
      <c:layout>
        <c:manualLayout>
          <c:xMode val="edge"/>
          <c:yMode val="edge"/>
          <c:x val="0.27886705388402261"/>
          <c:y val="0.12504809048706045"/>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572178477690289"/>
          <c:w val="0.79146749118029758"/>
          <c:h val="0.65853091280256637"/>
        </c:manualLayout>
      </c:layout>
      <c:barChart>
        <c:barDir val="col"/>
        <c:grouping val="clustered"/>
        <c:varyColors val="0"/>
        <c:ser>
          <c:idx val="0"/>
          <c:order val="0"/>
          <c:tx>
            <c:strRef>
              <c:f>'Pivot Table'!$B$21:$B$22</c:f>
              <c:strCache>
                <c:ptCount val="1"/>
                <c:pt idx="0">
                  <c:v>Middle Age</c:v>
                </c:pt>
              </c:strCache>
            </c:strRef>
          </c:tx>
          <c:spPr>
            <a:solidFill>
              <a:schemeClr val="accent1"/>
            </a:solidFill>
            <a:ln>
              <a:noFill/>
            </a:ln>
            <a:effectLst/>
          </c:spPr>
          <c:invertIfNegative val="0"/>
          <c:cat>
            <c:strRef>
              <c:f>'Pivot Table'!$A$23:$A$27</c:f>
              <c:strCache>
                <c:ptCount val="4"/>
                <c:pt idx="0">
                  <c:v>1</c:v>
                </c:pt>
                <c:pt idx="1">
                  <c:v>2</c:v>
                </c:pt>
                <c:pt idx="2">
                  <c:v>3</c:v>
                </c:pt>
                <c:pt idx="3">
                  <c:v>4</c:v>
                </c:pt>
              </c:strCache>
            </c:strRef>
          </c:cat>
          <c:val>
            <c:numRef>
              <c:f>'Pivot Table'!$B$23:$B$27</c:f>
              <c:numCache>
                <c:formatCode>General</c:formatCode>
                <c:ptCount val="4"/>
                <c:pt idx="0">
                  <c:v>1</c:v>
                </c:pt>
              </c:numCache>
            </c:numRef>
          </c:val>
          <c:extLst>
            <c:ext xmlns:c16="http://schemas.microsoft.com/office/drawing/2014/chart" uri="{C3380CC4-5D6E-409C-BE32-E72D297353CC}">
              <c16:uniqueId val="{00000000-22B8-4D8B-98CE-EAF6848A2F20}"/>
            </c:ext>
          </c:extLst>
        </c:ser>
        <c:ser>
          <c:idx val="1"/>
          <c:order val="1"/>
          <c:tx>
            <c:strRef>
              <c:f>'Pivot Table'!$C$21:$C$22</c:f>
              <c:strCache>
                <c:ptCount val="1"/>
                <c:pt idx="0">
                  <c:v>Old</c:v>
                </c:pt>
              </c:strCache>
            </c:strRef>
          </c:tx>
          <c:spPr>
            <a:solidFill>
              <a:schemeClr val="accent2"/>
            </a:solidFill>
            <a:ln>
              <a:noFill/>
            </a:ln>
            <a:effectLst/>
          </c:spPr>
          <c:invertIfNegative val="0"/>
          <c:cat>
            <c:strRef>
              <c:f>'Pivot Table'!$A$23:$A$27</c:f>
              <c:strCache>
                <c:ptCount val="4"/>
                <c:pt idx="0">
                  <c:v>1</c:v>
                </c:pt>
                <c:pt idx="1">
                  <c:v>2</c:v>
                </c:pt>
                <c:pt idx="2">
                  <c:v>3</c:v>
                </c:pt>
                <c:pt idx="3">
                  <c:v>4</c:v>
                </c:pt>
              </c:strCache>
            </c:strRef>
          </c:cat>
          <c:val>
            <c:numRef>
              <c:f>'Pivot Table'!$C$23:$C$27</c:f>
              <c:numCache>
                <c:formatCode>General</c:formatCode>
                <c:ptCount val="4"/>
                <c:pt idx="1">
                  <c:v>2</c:v>
                </c:pt>
                <c:pt idx="2">
                  <c:v>4</c:v>
                </c:pt>
                <c:pt idx="3">
                  <c:v>1</c:v>
                </c:pt>
              </c:numCache>
            </c:numRef>
          </c:val>
          <c:extLst>
            <c:ext xmlns:c16="http://schemas.microsoft.com/office/drawing/2014/chart" uri="{C3380CC4-5D6E-409C-BE32-E72D297353CC}">
              <c16:uniqueId val="{00000005-22B8-4D8B-98CE-EAF6848A2F20}"/>
            </c:ext>
          </c:extLst>
        </c:ser>
        <c:dLbls>
          <c:showLegendKey val="0"/>
          <c:showVal val="0"/>
          <c:showCatName val="0"/>
          <c:showSerName val="0"/>
          <c:showPercent val="0"/>
          <c:showBubbleSize val="0"/>
        </c:dLbls>
        <c:gapWidth val="219"/>
        <c:overlap val="-27"/>
        <c:axId val="391751344"/>
        <c:axId val="391766320"/>
      </c:barChart>
      <c:catAx>
        <c:axId val="3917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66320"/>
        <c:crosses val="autoZero"/>
        <c:auto val="1"/>
        <c:lblAlgn val="ctr"/>
        <c:lblOffset val="100"/>
        <c:noMultiLvlLbl val="0"/>
      </c:catAx>
      <c:valAx>
        <c:axId val="39176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15240</xdr:rowOff>
    </xdr:from>
    <xdr:to>
      <xdr:col>4</xdr:col>
      <xdr:colOff>0</xdr:colOff>
      <xdr:row>17</xdr:row>
      <xdr:rowOff>57150</xdr:rowOff>
    </xdr:to>
    <xdr:graphicFrame macro="">
      <xdr:nvGraphicFramePr>
        <xdr:cNvPr id="2" name="Chart 1">
          <a:extLst>
            <a:ext uri="{FF2B5EF4-FFF2-40B4-BE49-F238E27FC236}">
              <a16:creationId xmlns:a16="http://schemas.microsoft.com/office/drawing/2014/main" id="{28D5F4E6-4DE6-4BE5-9AC3-AB2086B45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7</xdr:row>
      <xdr:rowOff>83820</xdr:rowOff>
    </xdr:from>
    <xdr:to>
      <xdr:col>14</xdr:col>
      <xdr:colOff>137160</xdr:colOff>
      <xdr:row>19</xdr:row>
      <xdr:rowOff>83820</xdr:rowOff>
    </xdr:to>
    <xdr:graphicFrame macro="">
      <xdr:nvGraphicFramePr>
        <xdr:cNvPr id="3" name="Chart 2">
          <a:extLst>
            <a:ext uri="{FF2B5EF4-FFF2-40B4-BE49-F238E27FC236}">
              <a16:creationId xmlns:a16="http://schemas.microsoft.com/office/drawing/2014/main" id="{71C7AD83-5D92-4D39-86F0-3F77C1EDF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5</xdr:row>
      <xdr:rowOff>0</xdr:rowOff>
    </xdr:from>
    <xdr:to>
      <xdr:col>8</xdr:col>
      <xdr:colOff>708660</xdr:colOff>
      <xdr:row>17</xdr:row>
      <xdr:rowOff>38100</xdr:rowOff>
    </xdr:to>
    <xdr:graphicFrame macro="">
      <xdr:nvGraphicFramePr>
        <xdr:cNvPr id="4" name="Chart 3">
          <a:extLst>
            <a:ext uri="{FF2B5EF4-FFF2-40B4-BE49-F238E27FC236}">
              <a16:creationId xmlns:a16="http://schemas.microsoft.com/office/drawing/2014/main" id="{931AFB64-18F6-49AE-B89A-C76870907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60960</xdr:rowOff>
    </xdr:from>
    <xdr:to>
      <xdr:col>4</xdr:col>
      <xdr:colOff>708660</xdr:colOff>
      <xdr:row>42</xdr:row>
      <xdr:rowOff>156210</xdr:rowOff>
    </xdr:to>
    <xdr:graphicFrame macro="">
      <xdr:nvGraphicFramePr>
        <xdr:cNvPr id="6" name="Chart 5">
          <a:extLst>
            <a:ext uri="{FF2B5EF4-FFF2-40B4-BE49-F238E27FC236}">
              <a16:creationId xmlns:a16="http://schemas.microsoft.com/office/drawing/2014/main" id="{38FEDF02-4278-4A4E-B791-B4F174E54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115452</xdr:colOff>
      <xdr:row>8</xdr:row>
      <xdr:rowOff>63500</xdr:rowOff>
    </xdr:from>
    <xdr:to>
      <xdr:col>26</xdr:col>
      <xdr:colOff>184726</xdr:colOff>
      <xdr:row>30</xdr:row>
      <xdr:rowOff>62343</xdr:rowOff>
    </xdr:to>
    <xdr:graphicFrame macro="">
      <xdr:nvGraphicFramePr>
        <xdr:cNvPr id="2" name="Chart 1">
          <a:extLst>
            <a:ext uri="{FF2B5EF4-FFF2-40B4-BE49-F238E27FC236}">
              <a16:creationId xmlns:a16="http://schemas.microsoft.com/office/drawing/2014/main" id="{12CCD5A2-EAE0-402D-B9DD-F0CE3E186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101601</xdr:colOff>
      <xdr:row>31</xdr:row>
      <xdr:rowOff>38100</xdr:rowOff>
    </xdr:from>
    <xdr:to>
      <xdr:col>17</xdr:col>
      <xdr:colOff>101601</xdr:colOff>
      <xdr:row>53</xdr:row>
      <xdr:rowOff>13854</xdr:rowOff>
    </xdr:to>
    <xdr:graphicFrame macro="">
      <xdr:nvGraphicFramePr>
        <xdr:cNvPr id="3" name="Chart 2">
          <a:extLst>
            <a:ext uri="{FF2B5EF4-FFF2-40B4-BE49-F238E27FC236}">
              <a16:creationId xmlns:a16="http://schemas.microsoft.com/office/drawing/2014/main" id="{1E483A0E-AB0D-46E2-B3B0-25DA89BC0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177801</xdr:colOff>
      <xdr:row>31</xdr:row>
      <xdr:rowOff>51413</xdr:rowOff>
    </xdr:from>
    <xdr:to>
      <xdr:col>26</xdr:col>
      <xdr:colOff>197427</xdr:colOff>
      <xdr:row>52</xdr:row>
      <xdr:rowOff>177799</xdr:rowOff>
    </xdr:to>
    <xdr:graphicFrame macro="">
      <xdr:nvGraphicFramePr>
        <xdr:cNvPr id="4" name="Chart 3">
          <a:extLst>
            <a:ext uri="{FF2B5EF4-FFF2-40B4-BE49-F238E27FC236}">
              <a16:creationId xmlns:a16="http://schemas.microsoft.com/office/drawing/2014/main" id="{8F75B656-243F-4124-8706-1234F4A28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25</xdr:row>
      <xdr:rowOff>110835</xdr:rowOff>
    </xdr:from>
    <xdr:to>
      <xdr:col>7</xdr:col>
      <xdr:colOff>13853</xdr:colOff>
      <xdr:row>30</xdr:row>
      <xdr:rowOff>142006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B07968B-4035-4C0D-89C3-EE3C52B44C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4555835"/>
              <a:ext cx="4204853" cy="9201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56111</xdr:rowOff>
    </xdr:from>
    <xdr:to>
      <xdr:col>7</xdr:col>
      <xdr:colOff>27709</xdr:colOff>
      <xdr:row>18</xdr:row>
      <xdr:rowOff>48490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64A25C-C7EA-4898-ACFC-6DE5644355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1580111"/>
              <a:ext cx="4218709" cy="18973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141319</xdr:rowOff>
    </xdr:from>
    <xdr:to>
      <xdr:col>7</xdr:col>
      <xdr:colOff>13853</xdr:colOff>
      <xdr:row>25</xdr:row>
      <xdr:rowOff>69273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B778055-98B9-497E-B70D-7BD2CBB5A2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3341719"/>
              <a:ext cx="4204853" cy="117255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101601</xdr:colOff>
      <xdr:row>31</xdr:row>
      <xdr:rowOff>20528</xdr:rowOff>
    </xdr:from>
    <xdr:to>
      <xdr:col>7</xdr:col>
      <xdr:colOff>13855</xdr:colOff>
      <xdr:row>42</xdr:row>
      <xdr:rowOff>46177</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2B8FB172-6EFA-4A28-91BE-B19D1D5996C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01601" y="5532328"/>
              <a:ext cx="4179454" cy="19814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317500</xdr:colOff>
      <xdr:row>8</xdr:row>
      <xdr:rowOff>76200</xdr:rowOff>
    </xdr:from>
    <xdr:to>
      <xdr:col>38</xdr:col>
      <xdr:colOff>457200</xdr:colOff>
      <xdr:row>52</xdr:row>
      <xdr:rowOff>50800</xdr:rowOff>
    </xdr:to>
    <xdr:graphicFrame macro="">
      <xdr:nvGraphicFramePr>
        <xdr:cNvPr id="10" name="Chart 9">
          <a:extLst>
            <a:ext uri="{FF2B5EF4-FFF2-40B4-BE49-F238E27FC236}">
              <a16:creationId xmlns:a16="http://schemas.microsoft.com/office/drawing/2014/main" id="{3B1E7DCD-5E95-4F83-828D-670133F5A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ny lopez" refreshedDate="45209.871082175923" createdVersion="7" refreshedVersion="7" minRefreshableVersion="3" recordCount="1000" xr:uid="{4DFCD534-0D69-4372-B362-9F96DEF66E8A}">
  <cacheSource type="worksheet">
    <worksheetSource ref="A1:N1001" sheet="Working Documen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9843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1"/>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1"/>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1"/>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1"/>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1"/>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1"/>
    <x v="1"/>
  </r>
  <r>
    <n v="16514"/>
    <x v="1"/>
    <x v="1"/>
    <n v="10000"/>
    <x v="3"/>
    <x v="1"/>
    <s v="Manual"/>
    <s v="Yes"/>
    <x v="1"/>
    <x v="3"/>
    <x v="1"/>
    <x v="22"/>
    <x v="2"/>
    <x v="1"/>
  </r>
  <r>
    <n v="17191"/>
    <x v="1"/>
    <x v="1"/>
    <n v="130000"/>
    <x v="1"/>
    <x v="1"/>
    <s v="Professional"/>
    <s v="No"/>
    <x v="4"/>
    <x v="0"/>
    <x v="0"/>
    <x v="36"/>
    <x v="1"/>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1"/>
    <x v="1"/>
  </r>
  <r>
    <n v="27494"/>
    <x v="1"/>
    <x v="0"/>
    <n v="40000"/>
    <x v="4"/>
    <x v="1"/>
    <s v="Skilled Manual"/>
    <s v="No"/>
    <x v="2"/>
    <x v="3"/>
    <x v="1"/>
    <x v="39"/>
    <x v="1"/>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1"/>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1"/>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1"/>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1"/>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1"/>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1"/>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1"/>
    <x v="1"/>
  </r>
  <r>
    <n v="25026"/>
    <x v="0"/>
    <x v="1"/>
    <n v="20000"/>
    <x v="4"/>
    <x v="3"/>
    <s v="Clerical"/>
    <s v="Yes"/>
    <x v="4"/>
    <x v="2"/>
    <x v="1"/>
    <x v="9"/>
    <x v="1"/>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1"/>
    <x v="1"/>
  </r>
  <r>
    <n v="18494"/>
    <x v="0"/>
    <x v="1"/>
    <n v="110000"/>
    <x v="2"/>
    <x v="0"/>
    <s v="Management"/>
    <s v="Yes"/>
    <x v="3"/>
    <x v="1"/>
    <x v="1"/>
    <x v="28"/>
    <x v="0"/>
    <x v="1"/>
  </r>
  <r>
    <n v="11249"/>
    <x v="0"/>
    <x v="0"/>
    <n v="130000"/>
    <x v="1"/>
    <x v="1"/>
    <s v="Professional"/>
    <s v="Yes"/>
    <x v="4"/>
    <x v="0"/>
    <x v="0"/>
    <x v="36"/>
    <x v="1"/>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1"/>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1"/>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1"/>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1"/>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1"/>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1"/>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1"/>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1"/>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1"/>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1"/>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1"/>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1"/>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1"/>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1"/>
    <x v="1"/>
  </r>
  <r>
    <n v="25792"/>
    <x v="1"/>
    <x v="0"/>
    <n v="110000"/>
    <x v="1"/>
    <x v="0"/>
    <s v="Management"/>
    <s v="Yes"/>
    <x v="3"/>
    <x v="4"/>
    <x v="0"/>
    <x v="39"/>
    <x v="1"/>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1"/>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1"/>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1"/>
    <x v="1"/>
  </r>
  <r>
    <n v="18153"/>
    <x v="0"/>
    <x v="0"/>
    <n v="100000"/>
    <x v="4"/>
    <x v="0"/>
    <s v="Management"/>
    <s v="Yes"/>
    <x v="3"/>
    <x v="4"/>
    <x v="0"/>
    <x v="14"/>
    <x v="1"/>
    <x v="0"/>
  </r>
  <r>
    <n v="14547"/>
    <x v="0"/>
    <x v="1"/>
    <n v="10000"/>
    <x v="4"/>
    <x v="1"/>
    <s v="Manual"/>
    <s v="Yes"/>
    <x v="0"/>
    <x v="3"/>
    <x v="0"/>
    <x v="36"/>
    <x v="1"/>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1"/>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1"/>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1"/>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1"/>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1"/>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1"/>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1"/>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1"/>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1"/>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1"/>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1"/>
    <x v="0"/>
  </r>
  <r>
    <n v="18935"/>
    <x v="0"/>
    <x v="0"/>
    <n v="130000"/>
    <x v="3"/>
    <x v="4"/>
    <s v="Management"/>
    <s v="Yes"/>
    <x v="4"/>
    <x v="3"/>
    <x v="2"/>
    <x v="8"/>
    <x v="0"/>
    <x v="0"/>
  </r>
  <r>
    <n v="16871"/>
    <x v="0"/>
    <x v="0"/>
    <n v="90000"/>
    <x v="4"/>
    <x v="2"/>
    <s v="Professional"/>
    <s v="Yes"/>
    <x v="1"/>
    <x v="4"/>
    <x v="2"/>
    <x v="36"/>
    <x v="1"/>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1"/>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1"/>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1"/>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1"/>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1"/>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1"/>
    <x v="1"/>
  </r>
  <r>
    <n v="12774"/>
    <x v="0"/>
    <x v="0"/>
    <n v="40000"/>
    <x v="0"/>
    <x v="1"/>
    <s v="Clerical"/>
    <s v="Yes"/>
    <x v="1"/>
    <x v="3"/>
    <x v="2"/>
    <x v="36"/>
    <x v="1"/>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1"/>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1"/>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1"/>
    <x v="0"/>
  </r>
  <r>
    <n v="27261"/>
    <x v="0"/>
    <x v="1"/>
    <n v="40000"/>
    <x v="0"/>
    <x v="0"/>
    <s v="Skilled Manual"/>
    <s v="No"/>
    <x v="1"/>
    <x v="0"/>
    <x v="2"/>
    <x v="4"/>
    <x v="0"/>
    <x v="1"/>
  </r>
  <r>
    <n v="18649"/>
    <x v="1"/>
    <x v="1"/>
    <n v="30000"/>
    <x v="0"/>
    <x v="2"/>
    <s v="Clerical"/>
    <s v="Yes"/>
    <x v="2"/>
    <x v="3"/>
    <x v="2"/>
    <x v="36"/>
    <x v="1"/>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1"/>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1"/>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1"/>
    <x v="0"/>
  </r>
  <r>
    <n v="12768"/>
    <x v="0"/>
    <x v="1"/>
    <n v="30000"/>
    <x v="0"/>
    <x v="2"/>
    <s v="Clerical"/>
    <s v="Yes"/>
    <x v="1"/>
    <x v="1"/>
    <x v="2"/>
    <x v="31"/>
    <x v="1"/>
    <x v="1"/>
  </r>
  <r>
    <n v="20361"/>
    <x v="0"/>
    <x v="1"/>
    <n v="50000"/>
    <x v="4"/>
    <x v="4"/>
    <s v="Management"/>
    <s v="Yes"/>
    <x v="2"/>
    <x v="2"/>
    <x v="2"/>
    <x v="45"/>
    <x v="1"/>
    <x v="0"/>
  </r>
  <r>
    <n v="21306"/>
    <x v="1"/>
    <x v="1"/>
    <n v="60000"/>
    <x v="4"/>
    <x v="2"/>
    <s v="Professional"/>
    <s v="Yes"/>
    <x v="2"/>
    <x v="2"/>
    <x v="2"/>
    <x v="36"/>
    <x v="1"/>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1"/>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1"/>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1"/>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1"/>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1"/>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1"/>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1"/>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1"/>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1"/>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1"/>
    <x v="1"/>
  </r>
  <r>
    <n v="23197"/>
    <x v="0"/>
    <x v="1"/>
    <n v="50000"/>
    <x v="1"/>
    <x v="0"/>
    <s v="Skilled Manual"/>
    <s v="Yes"/>
    <x v="2"/>
    <x v="1"/>
    <x v="2"/>
    <x v="8"/>
    <x v="0"/>
    <x v="0"/>
  </r>
  <r>
    <n v="14883"/>
    <x v="0"/>
    <x v="0"/>
    <n v="30000"/>
    <x v="0"/>
    <x v="0"/>
    <s v="Skilled Manual"/>
    <s v="Yes"/>
    <x v="1"/>
    <x v="2"/>
    <x v="2"/>
    <x v="39"/>
    <x v="1"/>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1"/>
    <x v="0"/>
  </r>
  <r>
    <n v="12153"/>
    <x v="1"/>
    <x v="0"/>
    <n v="70000"/>
    <x v="1"/>
    <x v="1"/>
    <s v="Professional"/>
    <s v="Yes"/>
    <x v="1"/>
    <x v="2"/>
    <x v="2"/>
    <x v="38"/>
    <x v="0"/>
    <x v="1"/>
  </r>
  <r>
    <n v="16895"/>
    <x v="0"/>
    <x v="0"/>
    <n v="40000"/>
    <x v="1"/>
    <x v="1"/>
    <s v="Professional"/>
    <s v="No"/>
    <x v="2"/>
    <x v="3"/>
    <x v="2"/>
    <x v="9"/>
    <x v="1"/>
    <x v="1"/>
  </r>
  <r>
    <n v="26728"/>
    <x v="1"/>
    <x v="1"/>
    <n v="70000"/>
    <x v="1"/>
    <x v="4"/>
    <s v="Management"/>
    <s v="No"/>
    <x v="2"/>
    <x v="3"/>
    <x v="2"/>
    <x v="39"/>
    <x v="1"/>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1"/>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1"/>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1"/>
    <x v="0"/>
  </r>
  <r>
    <n v="14887"/>
    <x v="0"/>
    <x v="0"/>
    <n v="30000"/>
    <x v="0"/>
    <x v="2"/>
    <s v="Clerical"/>
    <s v="Yes"/>
    <x v="1"/>
    <x v="2"/>
    <x v="2"/>
    <x v="31"/>
    <x v="1"/>
    <x v="0"/>
  </r>
  <r>
    <n v="11734"/>
    <x v="0"/>
    <x v="1"/>
    <n v="60000"/>
    <x v="0"/>
    <x v="1"/>
    <s v="Skilled Manual"/>
    <s v="No"/>
    <x v="1"/>
    <x v="0"/>
    <x v="2"/>
    <x v="15"/>
    <x v="0"/>
    <x v="0"/>
  </r>
  <r>
    <n v="17462"/>
    <x v="0"/>
    <x v="1"/>
    <n v="70000"/>
    <x v="1"/>
    <x v="4"/>
    <s v="Management"/>
    <s v="Yes"/>
    <x v="2"/>
    <x v="2"/>
    <x v="2"/>
    <x v="39"/>
    <x v="1"/>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1"/>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A2FD16-6BE3-4FEB-93D2-D9F32C75CFD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7" firstHeaderRow="1" firstDataRow="2" firstDataCol="1"/>
  <pivotFields count="14">
    <pivotField showAll="0"/>
    <pivotField showAll="0"/>
    <pivotField showAll="0"/>
    <pivotField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axis="axisRow" showAll="0">
      <items count="6">
        <item x="0"/>
        <item x="1"/>
        <item x="2"/>
        <item x="4"/>
        <item x="3"/>
        <item t="default"/>
      </items>
    </pivotField>
    <pivotField showAll="0"/>
    <pivotField showAll="0">
      <items count="4">
        <item x="0"/>
        <item h="1" x="2"/>
        <item h="1" x="1"/>
        <item t="default"/>
      </items>
    </pivotField>
    <pivotField showAll="0"/>
    <pivotField axis="axisCol" showAll="0">
      <items count="4">
        <item x="2"/>
        <item x="0"/>
        <item x="1"/>
        <item t="default"/>
      </items>
    </pivotField>
    <pivotField dataField="1" showAll="0"/>
  </pivotFields>
  <rowFields count="1">
    <field x="8"/>
  </rowFields>
  <rowItems count="5">
    <i>
      <x v="1"/>
    </i>
    <i>
      <x v="2"/>
    </i>
    <i>
      <x v="3"/>
    </i>
    <i>
      <x v="4"/>
    </i>
    <i t="grand">
      <x/>
    </i>
  </rowItems>
  <colFields count="1">
    <field x="12"/>
  </colFields>
  <colItems count="3">
    <i>
      <x v="1"/>
    </i>
    <i>
      <x v="2"/>
    </i>
    <i t="grand">
      <x/>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EDECA6-19FE-46A1-B1E9-3B911A627C6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I4"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C229DD-AB8A-4F38-9B6C-1F9D72358B5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1:N7" firstHeaderRow="1" firstDataRow="2" firstDataCol="1"/>
  <pivotFields count="14">
    <pivotField showAll="0"/>
    <pivotField showAll="0">
      <items count="3">
        <item x="0"/>
        <item h="1" x="1"/>
        <item t="default"/>
      </items>
    </pivotField>
    <pivotField showAll="0"/>
    <pivotField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BD4B63-63B9-4040-8B8F-208D7E6A8A9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70E5FE-29F5-4E99-8C3D-D87D5974BD18}" sourceName="Marital Status">
  <pivotTables>
    <pivotTable tabId="3" name="PivotTable1"/>
    <pivotTable tabId="3" name="PivotTable2"/>
    <pivotTable tabId="3" name="PivotTable3"/>
  </pivotTables>
  <data>
    <tabular pivotCacheId="66984341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0017CC-39CB-4081-95C5-0509C9481554}" sourceName="Education">
  <pivotTables>
    <pivotTable tabId="3" name="PivotTable1"/>
    <pivotTable tabId="3" name="PivotTable2"/>
    <pivotTable tabId="3" name="PivotTable3"/>
    <pivotTable tabId="3" name="PivotTable4"/>
  </pivotTables>
  <data>
    <tabular pivotCacheId="669843419">
      <items count="5">
        <i x="4"/>
        <i x="2" s="1"/>
        <i x="1"/>
        <i x="3"/>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7E605D-B7FC-4A47-A3CD-6A15BBCCE35E}" sourceName="Region">
  <pivotTables>
    <pivotTable tabId="3" name="PivotTable1"/>
    <pivotTable tabId="3" name="PivotTable2"/>
    <pivotTable tabId="3" name="PivotTable3"/>
    <pivotTable tabId="3" name="PivotTable4"/>
  </pivotTables>
  <data>
    <tabular pivotCacheId="669843419">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EB34637-C915-49A0-8121-276BF37A9513}" sourceName="Children">
  <pivotTables>
    <pivotTable tabId="3" name="PivotTable1"/>
    <pivotTable tabId="3" name="PivotTable2"/>
    <pivotTable tabId="3" name="PivotTable3"/>
    <pivotTable tabId="3" name="PivotTable4"/>
  </pivotTables>
  <data>
    <tabular pivotCacheId="669843419">
      <items count="6">
        <i x="3"/>
        <i x="0"/>
        <i x="4"/>
        <i x="1"/>
        <i x="5"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DCFC6E-7E52-43E4-890D-81C7D664A57A}" cache="Slicer_Marital_Status" caption="Marital Status" rowHeight="234950"/>
  <slicer name="Education" xr10:uid="{2E10323A-E153-4FF4-B47E-6D4EC34317BD}" cache="Slicer_Education" caption="Education" rowHeight="234950"/>
  <slicer name="Region" xr10:uid="{B36F9027-5AA5-42EF-AF16-759BF29B8C6B}" cache="Slicer_Region" caption="Region" rowHeight="234950"/>
  <slicer name="Children" xr10:uid="{F4DAD1D0-838C-4645-8CC5-065676FBBE11}"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D22D-BC4A-470B-A6D8-472B196BCF8E}">
  <dimension ref="A1:M1001"/>
  <sheetViews>
    <sheetView workbookViewId="0">
      <selection sqref="A1:M1001"/>
    </sheetView>
  </sheetViews>
  <sheetFormatPr defaultRowHeight="14.4" x14ac:dyDescent="0.3"/>
  <cols>
    <col min="1" max="1" width="12.21875" customWidth="1"/>
    <col min="4" max="4" width="13.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961" workbookViewId="0">
      <selection activeCell="J1" sqref="J1:J1048576"/>
    </sheetView>
  </sheetViews>
  <sheetFormatPr defaultColWidth="20.33203125" defaultRowHeight="14.4" x14ac:dyDescent="0.3"/>
  <cols>
    <col min="4" max="4" width="20.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IF(L2&gt;50,"Old",IF(L2&gt;=31,"Middle Age",IF(L2&lt;31,"Adolecent","Invalid")))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IF(L3&gt;50,"Old",IF(L3&gt;=31,"Middle Age",IF(L3&lt;31,"Adolecent","Invalid")))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IF(L67&gt;50,"Old",IF(L67&gt;=31,"Middle Age",IF(L67&lt;31,"Adolecent","Invalid")))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IF(L131&gt;50,"Old",IF(L131&gt;=31,"Middle Age",IF(L131&lt;31,"Adolecent","Invalid")))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IF(L195&gt;50,"Old",IF(L195&gt;=31,"Middle Age",IF(L195&lt;31,"Adolecent","Invalid")))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IF(L259&gt;50,"Old",IF(L259&gt;=31,"Middle Age",IF(L259&lt;31,"Adolecent","Invalid")))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IF(L323&gt;50,"Old",IF(L323&gt;=31,"Middle Age",IF(L323&lt;31,"Adolecent","Invalid")))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IF(L387&gt;50,"Old",IF(L387&gt;=31,"Middle Age",IF(L387&lt;31,"Adolecent","Invalid")))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Age",IF(L451&lt;31,"Adolecent","Invalid")))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IF(L515&gt;50,"Old",IF(L515&gt;=31,"Middle Age",IF(L515&lt;31,"Adolecent","Invalid")))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IF(L579&gt;50,"Old",IF(L579&gt;=31,"Middle Age",IF(L579&lt;31,"Adolecent","Invalid")))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IF(L643&gt;50,"Old",IF(L643&gt;=31,"Middle Age",IF(L643&lt;31,"Adolecent","Invalid")))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IF(L707&gt;50,"Old",IF(L707&gt;=31,"Middle Age",IF(L707&lt;31,"Adolecent","Invalid")))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Age",IF(L771&lt;31,"Adolecent","Invalid")))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IF(L835&gt;50,"Old",IF(L835&gt;=31,"Middle Age",IF(L835&lt;31,"Adolecent","Invalid")))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IF(L899&gt;50,"Old",IF(L899&gt;=31,"Middle Age",IF(L899&lt;31,"Adolecent","Invalid")))</f>
        <v>Adolecent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Age",IF(L963&lt;31,"Adolecent","Invalid")))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4AECD-F140-4DA0-A366-E414A6958918}">
  <dimension ref="A1:N27"/>
  <sheetViews>
    <sheetView showGridLines="0" topLeftCell="A7" workbookViewId="0">
      <selection activeCell="B24" sqref="B24"/>
    </sheetView>
  </sheetViews>
  <sheetFormatPr defaultRowHeight="14.4" x14ac:dyDescent="0.3"/>
  <cols>
    <col min="1" max="1" width="21.88671875" bestFit="1" customWidth="1"/>
    <col min="2" max="2" width="15" bestFit="1" customWidth="1"/>
    <col min="3" max="3" width="3.77734375" bestFit="1" customWidth="1"/>
    <col min="4" max="5" width="10.5546875" bestFit="1" customWidth="1"/>
    <col min="6" max="6" width="19.77734375" bestFit="1" customWidth="1"/>
    <col min="7" max="7" width="15.5546875" bestFit="1" customWidth="1"/>
    <col min="8" max="8" width="3.77734375" bestFit="1" customWidth="1"/>
    <col min="9" max="9" width="10.77734375" bestFit="1" customWidth="1"/>
    <col min="10" max="10" width="2.77734375" customWidth="1"/>
    <col min="11" max="11" width="21.88671875" bestFit="1" customWidth="1"/>
    <col min="12" max="12" width="15.5546875" customWidth="1"/>
    <col min="13" max="13" width="3.77734375" bestFit="1" customWidth="1"/>
    <col min="14" max="14" width="10.77734375" bestFit="1" customWidth="1"/>
  </cols>
  <sheetData>
    <row r="1" spans="1:14" x14ac:dyDescent="0.3">
      <c r="A1" s="5" t="s">
        <v>44</v>
      </c>
      <c r="B1" s="5" t="s">
        <v>43</v>
      </c>
      <c r="F1" s="5" t="s">
        <v>47</v>
      </c>
      <c r="G1" s="5" t="s">
        <v>43</v>
      </c>
      <c r="K1" s="5" t="s">
        <v>45</v>
      </c>
      <c r="L1" s="5" t="s">
        <v>43</v>
      </c>
    </row>
    <row r="2" spans="1:14" x14ac:dyDescent="0.3">
      <c r="A2" s="5" t="s">
        <v>41</v>
      </c>
      <c r="B2" t="s">
        <v>18</v>
      </c>
      <c r="C2" t="s">
        <v>15</v>
      </c>
      <c r="D2" t="s">
        <v>42</v>
      </c>
      <c r="F2" s="5" t="s">
        <v>41</v>
      </c>
      <c r="G2" t="s">
        <v>18</v>
      </c>
      <c r="H2" t="s">
        <v>15</v>
      </c>
      <c r="I2" t="s">
        <v>42</v>
      </c>
      <c r="K2" s="5" t="s">
        <v>41</v>
      </c>
      <c r="L2" t="s">
        <v>18</v>
      </c>
      <c r="M2" t="s">
        <v>15</v>
      </c>
      <c r="N2" t="s">
        <v>42</v>
      </c>
    </row>
    <row r="3" spans="1:14" x14ac:dyDescent="0.3">
      <c r="A3" s="6" t="s">
        <v>39</v>
      </c>
      <c r="B3" s="4">
        <v>130000</v>
      </c>
      <c r="C3" s="4">
        <v>90000</v>
      </c>
      <c r="D3" s="4">
        <v>110000</v>
      </c>
      <c r="F3" s="6" t="s">
        <v>49</v>
      </c>
      <c r="G3" s="4">
        <v>3</v>
      </c>
      <c r="H3" s="4">
        <v>3</v>
      </c>
      <c r="I3" s="4">
        <v>6</v>
      </c>
      <c r="K3" s="6" t="s">
        <v>16</v>
      </c>
      <c r="L3" s="4">
        <v>1</v>
      </c>
      <c r="M3" s="4"/>
      <c r="N3" s="4">
        <v>1</v>
      </c>
    </row>
    <row r="4" spans="1:14" x14ac:dyDescent="0.3">
      <c r="A4" s="6" t="s">
        <v>38</v>
      </c>
      <c r="B4" s="4">
        <v>105000</v>
      </c>
      <c r="C4" s="4">
        <v>90000</v>
      </c>
      <c r="D4" s="4">
        <v>97500</v>
      </c>
      <c r="F4" s="6" t="s">
        <v>42</v>
      </c>
      <c r="G4" s="4">
        <v>3</v>
      </c>
      <c r="H4" s="4">
        <v>3</v>
      </c>
      <c r="I4" s="4">
        <v>6</v>
      </c>
      <c r="K4" s="6" t="s">
        <v>22</v>
      </c>
      <c r="L4" s="4"/>
      <c r="M4" s="4">
        <v>1</v>
      </c>
      <c r="N4" s="4">
        <v>1</v>
      </c>
    </row>
    <row r="5" spans="1:14" x14ac:dyDescent="0.3">
      <c r="A5" s="6" t="s">
        <v>42</v>
      </c>
      <c r="B5" s="4">
        <v>113333.33333333333</v>
      </c>
      <c r="C5" s="4">
        <v>90000</v>
      </c>
      <c r="D5" s="4">
        <v>101666.66666666667</v>
      </c>
      <c r="K5" s="6" t="s">
        <v>23</v>
      </c>
      <c r="L5" s="4"/>
      <c r="M5" s="4">
        <v>2</v>
      </c>
      <c r="N5" s="4">
        <v>2</v>
      </c>
    </row>
    <row r="6" spans="1:14" x14ac:dyDescent="0.3">
      <c r="K6" s="6" t="s">
        <v>46</v>
      </c>
      <c r="L6" s="4">
        <v>2</v>
      </c>
      <c r="M6" s="4"/>
      <c r="N6" s="4">
        <v>2</v>
      </c>
    </row>
    <row r="7" spans="1:14" x14ac:dyDescent="0.3">
      <c r="K7" s="6" t="s">
        <v>42</v>
      </c>
      <c r="L7" s="4">
        <v>3</v>
      </c>
      <c r="M7" s="4">
        <v>3</v>
      </c>
      <c r="N7" s="4">
        <v>6</v>
      </c>
    </row>
    <row r="21" spans="1:4" x14ac:dyDescent="0.3">
      <c r="A21" s="5" t="s">
        <v>45</v>
      </c>
      <c r="B21" s="5" t="s">
        <v>43</v>
      </c>
    </row>
    <row r="22" spans="1:4" x14ac:dyDescent="0.3">
      <c r="A22" s="5" t="s">
        <v>41</v>
      </c>
      <c r="B22" t="s">
        <v>48</v>
      </c>
      <c r="C22" t="s">
        <v>49</v>
      </c>
      <c r="D22" t="s">
        <v>42</v>
      </c>
    </row>
    <row r="23" spans="1:4" x14ac:dyDescent="0.3">
      <c r="A23" s="6">
        <v>1</v>
      </c>
      <c r="B23" s="4">
        <v>1</v>
      </c>
      <c r="C23" s="4"/>
      <c r="D23" s="4">
        <v>1</v>
      </c>
    </row>
    <row r="24" spans="1:4" x14ac:dyDescent="0.3">
      <c r="A24" s="6">
        <v>2</v>
      </c>
      <c r="B24" s="4"/>
      <c r="C24" s="4">
        <v>2</v>
      </c>
      <c r="D24" s="4">
        <v>2</v>
      </c>
    </row>
    <row r="25" spans="1:4" x14ac:dyDescent="0.3">
      <c r="A25" s="6">
        <v>3</v>
      </c>
      <c r="B25" s="4"/>
      <c r="C25" s="4">
        <v>4</v>
      </c>
      <c r="D25" s="4">
        <v>4</v>
      </c>
    </row>
    <row r="26" spans="1:4" x14ac:dyDescent="0.3">
      <c r="A26" s="6">
        <v>4</v>
      </c>
      <c r="B26" s="4"/>
      <c r="C26" s="4">
        <v>1</v>
      </c>
      <c r="D26" s="4">
        <v>1</v>
      </c>
    </row>
    <row r="27" spans="1:4" x14ac:dyDescent="0.3">
      <c r="A27" s="6" t="s">
        <v>42</v>
      </c>
      <c r="B27" s="4">
        <v>1</v>
      </c>
      <c r="C27" s="4">
        <v>7</v>
      </c>
      <c r="D27" s="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A084-75F3-4475-8366-834BBD4B36D4}">
  <dimension ref="A1:AQ53"/>
  <sheetViews>
    <sheetView showGridLines="0" tabSelected="1" zoomScale="40" zoomScaleNormal="40" workbookViewId="0">
      <selection activeCell="AP18" sqref="AP18"/>
    </sheetView>
  </sheetViews>
  <sheetFormatPr defaultRowHeight="14.4" x14ac:dyDescent="0.3"/>
  <sheetData>
    <row r="1" spans="1:43" ht="14.4" customHeight="1" x14ac:dyDescent="0.3">
      <c r="A1" s="8" t="s">
        <v>50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7"/>
      <c r="AO1" s="7"/>
      <c r="AP1" s="7"/>
      <c r="AQ1" s="7"/>
    </row>
    <row r="2" spans="1:43"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7"/>
      <c r="AO2" s="7"/>
      <c r="AP2" s="7"/>
      <c r="AQ2" s="7"/>
    </row>
    <row r="3" spans="1:43"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7"/>
      <c r="AO3" s="7"/>
      <c r="AP3" s="7"/>
      <c r="AQ3" s="7"/>
    </row>
    <row r="4" spans="1:43"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7"/>
      <c r="AO4" s="7"/>
      <c r="AP4" s="7"/>
      <c r="AQ4" s="7"/>
    </row>
    <row r="5" spans="1:43"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7"/>
      <c r="AO5" s="7"/>
      <c r="AP5" s="7"/>
      <c r="AQ5" s="7"/>
    </row>
    <row r="6" spans="1:43" ht="14.4" customHeight="1"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7"/>
      <c r="AO6" s="7"/>
      <c r="AP6" s="7"/>
      <c r="AQ6" s="7"/>
    </row>
    <row r="7" spans="1:43" ht="14.4" customHeight="1"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7"/>
      <c r="AO7" s="7"/>
      <c r="AP7" s="7"/>
      <c r="AQ7" s="7"/>
    </row>
    <row r="8" spans="1:43" ht="14.4" customHeight="1"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7"/>
      <c r="AO8" s="7"/>
      <c r="AP8" s="7"/>
      <c r="AQ8" s="7"/>
    </row>
    <row r="9" spans="1:43"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row>
    <row r="10" spans="1:43"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row>
    <row r="11" spans="1:43"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row>
    <row r="12" spans="1:43"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row>
    <row r="13" spans="1:43"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row>
    <row r="14" spans="1:43"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row>
    <row r="15" spans="1:43"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row>
    <row r="16" spans="1:43"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row>
    <row r="17" spans="1:43"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row>
    <row r="19" spans="1:43"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row>
    <row r="20" spans="1:43"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row>
    <row r="21" spans="1:43"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row>
    <row r="22" spans="1:43"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row>
    <row r="23" spans="1:43"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row>
    <row r="24" spans="1:43"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row>
    <row r="25" spans="1:43"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row>
    <row r="26" spans="1:43"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row>
    <row r="27" spans="1:43"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row>
    <row r="28" spans="1:43"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row>
    <row r="29" spans="1:43"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row>
    <row r="30" spans="1:43"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row>
    <row r="31" spans="1:43"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row>
    <row r="32" spans="1:43"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row>
    <row r="33" spans="1:43"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row>
    <row r="34" spans="1:43"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row>
    <row r="35" spans="1:43"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row>
    <row r="36" spans="1:43"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row>
    <row r="37" spans="1:43"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row>
    <row r="38" spans="1:43"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row>
    <row r="39" spans="1:43"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row>
    <row r="40" spans="1:43"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row>
    <row r="41" spans="1:43"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row>
    <row r="42" spans="1:43"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row>
    <row r="43" spans="1:43"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row>
    <row r="44" spans="1:43"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row>
    <row r="45" spans="1:43"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row>
    <row r="46" spans="1:43"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row>
    <row r="47" spans="1:43"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row>
    <row r="48" spans="1:43"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row>
    <row r="49" spans="1:43"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row>
    <row r="50" spans="1:43"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row>
    <row r="51" spans="1:43"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row>
    <row r="52" spans="1:43"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row>
    <row r="53" spans="1:43"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row>
  </sheetData>
  <mergeCells count="1">
    <mergeCell ref="A1:A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Document</vt:lpstr>
      <vt:lpstr>Working Documents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sonny lopez</cp:lastModifiedBy>
  <dcterms:created xsi:type="dcterms:W3CDTF">2022-03-18T02:50:57Z</dcterms:created>
  <dcterms:modified xsi:type="dcterms:W3CDTF">2023-10-28T18:23:21Z</dcterms:modified>
</cp:coreProperties>
</file>